
<file path=[Content_Types].xml><?xml version="1.0" encoding="utf-8"?>
<Types xmlns="http://schemas.openxmlformats.org/package/2006/content-types"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charts/chart78.xml" ContentType="application/vnd.openxmlformats-officedocument.drawingml.chart+xml"/>
  <Override PartName="/xl/charts/chart89.xml" ContentType="application/vnd.openxmlformats-officedocument.drawingml.chart+xml"/>
  <Default Extension="xml" ContentType="application/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67.xml" ContentType="application/vnd.openxmlformats-officedocument.drawingml.chart+xml"/>
  <Override PartName="/xl/charts/chart96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charts/chart56.xml" ContentType="application/vnd.openxmlformats-officedocument.drawingml.chart+xml"/>
  <Override PartName="/xl/charts/chart74.xml" ContentType="application/vnd.openxmlformats-officedocument.drawingml.chart+xml"/>
  <Override PartName="/xl/drawings/drawing13.xml" ContentType="application/vnd.openxmlformats-officedocument.drawing+xml"/>
  <Override PartName="/xl/charts/chart85.xml" ContentType="application/vnd.openxmlformats-officedocument.drawingml.char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charts/chart92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charts/chart101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Default Extension="bin" ContentType="application/vnd.openxmlformats-officedocument.spreadsheetml.printerSettings"/>
  <Default Extension="png" ContentType="image/png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99.xml" ContentType="application/vnd.openxmlformats-officedocument.drawingml.char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charts/chart79.xml" ContentType="application/vnd.openxmlformats-officedocument.drawingml.chart+xml"/>
  <Override PartName="/xl/charts/chart88.xml" ContentType="application/vnd.openxmlformats-officedocument.drawingml.chart+xml"/>
  <Override PartName="/xl/charts/chart97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charts/chart77.xml" ContentType="application/vnd.openxmlformats-officedocument.drawingml.chart+xml"/>
  <Override PartName="/xl/charts/chart86.xml" ContentType="application/vnd.openxmlformats-officedocument.drawingml.chart+xml"/>
  <Override PartName="/xl/charts/chart95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75.xml" ContentType="application/vnd.openxmlformats-officedocument.drawingml.chart+xml"/>
  <Override PartName="/xl/charts/chart84.xml" ContentType="application/vnd.openxmlformats-officedocument.drawingml.chart+xml"/>
  <Override PartName="/xl/drawings/drawing14.xml" ContentType="application/vnd.openxmlformats-officedocument.drawing+xml"/>
  <Override PartName="/xl/charts/chart93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73.xml" ContentType="application/vnd.openxmlformats-officedocument.drawingml.chart+xml"/>
  <Override PartName="/xl/drawings/drawing12.xml" ContentType="application/vnd.openxmlformats-officedocument.drawing+xml"/>
  <Override PartName="/xl/charts/chart82.xml" ContentType="application/vnd.openxmlformats-officedocument.drawingml.chart+xml"/>
  <Override PartName="/xl/charts/chart91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drawings/drawing10.xml" ContentType="application/vnd.openxmlformats-officedocument.drawing+xml"/>
  <Override PartName="/xl/charts/chart71.xml" ContentType="application/vnd.openxmlformats-officedocument.drawingml.chart+xml"/>
  <Override PartName="/xl/charts/chart80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xl/charts/chart100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externalLinks/externalLink7.xml" ContentType="application/vnd.openxmlformats-officedocument.spreadsheetml.externalLink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69.xml" ContentType="application/vnd.openxmlformats-officedocument.drawingml.chart+xml"/>
  <Override PartName="/xl/charts/chart98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charts/chart76.xml" ContentType="application/vnd.openxmlformats-officedocument.drawingml.chart+xml"/>
  <Override PartName="/xl/charts/chart87.xml" ContentType="application/vnd.openxmlformats-officedocument.drawingml.chart+xml"/>
  <Override PartName="/xl/externalLinks/externalLink3.xml" ContentType="application/vnd.openxmlformats-officedocument.spreadsheetml.externalLink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charts/chart94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  <Override PartName="/xl/charts/chart90.xml" ContentType="application/vnd.openxmlformats-officedocument.drawingml.char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9095" windowHeight="7935" firstSheet="8" activeTab="13"/>
  </bookViews>
  <sheets>
    <sheet name="Injeksi Acel" sheetId="1" r:id="rId1"/>
    <sheet name="Injeksi Realtime" sheetId="2" r:id="rId2"/>
    <sheet name="Tablet Accel" sheetId="3" r:id="rId3"/>
    <sheet name="Tablet Realtime" sheetId="4" r:id="rId4"/>
    <sheet name="Blister Accel" sheetId="6" r:id="rId5"/>
    <sheet name="Blister Realtime" sheetId="5" r:id="rId6"/>
    <sheet name="Infus Acell" sheetId="7" r:id="rId7"/>
    <sheet name="Infus Realtime" sheetId="8" r:id="rId8"/>
    <sheet name="Inhalasi Accel" sheetId="9" r:id="rId9"/>
    <sheet name="Inhalasi Realtime" sheetId="10" r:id="rId10"/>
    <sheet name="Sirup Acel" sheetId="11" r:id="rId11"/>
    <sheet name="Sirup Realtime" sheetId="12" r:id="rId12"/>
    <sheet name="kapsul accel" sheetId="13" r:id="rId13"/>
    <sheet name="kapsul realtime" sheetId="14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Print_Area" localSheetId="5">'Blister Realtime'!$A$1:$P$237</definedName>
    <definedName name="_xlnm.Print_Area" localSheetId="6">'Infus Acell'!$A$1:$I$179</definedName>
    <definedName name="_xlnm.Print_Area" localSheetId="7">'Infus Realtime'!$A$1:$M$105</definedName>
    <definedName name="_xlnm.Print_Area" localSheetId="8">'Inhalasi Accel'!$A$1:$I$326</definedName>
    <definedName name="_xlnm.Print_Area" localSheetId="9">'Inhalasi Realtime'!$B$2:$N$342</definedName>
    <definedName name="_xlnm.Print_Area" localSheetId="0">'Injeksi Acel'!$A$1:$I$302</definedName>
    <definedName name="_xlnm.Print_Area" localSheetId="1">'Injeksi Realtime'!$A$1:$M$326</definedName>
    <definedName name="_xlnm.Print_Area" localSheetId="12">'kapsul accel'!$A$1:$I$286</definedName>
    <definedName name="_xlnm.Print_Area" localSheetId="13">'kapsul realtime'!$A$1:$N$299</definedName>
    <definedName name="_xlnm.Print_Area" localSheetId="10">'Sirup Acel'!$A$1:$I$81</definedName>
    <definedName name="_xlnm.Print_Area" localSheetId="11">'Sirup Realtime'!$B$2:$O$154</definedName>
    <definedName name="_xlnm.Print_Area" localSheetId="2">'Tablet Accel'!$A$1:$J$153</definedName>
    <definedName name="_xlnm.Print_Area" localSheetId="3">'Tablet Realtime'!$B$2:$O$156</definedName>
    <definedName name="_xlnm.Print_Titles" localSheetId="4">'Blister Accel'!$1:$11</definedName>
    <definedName name="_xlnm.Print_Titles" localSheetId="5">'Blister Realtime'!$2:$12</definedName>
    <definedName name="_xlnm.Print_Titles" localSheetId="6">'Infus Acell'!$1:$11</definedName>
    <definedName name="_xlnm.Print_Titles" localSheetId="7">'Infus Realtime'!$1:$11</definedName>
    <definedName name="_xlnm.Print_Titles" localSheetId="8">'Inhalasi Accel'!$1:$11</definedName>
    <definedName name="_xlnm.Print_Titles" localSheetId="9">'Inhalasi Realtime'!$2:$12</definedName>
    <definedName name="_xlnm.Print_Titles" localSheetId="0">'Injeksi Acel'!$1:$11</definedName>
    <definedName name="_xlnm.Print_Titles" localSheetId="1">'Injeksi Realtime'!$1:$11</definedName>
    <definedName name="_xlnm.Print_Titles" localSheetId="12">'kapsul accel'!$1:$11</definedName>
    <definedName name="_xlnm.Print_Titles" localSheetId="13">'kapsul realtime'!$1:$11</definedName>
    <definedName name="_xlnm.Print_Titles" localSheetId="10">'Sirup Acel'!$1:$11</definedName>
    <definedName name="_xlnm.Print_Titles" localSheetId="11">'Sirup Realtime'!$2:$12</definedName>
    <definedName name="_xlnm.Print_Titles" localSheetId="2">'Tablet Accel'!$1:$11</definedName>
    <definedName name="_xlnm.Print_Titles" localSheetId="3">'Tablet Realtime'!$2:$12</definedName>
  </definedNames>
  <calcPr calcId="124519"/>
</workbook>
</file>

<file path=xl/calcChain.xml><?xml version="1.0" encoding="utf-8"?>
<calcChain xmlns="http://schemas.openxmlformats.org/spreadsheetml/2006/main">
  <c r="L10" i="14"/>
  <c r="L9"/>
  <c r="L8"/>
  <c r="L7"/>
  <c r="L6"/>
  <c r="D6"/>
  <c r="L5"/>
  <c r="D1"/>
  <c r="H10" i="13"/>
  <c r="H9"/>
  <c r="H8"/>
  <c r="H7"/>
  <c r="H6"/>
  <c r="D6"/>
  <c r="H5"/>
  <c r="D1"/>
  <c r="M11" i="12" l="1"/>
  <c r="M10"/>
  <c r="M9"/>
  <c r="M8"/>
  <c r="M7"/>
  <c r="E7"/>
  <c r="M6"/>
  <c r="E2"/>
  <c r="H10" i="11"/>
  <c r="H9"/>
  <c r="H8"/>
  <c r="H7"/>
  <c r="H6"/>
  <c r="D6"/>
  <c r="H5"/>
  <c r="D1"/>
  <c r="L11" i="10" l="1"/>
  <c r="L10"/>
  <c r="L9"/>
  <c r="L8"/>
  <c r="L7"/>
  <c r="E7"/>
  <c r="L6"/>
  <c r="E2"/>
  <c r="H10" i="9"/>
  <c r="H9"/>
  <c r="H8"/>
  <c r="H7"/>
  <c r="H6"/>
  <c r="D6"/>
  <c r="H5"/>
  <c r="D1"/>
  <c r="K10" i="8" l="1"/>
  <c r="K9"/>
  <c r="K8"/>
  <c r="K7"/>
  <c r="K6"/>
  <c r="D6"/>
  <c r="K5"/>
  <c r="D1"/>
  <c r="H10" i="7"/>
  <c r="H9"/>
  <c r="H8"/>
  <c r="H7"/>
  <c r="H6"/>
  <c r="D6"/>
  <c r="H5"/>
  <c r="D1"/>
  <c r="H10" i="6" l="1"/>
  <c r="H9"/>
  <c r="H8"/>
  <c r="H7"/>
  <c r="H6"/>
  <c r="D6"/>
  <c r="H5"/>
  <c r="D1"/>
  <c r="N11" i="5"/>
  <c r="N10"/>
  <c r="N9"/>
  <c r="N8"/>
  <c r="N7"/>
  <c r="E7"/>
  <c r="N6"/>
  <c r="E2"/>
  <c r="L11" i="4" l="1"/>
  <c r="L10"/>
  <c r="L9"/>
  <c r="L8"/>
  <c r="L7"/>
  <c r="E7"/>
  <c r="L6"/>
  <c r="E2"/>
  <c r="I10" i="3"/>
  <c r="I9"/>
  <c r="I8"/>
  <c r="I7"/>
  <c r="I6"/>
  <c r="D6"/>
  <c r="I5"/>
  <c r="D1"/>
  <c r="K10" i="2" l="1"/>
  <c r="K9"/>
  <c r="K8"/>
  <c r="K7"/>
  <c r="K6"/>
  <c r="D6"/>
  <c r="K5"/>
  <c r="D1"/>
  <c r="H10" i="1"/>
  <c r="H9"/>
  <c r="H8"/>
  <c r="H7"/>
  <c r="H6"/>
  <c r="D6"/>
  <c r="H5"/>
  <c r="D1"/>
</calcChain>
</file>

<file path=xl/sharedStrings.xml><?xml version="1.0" encoding="utf-8"?>
<sst xmlns="http://schemas.openxmlformats.org/spreadsheetml/2006/main" count="5606" uniqueCount="717">
  <si>
    <t xml:space="preserve">  Halaman 9 dari 18</t>
  </si>
  <si>
    <t>Page 9 of 18</t>
  </si>
  <si>
    <t xml:space="preserve">  PT. MERSIFARMA TM.</t>
  </si>
  <si>
    <t>Lampiran 1</t>
  </si>
  <si>
    <r>
      <t xml:space="preserve">  DIVISI </t>
    </r>
    <r>
      <rPr>
        <i/>
        <sz val="9"/>
        <rFont val="Arial"/>
        <family val="2"/>
      </rPr>
      <t>MANUFACTURING</t>
    </r>
  </si>
  <si>
    <t>Annex 1</t>
  </si>
  <si>
    <t xml:space="preserve">  SUKABUMI-INDONESIA</t>
  </si>
  <si>
    <r>
      <t>January 27</t>
    </r>
    <r>
      <rPr>
        <i/>
        <vertAlign val="superscript"/>
        <sz val="10"/>
        <color theme="1"/>
        <rFont val="Times New Roman"/>
        <family val="1"/>
      </rPr>
      <t>th</t>
    </r>
    <r>
      <rPr>
        <i/>
        <sz val="10"/>
        <color theme="1"/>
        <rFont val="Times New Roman"/>
        <family val="1"/>
      </rPr>
      <t>, 2020</t>
    </r>
  </si>
  <si>
    <t>LAMPIRAN 1 LAPORAN UJI STABILITAS</t>
  </si>
  <si>
    <t>ANNEX 1 STABILITY TEST REPORT</t>
  </si>
  <si>
    <t>HASIL PENGUJIAN STABILITA ACCELERATED TEST</t>
  </si>
  <si>
    <t xml:space="preserve">ACCELERATED TEST REPORT </t>
  </si>
  <si>
    <t>Nama Produk</t>
  </si>
  <si>
    <t>:</t>
  </si>
  <si>
    <t>Mersibion 5000 Injeksi</t>
  </si>
  <si>
    <t>Product name</t>
  </si>
  <si>
    <t xml:space="preserve">Mersibion 5000 Injection </t>
  </si>
  <si>
    <t>No. Batch</t>
  </si>
  <si>
    <t>D80416</t>
  </si>
  <si>
    <t>Batch No.</t>
  </si>
  <si>
    <t xml:space="preserve">MD/ED </t>
  </si>
  <si>
    <t>MAY 20 / MAY 22</t>
  </si>
  <si>
    <t>Kondisi Penyimpanan</t>
  </si>
  <si>
    <r>
      <t>Temp 40</t>
    </r>
    <r>
      <rPr>
        <sz val="10"/>
        <rFont val="Calibri"/>
        <family val="2"/>
      </rPr>
      <t>°</t>
    </r>
    <r>
      <rPr>
        <sz val="10"/>
        <rFont val="Arial"/>
        <family val="2"/>
      </rPr>
      <t xml:space="preserve">C </t>
    </r>
    <r>
      <rPr>
        <sz val="10"/>
        <rFont val="Calibri"/>
        <family val="2"/>
      </rPr>
      <t xml:space="preserve">± </t>
    </r>
    <r>
      <rPr>
        <sz val="10"/>
        <rFont val="Arial"/>
        <family val="2"/>
      </rPr>
      <t>2</t>
    </r>
    <r>
      <rPr>
        <sz val="10"/>
        <rFont val="Calibri"/>
        <family val="2"/>
      </rPr>
      <t>°</t>
    </r>
    <r>
      <rPr>
        <sz val="10"/>
        <rFont val="Arial"/>
        <family val="2"/>
      </rPr>
      <t xml:space="preserve">C ; RH 75% </t>
    </r>
    <r>
      <rPr>
        <sz val="10"/>
        <rFont val="Calibri"/>
        <family val="2"/>
      </rPr>
      <t>±</t>
    </r>
    <r>
      <rPr>
        <sz val="10"/>
        <rFont val="Arial"/>
        <family val="2"/>
      </rPr>
      <t xml:space="preserve"> 5%</t>
    </r>
  </si>
  <si>
    <t>Storage condition</t>
  </si>
  <si>
    <t>Temp 40⁰C ± 2⁰C ; RH 75% ± 5%</t>
  </si>
  <si>
    <t>Jenis Kemasan</t>
  </si>
  <si>
    <t>Box, 10 ampul @ 3 mL</t>
  </si>
  <si>
    <t>Packaging</t>
  </si>
  <si>
    <t>F. Box, 10 ampul @ 3 mL</t>
  </si>
  <si>
    <t>No.</t>
  </si>
  <si>
    <r>
      <t xml:space="preserve">Pengujian
</t>
    </r>
    <r>
      <rPr>
        <i/>
        <sz val="10"/>
        <rFont val="Times New Roman"/>
        <family val="1"/>
      </rPr>
      <t>Testing</t>
    </r>
  </si>
  <si>
    <r>
      <t xml:space="preserve">Persyaratan
</t>
    </r>
    <r>
      <rPr>
        <i/>
        <sz val="10"/>
        <rFont val="Times New Roman"/>
        <family val="1"/>
      </rPr>
      <t>Spesification</t>
    </r>
  </si>
  <si>
    <t>Bulan ke-0</t>
  </si>
  <si>
    <t>Bulan ke-3</t>
  </si>
  <si>
    <t>Bulan ke-6</t>
  </si>
  <si>
    <t>Month 0</t>
  </si>
  <si>
    <r>
      <t>Month 3</t>
    </r>
    <r>
      <rPr>
        <i/>
        <vertAlign val="superscript"/>
        <sz val="10"/>
        <rFont val="Times New Roman"/>
        <family val="1"/>
      </rPr>
      <t>rd</t>
    </r>
  </si>
  <si>
    <r>
      <t>Month 6</t>
    </r>
    <r>
      <rPr>
        <i/>
        <vertAlign val="superscript"/>
        <sz val="10"/>
        <rFont val="Times New Roman"/>
        <family val="1"/>
      </rPr>
      <t>th</t>
    </r>
  </si>
  <si>
    <r>
      <t>June 23</t>
    </r>
    <r>
      <rPr>
        <i/>
        <vertAlign val="superscript"/>
        <sz val="10"/>
        <color indexed="8"/>
        <rFont val="Times New Roman"/>
        <family val="1"/>
      </rPr>
      <t>rd</t>
    </r>
    <r>
      <rPr>
        <i/>
        <sz val="10"/>
        <color indexed="8"/>
        <rFont val="Times New Roman"/>
        <family val="1"/>
      </rPr>
      <t>, 2020</t>
    </r>
  </si>
  <si>
    <t>Pemerian</t>
  </si>
  <si>
    <t>Cairan jernih, berwarna merah, steril di dalam ampul coklat 3 mL</t>
  </si>
  <si>
    <t>Description</t>
  </si>
  <si>
    <t>Clear red liquid and sterile in 3 mL amber ampoule</t>
  </si>
  <si>
    <t>Identifikasi</t>
  </si>
  <si>
    <t>Sampel memberikan respon yang sama seperti standar</t>
  </si>
  <si>
    <t>Identification</t>
  </si>
  <si>
    <t>The response of the sample is similar compare to standard</t>
  </si>
  <si>
    <t>Volume</t>
  </si>
  <si>
    <t>3,10 - 3,20 mL</t>
  </si>
  <si>
    <t>3,13</t>
  </si>
  <si>
    <t xml:space="preserve">pH </t>
  </si>
  <si>
    <t xml:space="preserve">3,0 - 4,2 </t>
  </si>
  <si>
    <t>Bobot jenis</t>
  </si>
  <si>
    <t>1,010 - 1,030 g / mL</t>
  </si>
  <si>
    <t>Spesific gravity</t>
  </si>
  <si>
    <t>Sterilitas</t>
  </si>
  <si>
    <t>Steril</t>
  </si>
  <si>
    <r>
      <t xml:space="preserve">Pengujian 
</t>
    </r>
    <r>
      <rPr>
        <i/>
        <sz val="10"/>
        <rFont val="Times New Roman"/>
        <family val="1"/>
      </rPr>
      <t>Testing</t>
    </r>
  </si>
  <si>
    <t xml:space="preserve">Sterility </t>
  </si>
  <si>
    <t>Sterile</t>
  </si>
  <si>
    <t>Endotoksin bakteri</t>
  </si>
  <si>
    <t>Maks. 0,4 EU/mg</t>
  </si>
  <si>
    <t>&lt; 0,4 EU/mg</t>
  </si>
  <si>
    <t>Bacterial endotoxin</t>
  </si>
  <si>
    <t>Max. 0.4 EU/mg</t>
  </si>
  <si>
    <t xml:space="preserve">Partikel </t>
  </si>
  <si>
    <t>Ukuran partikel ≥ 10 µm maks. 6000 per ampul</t>
  </si>
  <si>
    <t xml:space="preserve">Particles </t>
  </si>
  <si>
    <t>Not more than 6000 for particle size ≥ 10 µm each ampoule</t>
  </si>
  <si>
    <t>Ukuran partikel ≥ 25 µm maks. 600 per ampul</t>
  </si>
  <si>
    <t>Not more than 600 for particle size ≥ 25 µm each ampoule</t>
  </si>
  <si>
    <t>Kadar Thiamine HCl</t>
  </si>
  <si>
    <t>90,0 - 110,0%</t>
  </si>
  <si>
    <t>Thiamine HCl Assay</t>
  </si>
  <si>
    <t>- Rata-rata</t>
  </si>
  <si>
    <t>- Average</t>
  </si>
  <si>
    <t>- SD</t>
  </si>
  <si>
    <t>- RSD</t>
  </si>
  <si>
    <t>Kadar Pyridoxine HCl</t>
  </si>
  <si>
    <t>95,0 - 115,0%</t>
  </si>
  <si>
    <t>Pyridoxine HCl Assay</t>
  </si>
  <si>
    <t xml:space="preserve">Kadar Cynacobalamin </t>
  </si>
  <si>
    <t>Cynacobalamin Assay</t>
  </si>
  <si>
    <t>KESIMPULAN</t>
  </si>
  <si>
    <t>Penyimpanan pada kondisi pengujian dipercepat  sampai bulan ke-0 masih memenuhi syarat.</t>
  </si>
  <si>
    <t xml:space="preserve">CONCLUSSION </t>
  </si>
  <si>
    <r>
      <t>Storage in accelerated test condition until month 0</t>
    </r>
    <r>
      <rPr>
        <i/>
        <vertAlign val="superscript"/>
        <sz val="10"/>
        <rFont val="Times New Roman"/>
        <family val="1"/>
      </rPr>
      <t xml:space="preserve"> </t>
    </r>
    <r>
      <rPr>
        <i/>
        <sz val="10"/>
        <rFont val="Times New Roman"/>
        <family val="1"/>
      </rPr>
      <t>still meet requirement</t>
    </r>
  </si>
  <si>
    <t>Pengamatan akan dilanjutkan sampai batas waktu yang telah ditentukan.</t>
  </si>
  <si>
    <t>Observations will continue until the specified time limit.</t>
  </si>
  <si>
    <t>Sukabumi, 20 Januari 2020</t>
  </si>
  <si>
    <r>
      <t>Sukabumi, January 20</t>
    </r>
    <r>
      <rPr>
        <i/>
        <vertAlign val="superscript"/>
        <sz val="10"/>
        <color theme="1"/>
        <rFont val="Times New Roman"/>
        <family val="1"/>
      </rPr>
      <t>th</t>
    </r>
    <r>
      <rPr>
        <i/>
        <sz val="10"/>
        <color theme="1"/>
        <rFont val="Times New Roman"/>
        <family val="1"/>
      </rPr>
      <t>, 2020</t>
    </r>
  </si>
  <si>
    <t>Disiapkan Oleh,</t>
  </si>
  <si>
    <t>Diperiksa oleh,</t>
  </si>
  <si>
    <t>Disetujui oleh,</t>
  </si>
  <si>
    <t>Prepared by,</t>
  </si>
  <si>
    <t>Verified by,</t>
  </si>
  <si>
    <t>Approved by,</t>
  </si>
  <si>
    <t>(Adm QA)</t>
  </si>
  <si>
    <t>(Staff QA)</t>
  </si>
  <si>
    <t>(Manajer QA)</t>
  </si>
  <si>
    <t>(QA Adm)</t>
  </si>
  <si>
    <t>(Qa Staff)</t>
  </si>
  <si>
    <t>(QA Manager)</t>
  </si>
  <si>
    <t>D80417</t>
  </si>
  <si>
    <t>3,16</t>
  </si>
  <si>
    <t>D80440</t>
  </si>
  <si>
    <t>JUN 20 / JUN 22</t>
  </si>
  <si>
    <r>
      <t>July 14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2020</t>
    </r>
  </si>
  <si>
    <t xml:space="preserve">  Halaman 16 dari 18</t>
  </si>
  <si>
    <t>Page 16 of 18</t>
  </si>
  <si>
    <t>HASIL PENGUJIAN STABILITA REAL TIME TEST</t>
  </si>
  <si>
    <t xml:space="preserve">REALTIME TEST REPORT </t>
  </si>
  <si>
    <t>Bulan ke-9</t>
  </si>
  <si>
    <t>Bulan ke-12</t>
  </si>
  <si>
    <t>Bulan ke-18</t>
  </si>
  <si>
    <t>Bulan ke-24</t>
  </si>
  <si>
    <r>
      <t>Month 9</t>
    </r>
    <r>
      <rPr>
        <i/>
        <vertAlign val="superscript"/>
        <sz val="10"/>
        <rFont val="Times New Roman"/>
        <family val="1"/>
      </rPr>
      <t>th</t>
    </r>
  </si>
  <si>
    <r>
      <t>Month 12</t>
    </r>
    <r>
      <rPr>
        <i/>
        <vertAlign val="superscript"/>
        <sz val="10"/>
        <rFont val="Times New Roman"/>
        <family val="1"/>
      </rPr>
      <t>th</t>
    </r>
  </si>
  <si>
    <r>
      <t>Month 18</t>
    </r>
    <r>
      <rPr>
        <i/>
        <vertAlign val="superscript"/>
        <sz val="10"/>
        <rFont val="Times New Roman"/>
        <family val="1"/>
      </rPr>
      <t>th</t>
    </r>
  </si>
  <si>
    <r>
      <t>Month 24</t>
    </r>
    <r>
      <rPr>
        <i/>
        <vertAlign val="superscript"/>
        <sz val="10"/>
        <rFont val="Times New Roman"/>
        <family val="1"/>
      </rPr>
      <t>th</t>
    </r>
  </si>
  <si>
    <r>
      <t xml:space="preserve">Partikel 
</t>
    </r>
    <r>
      <rPr>
        <i/>
        <sz val="10"/>
        <rFont val="Times New Roman"/>
        <family val="1"/>
      </rPr>
      <t xml:space="preserve">Particles </t>
    </r>
  </si>
  <si>
    <t>Penyimpanan pada kondisi pengujian jangka panjang sampai bulan ke-0 masih memenuhi syarat.</t>
  </si>
  <si>
    <r>
      <t>Storage in realtime test condition until month 0</t>
    </r>
    <r>
      <rPr>
        <i/>
        <vertAlign val="superscript"/>
        <sz val="10"/>
        <rFont val="Times New Roman"/>
        <family val="1"/>
      </rPr>
      <t xml:space="preserve"> </t>
    </r>
    <r>
      <rPr>
        <i/>
        <sz val="10"/>
        <rFont val="Times New Roman"/>
        <family val="1"/>
      </rPr>
      <t>still</t>
    </r>
    <r>
      <rPr>
        <i/>
        <vertAlign val="superscript"/>
        <sz val="10"/>
        <rFont val="Times New Roman"/>
        <family val="1"/>
      </rPr>
      <t xml:space="preserve"> </t>
    </r>
    <r>
      <rPr>
        <i/>
        <sz val="10"/>
        <rFont val="Times New Roman"/>
        <family val="1"/>
      </rPr>
      <t>meet requirement</t>
    </r>
  </si>
  <si>
    <t>Rancus 150 Tablet salut selaput</t>
  </si>
  <si>
    <t>Rancus 150 film coated tablet</t>
  </si>
  <si>
    <t>A00010</t>
  </si>
  <si>
    <t>JAN 20 / JAN 23</t>
  </si>
  <si>
    <r>
      <t>Temp 30</t>
    </r>
    <r>
      <rPr>
        <sz val="10"/>
        <rFont val="Calibri"/>
        <family val="2"/>
      </rPr>
      <t>°</t>
    </r>
    <r>
      <rPr>
        <sz val="10"/>
        <rFont val="Arial"/>
        <family val="2"/>
      </rPr>
      <t xml:space="preserve">C </t>
    </r>
    <r>
      <rPr>
        <sz val="10"/>
        <rFont val="Calibri"/>
        <family val="2"/>
      </rPr>
      <t xml:space="preserve">± </t>
    </r>
    <r>
      <rPr>
        <sz val="10"/>
        <rFont val="Arial"/>
        <family val="2"/>
      </rPr>
      <t>2</t>
    </r>
    <r>
      <rPr>
        <sz val="10"/>
        <rFont val="Calibri"/>
        <family val="2"/>
      </rPr>
      <t>°</t>
    </r>
    <r>
      <rPr>
        <sz val="10"/>
        <rFont val="Arial"/>
        <family val="2"/>
      </rPr>
      <t xml:space="preserve">C ; RH 75% </t>
    </r>
    <r>
      <rPr>
        <sz val="10"/>
        <rFont val="Calibri"/>
        <family val="2"/>
      </rPr>
      <t>±</t>
    </r>
    <r>
      <rPr>
        <sz val="10"/>
        <rFont val="Arial"/>
        <family val="2"/>
      </rPr>
      <t xml:space="preserve"> 5%</t>
    </r>
  </si>
  <si>
    <t>Temp 30⁰C ± 2⁰C ; RH 75% ± 5%</t>
  </si>
  <si>
    <t>Box, 10 strip @ 10 Tablet salut selaput</t>
  </si>
  <si>
    <t>F. Box, 10 strips @ 10 film coated tablet</t>
  </si>
  <si>
    <t>Persyaratan</t>
  </si>
  <si>
    <t>Spesification</t>
  </si>
  <si>
    <t>Spesifikasi coated</t>
  </si>
  <si>
    <t>Coated specification</t>
  </si>
  <si>
    <r>
      <t>January 16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2020</t>
    </r>
  </si>
  <si>
    <t>Tablet cembung salut selaput warna biru diameter 9,5 mm, penandaan atas     , penandaan bawah polos</t>
  </si>
  <si>
    <t>Convex film coated tablet with blue color diameter 9,5 mm, upper Initial        and lower Initial blank</t>
  </si>
  <si>
    <t xml:space="preserve">Berat </t>
  </si>
  <si>
    <t>313,63 - 346,65 mg</t>
  </si>
  <si>
    <t>Weight</t>
  </si>
  <si>
    <t>Kekerasan</t>
  </si>
  <si>
    <t>6 - 21 kgf</t>
  </si>
  <si>
    <t>Hardness</t>
  </si>
  <si>
    <t>- Minimal</t>
  </si>
  <si>
    <t>- Maksimal</t>
  </si>
  <si>
    <t>- Maximum</t>
  </si>
  <si>
    <t>Ketebalan</t>
  </si>
  <si>
    <t>3,9 - 4,6 mm</t>
  </si>
  <si>
    <t>Thickness</t>
  </si>
  <si>
    <t>Waktu hancur</t>
  </si>
  <si>
    <t>Maks. 30 menit</t>
  </si>
  <si>
    <t>Disintegration Time</t>
  </si>
  <si>
    <t>Not more than 30 minutes</t>
  </si>
  <si>
    <t>Kadar</t>
  </si>
  <si>
    <t>Assay</t>
  </si>
  <si>
    <t>Disolusi</t>
  </si>
  <si>
    <t>Q ≥ 80%, 45 menit</t>
  </si>
  <si>
    <t>Dissolution</t>
  </si>
  <si>
    <r>
      <t xml:space="preserve">Q </t>
    </r>
    <r>
      <rPr>
        <i/>
        <sz val="10"/>
        <color indexed="8"/>
        <rFont val="Times New Roman"/>
        <family val="1"/>
      </rPr>
      <t>≥ 80%, 45 minutes</t>
    </r>
  </si>
  <si>
    <t>A00011</t>
  </si>
  <si>
    <t xml:space="preserve">  Halaman 1 dari 8</t>
  </si>
  <si>
    <t>Page 1 of 8</t>
  </si>
  <si>
    <r>
      <t>March 27</t>
    </r>
    <r>
      <rPr>
        <i/>
        <vertAlign val="superscript"/>
        <sz val="10"/>
        <color theme="1"/>
        <rFont val="Times New Roman"/>
        <family val="1"/>
      </rPr>
      <t>th</t>
    </r>
    <r>
      <rPr>
        <i/>
        <sz val="10"/>
        <color theme="1"/>
        <rFont val="Times New Roman"/>
        <family val="1"/>
      </rPr>
      <t>, 2017</t>
    </r>
  </si>
  <si>
    <t>Alprazolam 1 Tablet</t>
  </si>
  <si>
    <t>TF 16143</t>
  </si>
  <si>
    <t>AUG 16 / AUG 18</t>
  </si>
  <si>
    <t xml:space="preserve">Box, 10 blister @ 10 tablet </t>
  </si>
  <si>
    <t>F. Box, 10 blisters @ 10 tablets</t>
  </si>
  <si>
    <t>Bulan ke-1</t>
  </si>
  <si>
    <r>
      <t>Month 1</t>
    </r>
    <r>
      <rPr>
        <i/>
        <vertAlign val="superscript"/>
        <sz val="10"/>
        <rFont val="Times New Roman"/>
        <family val="1"/>
      </rPr>
      <t>st</t>
    </r>
  </si>
  <si>
    <r>
      <t>September 8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2016</t>
    </r>
  </si>
  <si>
    <r>
      <t>November 10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2016</t>
    </r>
  </si>
  <si>
    <r>
      <t>December 8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2016</t>
    </r>
  </si>
  <si>
    <r>
      <t>March 10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2017</t>
    </r>
  </si>
  <si>
    <t>Tablet cembung warna ungu muda, diameter 6 mm, penandaan atas mf, penandaan bawah crossline</t>
  </si>
  <si>
    <t>Convex tablets with violet color diameter 6 mm, upper Initial mf and lower Initial crossline</t>
  </si>
  <si>
    <t>67,50 - 82,50 mg</t>
  </si>
  <si>
    <t>77,3 mg</t>
  </si>
  <si>
    <t>81,3 mg</t>
  </si>
  <si>
    <t>80,3 mg</t>
  </si>
  <si>
    <t>81,9 mg</t>
  </si>
  <si>
    <t>1 - 5 kgf</t>
  </si>
  <si>
    <t>1,0 - 2,0 kgf</t>
  </si>
  <si>
    <t>3,0 kgf</t>
  </si>
  <si>
    <t xml:space="preserve"> Ketebalan</t>
  </si>
  <si>
    <t>2,2 - 2,9 mm</t>
  </si>
  <si>
    <t>2,6 mm</t>
  </si>
  <si>
    <t>2,7 - 2,8 mm</t>
  </si>
  <si>
    <t>2,7 mm</t>
  </si>
  <si>
    <t>Maks. 15 menit</t>
  </si>
  <si>
    <t>2'32" - 2'52"</t>
  </si>
  <si>
    <t>1'06" - 1'10"</t>
  </si>
  <si>
    <t>0'56" - 1'08"</t>
  </si>
  <si>
    <t>0'56" - 1'10"</t>
  </si>
  <si>
    <t>Max. 15 minutes</t>
  </si>
  <si>
    <t>Q ≥ 80,0%, 30 menit</t>
  </si>
  <si>
    <r>
      <t xml:space="preserve">Q </t>
    </r>
    <r>
      <rPr>
        <i/>
        <sz val="10"/>
        <color indexed="8"/>
        <rFont val="Times New Roman"/>
        <family val="1"/>
      </rPr>
      <t>≥ 80.0%, 30 minutes</t>
    </r>
  </si>
  <si>
    <t>Penyimpanan pada kondisi pengujian dipercepat sampai bulan ke-6 masih memenuhi syarat.</t>
  </si>
  <si>
    <r>
      <t>Storage in accelerated test condition until month 6</t>
    </r>
    <r>
      <rPr>
        <i/>
        <vertAlign val="superscript"/>
        <sz val="10"/>
        <rFont val="Times New Roman"/>
        <family val="1"/>
      </rPr>
      <t>th</t>
    </r>
    <r>
      <rPr>
        <i/>
        <sz val="10"/>
        <rFont val="Times New Roman"/>
        <family val="1"/>
      </rPr>
      <t xml:space="preserve"> still</t>
    </r>
    <r>
      <rPr>
        <i/>
        <vertAlign val="superscript"/>
        <sz val="10"/>
        <rFont val="Times New Roman"/>
        <family val="1"/>
      </rPr>
      <t xml:space="preserve"> </t>
    </r>
    <r>
      <rPr>
        <i/>
        <sz val="10"/>
        <rFont val="Times New Roman"/>
        <family val="1"/>
      </rPr>
      <t>meet requirement.</t>
    </r>
  </si>
  <si>
    <t>Sukabumi, 21 Maret 2017</t>
  </si>
  <si>
    <r>
      <t>Sukabumi, March 21</t>
    </r>
    <r>
      <rPr>
        <i/>
        <vertAlign val="superscript"/>
        <sz val="10"/>
        <color theme="1"/>
        <rFont val="Times New Roman"/>
        <family val="1"/>
      </rPr>
      <t>st</t>
    </r>
    <r>
      <rPr>
        <i/>
        <sz val="10"/>
        <color theme="1"/>
        <rFont val="Times New Roman"/>
        <family val="1"/>
      </rPr>
      <t>, 2017</t>
    </r>
  </si>
  <si>
    <t>(Supervisor QA)</t>
  </si>
  <si>
    <t>(QA Supervisor)</t>
  </si>
  <si>
    <t>TF 16144</t>
  </si>
  <si>
    <t>76,8 mg</t>
  </si>
  <si>
    <t>81,1 mg</t>
  </si>
  <si>
    <t>80,5 mg</t>
  </si>
  <si>
    <t>80,6 mg</t>
  </si>
  <si>
    <t>2,0 - 3,0 kgf</t>
  </si>
  <si>
    <t>2,5 - 2,6 mm</t>
  </si>
  <si>
    <t>2'35" - 2'54"</t>
  </si>
  <si>
    <t>1'06" - 1'17"</t>
  </si>
  <si>
    <t>0'53" - 1'03"</t>
  </si>
  <si>
    <t>0'58" - 1'10"</t>
  </si>
  <si>
    <t xml:space="preserve">  Halaman 3 dari 4</t>
  </si>
  <si>
    <t>Page 3 of 4</t>
  </si>
  <si>
    <t>Lampiran 2</t>
  </si>
  <si>
    <t>Annex 2</t>
  </si>
  <si>
    <t xml:space="preserve">  </t>
  </si>
  <si>
    <t xml:space="preserve"> </t>
  </si>
  <si>
    <t>LAMPIRAN 2 LAPORAN UJI STABILITAS</t>
  </si>
  <si>
    <t>,</t>
  </si>
  <si>
    <t>ANNEX 2 STABILITY TEST REPORT</t>
  </si>
  <si>
    <t>Box, 10 blister @ 10 tablet</t>
  </si>
  <si>
    <r>
      <t>June 6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2017</t>
    </r>
  </si>
  <si>
    <r>
      <t>September 9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2017</t>
    </r>
  </si>
  <si>
    <r>
      <t>March 9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2017</t>
    </r>
  </si>
  <si>
    <r>
      <t>September 10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2018</t>
    </r>
    <r>
      <rPr>
        <sz val="11"/>
        <color theme="1"/>
        <rFont val="Calibri"/>
        <family val="2"/>
        <charset val="1"/>
        <scheme val="minor"/>
      </rPr>
      <t/>
    </r>
  </si>
  <si>
    <t>Tablet cembung warna merah muda, diameter 6 mm, penandaan atas mf, penandaan bawah crossline</t>
  </si>
  <si>
    <t>Convex tablets with pink color diameter 6 mm, upper Initial mf and lower Initial crossline</t>
  </si>
  <si>
    <t>81,4 mg</t>
  </si>
  <si>
    <t>82,8 mg</t>
  </si>
  <si>
    <t>82,3 mg</t>
  </si>
  <si>
    <t>83,5 mg</t>
  </si>
  <si>
    <t>82,6 mg</t>
  </si>
  <si>
    <t>1,0 kgf</t>
  </si>
  <si>
    <t>2,0 kgf</t>
  </si>
  <si>
    <t>2,80 - 2,82 mm</t>
  </si>
  <si>
    <t>2,76 - 2,82 mm</t>
  </si>
  <si>
    <t>1'30" - 1'39"</t>
  </si>
  <si>
    <t>1'03" - 1'06"</t>
  </si>
  <si>
    <t>0'51" - 1'07"</t>
  </si>
  <si>
    <t>0'30" - 0'53"</t>
  </si>
  <si>
    <t>0'27" - 0'56"</t>
  </si>
  <si>
    <t>0'34" - 0'59"</t>
  </si>
  <si>
    <t>Penyimpanan pada kondisi pengujian jangka panjang sampai bulan ke-24 masih memenuhi syarat.</t>
  </si>
  <si>
    <r>
      <t>Storage in realtime test condition until month 24</t>
    </r>
    <r>
      <rPr>
        <i/>
        <vertAlign val="superscript"/>
        <sz val="10"/>
        <rFont val="Times New Roman"/>
        <family val="1"/>
      </rPr>
      <t xml:space="preserve">th </t>
    </r>
    <r>
      <rPr>
        <i/>
        <sz val="10"/>
        <rFont val="Times New Roman"/>
        <family val="1"/>
      </rPr>
      <t>still</t>
    </r>
    <r>
      <rPr>
        <i/>
        <vertAlign val="superscript"/>
        <sz val="10"/>
        <rFont val="Times New Roman"/>
        <family val="1"/>
      </rPr>
      <t xml:space="preserve"> </t>
    </r>
    <r>
      <rPr>
        <i/>
        <sz val="10"/>
        <rFont val="Times New Roman"/>
        <family val="1"/>
      </rPr>
      <t>meet requirement.</t>
    </r>
  </si>
  <si>
    <t>Sukabumi, 15 Oktober 2018</t>
  </si>
  <si>
    <r>
      <t>Sukabumi, October 15</t>
    </r>
    <r>
      <rPr>
        <i/>
        <vertAlign val="superscript"/>
        <sz val="10"/>
        <color theme="1"/>
        <rFont val="Times New Roman"/>
        <family val="1"/>
      </rPr>
      <t>th</t>
    </r>
    <r>
      <rPr>
        <i/>
        <sz val="10"/>
        <color theme="1"/>
        <rFont val="Times New Roman"/>
        <family val="1"/>
      </rPr>
      <t>, 2018</t>
    </r>
  </si>
  <si>
    <t>(QA Staff)</t>
  </si>
  <si>
    <t>81,20 mg</t>
  </si>
  <si>
    <t>82,2 mg</t>
  </si>
  <si>
    <t>81,5 mg</t>
  </si>
  <si>
    <t>81,2 mg</t>
  </si>
  <si>
    <t>81,7 mg</t>
  </si>
  <si>
    <t>2,8 mm</t>
  </si>
  <si>
    <t>1'35" - 1'45"</t>
  </si>
  <si>
    <t>0'57" - 1'19"</t>
  </si>
  <si>
    <t>1'00" - 1'12"</t>
  </si>
  <si>
    <t>0'30" - 0'52"</t>
  </si>
  <si>
    <t>0'35" - 1'03"</t>
  </si>
  <si>
    <t>0'40" - 0'58"</t>
  </si>
  <si>
    <t xml:space="preserve">  Halaman 2 dari 6</t>
  </si>
  <si>
    <t>Page 2 of 6</t>
  </si>
  <si>
    <t>Lampiran 3</t>
  </si>
  <si>
    <t>Annex 3</t>
  </si>
  <si>
    <r>
      <t>September 16</t>
    </r>
    <r>
      <rPr>
        <i/>
        <vertAlign val="superscript"/>
        <sz val="10"/>
        <color theme="1"/>
        <rFont val="Times New Roman"/>
        <family val="1"/>
      </rPr>
      <t>th</t>
    </r>
    <r>
      <rPr>
        <i/>
        <sz val="10"/>
        <color theme="1"/>
        <rFont val="Times New Roman"/>
        <family val="1"/>
      </rPr>
      <t>, 2019</t>
    </r>
  </si>
  <si>
    <t>LAMPIRAN 3 LAPORAN UJI STABILITAS</t>
  </si>
  <si>
    <t>ANNEX 3 STABILITY TEST REPORT</t>
  </si>
  <si>
    <t>Hexymer 2 Tablet salut selaput</t>
  </si>
  <si>
    <t>Hexymer 2 film coated tablet</t>
  </si>
  <si>
    <t>A91531</t>
  </si>
  <si>
    <t>JUN 19 / JUN 22</t>
  </si>
  <si>
    <t>Box, 10 blister @ 10 Tablet salut selaput</t>
  </si>
  <si>
    <t>F. Box, 10 blisters @ 10 film coated tablets</t>
  </si>
  <si>
    <t>Bulan ke-36</t>
  </si>
  <si>
    <t>Bulan ke-48</t>
  </si>
  <si>
    <r>
      <t>Month 36</t>
    </r>
    <r>
      <rPr>
        <i/>
        <vertAlign val="superscript"/>
        <sz val="10"/>
        <rFont val="Times New Roman"/>
        <family val="1"/>
      </rPr>
      <t>th</t>
    </r>
  </si>
  <si>
    <r>
      <t>Month 48</t>
    </r>
    <r>
      <rPr>
        <i/>
        <vertAlign val="superscript"/>
        <sz val="10"/>
        <rFont val="Times New Roman"/>
        <family val="1"/>
      </rPr>
      <t>th</t>
    </r>
  </si>
  <si>
    <r>
      <t>August 30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2019</t>
    </r>
  </si>
  <si>
    <r>
      <t>October 23</t>
    </r>
    <r>
      <rPr>
        <i/>
        <vertAlign val="superscript"/>
        <sz val="10"/>
        <color indexed="8"/>
        <rFont val="Times New Roman"/>
        <family val="1"/>
      </rPr>
      <t>rd</t>
    </r>
    <r>
      <rPr>
        <i/>
        <sz val="10"/>
        <color indexed="8"/>
        <rFont val="Times New Roman"/>
        <family val="1"/>
      </rPr>
      <t>, 2019</t>
    </r>
  </si>
  <si>
    <r>
      <t>January 31</t>
    </r>
    <r>
      <rPr>
        <i/>
        <vertAlign val="superscript"/>
        <sz val="10"/>
        <color indexed="8"/>
        <rFont val="Times New Roman"/>
        <family val="1"/>
      </rPr>
      <t>st</t>
    </r>
    <r>
      <rPr>
        <i/>
        <sz val="10"/>
        <color indexed="8"/>
        <rFont val="Times New Roman"/>
        <family val="1"/>
      </rPr>
      <t>, 2020</t>
    </r>
  </si>
  <si>
    <r>
      <t>April 17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2020</t>
    </r>
  </si>
  <si>
    <r>
      <t>July 15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2020</t>
    </r>
  </si>
  <si>
    <r>
      <t>January 27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2021</t>
    </r>
  </si>
  <si>
    <r>
      <t>July 23</t>
    </r>
    <r>
      <rPr>
        <i/>
        <vertAlign val="superscript"/>
        <sz val="10"/>
        <color indexed="8"/>
        <rFont val="Times New Roman"/>
        <family val="1"/>
      </rPr>
      <t>rd</t>
    </r>
    <r>
      <rPr>
        <i/>
        <sz val="10"/>
        <color indexed="8"/>
        <rFont val="Times New Roman"/>
        <family val="1"/>
      </rPr>
      <t>, 2021</t>
    </r>
  </si>
  <si>
    <r>
      <t>July 12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2022</t>
    </r>
  </si>
  <si>
    <r>
      <t>July 18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2023</t>
    </r>
  </si>
  <si>
    <t xml:space="preserve">Tablet cembung salut selaput warna kuning, diameter 7 mm, penandaan atas crossline, penandaan bawah mf </t>
  </si>
  <si>
    <t>Convex film coated tablets with yellow color, diameter 7 mm, upper initial crossline and lower initial mf</t>
  </si>
  <si>
    <t>157,00 - 182,46 mg</t>
  </si>
  <si>
    <t>181,1 mg</t>
  </si>
  <si>
    <t>183,2 mg</t>
  </si>
  <si>
    <t>179,2 mg</t>
  </si>
  <si>
    <t>176,8 mg</t>
  </si>
  <si>
    <t>184,0 mg</t>
  </si>
  <si>
    <t>177,9 mg</t>
  </si>
  <si>
    <t>174,4 mg</t>
  </si>
  <si>
    <t>178,4 mg</t>
  </si>
  <si>
    <t>165,9 mg</t>
  </si>
  <si>
    <t>4 - 12 kgf</t>
  </si>
  <si>
    <t>4,5 - 5,1 kgf</t>
  </si>
  <si>
    <t>5,8 - 8,9 kgf</t>
  </si>
  <si>
    <t>11,0 - 11,8 kgf</t>
  </si>
  <si>
    <t>5,7 - 8,2 kgf</t>
  </si>
  <si>
    <t>4,7 - 5,7 kgf</t>
  </si>
  <si>
    <t>7,9 - 10,8 kgf</t>
  </si>
  <si>
    <t>8,2 - 9,6 kgf</t>
  </si>
  <si>
    <t>8,2 - 10,7 kgf</t>
  </si>
  <si>
    <t>8,4 - 10,9 kgf</t>
  </si>
  <si>
    <t>3,6 - 4,3 mm</t>
  </si>
  <si>
    <t>4,0 - 4,1 mm</t>
  </si>
  <si>
    <t>4,0 - 4,2 mm</t>
  </si>
  <si>
    <t>4,2 - 4,3 mm</t>
  </si>
  <si>
    <t>4,1 - 4,3 mm</t>
  </si>
  <si>
    <t>4,1 - 4,2 mm</t>
  </si>
  <si>
    <t>5'15" - 6'50"</t>
  </si>
  <si>
    <t>4'49" - 5'46"</t>
  </si>
  <si>
    <t>6'48" - 7'02"</t>
  </si>
  <si>
    <t>5'35" - 6'02"</t>
  </si>
  <si>
    <t>4'48" - 6'05"</t>
  </si>
  <si>
    <t>5'28" - 6'31"</t>
  </si>
  <si>
    <t>6'18" - 7'38"</t>
  </si>
  <si>
    <t>6'52" - 7'28"</t>
  </si>
  <si>
    <t>11'04" - 12'14"</t>
  </si>
  <si>
    <t>Max. 30 minutes</t>
  </si>
  <si>
    <t>1,7</t>
  </si>
  <si>
    <t>1,4</t>
  </si>
  <si>
    <t>1,3</t>
  </si>
  <si>
    <t>Q ≥ 75,0%, 45 menit</t>
  </si>
  <si>
    <r>
      <t xml:space="preserve">Q </t>
    </r>
    <r>
      <rPr>
        <i/>
        <sz val="10"/>
        <color indexed="8"/>
        <rFont val="Times New Roman"/>
        <family val="1"/>
      </rPr>
      <t>≥ 75.0%, 45 minutes</t>
    </r>
  </si>
  <si>
    <t>2,6</t>
  </si>
  <si>
    <t>1,5</t>
  </si>
  <si>
    <t>2,9</t>
  </si>
  <si>
    <t>2,4</t>
  </si>
  <si>
    <t>0,9</t>
  </si>
  <si>
    <t>2,8</t>
  </si>
  <si>
    <t>Penyimpanan pada kondisi pengujian jangka panjang sampai bulan ke-48 masih memenuhi syarat.</t>
  </si>
  <si>
    <r>
      <t>Storage in realtime test condition until month 48</t>
    </r>
    <r>
      <rPr>
        <i/>
        <vertAlign val="superscript"/>
        <sz val="10"/>
        <rFont val="Times New Roman"/>
        <family val="1"/>
      </rPr>
      <t xml:space="preserve">th </t>
    </r>
    <r>
      <rPr>
        <i/>
        <sz val="10"/>
        <rFont val="Times New Roman"/>
        <family val="1"/>
      </rPr>
      <t>still</t>
    </r>
    <r>
      <rPr>
        <i/>
        <vertAlign val="superscript"/>
        <sz val="10"/>
        <rFont val="Times New Roman"/>
        <family val="1"/>
      </rPr>
      <t xml:space="preserve"> </t>
    </r>
    <r>
      <rPr>
        <i/>
        <sz val="10"/>
        <rFont val="Times New Roman"/>
        <family val="1"/>
      </rPr>
      <t>meet requirement.</t>
    </r>
  </si>
  <si>
    <t>Sukabumi, 15 Agustus 2023</t>
  </si>
  <si>
    <r>
      <t>Sukabumi, Augsust 15</t>
    </r>
    <r>
      <rPr>
        <i/>
        <vertAlign val="superscript"/>
        <sz val="10"/>
        <color theme="1"/>
        <rFont val="Times New Roman"/>
        <family val="1"/>
      </rPr>
      <t>th</t>
    </r>
    <r>
      <rPr>
        <i/>
        <sz val="10"/>
        <color theme="1"/>
        <rFont val="Times New Roman"/>
        <family val="1"/>
      </rPr>
      <t>, 2023</t>
    </r>
  </si>
  <si>
    <t>A91532</t>
  </si>
  <si>
    <r>
      <t>July 18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2022</t>
    </r>
  </si>
  <si>
    <t>181,4 mg</t>
  </si>
  <si>
    <t>179,5 mg</t>
  </si>
  <si>
    <t>177,8 mg</t>
  </si>
  <si>
    <t>181,8 mg</t>
  </si>
  <si>
    <t>183,8 mg</t>
  </si>
  <si>
    <t>173,4 mg</t>
  </si>
  <si>
    <t>164,7 mg</t>
  </si>
  <si>
    <t>8,3 - 9,7 kgf</t>
  </si>
  <si>
    <t>7,0 - 7,9 kgf</t>
  </si>
  <si>
    <t>9,8 - 11,6 kgf</t>
  </si>
  <si>
    <t>5,4 - 7,1 kgf</t>
  </si>
  <si>
    <t>4,3 - 4,7 kgf</t>
  </si>
  <si>
    <t>8,8 - 10,8 kgf</t>
  </si>
  <si>
    <t>6,4 - 9,2 kgf</t>
  </si>
  <si>
    <t>7,9 - 10,2 kgf</t>
  </si>
  <si>
    <t>7,2 - 10,3 kgf</t>
  </si>
  <si>
    <t>3,9 - 4,0 mm</t>
  </si>
  <si>
    <t>3,6 - 4,0 mm</t>
  </si>
  <si>
    <t>3,9 - 4,1 mm</t>
  </si>
  <si>
    <t>3,8 - 3,9 mm</t>
  </si>
  <si>
    <t>5'10" - 6'52"</t>
  </si>
  <si>
    <t>4'43" - 5'03"</t>
  </si>
  <si>
    <t>6'29" - 6'54"</t>
  </si>
  <si>
    <t>4'30" - 4'55"</t>
  </si>
  <si>
    <t>4'57" - 5'11"</t>
  </si>
  <si>
    <t>5'02" - 5'29"</t>
  </si>
  <si>
    <t>6'42" - 7'28"</t>
  </si>
  <si>
    <t>11'12" - 12'19"</t>
  </si>
  <si>
    <t>3,2</t>
  </si>
  <si>
    <t>1,6</t>
  </si>
  <si>
    <t>5,9</t>
  </si>
  <si>
    <t>6,6</t>
  </si>
  <si>
    <t>3,4</t>
  </si>
  <si>
    <t>2,7</t>
  </si>
  <si>
    <t>0,7</t>
  </si>
  <si>
    <t>A91533</t>
  </si>
  <si>
    <t>180,5 mg</t>
  </si>
  <si>
    <t>181,3 mg</t>
  </si>
  <si>
    <t>182,8 mg</t>
  </si>
  <si>
    <t>177,5 mg</t>
  </si>
  <si>
    <t>173,5 mg</t>
  </si>
  <si>
    <t>166,6 mg</t>
  </si>
  <si>
    <t>4,8 - 5,4 mm</t>
  </si>
  <si>
    <t>6,89 - 8,46 kgf</t>
  </si>
  <si>
    <t>11,01 - 11,63 kgf</t>
  </si>
  <si>
    <t>2,85 - 3,53 kgf</t>
  </si>
  <si>
    <t>8,56 - 12,78 kgf</t>
  </si>
  <si>
    <t>6,3 - 7,10 kgf</t>
  </si>
  <si>
    <t>7,56 - 9,55 kgf</t>
  </si>
  <si>
    <t>8,4 - 10,1 kgf</t>
  </si>
  <si>
    <t>3,8 - 3,9  mm</t>
  </si>
  <si>
    <t>3,7 - 3,9 mm</t>
  </si>
  <si>
    <t>3,8 mm</t>
  </si>
  <si>
    <t>4'39" - 5'24"</t>
  </si>
  <si>
    <t>6'32" - 6'56"</t>
  </si>
  <si>
    <t>4'42" - 5'02"</t>
  </si>
  <si>
    <t>5'11" - 6'20"</t>
  </si>
  <si>
    <t>6'52"- 7'38"</t>
  </si>
  <si>
    <t>6'40" - 7'32"</t>
  </si>
  <si>
    <t>11'15" - 12'38"</t>
  </si>
  <si>
    <t>3,1</t>
  </si>
  <si>
    <t>0,6</t>
  </si>
  <si>
    <t>6,4</t>
  </si>
  <si>
    <t>4,1</t>
  </si>
  <si>
    <t xml:space="preserve">  Halaman 6 dari 12</t>
  </si>
  <si>
    <t>Page 6 of 12</t>
  </si>
  <si>
    <t>Penyimpanan pada kondisi pengujian dipercepat sampai bulan ke-0 masih memenuhi syarat.</t>
  </si>
  <si>
    <r>
      <t>Storage in accelerated test condition until month 0 still</t>
    </r>
    <r>
      <rPr>
        <i/>
        <vertAlign val="superscript"/>
        <sz val="10"/>
        <rFont val="Times New Roman"/>
        <family val="1"/>
      </rPr>
      <t xml:space="preserve"> </t>
    </r>
    <r>
      <rPr>
        <i/>
        <sz val="10"/>
        <rFont val="Times New Roman"/>
        <family val="1"/>
      </rPr>
      <t>meet requirement.</t>
    </r>
  </si>
  <si>
    <t>Sukabumi, 10 September 2019</t>
  </si>
  <si>
    <r>
      <t>Sukabumi, September 10</t>
    </r>
    <r>
      <rPr>
        <i/>
        <vertAlign val="superscript"/>
        <sz val="10"/>
        <color theme="1"/>
        <rFont val="Times New Roman"/>
        <family val="1"/>
      </rPr>
      <t>th</t>
    </r>
    <r>
      <rPr>
        <i/>
        <sz val="10"/>
        <color theme="1"/>
        <rFont val="Times New Roman"/>
        <family val="1"/>
      </rPr>
      <t>, 2019</t>
    </r>
  </si>
  <si>
    <t xml:space="preserve">  Halaman 5 dari 12</t>
  </si>
  <si>
    <t>Page 5 of 12</t>
  </si>
  <si>
    <r>
      <t>March 20</t>
    </r>
    <r>
      <rPr>
        <i/>
        <vertAlign val="superscript"/>
        <sz val="10"/>
        <color theme="1"/>
        <rFont val="Times New Roman"/>
        <family val="1"/>
      </rPr>
      <t>th</t>
    </r>
    <r>
      <rPr>
        <i/>
        <sz val="10"/>
        <color theme="1"/>
        <rFont val="Times New Roman"/>
        <family val="1"/>
      </rPr>
      <t>, 2023</t>
    </r>
  </si>
  <si>
    <t>Mannitol 20% Infus</t>
  </si>
  <si>
    <t>Mannitol 20% Infusion</t>
  </si>
  <si>
    <t>D10444</t>
  </si>
  <si>
    <t>JUN 21 / JUN 23</t>
  </si>
  <si>
    <t>Box, 1 botol @ 500 mL</t>
  </si>
  <si>
    <t>F. Box, 1 bottles @ 500 mL</t>
  </si>
  <si>
    <r>
      <t xml:space="preserve">Persyaratan 
</t>
    </r>
    <r>
      <rPr>
        <i/>
        <sz val="10"/>
        <rFont val="Times New Roman"/>
        <family val="1"/>
      </rPr>
      <t>Spesification</t>
    </r>
  </si>
  <si>
    <r>
      <t>July 26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2021</t>
    </r>
  </si>
  <si>
    <r>
      <t>November 24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2021</t>
    </r>
  </si>
  <si>
    <r>
      <t>January 27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2022</t>
    </r>
  </si>
  <si>
    <t>Cairan jernih, tidak berwarna, steril dalam botol polypropylene 500 mL</t>
  </si>
  <si>
    <t>Clear solution, colorless, sterile, filled into 500 mL polypropylene bottle</t>
  </si>
  <si>
    <t xml:space="preserve">Kadar </t>
  </si>
  <si>
    <t>95,0 - 105,0%</t>
  </si>
  <si>
    <t>1,0000 - 1,1500 g/mL</t>
  </si>
  <si>
    <t>515,00 - 550,00 mL</t>
  </si>
  <si>
    <t>528,33</t>
  </si>
  <si>
    <t>-</t>
  </si>
  <si>
    <t>4,5 - 7,0</t>
  </si>
  <si>
    <t>Osmolaritas</t>
  </si>
  <si>
    <t>1100 - 1400 mOsmol/L</t>
  </si>
  <si>
    <t>Osmolarity</t>
  </si>
  <si>
    <t>Endotoxin Bakteri</t>
  </si>
  <si>
    <t>Maks. 2,5 EU/mL</t>
  </si>
  <si>
    <t>&lt; 2,5</t>
  </si>
  <si>
    <t>Not more than  2.5 EU/ mL</t>
  </si>
  <si>
    <r>
      <t xml:space="preserve">Partikel
</t>
    </r>
    <r>
      <rPr>
        <i/>
        <sz val="10"/>
        <rFont val="Times New Roman"/>
        <family val="1"/>
      </rPr>
      <t xml:space="preserve">Particles </t>
    </r>
  </si>
  <si>
    <t>Ukuran partikel ≥ 10 µm maks. 25 Per mL</t>
  </si>
  <si>
    <t>Particle Size ≥ 10µm, Not more than 25 per mL</t>
  </si>
  <si>
    <t>Ukuran partikel ≥ 25 µm maks. 3 Per mL</t>
  </si>
  <si>
    <t>Particle Size ≥ 25 µm, Not more than 3 per mL</t>
  </si>
  <si>
    <t>Penyimpanan pada kondisi pengujian dipercepat  sampai bulan ke-6 masih memenuhi syarat.</t>
  </si>
  <si>
    <r>
      <t>Storage in accelerated test condition until month 6</t>
    </r>
    <r>
      <rPr>
        <i/>
        <vertAlign val="superscript"/>
        <sz val="10"/>
        <rFont val="Times New Roman"/>
        <family val="1"/>
      </rPr>
      <t>th</t>
    </r>
    <r>
      <rPr>
        <i/>
        <sz val="10"/>
        <rFont val="Times New Roman"/>
        <family val="1"/>
      </rPr>
      <t xml:space="preserve"> still meet requirement</t>
    </r>
  </si>
  <si>
    <t>Sukabumi, 13 Maret 2023</t>
  </si>
  <si>
    <r>
      <t>Sukabumi, March 13</t>
    </r>
    <r>
      <rPr>
        <i/>
        <vertAlign val="superscript"/>
        <sz val="10"/>
        <color theme="1"/>
        <rFont val="Times New Roman"/>
        <family val="1"/>
      </rPr>
      <t>th</t>
    </r>
    <r>
      <rPr>
        <i/>
        <sz val="10"/>
        <color theme="1"/>
        <rFont val="Times New Roman"/>
        <family val="1"/>
      </rPr>
      <t>, 2023</t>
    </r>
  </si>
  <si>
    <t>D20269</t>
  </si>
  <si>
    <t>MAR 22 / MAR 24</t>
  </si>
  <si>
    <r>
      <t>April 4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2022</t>
    </r>
  </si>
  <si>
    <r>
      <t>June 26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2022</t>
    </r>
  </si>
  <si>
    <r>
      <t>October 4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2022</t>
    </r>
  </si>
  <si>
    <t>517,67</t>
  </si>
  <si>
    <t>Dextrose 10% Infus</t>
  </si>
  <si>
    <t>Dextrose 10% Infusion</t>
  </si>
  <si>
    <t>TF 23117</t>
  </si>
  <si>
    <t>MAY 23 / MAY 25</t>
  </si>
  <si>
    <r>
      <t>May 11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2023</t>
    </r>
  </si>
  <si>
    <t>Cairan jernih, tidak berwarna, steril dalam Botol polypropylene 500 mL</t>
  </si>
  <si>
    <t>Clear solution, colorless, steril, filled into polypropylene bottle 500 mL</t>
  </si>
  <si>
    <t>519,10</t>
  </si>
  <si>
    <t>3,2 - 6,5</t>
  </si>
  <si>
    <t>550 - 700 mOsmol/L</t>
  </si>
  <si>
    <t>Maks. 10,0 EU/mL</t>
  </si>
  <si>
    <t>&lt; 0,125</t>
  </si>
  <si>
    <t>Not more than  10 EU/ mL</t>
  </si>
  <si>
    <t>Logam berat</t>
  </si>
  <si>
    <t>Logam berat Pb, Cd, Hg, As, Bi, Ag, dan Cu total maks 0,5 bpj dalam tiap 0,1 g/mL Dextrose 10% infus</t>
  </si>
  <si>
    <r>
      <rPr>
        <sz val="9"/>
        <rFont val="Calibri"/>
        <family val="2"/>
      </rPr>
      <t>&lt;</t>
    </r>
    <r>
      <rPr>
        <sz val="9"/>
        <rFont val="Arial"/>
        <family val="2"/>
      </rPr>
      <t xml:space="preserve"> 0,5</t>
    </r>
  </si>
  <si>
    <t>Heavy metal laead</t>
  </si>
  <si>
    <t>Maximum 0.5 ppm in each 0.1 g/mL Dextrose 10% infus for Pb, Cd, Hg, As, Bi, Ag, and Cu, respectively</t>
  </si>
  <si>
    <t>5-Hidroksimetil furfural dan senyawa sejenis</t>
  </si>
  <si>
    <t>Serapan maks. 0,25</t>
  </si>
  <si>
    <t>5-Hidroksimetil furtural and other substances</t>
  </si>
  <si>
    <t>Absorption not more than 0.25</t>
  </si>
  <si>
    <t>Storage in accelerated test condition until month 0 still meet requirement</t>
  </si>
  <si>
    <t>Sukabumi, 22 Mei 2023</t>
  </si>
  <si>
    <r>
      <t>Sukabumi, May 22</t>
    </r>
    <r>
      <rPr>
        <i/>
        <vertAlign val="superscript"/>
        <sz val="10"/>
        <color theme="1"/>
        <rFont val="Times New Roman"/>
        <family val="1"/>
      </rPr>
      <t>nd</t>
    </r>
    <r>
      <rPr>
        <i/>
        <sz val="10"/>
        <color theme="1"/>
        <rFont val="Times New Roman"/>
        <family val="1"/>
      </rPr>
      <t>, 2023</t>
    </r>
  </si>
  <si>
    <t xml:space="preserve">  Halaman 3 dari 3</t>
  </si>
  <si>
    <t>Page 3 of 3</t>
  </si>
  <si>
    <r>
      <t>February 20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2023</t>
    </r>
  </si>
  <si>
    <r>
      <t>May 31</t>
    </r>
    <r>
      <rPr>
        <i/>
        <vertAlign val="superscript"/>
        <sz val="10"/>
        <color indexed="8"/>
        <rFont val="Times New Roman"/>
        <family val="1"/>
      </rPr>
      <t>st</t>
    </r>
    <r>
      <rPr>
        <i/>
        <sz val="10"/>
        <color indexed="8"/>
        <rFont val="Times New Roman"/>
        <family val="1"/>
      </rPr>
      <t>, 2023</t>
    </r>
  </si>
  <si>
    <t>Ukuran partikel ≥ 10 µm maks. 25 per mL</t>
  </si>
  <si>
    <r>
      <t xml:space="preserve">Particle size </t>
    </r>
    <r>
      <rPr>
        <sz val="10"/>
        <color indexed="8"/>
        <rFont val="Calibri"/>
        <family val="2"/>
      </rPr>
      <t>≥</t>
    </r>
    <r>
      <rPr>
        <i/>
        <sz val="10"/>
        <color indexed="8"/>
        <rFont val="Times New Roman"/>
        <family val="1"/>
      </rPr>
      <t xml:space="preserve"> 10 </t>
    </r>
    <r>
      <rPr>
        <sz val="10"/>
        <color indexed="8"/>
        <rFont val="Calibri"/>
        <family val="2"/>
      </rPr>
      <t>µ</t>
    </r>
    <r>
      <rPr>
        <i/>
        <sz val="10"/>
        <color indexed="8"/>
        <rFont val="Times New Roman"/>
        <family val="1"/>
      </rPr>
      <t>m, not more than 25 per mL</t>
    </r>
  </si>
  <si>
    <t>Ukuran partikel ≥ 25 µm maks. 3 per mL</t>
  </si>
  <si>
    <r>
      <t xml:space="preserve">Particle size </t>
    </r>
    <r>
      <rPr>
        <sz val="10"/>
        <color indexed="8"/>
        <rFont val="Calibri"/>
        <family val="2"/>
      </rPr>
      <t>≥</t>
    </r>
    <r>
      <rPr>
        <i/>
        <sz val="10"/>
        <color indexed="8"/>
        <rFont val="Times New Roman"/>
        <family val="1"/>
      </rPr>
      <t xml:space="preserve"> 25 </t>
    </r>
    <r>
      <rPr>
        <sz val="10"/>
        <color indexed="8"/>
        <rFont val="Calibri"/>
        <family val="2"/>
      </rPr>
      <t>µ</t>
    </r>
    <r>
      <rPr>
        <i/>
        <sz val="10"/>
        <color indexed="8"/>
        <rFont val="Times New Roman"/>
        <family val="1"/>
      </rPr>
      <t>m, not more than 3 per mL</t>
    </r>
  </si>
  <si>
    <t>Penyimpanan pada kondisi pengujian jangka panjang sampai bulan ke-12 masih memenuhi syarat.</t>
  </si>
  <si>
    <r>
      <t>Storage in realtime test condition until month 12</t>
    </r>
    <r>
      <rPr>
        <i/>
        <vertAlign val="superscript"/>
        <sz val="10"/>
        <rFont val="Times New Roman"/>
        <family val="1"/>
      </rPr>
      <t>th</t>
    </r>
    <r>
      <rPr>
        <i/>
        <sz val="10"/>
        <rFont val="Times New Roman"/>
        <family val="1"/>
      </rPr>
      <t xml:space="preserve"> still</t>
    </r>
    <r>
      <rPr>
        <i/>
        <vertAlign val="superscript"/>
        <sz val="10"/>
        <rFont val="Times New Roman"/>
        <family val="1"/>
      </rPr>
      <t xml:space="preserve"> </t>
    </r>
    <r>
      <rPr>
        <i/>
        <sz val="10"/>
        <rFont val="Times New Roman"/>
        <family val="1"/>
      </rPr>
      <t>meet requirement</t>
    </r>
  </si>
  <si>
    <t>Sukabumi, 2 Juni 2023</t>
  </si>
  <si>
    <r>
      <t>Sukabumi, June 2</t>
    </r>
    <r>
      <rPr>
        <i/>
        <vertAlign val="superscript"/>
        <sz val="10"/>
        <color theme="1"/>
        <rFont val="Times New Roman"/>
        <family val="1"/>
      </rPr>
      <t>nd</t>
    </r>
    <r>
      <rPr>
        <i/>
        <sz val="10"/>
        <color theme="1"/>
        <rFont val="Times New Roman"/>
        <family val="1"/>
      </rPr>
      <t>, 2023</t>
    </r>
  </si>
  <si>
    <r>
      <t>Storage in realtime test condition until month 0 still</t>
    </r>
    <r>
      <rPr>
        <i/>
        <vertAlign val="superscript"/>
        <sz val="10"/>
        <rFont val="Times New Roman"/>
        <family val="1"/>
      </rPr>
      <t xml:space="preserve"> </t>
    </r>
    <r>
      <rPr>
        <i/>
        <sz val="10"/>
        <rFont val="Times New Roman"/>
        <family val="1"/>
      </rPr>
      <t>meet requirement</t>
    </r>
  </si>
  <si>
    <r>
      <t>September 28</t>
    </r>
    <r>
      <rPr>
        <i/>
        <vertAlign val="superscript"/>
        <sz val="10"/>
        <color theme="1"/>
        <rFont val="Times New Roman"/>
        <family val="1"/>
      </rPr>
      <t>th</t>
    </r>
    <r>
      <rPr>
        <i/>
        <sz val="10"/>
        <color theme="1"/>
        <rFont val="Times New Roman"/>
        <family val="1"/>
      </rPr>
      <t>, 2020</t>
    </r>
  </si>
  <si>
    <t>Isoflurane 250 mL Inhalasi</t>
  </si>
  <si>
    <t>K00002</t>
  </si>
  <si>
    <t>JUL 20 / JUL 22</t>
  </si>
  <si>
    <r>
      <t>Temp 40</t>
    </r>
    <r>
      <rPr>
        <sz val="10"/>
        <color theme="1"/>
        <rFont val="Calibri"/>
        <family val="2"/>
      </rPr>
      <t>°</t>
    </r>
    <r>
      <rPr>
        <sz val="10"/>
        <color theme="1"/>
        <rFont val="Arial"/>
        <family val="2"/>
      </rPr>
      <t xml:space="preserve">C </t>
    </r>
    <r>
      <rPr>
        <sz val="10"/>
        <color theme="1"/>
        <rFont val="Calibri"/>
        <family val="2"/>
      </rPr>
      <t xml:space="preserve">± </t>
    </r>
    <r>
      <rPr>
        <sz val="10"/>
        <color theme="1"/>
        <rFont val="Arial"/>
        <family val="2"/>
      </rPr>
      <t>2</t>
    </r>
    <r>
      <rPr>
        <sz val="10"/>
        <color theme="1"/>
        <rFont val="Calibri"/>
        <family val="2"/>
      </rPr>
      <t>°</t>
    </r>
    <r>
      <rPr>
        <sz val="10"/>
        <color theme="1"/>
        <rFont val="Arial"/>
        <family val="2"/>
      </rPr>
      <t xml:space="preserve">C ; RH 75% </t>
    </r>
    <r>
      <rPr>
        <sz val="10"/>
        <color theme="1"/>
        <rFont val="Calibri"/>
        <family val="2"/>
      </rPr>
      <t>±</t>
    </r>
    <r>
      <rPr>
        <sz val="10"/>
        <color theme="1"/>
        <rFont val="Arial"/>
        <family val="2"/>
      </rPr>
      <t xml:space="preserve"> 5%</t>
    </r>
  </si>
  <si>
    <t>1 botol @ 250 mL</t>
  </si>
  <si>
    <t>1 bottles @ 250 mL</t>
  </si>
  <si>
    <r>
      <t>July 13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2020</t>
    </r>
  </si>
  <si>
    <t>Cairan jernih dan tidak berwarna, mudah menguap, sedikit berbau</t>
  </si>
  <si>
    <t>Colorless and transparant liquid, volatile, with slight odor</t>
  </si>
  <si>
    <t>99,9 - 100,0%</t>
  </si>
  <si>
    <t>251,0 - 252,0 mL</t>
  </si>
  <si>
    <t>Chloride</t>
  </si>
  <si>
    <t>Maks. 2,11 mL AgNO3 0,0020 N</t>
  </si>
  <si>
    <t>Not more than 2,11 mL AgNO3 0,0020 N</t>
  </si>
  <si>
    <t>Batas Flouride</t>
  </si>
  <si>
    <r>
      <t xml:space="preserve">Maks. 5 </t>
    </r>
    <r>
      <rPr>
        <sz val="10"/>
        <rFont val="Calibri"/>
        <family val="2"/>
      </rPr>
      <t>µ</t>
    </r>
    <r>
      <rPr>
        <sz val="10"/>
        <rFont val="Arial"/>
        <family val="2"/>
      </rPr>
      <t>g/mL</t>
    </r>
  </si>
  <si>
    <t>Limit Of Fluoride</t>
  </si>
  <si>
    <r>
      <t xml:space="preserve">Not more than 5 </t>
    </r>
    <r>
      <rPr>
        <sz val="10"/>
        <rFont val="Calibri"/>
        <family val="2"/>
      </rPr>
      <t>µ</t>
    </r>
    <r>
      <rPr>
        <i/>
        <sz val="10"/>
        <rFont val="Times New Roman"/>
        <family val="1"/>
      </rPr>
      <t>g/mL</t>
    </r>
  </si>
  <si>
    <t>Sisa Penguapan</t>
  </si>
  <si>
    <t>Maks. 2,0 mg</t>
  </si>
  <si>
    <t>Nonvolatile residu</t>
  </si>
  <si>
    <t>Not more than 2.0 mg</t>
  </si>
  <si>
    <t>Cemaran Oganik</t>
  </si>
  <si>
    <t>Organic impurities</t>
  </si>
  <si>
    <t>- Dichloroisoflurane</t>
  </si>
  <si>
    <t>Maks. 0,003%</t>
  </si>
  <si>
    <t>Not more than. 0,003%</t>
  </si>
  <si>
    <t>- Isoflurane isomer</t>
  </si>
  <si>
    <t xml:space="preserve">- Isomer Isoflurane </t>
  </si>
  <si>
    <t>- Senyawa sejenis A isoflurane</t>
  </si>
  <si>
    <t>Maks. 0,01%</t>
  </si>
  <si>
    <t>- Isoflurane related compound A</t>
  </si>
  <si>
    <t>Not more than. 0,01%</t>
  </si>
  <si>
    <t>- Senyawa sejenis B isoflurane</t>
  </si>
  <si>
    <t>Maks. 0,007%</t>
  </si>
  <si>
    <t>- Isoflurane related compound B</t>
  </si>
  <si>
    <t>Not more than. 0,007%</t>
  </si>
  <si>
    <t>- Chloroisoflurane</t>
  </si>
  <si>
    <t>- Aseton</t>
  </si>
  <si>
    <t>Maks. 0,008%</t>
  </si>
  <si>
    <t>- Acetone</t>
  </si>
  <si>
    <t>Not more than. 0,008%</t>
  </si>
  <si>
    <t>- Cemaran Tidak spesifik</t>
  </si>
  <si>
    <t>- Any Individual unspecified impurity</t>
  </si>
  <si>
    <t>- Cemaran Total</t>
  </si>
  <si>
    <t>Maks. 0,1%</t>
  </si>
  <si>
    <t>- Total impurities</t>
  </si>
  <si>
    <t>Not more than. 0,1%</t>
  </si>
  <si>
    <t>Asiditas atau alkalinitas</t>
  </si>
  <si>
    <t>Lapisan air bersifat netral terhadap kertas lakmus</t>
  </si>
  <si>
    <t>Tidak terjadi perubahan warna pada lakmus biru</t>
  </si>
  <si>
    <t>Acidy or alkalinity</t>
  </si>
  <si>
    <t>The aquoeus layer is neutral to litmus paper</t>
  </si>
  <si>
    <t>There is no change in color in blue litmus</t>
  </si>
  <si>
    <t>Indeks Bias</t>
  </si>
  <si>
    <r>
      <t>1,2990 - 1,3005 pada 20</t>
    </r>
    <r>
      <rPr>
        <sz val="10"/>
        <rFont val="Calibri"/>
        <family val="2"/>
      </rPr>
      <t>°</t>
    </r>
    <r>
      <rPr>
        <sz val="10"/>
        <rFont val="Arial"/>
        <family val="2"/>
      </rPr>
      <t>C</t>
    </r>
  </si>
  <si>
    <t>Refractive Index</t>
  </si>
  <si>
    <t>1,2990 - 1,3005 at 20°C</t>
  </si>
  <si>
    <t>Kadar Air</t>
  </si>
  <si>
    <t>Maks. 0,10%</t>
  </si>
  <si>
    <t>Water determination</t>
  </si>
  <si>
    <t>Not more than. 0,10%</t>
  </si>
  <si>
    <t>Storage in accelerated test condition until month 0 still meet requirement.</t>
  </si>
  <si>
    <t>Sukabumi, 22 September 2020</t>
  </si>
  <si>
    <r>
      <t>Sukabumi, September 22</t>
    </r>
    <r>
      <rPr>
        <i/>
        <vertAlign val="superscript"/>
        <sz val="10"/>
        <color theme="1"/>
        <rFont val="Times New Roman"/>
        <family val="1"/>
      </rPr>
      <t>nd</t>
    </r>
    <r>
      <rPr>
        <i/>
        <sz val="10"/>
        <color theme="1"/>
        <rFont val="Times New Roman"/>
        <family val="1"/>
      </rPr>
      <t>, 2020</t>
    </r>
  </si>
  <si>
    <t>K00005</t>
  </si>
  <si>
    <t>SEP 20 / SEP 22</t>
  </si>
  <si>
    <r>
      <t>September 15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2020</t>
    </r>
  </si>
  <si>
    <t>K00006</t>
  </si>
  <si>
    <t xml:space="preserve">  Halaman 18 dari 18</t>
  </si>
  <si>
    <t>Page 18 of 18</t>
  </si>
  <si>
    <r>
      <t>Temp 30</t>
    </r>
    <r>
      <rPr>
        <sz val="10"/>
        <color theme="1"/>
        <rFont val="Calibri"/>
        <family val="2"/>
      </rPr>
      <t>°</t>
    </r>
    <r>
      <rPr>
        <sz val="10"/>
        <color theme="1"/>
        <rFont val="Arial"/>
        <family val="2"/>
      </rPr>
      <t xml:space="preserve">C </t>
    </r>
    <r>
      <rPr>
        <sz val="10"/>
        <color theme="1"/>
        <rFont val="Calibri"/>
        <family val="2"/>
      </rPr>
      <t xml:space="preserve">± </t>
    </r>
    <r>
      <rPr>
        <sz val="10"/>
        <color theme="1"/>
        <rFont val="Arial"/>
        <family val="2"/>
      </rPr>
      <t>2</t>
    </r>
    <r>
      <rPr>
        <sz val="10"/>
        <color theme="1"/>
        <rFont val="Calibri"/>
        <family val="2"/>
      </rPr>
      <t>°</t>
    </r>
    <r>
      <rPr>
        <sz val="10"/>
        <color theme="1"/>
        <rFont val="Arial"/>
        <family val="2"/>
      </rPr>
      <t xml:space="preserve">C ; RH 75% </t>
    </r>
    <r>
      <rPr>
        <sz val="10"/>
        <color theme="1"/>
        <rFont val="Calibri"/>
        <family val="2"/>
      </rPr>
      <t>±</t>
    </r>
    <r>
      <rPr>
        <sz val="10"/>
        <color theme="1"/>
        <rFont val="Arial"/>
        <family val="2"/>
      </rPr>
      <t xml:space="preserve"> 5%</t>
    </r>
  </si>
  <si>
    <t>Storage in realtime test condition until month 0 still meet requirement.</t>
  </si>
  <si>
    <t xml:space="preserve">  Halaman 4 dari 8</t>
  </si>
  <si>
    <t>Page 4 of 8</t>
  </si>
  <si>
    <r>
      <t>July 2</t>
    </r>
    <r>
      <rPr>
        <i/>
        <vertAlign val="superscript"/>
        <sz val="10"/>
        <color indexed="8"/>
        <rFont val="Times New Roman"/>
        <family val="1"/>
      </rPr>
      <t>nd</t>
    </r>
    <r>
      <rPr>
        <i/>
        <sz val="10"/>
        <color indexed="8"/>
        <rFont val="Times New Roman"/>
        <family val="1"/>
      </rPr>
      <t>, 2018</t>
    </r>
  </si>
  <si>
    <t>Depval Syrup</t>
  </si>
  <si>
    <t>A80522</t>
  </si>
  <si>
    <t>MAR 18 / MAR 20</t>
  </si>
  <si>
    <t>1 botol @ 125 mL</t>
  </si>
  <si>
    <t>1 bottle @ 125 mL</t>
  </si>
  <si>
    <r>
      <t>March 22</t>
    </r>
    <r>
      <rPr>
        <i/>
        <vertAlign val="superscript"/>
        <sz val="10"/>
        <color theme="1"/>
        <rFont val="Times New Roman"/>
        <family val="1"/>
      </rPr>
      <t>nd</t>
    </r>
    <r>
      <rPr>
        <i/>
        <sz val="10"/>
        <color theme="1"/>
        <rFont val="Times New Roman"/>
        <family val="1"/>
      </rPr>
      <t>, 2018</t>
    </r>
  </si>
  <si>
    <r>
      <t>June 21</t>
    </r>
    <r>
      <rPr>
        <i/>
        <vertAlign val="superscript"/>
        <sz val="10"/>
        <color theme="1"/>
        <rFont val="Times New Roman"/>
        <family val="1"/>
      </rPr>
      <t>st</t>
    </r>
    <r>
      <rPr>
        <i/>
        <sz val="10"/>
        <color theme="1"/>
        <rFont val="Times New Roman"/>
        <family val="1"/>
      </rPr>
      <t>, 2018</t>
    </r>
  </si>
  <si>
    <r>
      <t>September 21</t>
    </r>
    <r>
      <rPr>
        <i/>
        <vertAlign val="superscript"/>
        <sz val="10"/>
        <color theme="1"/>
        <rFont val="Times New Roman"/>
        <family val="1"/>
      </rPr>
      <t>st</t>
    </r>
    <r>
      <rPr>
        <i/>
        <sz val="10"/>
        <color theme="1"/>
        <rFont val="Times New Roman"/>
        <family val="1"/>
      </rPr>
      <t>, 2018</t>
    </r>
  </si>
  <si>
    <t>Cairan syrup, kental, warna merah muda, wangi rasberry dalam kemasan botol kaca amber 125 mL</t>
  </si>
  <si>
    <t>Syrup with pink color, Rasberry Flavour in amber glass bottle 125 mL</t>
  </si>
  <si>
    <t>121,0 mL - 122,0 mL</t>
  </si>
  <si>
    <t>120,0 mL</t>
  </si>
  <si>
    <t>pH</t>
  </si>
  <si>
    <t>7,0 - 8,0</t>
  </si>
  <si>
    <t>7,7</t>
  </si>
  <si>
    <t>7,8</t>
  </si>
  <si>
    <t>7,5</t>
  </si>
  <si>
    <t>Positif</t>
  </si>
  <si>
    <t>Positive</t>
  </si>
  <si>
    <t>90.0 - 110.0%</t>
  </si>
  <si>
    <r>
      <t>March 22</t>
    </r>
    <r>
      <rPr>
        <i/>
        <vertAlign val="superscript"/>
        <sz val="10"/>
        <color theme="1"/>
        <rFont val="Times New Roman"/>
        <family val="1"/>
      </rPr>
      <t>nd</t>
    </r>
    <r>
      <rPr>
        <i/>
        <sz val="10"/>
        <color theme="1"/>
        <rFont val="Times New Roman"/>
        <family val="1"/>
      </rPr>
      <t>, 2017</t>
    </r>
  </si>
  <si>
    <t xml:space="preserve">Viskositas </t>
  </si>
  <si>
    <t>Tentative</t>
  </si>
  <si>
    <t>17,3 mPas</t>
  </si>
  <si>
    <t>17,2 mPas</t>
  </si>
  <si>
    <t xml:space="preserve">Viskosity </t>
  </si>
  <si>
    <t>1,1400 - 1,2000 g/mL</t>
  </si>
  <si>
    <t>1,1930 g/mL</t>
  </si>
  <si>
    <t>1,1960 g/mL</t>
  </si>
  <si>
    <t>Density</t>
  </si>
  <si>
    <t>Uji batas mikroba</t>
  </si>
  <si>
    <t>Microbe limit test</t>
  </si>
  <si>
    <t>- Angka lempeng total</t>
  </si>
  <si>
    <r>
      <rPr>
        <sz val="10"/>
        <rFont val="Calibri"/>
        <family val="2"/>
      </rPr>
      <t>≤</t>
    </r>
    <r>
      <rPr>
        <sz val="10"/>
        <rFont val="Arial"/>
        <family val="2"/>
      </rPr>
      <t xml:space="preserve"> 1000 cfu / mL</t>
    </r>
  </si>
  <si>
    <t>&lt; 10 cfu/mL</t>
  </si>
  <si>
    <t>- Total plate count</t>
  </si>
  <si>
    <t>- Angka kapang khamir</t>
  </si>
  <si>
    <r>
      <rPr>
        <sz val="10"/>
        <rFont val="Calibri"/>
        <family val="2"/>
      </rPr>
      <t>≤</t>
    </r>
    <r>
      <rPr>
        <sz val="10"/>
        <rFont val="Arial"/>
        <family val="2"/>
      </rPr>
      <t xml:space="preserve"> 100 cfu / mL</t>
    </r>
  </si>
  <si>
    <t>- Kapang khamir count</t>
  </si>
  <si>
    <t>- Uji bebas Eschericia coli</t>
  </si>
  <si>
    <t>Negatif</t>
  </si>
  <si>
    <t>- Eschericia coli free test</t>
  </si>
  <si>
    <t>Negative</t>
  </si>
  <si>
    <t>Penyimpanan pada kondisi pengujian dipercepat  sampai bulan ke-3 masih memenuhi syarat.</t>
  </si>
  <si>
    <r>
      <t>Storage in accelerated test condition until month 3</t>
    </r>
    <r>
      <rPr>
        <i/>
        <vertAlign val="superscript"/>
        <sz val="10"/>
        <rFont val="Times New Roman"/>
        <family val="1"/>
      </rPr>
      <t>rd</t>
    </r>
    <r>
      <rPr>
        <i/>
        <sz val="10"/>
        <rFont val="Times New Roman"/>
        <family val="1"/>
      </rPr>
      <t xml:space="preserve"> still meet requirement.</t>
    </r>
  </si>
  <si>
    <t>Sukabumi, 26 Juni 2018</t>
  </si>
  <si>
    <r>
      <t>Sukabumi, June 26</t>
    </r>
    <r>
      <rPr>
        <i/>
        <vertAlign val="superscript"/>
        <sz val="10"/>
        <color theme="1"/>
        <rFont val="Times New Roman"/>
        <family val="1"/>
      </rPr>
      <t>th</t>
    </r>
    <r>
      <rPr>
        <i/>
        <sz val="10"/>
        <color theme="1"/>
        <rFont val="Times New Roman"/>
        <family val="1"/>
      </rPr>
      <t>, 2018</t>
    </r>
  </si>
  <si>
    <t xml:space="preserve">  Halaman 1 dari 4</t>
  </si>
  <si>
    <t>Page 1 of 4</t>
  </si>
  <si>
    <t>APR 17 / APR 19</t>
  </si>
  <si>
    <r>
      <t>May 22</t>
    </r>
    <r>
      <rPr>
        <i/>
        <vertAlign val="superscript"/>
        <sz val="10"/>
        <color theme="1"/>
        <rFont val="Times New Roman"/>
        <family val="1"/>
      </rPr>
      <t>nd</t>
    </r>
    <r>
      <rPr>
        <i/>
        <sz val="10"/>
        <color theme="1"/>
        <rFont val="Times New Roman"/>
        <family val="1"/>
      </rPr>
      <t>, 2017</t>
    </r>
  </si>
  <si>
    <r>
      <t>August 22</t>
    </r>
    <r>
      <rPr>
        <i/>
        <vertAlign val="superscript"/>
        <sz val="10"/>
        <color theme="1"/>
        <rFont val="Times New Roman"/>
        <family val="1"/>
      </rPr>
      <t>nd</t>
    </r>
    <r>
      <rPr>
        <i/>
        <sz val="10"/>
        <color theme="1"/>
        <rFont val="Times New Roman"/>
        <family val="1"/>
      </rPr>
      <t>, 2017</t>
    </r>
  </si>
  <si>
    <r>
      <t>November 22</t>
    </r>
    <r>
      <rPr>
        <i/>
        <vertAlign val="superscript"/>
        <sz val="10"/>
        <color theme="1"/>
        <rFont val="Times New Roman"/>
        <family val="1"/>
      </rPr>
      <t>nd</t>
    </r>
    <r>
      <rPr>
        <i/>
        <sz val="10"/>
        <color theme="1"/>
        <rFont val="Times New Roman"/>
        <family val="1"/>
      </rPr>
      <t>, 2017</t>
    </r>
  </si>
  <si>
    <r>
      <t>February 22</t>
    </r>
    <r>
      <rPr>
        <i/>
        <vertAlign val="superscript"/>
        <sz val="10"/>
        <color theme="1"/>
        <rFont val="Times New Roman"/>
        <family val="1"/>
      </rPr>
      <t>nd</t>
    </r>
    <r>
      <rPr>
        <i/>
        <sz val="10"/>
        <color theme="1"/>
        <rFont val="Times New Roman"/>
        <family val="1"/>
      </rPr>
      <t>, 2018</t>
    </r>
    <r>
      <rPr>
        <sz val="11"/>
        <color theme="1"/>
        <rFont val="Calibri"/>
        <family val="2"/>
        <charset val="1"/>
        <scheme val="minor"/>
      </rPr>
      <t/>
    </r>
  </si>
  <si>
    <r>
      <t>May 22</t>
    </r>
    <r>
      <rPr>
        <i/>
        <vertAlign val="superscript"/>
        <sz val="10"/>
        <color theme="1"/>
        <rFont val="Times New Roman"/>
        <family val="1"/>
      </rPr>
      <t>nd</t>
    </r>
    <r>
      <rPr>
        <i/>
        <sz val="10"/>
        <color theme="1"/>
        <rFont val="Times New Roman"/>
        <family val="1"/>
      </rPr>
      <t>, 2018</t>
    </r>
  </si>
  <si>
    <r>
      <t>November 22</t>
    </r>
    <r>
      <rPr>
        <i/>
        <vertAlign val="superscript"/>
        <sz val="10"/>
        <color theme="1"/>
        <rFont val="Times New Roman"/>
        <family val="1"/>
      </rPr>
      <t>nd</t>
    </r>
    <r>
      <rPr>
        <i/>
        <sz val="10"/>
        <color theme="1"/>
        <rFont val="Times New Roman"/>
        <family val="1"/>
      </rPr>
      <t>, 2018</t>
    </r>
  </si>
  <si>
    <r>
      <t>May 22</t>
    </r>
    <r>
      <rPr>
        <i/>
        <vertAlign val="superscript"/>
        <sz val="10"/>
        <color theme="1"/>
        <rFont val="Times New Roman"/>
        <family val="1"/>
      </rPr>
      <t>nd</t>
    </r>
    <r>
      <rPr>
        <i/>
        <sz val="10"/>
        <color theme="1"/>
        <rFont val="Times New Roman"/>
        <family val="1"/>
      </rPr>
      <t>, 2019</t>
    </r>
  </si>
  <si>
    <r>
      <t>June 9</t>
    </r>
    <r>
      <rPr>
        <i/>
        <vertAlign val="superscript"/>
        <sz val="10"/>
        <color theme="1"/>
        <rFont val="Times New Roman"/>
        <family val="1"/>
      </rPr>
      <t>nd</t>
    </r>
    <r>
      <rPr>
        <i/>
        <sz val="10"/>
        <color theme="1"/>
        <rFont val="Times New Roman"/>
        <family val="1"/>
      </rPr>
      <t>, 2020</t>
    </r>
  </si>
  <si>
    <t>7,6</t>
  </si>
  <si>
    <t>7,3</t>
  </si>
  <si>
    <t>7,9</t>
  </si>
  <si>
    <t>14,3 mPas</t>
  </si>
  <si>
    <t>15,7 mPas</t>
  </si>
  <si>
    <t>17,6 mPas</t>
  </si>
  <si>
    <t>16,3 mPas</t>
  </si>
  <si>
    <t>16,7 mPas</t>
  </si>
  <si>
    <t>16,9 mPas</t>
  </si>
  <si>
    <t>17,1 mPas</t>
  </si>
  <si>
    <t>1,1838 g/mL</t>
  </si>
  <si>
    <t>1,1925 g/mL</t>
  </si>
  <si>
    <t>1,1986 g/mL</t>
  </si>
  <si>
    <t>1,1905 g/mL</t>
  </si>
  <si>
    <t>1,1896 g/mL</t>
  </si>
  <si>
    <t>1,1939 g/mL</t>
  </si>
  <si>
    <t>1,1944 g/mL</t>
  </si>
  <si>
    <t>Penyimpanan pada kondisi pengujian jangka panjang sampai bulan ke-36 masih memenuhi syarat.</t>
  </si>
  <si>
    <r>
      <t>Storage in realtime test condition until month 36</t>
    </r>
    <r>
      <rPr>
        <i/>
        <vertAlign val="superscript"/>
        <sz val="10"/>
        <rFont val="Times New Roman"/>
        <family val="1"/>
      </rPr>
      <t>th</t>
    </r>
    <r>
      <rPr>
        <i/>
        <sz val="10"/>
        <rFont val="Times New Roman"/>
        <family val="1"/>
      </rPr>
      <t xml:space="preserve"> still meet requirement.</t>
    </r>
  </si>
  <si>
    <t>Sukabumi, 20 Juli 2020</t>
  </si>
  <si>
    <r>
      <t>Sukabumi, July 20</t>
    </r>
    <r>
      <rPr>
        <i/>
        <vertAlign val="superscript"/>
        <sz val="10"/>
        <color theme="1"/>
        <rFont val="Times New Roman"/>
        <family val="1"/>
      </rPr>
      <t>th</t>
    </r>
    <r>
      <rPr>
        <i/>
        <sz val="10"/>
        <color theme="1"/>
        <rFont val="Times New Roman"/>
        <family val="1"/>
      </rPr>
      <t>, 2020</t>
    </r>
  </si>
  <si>
    <r>
      <t>December 21</t>
    </r>
    <r>
      <rPr>
        <i/>
        <vertAlign val="superscript"/>
        <sz val="10"/>
        <color theme="1"/>
        <rFont val="Times New Roman"/>
        <family val="1"/>
      </rPr>
      <t>st</t>
    </r>
    <r>
      <rPr>
        <i/>
        <sz val="10"/>
        <color theme="1"/>
        <rFont val="Times New Roman"/>
        <family val="1"/>
      </rPr>
      <t>, 2018</t>
    </r>
  </si>
  <si>
    <r>
      <t>March 21</t>
    </r>
    <r>
      <rPr>
        <i/>
        <vertAlign val="superscript"/>
        <sz val="10"/>
        <color theme="1"/>
        <rFont val="Times New Roman"/>
        <family val="1"/>
      </rPr>
      <t>st</t>
    </r>
    <r>
      <rPr>
        <i/>
        <sz val="10"/>
        <color theme="1"/>
        <rFont val="Times New Roman"/>
        <family val="1"/>
      </rPr>
      <t>, 2019</t>
    </r>
  </si>
  <si>
    <r>
      <t>September 21</t>
    </r>
    <r>
      <rPr>
        <i/>
        <vertAlign val="superscript"/>
        <sz val="10"/>
        <color theme="1"/>
        <rFont val="Times New Roman"/>
        <family val="1"/>
      </rPr>
      <t>st</t>
    </r>
    <r>
      <rPr>
        <i/>
        <sz val="10"/>
        <color theme="1"/>
        <rFont val="Times New Roman"/>
        <family val="1"/>
      </rPr>
      <t>, 2019</t>
    </r>
  </si>
  <si>
    <r>
      <t>March 30</t>
    </r>
    <r>
      <rPr>
        <i/>
        <vertAlign val="superscript"/>
        <sz val="10"/>
        <color theme="1"/>
        <rFont val="Times New Roman"/>
        <family val="1"/>
      </rPr>
      <t>th</t>
    </r>
    <r>
      <rPr>
        <i/>
        <sz val="10"/>
        <color theme="1"/>
        <rFont val="Times New Roman"/>
        <family val="1"/>
      </rPr>
      <t>, 2020</t>
    </r>
  </si>
  <si>
    <t>18,8 mPas</t>
  </si>
  <si>
    <t>20,8 mPas</t>
  </si>
  <si>
    <t>1,1950 g/mL</t>
  </si>
  <si>
    <t>1,1955 g/mL</t>
  </si>
  <si>
    <t>1,1956 g/mL</t>
  </si>
  <si>
    <t>1,1951 g/mL</t>
  </si>
  <si>
    <t>1,1980 g/mL</t>
  </si>
  <si>
    <r>
      <t>Storage in realtime test condition until month 24</t>
    </r>
    <r>
      <rPr>
        <i/>
        <vertAlign val="superscript"/>
        <sz val="10"/>
        <rFont val="Times New Roman"/>
        <family val="1"/>
      </rPr>
      <t>th</t>
    </r>
    <r>
      <rPr>
        <i/>
        <sz val="10"/>
        <rFont val="Times New Roman"/>
        <family val="1"/>
      </rPr>
      <t xml:space="preserve"> still meet requirement.</t>
    </r>
  </si>
  <si>
    <t xml:space="preserve">  Halaman 8 dari 18</t>
  </si>
  <si>
    <t>Page 8 of 18</t>
  </si>
  <si>
    <r>
      <t>November 16</t>
    </r>
    <r>
      <rPr>
        <i/>
        <vertAlign val="superscript"/>
        <sz val="10"/>
        <color theme="1"/>
        <rFont val="Times New Roman"/>
        <family val="1"/>
      </rPr>
      <t>th</t>
    </r>
    <r>
      <rPr>
        <i/>
        <sz val="10"/>
        <color theme="1"/>
        <rFont val="Times New Roman"/>
        <family val="1"/>
      </rPr>
      <t>, 2020</t>
    </r>
  </si>
  <si>
    <t>Tramadol HCl 50 kapsul</t>
  </si>
  <si>
    <t>Tramadol HCl 50 Capsule</t>
  </si>
  <si>
    <t>A01237</t>
  </si>
  <si>
    <t>JUN 20 / JUN 23</t>
  </si>
  <si>
    <t>Box, 10 strip @ 10 kapsul</t>
  </si>
  <si>
    <t>F. Box, 10 strips @ 10 capsule</t>
  </si>
  <si>
    <r>
      <t>June 26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2020</t>
    </r>
  </si>
  <si>
    <r>
      <t>September 25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2020</t>
    </r>
  </si>
  <si>
    <r>
      <t>January 4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2021</t>
    </r>
  </si>
  <si>
    <t>Granul berwarna putih, kapsul no. 1 warna cangkang green - yellow, penandaan polos</t>
  </si>
  <si>
    <t>White granule in a capsules number 1, green - yellow capsules with blank initial</t>
  </si>
  <si>
    <t>Berat isi</t>
  </si>
  <si>
    <t>315,19 - 366,31 mg</t>
  </si>
  <si>
    <t>Fill weight</t>
  </si>
  <si>
    <t>Not more than 15 minutes</t>
  </si>
  <si>
    <t>0,23</t>
  </si>
  <si>
    <t>Q ≥ 80,0%, 20 menit</t>
  </si>
  <si>
    <r>
      <t xml:space="preserve">Q </t>
    </r>
    <r>
      <rPr>
        <i/>
        <sz val="10"/>
        <color indexed="8"/>
        <rFont val="Times New Roman"/>
        <family val="1"/>
      </rPr>
      <t>≥ 80.0%, 20 minutes</t>
    </r>
  </si>
  <si>
    <r>
      <t>Storage in accelerated test condition until month 6</t>
    </r>
    <r>
      <rPr>
        <i/>
        <vertAlign val="superscript"/>
        <sz val="10"/>
        <rFont val="Times New Roman"/>
        <family val="1"/>
      </rPr>
      <t xml:space="preserve">th </t>
    </r>
    <r>
      <rPr>
        <i/>
        <sz val="10"/>
        <rFont val="Times New Roman"/>
        <family val="1"/>
      </rPr>
      <t>still meet requirement</t>
    </r>
  </si>
  <si>
    <t>Sukabumi, 28 Agustus 2023</t>
  </si>
  <si>
    <r>
      <t>Sukabumi, August 28</t>
    </r>
    <r>
      <rPr>
        <i/>
        <vertAlign val="superscript"/>
        <sz val="10"/>
        <color theme="1"/>
        <rFont val="Times New Roman"/>
        <family val="1"/>
      </rPr>
      <t>th</t>
    </r>
    <r>
      <rPr>
        <i/>
        <sz val="10"/>
        <color theme="1"/>
        <rFont val="Times New Roman"/>
        <family val="1"/>
      </rPr>
      <t>, 2023</t>
    </r>
  </si>
  <si>
    <t>A01639</t>
  </si>
  <si>
    <t>AUG 20 / AUG 23</t>
  </si>
  <si>
    <r>
      <t>September 16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2020</t>
    </r>
  </si>
  <si>
    <r>
      <t>December 18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2020</t>
    </r>
  </si>
  <si>
    <r>
      <t>March 30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2021</t>
    </r>
  </si>
  <si>
    <t>0,5</t>
  </si>
  <si>
    <t>A01999</t>
  </si>
  <si>
    <t>OCT 20 / OCT 20</t>
  </si>
  <si>
    <r>
      <t>November 2</t>
    </r>
    <r>
      <rPr>
        <i/>
        <vertAlign val="superscript"/>
        <sz val="10"/>
        <color indexed="8"/>
        <rFont val="Times New Roman"/>
        <family val="1"/>
      </rPr>
      <t>nd</t>
    </r>
    <r>
      <rPr>
        <i/>
        <sz val="10"/>
        <color indexed="8"/>
        <rFont val="Times New Roman"/>
        <family val="1"/>
      </rPr>
      <t>, 2020</t>
    </r>
  </si>
  <si>
    <r>
      <t>February 11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2021</t>
    </r>
  </si>
  <si>
    <r>
      <t>July 12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2021</t>
    </r>
  </si>
  <si>
    <r>
      <t>May 12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2021</t>
    </r>
  </si>
  <si>
    <t xml:space="preserve">  Halaman 17 dari 18</t>
  </si>
  <si>
    <t>Page 17 of 18</t>
  </si>
  <si>
    <r>
      <t>August 26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2021</t>
    </r>
  </si>
  <si>
    <r>
      <t>December 31</t>
    </r>
    <r>
      <rPr>
        <i/>
        <vertAlign val="superscript"/>
        <sz val="10"/>
        <color indexed="8"/>
        <rFont val="Times New Roman"/>
        <family val="1"/>
      </rPr>
      <t>st</t>
    </r>
    <r>
      <rPr>
        <i/>
        <sz val="10"/>
        <color indexed="8"/>
        <rFont val="Times New Roman"/>
        <family val="1"/>
      </rPr>
      <t>, 2021</t>
    </r>
  </si>
  <si>
    <r>
      <t>June 23</t>
    </r>
    <r>
      <rPr>
        <i/>
        <vertAlign val="superscript"/>
        <sz val="10"/>
        <color indexed="8"/>
        <rFont val="Times New Roman"/>
        <family val="1"/>
      </rPr>
      <t>rd</t>
    </r>
    <r>
      <rPr>
        <i/>
        <sz val="10"/>
        <color indexed="8"/>
        <rFont val="Times New Roman"/>
        <family val="1"/>
      </rPr>
      <t>, 2022</t>
    </r>
  </si>
  <si>
    <r>
      <t>July 3</t>
    </r>
    <r>
      <rPr>
        <i/>
        <vertAlign val="superscript"/>
        <sz val="10"/>
        <color indexed="8"/>
        <rFont val="Times New Roman"/>
        <family val="1"/>
      </rPr>
      <t>rd</t>
    </r>
    <r>
      <rPr>
        <i/>
        <sz val="10"/>
        <color indexed="8"/>
        <rFont val="Times New Roman"/>
        <family val="1"/>
      </rPr>
      <t>, 2023</t>
    </r>
  </si>
  <si>
    <r>
      <t>Storage in realtime test condition until month 36</t>
    </r>
    <r>
      <rPr>
        <i/>
        <vertAlign val="superscript"/>
        <sz val="10"/>
        <rFont val="Times New Roman"/>
        <family val="1"/>
      </rPr>
      <t>th</t>
    </r>
    <r>
      <rPr>
        <i/>
        <sz val="10"/>
        <rFont val="Times New Roman"/>
        <family val="1"/>
      </rPr>
      <t xml:space="preserve"> still</t>
    </r>
    <r>
      <rPr>
        <i/>
        <vertAlign val="superscript"/>
        <sz val="10"/>
        <rFont val="Times New Roman"/>
        <family val="1"/>
      </rPr>
      <t xml:space="preserve"> </t>
    </r>
    <r>
      <rPr>
        <i/>
        <sz val="10"/>
        <rFont val="Times New Roman"/>
        <family val="1"/>
      </rPr>
      <t>meet requirement</t>
    </r>
  </si>
  <si>
    <t>(QAStaff)</t>
  </si>
  <si>
    <r>
      <t>October 23</t>
    </r>
    <r>
      <rPr>
        <i/>
        <vertAlign val="superscript"/>
        <sz val="10"/>
        <color indexed="8"/>
        <rFont val="Times New Roman"/>
        <family val="1"/>
      </rPr>
      <t>rd</t>
    </r>
    <r>
      <rPr>
        <i/>
        <sz val="10"/>
        <color indexed="8"/>
        <rFont val="Times New Roman"/>
        <family val="1"/>
      </rPr>
      <t>, 2021</t>
    </r>
  </si>
  <si>
    <r>
      <t>April 2</t>
    </r>
    <r>
      <rPr>
        <i/>
        <vertAlign val="superscript"/>
        <sz val="10"/>
        <color indexed="8"/>
        <rFont val="Times New Roman"/>
        <family val="1"/>
      </rPr>
      <t>nd</t>
    </r>
    <r>
      <rPr>
        <i/>
        <sz val="10"/>
        <color indexed="8"/>
        <rFont val="Times New Roman"/>
        <family val="1"/>
      </rPr>
      <t>, 2022</t>
    </r>
  </si>
  <si>
    <r>
      <t>September 23</t>
    </r>
    <r>
      <rPr>
        <i/>
        <vertAlign val="superscript"/>
        <sz val="10"/>
        <color indexed="8"/>
        <rFont val="Times New Roman"/>
        <family val="1"/>
      </rPr>
      <t>nd</t>
    </r>
    <r>
      <rPr>
        <i/>
        <sz val="10"/>
        <color indexed="8"/>
        <rFont val="Times New Roman"/>
        <family val="1"/>
      </rPr>
      <t>, 2022</t>
    </r>
  </si>
  <si>
    <r>
      <t>September 26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2023</t>
    </r>
  </si>
  <si>
    <r>
      <t>November 26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2021</t>
    </r>
  </si>
  <si>
    <r>
      <t>May 20</t>
    </r>
    <r>
      <rPr>
        <i/>
        <vertAlign val="superscript"/>
        <sz val="10"/>
        <color indexed="8"/>
        <rFont val="Times New Roman"/>
        <family val="1"/>
      </rPr>
      <t>th</t>
    </r>
    <r>
      <rPr>
        <i/>
        <sz val="10"/>
        <color indexed="8"/>
        <rFont val="Times New Roman"/>
        <family val="1"/>
      </rPr>
      <t>, 2022</t>
    </r>
  </si>
  <si>
    <r>
      <t>November 1</t>
    </r>
    <r>
      <rPr>
        <i/>
        <vertAlign val="superscript"/>
        <sz val="10"/>
        <color indexed="8"/>
        <rFont val="Times New Roman"/>
        <family val="1"/>
      </rPr>
      <t>st</t>
    </r>
    <r>
      <rPr>
        <i/>
        <sz val="10"/>
        <color indexed="8"/>
        <rFont val="Times New Roman"/>
        <family val="1"/>
      </rPr>
      <t>, 2022</t>
    </r>
  </si>
  <si>
    <r>
      <t>Storage in realtime test condition until month 24</t>
    </r>
    <r>
      <rPr>
        <i/>
        <vertAlign val="superscript"/>
        <sz val="10"/>
        <rFont val="Times New Roman"/>
        <family val="1"/>
      </rPr>
      <t>th</t>
    </r>
    <r>
      <rPr>
        <i/>
        <sz val="10"/>
        <rFont val="Times New Roman"/>
        <family val="1"/>
      </rPr>
      <t xml:space="preserve"> still</t>
    </r>
    <r>
      <rPr>
        <i/>
        <vertAlign val="superscript"/>
        <sz val="10"/>
        <rFont val="Times New Roman"/>
        <family val="1"/>
      </rPr>
      <t xml:space="preserve"> </t>
    </r>
    <r>
      <rPr>
        <i/>
        <sz val="10"/>
        <rFont val="Times New Roman"/>
        <family val="1"/>
      </rPr>
      <t>meet requirement</t>
    </r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</si>
</sst>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&quot;$&quot;* #,##0_);_(&quot;$&quot;* \(#,##0\);_(&quot;$&quot;* &quot;-&quot;_);_(@_)"/>
    <numFmt numFmtId="168" formatCode="0.0000"/>
    <numFmt numFmtId="169" formatCode="0.0000%"/>
  </numFmts>
  <fonts count="40">
    <font>
      <sz val="10"/>
      <name val="Arial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3"/>
      <name val="Arial"/>
      <family val="2"/>
    </font>
    <font>
      <b/>
      <sz val="14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i/>
      <sz val="9"/>
      <color theme="1"/>
      <name val="Times New Roman"/>
      <family val="1"/>
    </font>
    <font>
      <sz val="9"/>
      <name val="Arial"/>
      <family val="2"/>
    </font>
    <font>
      <i/>
      <sz val="9"/>
      <name val="Arial"/>
      <family val="2"/>
    </font>
    <font>
      <i/>
      <sz val="10"/>
      <name val="Times New Roman"/>
      <family val="1"/>
    </font>
    <font>
      <b/>
      <i/>
      <sz val="14"/>
      <name val="Times New Roman"/>
      <family val="1"/>
    </font>
    <font>
      <i/>
      <sz val="10"/>
      <color theme="1"/>
      <name val="Times New Roman"/>
      <family val="1"/>
    </font>
    <font>
      <i/>
      <vertAlign val="superscript"/>
      <sz val="10"/>
      <color theme="1"/>
      <name val="Times New Roman"/>
      <family val="1"/>
    </font>
    <font>
      <b/>
      <sz val="10"/>
      <name val="Arial"/>
      <family val="2"/>
    </font>
    <font>
      <b/>
      <i/>
      <sz val="12"/>
      <name val="Times New Roman"/>
      <family val="1"/>
    </font>
    <font>
      <i/>
      <sz val="10"/>
      <color theme="1" tint="4.9989318521683403E-2"/>
      <name val="Times New Roman"/>
      <family val="1"/>
    </font>
    <font>
      <sz val="10"/>
      <name val="Calibri"/>
      <family val="2"/>
    </font>
    <font>
      <sz val="10"/>
      <color theme="1"/>
      <name val="Arial"/>
      <family val="2"/>
    </font>
    <font>
      <i/>
      <vertAlign val="superscript"/>
      <sz val="10"/>
      <name val="Times New Roman"/>
      <family val="1"/>
    </font>
    <font>
      <i/>
      <vertAlign val="superscript"/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i/>
      <sz val="9"/>
      <name val="Times New Roman"/>
      <family val="1"/>
    </font>
    <font>
      <i/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FF0000"/>
      <name val="Arial"/>
      <family val="2"/>
    </font>
    <font>
      <sz val="12"/>
      <color theme="1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i/>
      <sz val="8.5"/>
      <name val="Times New Roman"/>
      <family val="1"/>
    </font>
    <font>
      <sz val="9"/>
      <name val="Calibri"/>
      <family val="2"/>
    </font>
    <font>
      <sz val="10"/>
      <color indexed="8"/>
      <name val="Calibri"/>
      <family val="2"/>
    </font>
    <font>
      <sz val="10"/>
      <color theme="1"/>
      <name val="Calibri"/>
      <family val="2"/>
    </font>
    <font>
      <i/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8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hair">
        <color indexed="64"/>
      </bottom>
      <diagonal/>
    </border>
    <border>
      <left/>
      <right style="thin">
        <color indexed="64"/>
      </right>
      <top style="dotted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hair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hair">
        <color indexed="64"/>
      </top>
      <bottom style="dotted">
        <color indexed="64"/>
      </bottom>
      <diagonal/>
    </border>
    <border>
      <left/>
      <right/>
      <top style="hair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20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</cellStyleXfs>
  <cellXfs count="1391">
    <xf numFmtId="0" fontId="0" fillId="0" borderId="0" xfId="0"/>
    <xf numFmtId="0" fontId="3" fillId="0" borderId="1" xfId="1" applyFont="1" applyFill="1" applyBorder="1" applyAlignment="1">
      <alignment vertical="center"/>
    </xf>
    <xf numFmtId="0" fontId="2" fillId="0" borderId="2" xfId="1" applyBorder="1"/>
    <xf numFmtId="0" fontId="4" fillId="0" borderId="3" xfId="2" applyNumberFormat="1" applyFont="1" applyFill="1" applyBorder="1" applyAlignment="1">
      <alignment horizontal="center" wrapText="1"/>
    </xf>
    <xf numFmtId="0" fontId="4" fillId="0" borderId="2" xfId="2" applyNumberFormat="1" applyFont="1" applyFill="1" applyBorder="1" applyAlignment="1">
      <alignment horizontal="center" wrapText="1"/>
    </xf>
    <xf numFmtId="0" fontId="4" fillId="0" borderId="4" xfId="2" applyNumberFormat="1" applyFont="1" applyFill="1" applyBorder="1" applyAlignment="1">
      <alignment horizontal="center" wrapText="1"/>
    </xf>
    <xf numFmtId="0" fontId="5" fillId="0" borderId="3" xfId="2" applyFont="1" applyFill="1" applyBorder="1" applyAlignment="1">
      <alignment horizontal="right" vertical="center" wrapText="1"/>
    </xf>
    <xf numFmtId="0" fontId="6" fillId="0" borderId="5" xfId="2" applyNumberFormat="1" applyFont="1" applyFill="1" applyBorder="1" applyAlignment="1">
      <alignment vertical="center" wrapText="1"/>
    </xf>
    <xf numFmtId="0" fontId="2" fillId="0" borderId="0" xfId="2" applyAlignment="1">
      <alignment vertical="center"/>
    </xf>
    <xf numFmtId="0" fontId="3" fillId="0" borderId="6" xfId="1" applyFont="1" applyFill="1" applyBorder="1" applyAlignment="1">
      <alignment vertical="center"/>
    </xf>
    <xf numFmtId="0" fontId="2" fillId="0" borderId="0" xfId="1" applyBorder="1"/>
    <xf numFmtId="0" fontId="4" fillId="0" borderId="7" xfId="2" applyNumberFormat="1" applyFont="1" applyFill="1" applyBorder="1" applyAlignment="1">
      <alignment horizontal="center" wrapText="1"/>
    </xf>
    <xf numFmtId="0" fontId="4" fillId="0" borderId="0" xfId="2" applyNumberFormat="1" applyFont="1" applyFill="1" applyBorder="1" applyAlignment="1">
      <alignment horizontal="center" wrapText="1"/>
    </xf>
    <xf numFmtId="0" fontId="4" fillId="0" borderId="8" xfId="2" applyNumberFormat="1" applyFont="1" applyFill="1" applyBorder="1" applyAlignment="1">
      <alignment horizontal="center" wrapText="1"/>
    </xf>
    <xf numFmtId="0" fontId="7" fillId="0" borderId="7" xfId="2" applyFont="1" applyFill="1" applyBorder="1" applyAlignment="1">
      <alignment horizontal="right" vertical="center" wrapText="1"/>
    </xf>
    <xf numFmtId="0" fontId="6" fillId="0" borderId="9" xfId="2" applyNumberFormat="1" applyFont="1" applyFill="1" applyBorder="1" applyAlignment="1">
      <alignment vertical="center" wrapText="1"/>
    </xf>
    <xf numFmtId="0" fontId="8" fillId="0" borderId="6" xfId="1" applyFont="1" applyFill="1" applyBorder="1" applyAlignment="1">
      <alignment horizontal="left" vertical="center"/>
    </xf>
    <xf numFmtId="0" fontId="8" fillId="0" borderId="0" xfId="1" applyFont="1" applyFill="1" applyBorder="1" applyAlignment="1">
      <alignment vertical="center"/>
    </xf>
    <xf numFmtId="0" fontId="2" fillId="0" borderId="7" xfId="2" applyFont="1" applyBorder="1" applyAlignment="1">
      <alignment vertical="center"/>
    </xf>
    <xf numFmtId="0" fontId="8" fillId="0" borderId="6" xfId="1" applyFont="1" applyFill="1" applyBorder="1" applyAlignment="1">
      <alignment vertical="center"/>
    </xf>
    <xf numFmtId="0" fontId="8" fillId="0" borderId="0" xfId="1" applyFont="1" applyFill="1" applyBorder="1" applyAlignment="1">
      <alignment horizontal="left" vertical="center"/>
    </xf>
    <xf numFmtId="0" fontId="10" fillId="0" borderId="7" xfId="2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11" fillId="0" borderId="7" xfId="2" applyNumberFormat="1" applyFont="1" applyFill="1" applyBorder="1" applyAlignment="1">
      <alignment horizontal="center" vertical="top" wrapText="1"/>
    </xf>
    <xf numFmtId="0" fontId="11" fillId="0" borderId="0" xfId="2" applyNumberFormat="1" applyFont="1" applyFill="1" applyBorder="1" applyAlignment="1">
      <alignment horizontal="center" vertical="top" wrapText="1"/>
    </xf>
    <xf numFmtId="0" fontId="11" fillId="0" borderId="8" xfId="2" applyNumberFormat="1" applyFont="1" applyFill="1" applyBorder="1" applyAlignment="1">
      <alignment horizontal="center" vertical="top" wrapText="1"/>
    </xf>
    <xf numFmtId="0" fontId="10" fillId="0" borderId="7" xfId="1" applyFont="1" applyBorder="1" applyAlignment="1">
      <alignment vertical="center"/>
    </xf>
    <xf numFmtId="0" fontId="8" fillId="0" borderId="10" xfId="1" applyFont="1" applyFill="1" applyBorder="1" applyAlignment="1">
      <alignment vertical="center"/>
    </xf>
    <xf numFmtId="0" fontId="8" fillId="0" borderId="11" xfId="1" applyFont="1" applyFill="1" applyBorder="1" applyAlignment="1">
      <alignment vertical="center"/>
    </xf>
    <xf numFmtId="0" fontId="8" fillId="0" borderId="11" xfId="1" applyFont="1" applyFill="1" applyBorder="1" applyAlignment="1">
      <alignment horizontal="left" vertical="center"/>
    </xf>
    <xf numFmtId="0" fontId="4" fillId="0" borderId="12" xfId="2" applyNumberFormat="1" applyFont="1" applyFill="1" applyBorder="1" applyAlignment="1">
      <alignment vertical="center" wrapText="1"/>
    </xf>
    <xf numFmtId="0" fontId="4" fillId="0" borderId="11" xfId="2" applyNumberFormat="1" applyFont="1" applyFill="1" applyBorder="1" applyAlignment="1">
      <alignment vertical="center" wrapText="1"/>
    </xf>
    <xf numFmtId="0" fontId="4" fillId="0" borderId="13" xfId="2" applyNumberFormat="1" applyFont="1" applyFill="1" applyBorder="1" applyAlignment="1">
      <alignment vertical="center" wrapText="1"/>
    </xf>
    <xf numFmtId="15" fontId="12" fillId="0" borderId="12" xfId="2" applyNumberFormat="1" applyFont="1" applyBorder="1" applyAlignment="1">
      <alignment vertical="center"/>
    </xf>
    <xf numFmtId="0" fontId="6" fillId="0" borderId="14" xfId="2" applyNumberFormat="1" applyFont="1" applyFill="1" applyBorder="1" applyAlignment="1">
      <alignment vertical="center" wrapText="1"/>
    </xf>
    <xf numFmtId="0" fontId="2" fillId="0" borderId="6" xfId="2" applyBorder="1" applyAlignment="1">
      <alignment vertical="center"/>
    </xf>
    <xf numFmtId="0" fontId="2" fillId="0" borderId="0" xfId="2" applyBorder="1" applyAlignment="1">
      <alignment vertical="center"/>
    </xf>
    <xf numFmtId="0" fontId="2" fillId="0" borderId="9" xfId="2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14" fillId="0" borderId="0" xfId="2" applyFont="1" applyFill="1" applyBorder="1" applyAlignment="1">
      <alignment vertical="center"/>
    </xf>
    <xf numFmtId="0" fontId="2" fillId="0" borderId="0" xfId="2" applyFont="1" applyBorder="1" applyAlignment="1">
      <alignment vertical="center"/>
    </xf>
    <xf numFmtId="0" fontId="10" fillId="0" borderId="0" xfId="1" applyFont="1" applyFill="1" applyBorder="1" applyAlignment="1">
      <alignment vertical="center"/>
    </xf>
    <xf numFmtId="0" fontId="6" fillId="0" borderId="0" xfId="2" applyFont="1" applyBorder="1" applyAlignment="1">
      <alignment horizontal="center" vertical="center"/>
    </xf>
    <xf numFmtId="0" fontId="15" fillId="0" borderId="0" xfId="2" applyFont="1" applyBorder="1" applyAlignment="1">
      <alignment horizontal="center" vertical="center"/>
    </xf>
    <xf numFmtId="0" fontId="2" fillId="0" borderId="6" xfId="2" applyBorder="1"/>
    <xf numFmtId="0" fontId="14" fillId="0" borderId="0" xfId="2" applyFont="1" applyBorder="1" applyAlignment="1">
      <alignment horizontal="center" vertical="center"/>
    </xf>
    <xf numFmtId="0" fontId="2" fillId="0" borderId="9" xfId="2" applyBorder="1"/>
    <xf numFmtId="0" fontId="2" fillId="0" borderId="0" xfId="2"/>
    <xf numFmtId="0" fontId="2" fillId="0" borderId="0" xfId="2" applyFont="1" applyBorder="1" applyAlignment="1">
      <alignment horizontal="center" vertical="center"/>
    </xf>
    <xf numFmtId="0" fontId="2" fillId="0" borderId="0" xfId="3" applyFont="1" applyBorder="1" applyAlignment="1">
      <alignment vertical="center"/>
    </xf>
    <xf numFmtId="0" fontId="2" fillId="0" borderId="0" xfId="2" applyFont="1" applyBorder="1" applyAlignment="1">
      <alignment horizontal="center"/>
    </xf>
    <xf numFmtId="0" fontId="16" fillId="0" borderId="0" xfId="2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8" fillId="0" borderId="0" xfId="1" quotePrefix="1" applyFont="1" applyFill="1" applyBorder="1" applyAlignment="1">
      <alignment vertical="center"/>
    </xf>
    <xf numFmtId="0" fontId="2" fillId="0" borderId="0" xfId="3" applyFont="1" applyAlignment="1">
      <alignment horizontal="left" vertical="center"/>
    </xf>
    <xf numFmtId="0" fontId="5" fillId="0" borderId="0" xfId="2" applyFont="1" applyFill="1" applyBorder="1" applyAlignment="1">
      <alignment vertical="center"/>
    </xf>
    <xf numFmtId="0" fontId="12" fillId="0" borderId="0" xfId="1" applyFont="1" applyFill="1" applyBorder="1" applyAlignment="1">
      <alignment horizontal="left" vertical="center" wrapText="1"/>
    </xf>
    <xf numFmtId="0" fontId="2" fillId="0" borderId="0" xfId="3" applyFont="1" applyBorder="1" applyAlignment="1">
      <alignment horizontal="center" vertical="center"/>
    </xf>
    <xf numFmtId="0" fontId="2" fillId="0" borderId="0" xfId="3" applyFont="1" applyAlignment="1">
      <alignment vertical="center"/>
    </xf>
    <xf numFmtId="0" fontId="2" fillId="0" borderId="0" xfId="4" applyFont="1" applyBorder="1" applyAlignment="1">
      <alignment vertical="center"/>
    </xf>
    <xf numFmtId="0" fontId="10" fillId="0" borderId="0" xfId="2" applyFont="1" applyBorder="1" applyAlignment="1">
      <alignment vertical="center"/>
    </xf>
    <xf numFmtId="0" fontId="12" fillId="0" borderId="0" xfId="2" applyFont="1" applyFill="1" applyBorder="1" applyAlignment="1">
      <alignment horizontal="left" vertical="center"/>
    </xf>
    <xf numFmtId="0" fontId="18" fillId="0" borderId="0" xfId="5" applyFont="1" applyBorder="1" applyAlignment="1">
      <alignment vertical="center"/>
    </xf>
    <xf numFmtId="0" fontId="10" fillId="0" borderId="0" xfId="3" applyFont="1" applyBorder="1" applyAlignment="1">
      <alignment vertical="center"/>
    </xf>
    <xf numFmtId="0" fontId="2" fillId="0" borderId="0" xfId="2" applyFont="1" applyBorder="1"/>
    <xf numFmtId="0" fontId="2" fillId="0" borderId="15" xfId="3" applyFont="1" applyBorder="1" applyAlignment="1">
      <alignment horizontal="center" vertical="center"/>
    </xf>
    <xf numFmtId="0" fontId="2" fillId="0" borderId="16" xfId="3" applyFont="1" applyBorder="1" applyAlignment="1">
      <alignment horizontal="center" vertical="center" wrapText="1"/>
    </xf>
    <xf numFmtId="0" fontId="2" fillId="0" borderId="17" xfId="3" applyFont="1" applyBorder="1" applyAlignment="1">
      <alignment horizontal="center" vertical="center"/>
    </xf>
    <xf numFmtId="0" fontId="2" fillId="0" borderId="15" xfId="3" applyFont="1" applyBorder="1" applyAlignment="1">
      <alignment horizontal="center" vertical="center" wrapText="1"/>
    </xf>
    <xf numFmtId="0" fontId="2" fillId="0" borderId="15" xfId="4" applyFont="1" applyBorder="1" applyAlignment="1">
      <alignment horizontal="center" vertical="center"/>
    </xf>
    <xf numFmtId="0" fontId="2" fillId="0" borderId="16" xfId="4" applyFont="1" applyBorder="1" applyAlignment="1">
      <alignment horizontal="center" vertical="center"/>
    </xf>
    <xf numFmtId="0" fontId="2" fillId="0" borderId="18" xfId="3" applyFont="1" applyBorder="1" applyAlignment="1">
      <alignment horizontal="center" vertical="center"/>
    </xf>
    <xf numFmtId="0" fontId="2" fillId="0" borderId="7" xfId="3" applyFont="1" applyBorder="1" applyAlignment="1">
      <alignment horizontal="center" vertical="center"/>
    </xf>
    <xf numFmtId="0" fontId="2" fillId="0" borderId="8" xfId="3" applyFont="1" applyBorder="1" applyAlignment="1">
      <alignment horizontal="center" vertical="center"/>
    </xf>
    <xf numFmtId="0" fontId="10" fillId="0" borderId="19" xfId="4" applyFont="1" applyBorder="1" applyAlignment="1">
      <alignment horizontal="center" vertical="center"/>
    </xf>
    <xf numFmtId="0" fontId="10" fillId="0" borderId="20" xfId="4" applyFont="1" applyBorder="1" applyAlignment="1">
      <alignment horizontal="center" vertical="center"/>
    </xf>
    <xf numFmtId="14" fontId="2" fillId="0" borderId="15" xfId="3" applyNumberFormat="1" applyFont="1" applyBorder="1" applyAlignment="1">
      <alignment horizontal="center" vertical="center"/>
    </xf>
    <xf numFmtId="0" fontId="2" fillId="0" borderId="21" xfId="3" applyFont="1" applyBorder="1" applyAlignment="1">
      <alignment horizontal="center" vertical="center"/>
    </xf>
    <xf numFmtId="0" fontId="2" fillId="0" borderId="12" xfId="3" applyFont="1" applyBorder="1" applyAlignment="1">
      <alignment horizontal="center" vertical="center"/>
    </xf>
    <xf numFmtId="0" fontId="2" fillId="0" borderId="13" xfId="3" applyFont="1" applyBorder="1" applyAlignment="1">
      <alignment horizontal="center" vertical="center"/>
    </xf>
    <xf numFmtId="0" fontId="12" fillId="0" borderId="12" xfId="2" applyFont="1" applyFill="1" applyBorder="1" applyAlignment="1">
      <alignment horizontal="center"/>
    </xf>
    <xf numFmtId="0" fontId="12" fillId="0" borderId="21" xfId="2" applyFont="1" applyFill="1" applyBorder="1" applyAlignment="1">
      <alignment horizontal="center"/>
    </xf>
    <xf numFmtId="0" fontId="2" fillId="0" borderId="22" xfId="3" applyFont="1" applyBorder="1" applyAlignment="1">
      <alignment horizontal="center" vertical="center"/>
    </xf>
    <xf numFmtId="0" fontId="2" fillId="0" borderId="23" xfId="3" applyFont="1" applyBorder="1" applyAlignment="1">
      <alignment horizontal="left" vertical="top"/>
    </xf>
    <xf numFmtId="0" fontId="2" fillId="0" borderId="24" xfId="3" applyFont="1" applyBorder="1" applyAlignment="1">
      <alignment horizontal="left" vertical="top"/>
    </xf>
    <xf numFmtId="49" fontId="2" fillId="0" borderId="25" xfId="0" applyNumberFormat="1" applyFont="1" applyFill="1" applyBorder="1" applyAlignment="1">
      <alignment horizontal="justify" vertical="top" wrapText="1"/>
    </xf>
    <xf numFmtId="0" fontId="2" fillId="0" borderId="18" xfId="3" applyFont="1" applyBorder="1" applyAlignment="1">
      <alignment horizontal="center" vertical="center"/>
    </xf>
    <xf numFmtId="0" fontId="2" fillId="0" borderId="26" xfId="3" applyFont="1" applyBorder="1" applyAlignment="1">
      <alignment horizontal="left" vertical="top"/>
    </xf>
    <xf numFmtId="0" fontId="2" fillId="0" borderId="27" xfId="3" applyFont="1" applyBorder="1" applyAlignment="1">
      <alignment horizontal="left" vertical="top"/>
    </xf>
    <xf numFmtId="0" fontId="0" fillId="0" borderId="28" xfId="0" applyBorder="1" applyAlignment="1">
      <alignment horizontal="justify" vertical="top" wrapText="1"/>
    </xf>
    <xf numFmtId="0" fontId="12" fillId="0" borderId="26" xfId="3" applyFont="1" applyFill="1" applyBorder="1" applyAlignment="1">
      <alignment horizontal="left" vertical="top"/>
    </xf>
    <xf numFmtId="0" fontId="12" fillId="0" borderId="27" xfId="3" applyFont="1" applyFill="1" applyBorder="1" applyAlignment="1">
      <alignment horizontal="left" vertical="top"/>
    </xf>
    <xf numFmtId="0" fontId="12" fillId="0" borderId="28" xfId="6" applyFont="1" applyFill="1" applyBorder="1" applyAlignment="1">
      <alignment horizontal="justify" vertical="top" wrapText="1"/>
    </xf>
    <xf numFmtId="0" fontId="2" fillId="0" borderId="29" xfId="3" applyFont="1" applyBorder="1" applyAlignment="1">
      <alignment horizontal="center" vertical="center"/>
    </xf>
    <xf numFmtId="0" fontId="2" fillId="0" borderId="30" xfId="3" applyFont="1" applyBorder="1" applyAlignment="1">
      <alignment horizontal="left" vertical="top"/>
    </xf>
    <xf numFmtId="0" fontId="2" fillId="0" borderId="31" xfId="3" applyFont="1" applyBorder="1" applyAlignment="1">
      <alignment horizontal="left" vertical="top"/>
    </xf>
    <xf numFmtId="0" fontId="8" fillId="0" borderId="32" xfId="3" applyFont="1" applyBorder="1" applyAlignment="1">
      <alignment horizontal="justify" vertical="top" wrapText="1"/>
    </xf>
    <xf numFmtId="0" fontId="12" fillId="0" borderId="26" xfId="6" applyFont="1" applyBorder="1" applyAlignment="1">
      <alignment horizontal="left" vertical="top"/>
    </xf>
    <xf numFmtId="0" fontId="12" fillId="0" borderId="27" xfId="6" applyFont="1" applyBorder="1" applyAlignment="1">
      <alignment horizontal="left" vertical="top"/>
    </xf>
    <xf numFmtId="0" fontId="22" fillId="0" borderId="28" xfId="3" applyFont="1" applyBorder="1" applyAlignment="1">
      <alignment horizontal="justify" vertical="top" wrapText="1"/>
    </xf>
    <xf numFmtId="0" fontId="2" fillId="0" borderId="30" xfId="3" applyFont="1" applyBorder="1" applyAlignment="1">
      <alignment vertical="center"/>
    </xf>
    <xf numFmtId="0" fontId="2" fillId="0" borderId="33" xfId="3" applyFont="1" applyBorder="1"/>
    <xf numFmtId="49" fontId="2" fillId="0" borderId="32" xfId="0" applyNumberFormat="1" applyFont="1" applyBorder="1" applyAlignment="1">
      <alignment horizontal="left" vertical="center"/>
    </xf>
    <xf numFmtId="49" fontId="18" fillId="0" borderId="32" xfId="0" applyNumberFormat="1" applyFont="1" applyBorder="1" applyAlignment="1">
      <alignment horizontal="left" vertical="center"/>
    </xf>
    <xf numFmtId="0" fontId="2" fillId="0" borderId="29" xfId="4" applyFont="1" applyFill="1" applyBorder="1" applyAlignment="1">
      <alignment horizontal="center" vertical="center"/>
    </xf>
    <xf numFmtId="0" fontId="2" fillId="0" borderId="34" xfId="3" applyFont="1" applyBorder="1" applyAlignment="1">
      <alignment vertical="center"/>
    </xf>
    <xf numFmtId="0" fontId="2" fillId="0" borderId="35" xfId="3" applyFont="1" applyBorder="1"/>
    <xf numFmtId="49" fontId="2" fillId="0" borderId="29" xfId="0" applyNumberFormat="1" applyFont="1" applyBorder="1" applyAlignment="1">
      <alignment horizontal="left" vertical="center"/>
    </xf>
    <xf numFmtId="0" fontId="2" fillId="0" borderId="29" xfId="0" applyNumberFormat="1" applyFont="1" applyBorder="1" applyAlignment="1">
      <alignment horizontal="left" vertical="center"/>
    </xf>
    <xf numFmtId="0" fontId="2" fillId="0" borderId="32" xfId="3" applyFont="1" applyBorder="1" applyAlignment="1">
      <alignment vertical="center"/>
    </xf>
    <xf numFmtId="0" fontId="2" fillId="0" borderId="32" xfId="3" applyFont="1" applyBorder="1" applyAlignment="1">
      <alignment horizontal="left" vertical="center"/>
    </xf>
    <xf numFmtId="0" fontId="2" fillId="0" borderId="36" xfId="4" applyFont="1" applyFill="1" applyBorder="1" applyAlignment="1">
      <alignment horizontal="center" vertical="center"/>
    </xf>
    <xf numFmtId="0" fontId="10" fillId="0" borderId="37" xfId="3" applyFont="1" applyBorder="1" applyAlignment="1">
      <alignment vertical="center"/>
    </xf>
    <xf numFmtId="0" fontId="2" fillId="0" borderId="38" xfId="3" applyFont="1" applyBorder="1"/>
    <xf numFmtId="49" fontId="2" fillId="0" borderId="39" xfId="0" applyNumberFormat="1" applyFont="1" applyBorder="1" applyAlignment="1">
      <alignment horizontal="left" vertical="center"/>
    </xf>
    <xf numFmtId="0" fontId="2" fillId="0" borderId="40" xfId="4" applyFont="1" applyFill="1" applyBorder="1" applyAlignment="1">
      <alignment horizontal="center" vertical="center"/>
    </xf>
    <xf numFmtId="0" fontId="2" fillId="0" borderId="41" xfId="3" applyFont="1" applyBorder="1" applyAlignment="1">
      <alignment vertical="center"/>
    </xf>
    <xf numFmtId="0" fontId="2" fillId="0" borderId="42" xfId="3" applyFont="1" applyBorder="1"/>
    <xf numFmtId="0" fontId="2" fillId="0" borderId="40" xfId="3" applyFont="1" applyBorder="1" applyAlignment="1">
      <alignment vertical="center"/>
    </xf>
    <xf numFmtId="0" fontId="2" fillId="0" borderId="43" xfId="2" applyBorder="1" applyAlignment="1"/>
    <xf numFmtId="0" fontId="2" fillId="0" borderId="44" xfId="2" applyBorder="1" applyAlignment="1"/>
    <xf numFmtId="0" fontId="2" fillId="0" borderId="45" xfId="2" applyBorder="1" applyAlignment="1"/>
    <xf numFmtId="0" fontId="2" fillId="0" borderId="1" xfId="2" applyBorder="1" applyAlignment="1"/>
    <xf numFmtId="0" fontId="2" fillId="0" borderId="2" xfId="2" applyBorder="1" applyAlignment="1"/>
    <xf numFmtId="0" fontId="2" fillId="0" borderId="5" xfId="2" applyBorder="1" applyAlignment="1"/>
    <xf numFmtId="0" fontId="2" fillId="0" borderId="6" xfId="2" applyBorder="1" applyAlignment="1"/>
    <xf numFmtId="0" fontId="2" fillId="0" borderId="15" xfId="2" applyFont="1" applyBorder="1" applyAlignment="1">
      <alignment horizontal="center" vertical="center"/>
    </xf>
    <xf numFmtId="0" fontId="2" fillId="0" borderId="16" xfId="2" applyFont="1" applyBorder="1" applyAlignment="1">
      <alignment horizontal="center" vertical="center" wrapText="1"/>
    </xf>
    <xf numFmtId="0" fontId="2" fillId="0" borderId="17" xfId="2" applyFont="1" applyBorder="1" applyAlignment="1">
      <alignment horizontal="center" vertical="center"/>
    </xf>
    <xf numFmtId="0" fontId="2" fillId="0" borderId="15" xfId="2" applyFont="1" applyBorder="1" applyAlignment="1">
      <alignment horizontal="center" vertical="center" wrapText="1"/>
    </xf>
    <xf numFmtId="0" fontId="2" fillId="0" borderId="9" xfId="2" applyBorder="1" applyAlignment="1"/>
    <xf numFmtId="0" fontId="2" fillId="0" borderId="18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0" fontId="2" fillId="0" borderId="21" xfId="2" applyFont="1" applyBorder="1" applyAlignment="1">
      <alignment horizontal="center" vertical="center"/>
    </xf>
    <xf numFmtId="0" fontId="2" fillId="0" borderId="12" xfId="2" applyFont="1" applyBorder="1" applyAlignment="1">
      <alignment horizontal="center" vertical="center"/>
    </xf>
    <xf numFmtId="0" fontId="2" fillId="0" borderId="13" xfId="2" applyFont="1" applyBorder="1" applyAlignment="1">
      <alignment horizontal="center" vertical="center"/>
    </xf>
    <xf numFmtId="0" fontId="10" fillId="0" borderId="39" xfId="3" applyFont="1" applyBorder="1" applyAlignment="1">
      <alignment vertical="center"/>
    </xf>
    <xf numFmtId="0" fontId="2" fillId="0" borderId="39" xfId="4" applyFont="1" applyFill="1" applyBorder="1" applyAlignment="1">
      <alignment vertical="center"/>
    </xf>
    <xf numFmtId="0" fontId="18" fillId="0" borderId="32" xfId="3" applyFont="1" applyBorder="1" applyAlignment="1">
      <alignment vertical="center"/>
    </xf>
    <xf numFmtId="0" fontId="2" fillId="0" borderId="32" xfId="2" applyBorder="1"/>
    <xf numFmtId="0" fontId="10" fillId="0" borderId="46" xfId="3" applyFont="1" applyBorder="1" applyAlignment="1">
      <alignment vertical="center"/>
    </xf>
    <xf numFmtId="0" fontId="2" fillId="0" borderId="47" xfId="3" applyFont="1" applyBorder="1"/>
    <xf numFmtId="0" fontId="10" fillId="0" borderId="48" xfId="3" applyFont="1" applyBorder="1" applyAlignment="1">
      <alignment vertical="center"/>
    </xf>
    <xf numFmtId="0" fontId="23" fillId="0" borderId="48" xfId="3" applyFont="1" applyBorder="1" applyAlignment="1">
      <alignment vertical="center"/>
    </xf>
    <xf numFmtId="0" fontId="2" fillId="0" borderId="48" xfId="2" applyBorder="1"/>
    <xf numFmtId="0" fontId="2" fillId="0" borderId="31" xfId="3" applyFont="1" applyBorder="1"/>
    <xf numFmtId="0" fontId="2" fillId="0" borderId="32" xfId="0" applyFont="1" applyFill="1" applyBorder="1" applyAlignment="1">
      <alignment vertical="top"/>
    </xf>
    <xf numFmtId="164" fontId="2" fillId="0" borderId="32" xfId="4" applyNumberFormat="1" applyFont="1" applyFill="1" applyBorder="1" applyAlignment="1">
      <alignment horizontal="left" vertical="center"/>
    </xf>
    <xf numFmtId="0" fontId="2" fillId="0" borderId="18" xfId="4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vertical="center"/>
    </xf>
    <xf numFmtId="0" fontId="2" fillId="0" borderId="27" xfId="3" applyFont="1" applyBorder="1"/>
    <xf numFmtId="0" fontId="7" fillId="0" borderId="28" xfId="6" applyFont="1" applyFill="1" applyBorder="1" applyAlignment="1">
      <alignment vertical="top"/>
    </xf>
    <xf numFmtId="164" fontId="2" fillId="0" borderId="28" xfId="4" applyNumberFormat="1" applyFont="1" applyFill="1" applyBorder="1" applyAlignment="1">
      <alignment horizontal="left" vertical="center"/>
    </xf>
    <xf numFmtId="0" fontId="2" fillId="0" borderId="26" xfId="3" applyBorder="1" applyAlignment="1"/>
    <xf numFmtId="0" fontId="2" fillId="0" borderId="27" xfId="3" applyBorder="1" applyAlignment="1"/>
    <xf numFmtId="0" fontId="2" fillId="0" borderId="28" xfId="0" applyFont="1" applyFill="1" applyBorder="1" applyAlignment="1">
      <alignment vertical="top"/>
    </xf>
    <xf numFmtId="0" fontId="2" fillId="0" borderId="37" xfId="3" applyBorder="1" applyAlignment="1"/>
    <xf numFmtId="0" fontId="2" fillId="0" borderId="49" xfId="3" applyBorder="1" applyAlignment="1"/>
    <xf numFmtId="0" fontId="7" fillId="0" borderId="39" xfId="6" applyFont="1" applyFill="1" applyBorder="1" applyAlignment="1">
      <alignment vertical="top"/>
    </xf>
    <xf numFmtId="0" fontId="2" fillId="0" borderId="39" xfId="2" applyFont="1" applyBorder="1" applyAlignment="1">
      <alignment vertical="center"/>
    </xf>
    <xf numFmtId="0" fontId="2" fillId="0" borderId="50" xfId="4" applyFont="1" applyFill="1" applyBorder="1" applyAlignment="1">
      <alignment vertical="center"/>
    </xf>
    <xf numFmtId="0" fontId="2" fillId="0" borderId="51" xfId="3" applyFont="1" applyBorder="1"/>
    <xf numFmtId="2" fontId="2" fillId="0" borderId="32" xfId="4" applyNumberFormat="1" applyFont="1" applyFill="1" applyBorder="1" applyAlignment="1">
      <alignment horizontal="left" vertical="center"/>
    </xf>
    <xf numFmtId="0" fontId="12" fillId="0" borderId="26" xfId="6" applyFont="1" applyBorder="1" applyAlignment="1">
      <alignment vertical="center"/>
    </xf>
    <xf numFmtId="49" fontId="10" fillId="0" borderId="28" xfId="1" applyNumberFormat="1" applyFont="1" applyBorder="1" applyAlignment="1">
      <alignment horizontal="left" vertical="center"/>
    </xf>
    <xf numFmtId="0" fontId="2" fillId="0" borderId="26" xfId="4" quotePrefix="1" applyFont="1" applyFill="1" applyBorder="1" applyAlignment="1">
      <alignment vertical="center"/>
    </xf>
    <xf numFmtId="49" fontId="2" fillId="0" borderId="28" xfId="0" applyNumberFormat="1" applyFont="1" applyBorder="1" applyAlignment="1">
      <alignment horizontal="left" vertical="center"/>
    </xf>
    <xf numFmtId="164" fontId="2" fillId="0" borderId="27" xfId="2" applyNumberFormat="1" applyFont="1" applyBorder="1" applyAlignment="1">
      <alignment horizontal="left" vertical="center"/>
    </xf>
    <xf numFmtId="164" fontId="2" fillId="0" borderId="28" xfId="2" applyNumberFormat="1" applyFont="1" applyBorder="1" applyAlignment="1">
      <alignment horizontal="left" vertical="center"/>
    </xf>
    <xf numFmtId="0" fontId="12" fillId="0" borderId="26" xfId="3" quotePrefix="1" applyFont="1" applyFill="1" applyBorder="1" applyAlignment="1">
      <alignment vertical="center"/>
    </xf>
    <xf numFmtId="0" fontId="2" fillId="0" borderId="28" xfId="2" applyFont="1" applyBorder="1" applyAlignment="1">
      <alignment horizontal="center" vertical="center"/>
    </xf>
    <xf numFmtId="0" fontId="2" fillId="0" borderId="28" xfId="2" applyFont="1" applyBorder="1" applyAlignment="1">
      <alignment vertical="center"/>
    </xf>
    <xf numFmtId="0" fontId="2" fillId="0" borderId="26" xfId="4" applyFont="1" applyFill="1" applyBorder="1" applyAlignment="1">
      <alignment vertical="center"/>
    </xf>
    <xf numFmtId="2" fontId="2" fillId="0" borderId="28" xfId="4" applyNumberFormat="1" applyFont="1" applyFill="1" applyBorder="1" applyAlignment="1">
      <alignment horizontal="left" vertical="center"/>
    </xf>
    <xf numFmtId="0" fontId="12" fillId="0" borderId="28" xfId="6" applyFont="1" applyBorder="1" applyAlignment="1">
      <alignment vertical="center"/>
    </xf>
    <xf numFmtId="0" fontId="2" fillId="0" borderId="28" xfId="3" applyFont="1" applyBorder="1" applyAlignment="1">
      <alignment vertical="center"/>
    </xf>
    <xf numFmtId="0" fontId="2" fillId="0" borderId="19" xfId="3" applyFont="1" applyBorder="1" applyAlignment="1">
      <alignment horizontal="center" vertical="center"/>
    </xf>
    <xf numFmtId="0" fontId="2" fillId="0" borderId="52" xfId="4" quotePrefix="1" applyFont="1" applyFill="1" applyBorder="1" applyAlignment="1">
      <alignment vertical="center"/>
    </xf>
    <xf numFmtId="0" fontId="2" fillId="0" borderId="53" xfId="3" applyFont="1" applyBorder="1"/>
    <xf numFmtId="0" fontId="12" fillId="0" borderId="54" xfId="6" applyFont="1" applyFill="1" applyBorder="1" applyAlignment="1">
      <alignment horizontal="left" vertical="center"/>
    </xf>
    <xf numFmtId="164" fontId="2" fillId="0" borderId="53" xfId="2" applyNumberFormat="1" applyFont="1" applyBorder="1" applyAlignment="1">
      <alignment horizontal="left" vertical="center"/>
    </xf>
    <xf numFmtId="0" fontId="2" fillId="0" borderId="54" xfId="2" applyFont="1" applyBorder="1" applyAlignment="1">
      <alignment vertical="center"/>
    </xf>
    <xf numFmtId="0" fontId="2" fillId="0" borderId="43" xfId="2" applyBorder="1"/>
    <xf numFmtId="0" fontId="2" fillId="0" borderId="44" xfId="2" applyFont="1" applyBorder="1" applyAlignment="1">
      <alignment horizontal="center" vertical="center"/>
    </xf>
    <xf numFmtId="0" fontId="2" fillId="0" borderId="44" xfId="4" quotePrefix="1" applyFont="1" applyFill="1" applyBorder="1" applyAlignment="1">
      <alignment vertical="center"/>
    </xf>
    <xf numFmtId="0" fontId="2" fillId="0" borderId="44" xfId="2" applyFont="1" applyBorder="1"/>
    <xf numFmtId="164" fontId="2" fillId="0" borderId="44" xfId="2" applyNumberFormat="1" applyFont="1" applyBorder="1" applyAlignment="1">
      <alignment horizontal="left" vertical="center"/>
    </xf>
    <xf numFmtId="165" fontId="2" fillId="0" borderId="44" xfId="2" applyNumberFormat="1" applyFont="1" applyBorder="1" applyAlignment="1">
      <alignment horizontal="left" vertical="center"/>
    </xf>
    <xf numFmtId="0" fontId="2" fillId="0" borderId="45" xfId="2" applyBorder="1"/>
    <xf numFmtId="0" fontId="2" fillId="0" borderId="0" xfId="4" quotePrefix="1" applyFont="1" applyFill="1" applyBorder="1" applyAlignment="1">
      <alignment vertical="center"/>
    </xf>
    <xf numFmtId="164" fontId="2" fillId="0" borderId="0" xfId="2" applyNumberFormat="1" applyFont="1" applyBorder="1" applyAlignment="1">
      <alignment horizontal="left" vertical="center"/>
    </xf>
    <xf numFmtId="165" fontId="2" fillId="0" borderId="0" xfId="2" applyNumberFormat="1" applyFont="1" applyBorder="1" applyAlignment="1">
      <alignment horizontal="left" vertical="center"/>
    </xf>
    <xf numFmtId="0" fontId="2" fillId="0" borderId="0" xfId="2" quotePrefix="1" applyFont="1" applyBorder="1" applyAlignment="1">
      <alignment vertical="center"/>
    </xf>
    <xf numFmtId="0" fontId="8" fillId="0" borderId="0" xfId="2" applyFont="1" applyBorder="1" applyAlignment="1">
      <alignment vertical="center"/>
    </xf>
    <xf numFmtId="10" fontId="2" fillId="0" borderId="0" xfId="2" applyNumberFormat="1" applyFont="1" applyBorder="1" applyAlignment="1">
      <alignment horizontal="left" vertical="center"/>
    </xf>
    <xf numFmtId="0" fontId="2" fillId="0" borderId="0" xfId="2" applyFont="1" applyBorder="1" applyAlignment="1">
      <alignment horizontal="left" vertical="center"/>
    </xf>
    <xf numFmtId="0" fontId="2" fillId="0" borderId="0" xfId="6" applyFont="1" applyBorder="1" applyAlignment="1">
      <alignment vertical="center"/>
    </xf>
    <xf numFmtId="0" fontId="2" fillId="0" borderId="0" xfId="2" applyFont="1" applyBorder="1" applyAlignment="1">
      <alignment vertical="top"/>
    </xf>
    <xf numFmtId="0" fontId="2" fillId="0" borderId="0" xfId="2" applyFont="1" applyBorder="1" applyAlignment="1">
      <alignment vertical="center" wrapText="1"/>
    </xf>
    <xf numFmtId="0" fontId="10" fillId="0" borderId="0" xfId="6" applyFont="1" applyBorder="1" applyAlignment="1">
      <alignment vertical="center"/>
    </xf>
    <xf numFmtId="0" fontId="24" fillId="0" borderId="0" xfId="1" applyFont="1" applyFill="1" applyBorder="1" applyAlignment="1">
      <alignment vertical="center" wrapText="1"/>
    </xf>
    <xf numFmtId="0" fontId="25" fillId="0" borderId="0" xfId="2" applyFont="1" applyBorder="1" applyAlignment="1">
      <alignment horizontal="center"/>
    </xf>
    <xf numFmtId="0" fontId="10" fillId="0" borderId="0" xfId="2" applyFont="1" applyBorder="1" applyAlignment="1">
      <alignment vertical="top"/>
    </xf>
    <xf numFmtId="0" fontId="2" fillId="0" borderId="0" xfId="6" applyFont="1" applyFill="1" applyBorder="1" applyAlignment="1">
      <alignment vertical="center"/>
    </xf>
    <xf numFmtId="0" fontId="10" fillId="0" borderId="0" xfId="1" applyFont="1" applyBorder="1" applyAlignment="1">
      <alignment horizontal="left" vertical="center"/>
    </xf>
    <xf numFmtId="0" fontId="2" fillId="0" borderId="0" xfId="2" applyBorder="1"/>
    <xf numFmtId="10" fontId="18" fillId="0" borderId="0" xfId="4" applyNumberFormat="1" applyFont="1" applyBorder="1" applyAlignment="1"/>
    <xf numFmtId="10" fontId="2" fillId="0" borderId="0" xfId="4" applyNumberFormat="1" applyFont="1" applyBorder="1" applyAlignment="1">
      <alignment horizontal="left" vertical="center"/>
    </xf>
    <xf numFmtId="10" fontId="12" fillId="0" borderId="0" xfId="4" applyNumberFormat="1" applyFont="1" applyBorder="1" applyAlignment="1"/>
    <xf numFmtId="0" fontId="8" fillId="0" borderId="0" xfId="1" applyFont="1" applyBorder="1" applyAlignment="1">
      <alignment vertical="justify" wrapText="1"/>
    </xf>
    <xf numFmtId="0" fontId="2" fillId="0" borderId="0" xfId="5" applyFont="1" applyBorder="1" applyAlignment="1">
      <alignment vertical="center"/>
    </xf>
    <xf numFmtId="0" fontId="2" fillId="0" borderId="0" xfId="4" applyFont="1" applyFill="1" applyBorder="1" applyAlignment="1">
      <alignment vertical="center"/>
    </xf>
    <xf numFmtId="0" fontId="2" fillId="0" borderId="0" xfId="4" applyFont="1" applyBorder="1" applyAlignment="1">
      <alignment horizontal="center" vertical="center"/>
    </xf>
    <xf numFmtId="0" fontId="2" fillId="0" borderId="9" xfId="4" applyFont="1" applyBorder="1" applyAlignment="1">
      <alignment horizontal="center" vertical="center"/>
    </xf>
    <xf numFmtId="0" fontId="10" fillId="0" borderId="0" xfId="4" applyFont="1" applyBorder="1" applyAlignment="1">
      <alignment horizontal="center" vertical="center"/>
    </xf>
    <xf numFmtId="0" fontId="10" fillId="0" borderId="0" xfId="4" applyFont="1" applyFill="1" applyBorder="1" applyAlignment="1">
      <alignment vertical="center"/>
    </xf>
    <xf numFmtId="0" fontId="2" fillId="0" borderId="0" xfId="5" applyFont="1" applyBorder="1" applyAlignment="1">
      <alignment horizontal="center" vertical="center"/>
    </xf>
    <xf numFmtId="0" fontId="2" fillId="0" borderId="0" xfId="4" applyFont="1" applyFill="1" applyBorder="1" applyAlignment="1">
      <alignment horizontal="center" vertical="center"/>
    </xf>
    <xf numFmtId="0" fontId="18" fillId="0" borderId="0" xfId="2" applyFont="1" applyBorder="1" applyAlignment="1">
      <alignment horizontal="center" vertical="center"/>
    </xf>
    <xf numFmtId="0" fontId="18" fillId="0" borderId="0" xfId="5" applyFont="1" applyBorder="1" applyAlignment="1">
      <alignment horizontal="center" vertical="center"/>
    </xf>
    <xf numFmtId="0" fontId="2" fillId="0" borderId="43" xfId="2" applyBorder="1" applyAlignment="1">
      <alignment vertical="center"/>
    </xf>
    <xf numFmtId="0" fontId="2" fillId="0" borderId="44" xfId="4" applyFont="1" applyBorder="1" applyAlignment="1">
      <alignment vertical="center"/>
    </xf>
    <xf numFmtId="0" fontId="2" fillId="0" borderId="44" xfId="2" applyFont="1" applyBorder="1" applyAlignment="1">
      <alignment vertical="center"/>
    </xf>
    <xf numFmtId="0" fontId="2" fillId="0" borderId="44" xfId="4" applyFont="1" applyBorder="1" applyAlignment="1">
      <alignment horizontal="center" vertical="center"/>
    </xf>
    <xf numFmtId="0" fontId="2" fillId="0" borderId="45" xfId="4" applyFont="1" applyBorder="1" applyAlignment="1">
      <alignment horizontal="center" vertical="center"/>
    </xf>
    <xf numFmtId="164" fontId="2" fillId="0" borderId="29" xfId="0" applyNumberFormat="1" applyFont="1" applyBorder="1" applyAlignment="1">
      <alignment horizontal="left" vertical="center"/>
    </xf>
    <xf numFmtId="166" fontId="2" fillId="0" borderId="32" xfId="3" applyNumberFormat="1" applyFont="1" applyBorder="1" applyAlignment="1">
      <alignment horizontal="left" vertical="center"/>
    </xf>
    <xf numFmtId="49" fontId="12" fillId="0" borderId="28" xfId="1" applyNumberFormat="1" applyFont="1" applyBorder="1" applyAlignment="1">
      <alignment horizontal="left" vertical="center"/>
    </xf>
    <xf numFmtId="164" fontId="18" fillId="0" borderId="27" xfId="2" applyNumberFormat="1" applyFont="1" applyBorder="1" applyAlignment="1">
      <alignment horizontal="left" vertical="center"/>
    </xf>
    <xf numFmtId="2" fontId="18" fillId="0" borderId="28" xfId="4" applyNumberFormat="1" applyFont="1" applyFill="1" applyBorder="1" applyAlignment="1">
      <alignment horizontal="left" vertical="center"/>
    </xf>
    <xf numFmtId="164" fontId="18" fillId="0" borderId="53" xfId="2" applyNumberFormat="1" applyFont="1" applyBorder="1" applyAlignment="1">
      <alignment horizontal="left" vertical="center"/>
    </xf>
    <xf numFmtId="0" fontId="2" fillId="0" borderId="45" xfId="2" applyBorder="1" applyAlignment="1">
      <alignment vertical="center"/>
    </xf>
    <xf numFmtId="0" fontId="3" fillId="0" borderId="1" xfId="3" applyFont="1" applyFill="1" applyBorder="1" applyAlignment="1">
      <alignment vertical="center"/>
    </xf>
    <xf numFmtId="0" fontId="2" fillId="0" borderId="2" xfId="3" applyBorder="1"/>
    <xf numFmtId="0" fontId="4" fillId="0" borderId="3" xfId="3" applyNumberFormat="1" applyFont="1" applyFill="1" applyBorder="1" applyAlignment="1">
      <alignment horizontal="center" wrapText="1"/>
    </xf>
    <xf numFmtId="0" fontId="4" fillId="0" borderId="2" xfId="3" applyNumberFormat="1" applyFont="1" applyFill="1" applyBorder="1" applyAlignment="1">
      <alignment horizontal="center" wrapText="1"/>
    </xf>
    <xf numFmtId="0" fontId="4" fillId="0" borderId="3" xfId="3" applyNumberFormat="1" applyFont="1" applyFill="1" applyBorder="1" applyAlignment="1">
      <alignment wrapText="1"/>
    </xf>
    <xf numFmtId="0" fontId="5" fillId="0" borderId="2" xfId="3" applyFont="1" applyFill="1" applyBorder="1" applyAlignment="1">
      <alignment horizontal="right" vertical="center" wrapText="1"/>
    </xf>
    <xf numFmtId="0" fontId="6" fillId="0" borderId="5" xfId="3" applyNumberFormat="1" applyFont="1" applyFill="1" applyBorder="1" applyAlignment="1">
      <alignment vertical="center" wrapText="1"/>
    </xf>
    <xf numFmtId="0" fontId="2" fillId="0" borderId="0" xfId="3" applyAlignment="1">
      <alignment vertical="center"/>
    </xf>
    <xf numFmtId="0" fontId="3" fillId="0" borderId="6" xfId="3" applyFont="1" applyFill="1" applyBorder="1" applyAlignment="1">
      <alignment vertical="center"/>
    </xf>
    <xf numFmtId="0" fontId="2" fillId="0" borderId="0" xfId="3" applyBorder="1"/>
    <xf numFmtId="0" fontId="4" fillId="0" borderId="7" xfId="3" applyNumberFormat="1" applyFont="1" applyFill="1" applyBorder="1" applyAlignment="1">
      <alignment horizontal="center" wrapText="1"/>
    </xf>
    <xf numFmtId="0" fontId="4" fillId="0" borderId="0" xfId="3" applyNumberFormat="1" applyFont="1" applyFill="1" applyBorder="1" applyAlignment="1">
      <alignment horizontal="center" wrapText="1"/>
    </xf>
    <xf numFmtId="0" fontId="4" fillId="0" borderId="7" xfId="3" applyNumberFormat="1" applyFont="1" applyFill="1" applyBorder="1" applyAlignment="1">
      <alignment wrapText="1"/>
    </xf>
    <xf numFmtId="0" fontId="7" fillId="0" borderId="0" xfId="3" applyFont="1" applyFill="1" applyBorder="1" applyAlignment="1">
      <alignment horizontal="right" vertical="center" wrapText="1"/>
    </xf>
    <xf numFmtId="0" fontId="6" fillId="0" borderId="9" xfId="3" applyNumberFormat="1" applyFont="1" applyFill="1" applyBorder="1" applyAlignment="1">
      <alignment vertical="center" wrapText="1"/>
    </xf>
    <xf numFmtId="0" fontId="8" fillId="0" borderId="6" xfId="3" applyFont="1" applyFill="1" applyBorder="1" applyAlignment="1">
      <alignment horizontal="left" vertical="center"/>
    </xf>
    <xf numFmtId="0" fontId="8" fillId="0" borderId="0" xfId="3" applyFont="1" applyFill="1" applyBorder="1" applyAlignment="1">
      <alignment vertical="center"/>
    </xf>
    <xf numFmtId="0" fontId="2" fillId="0" borderId="7" xfId="3" applyFont="1" applyBorder="1" applyAlignment="1">
      <alignment vertical="center"/>
    </xf>
    <xf numFmtId="0" fontId="2" fillId="0" borderId="0" xfId="3" applyBorder="1" applyAlignment="1">
      <alignment vertical="center"/>
    </xf>
    <xf numFmtId="0" fontId="8" fillId="0" borderId="6" xfId="3" applyFont="1" applyFill="1" applyBorder="1" applyAlignment="1">
      <alignment vertical="center"/>
    </xf>
    <xf numFmtId="0" fontId="8" fillId="0" borderId="0" xfId="3" applyFont="1" applyFill="1" applyBorder="1" applyAlignment="1">
      <alignment horizontal="left" vertical="center"/>
    </xf>
    <xf numFmtId="0" fontId="10" fillId="0" borderId="7" xfId="3" applyFont="1" applyBorder="1" applyAlignment="1">
      <alignment vertical="center"/>
    </xf>
    <xf numFmtId="0" fontId="11" fillId="0" borderId="7" xfId="3" applyNumberFormat="1" applyFont="1" applyFill="1" applyBorder="1" applyAlignment="1">
      <alignment horizontal="center" vertical="top" wrapText="1"/>
    </xf>
    <xf numFmtId="0" fontId="11" fillId="0" borderId="0" xfId="3" applyNumberFormat="1" applyFont="1" applyFill="1" applyBorder="1" applyAlignment="1">
      <alignment horizontal="center" vertical="top" wrapText="1"/>
    </xf>
    <xf numFmtId="0" fontId="8" fillId="0" borderId="10" xfId="3" applyFont="1" applyFill="1" applyBorder="1" applyAlignment="1">
      <alignment vertical="center"/>
    </xf>
    <xf numFmtId="0" fontId="8" fillId="0" borderId="11" xfId="3" applyFont="1" applyFill="1" applyBorder="1" applyAlignment="1">
      <alignment vertical="center"/>
    </xf>
    <xf numFmtId="0" fontId="8" fillId="0" borderId="11" xfId="3" applyFont="1" applyFill="1" applyBorder="1" applyAlignment="1">
      <alignment horizontal="left" vertical="center"/>
    </xf>
    <xf numFmtId="0" fontId="4" fillId="0" borderId="12" xfId="3" applyNumberFormat="1" applyFont="1" applyFill="1" applyBorder="1" applyAlignment="1">
      <alignment vertical="center" wrapText="1"/>
    </xf>
    <xf numFmtId="0" fontId="4" fillId="0" borderId="11" xfId="3" applyNumberFormat="1" applyFont="1" applyFill="1" applyBorder="1" applyAlignment="1">
      <alignment vertical="center" wrapText="1"/>
    </xf>
    <xf numFmtId="15" fontId="12" fillId="0" borderId="12" xfId="11" applyNumberFormat="1" applyFont="1" applyBorder="1" applyAlignment="1">
      <alignment vertical="center"/>
    </xf>
    <xf numFmtId="0" fontId="2" fillId="0" borderId="11" xfId="3" applyBorder="1" applyAlignment="1">
      <alignment vertical="center"/>
    </xf>
    <xf numFmtId="0" fontId="6" fillId="0" borderId="14" xfId="3" applyNumberFormat="1" applyFont="1" applyFill="1" applyBorder="1" applyAlignment="1">
      <alignment vertical="center" wrapText="1"/>
    </xf>
    <xf numFmtId="0" fontId="2" fillId="0" borderId="6" xfId="3" applyBorder="1" applyAlignment="1">
      <alignment vertical="center"/>
    </xf>
    <xf numFmtId="0" fontId="2" fillId="0" borderId="9" xfId="3" applyBorder="1" applyAlignment="1">
      <alignment vertical="center"/>
    </xf>
    <xf numFmtId="0" fontId="2" fillId="0" borderId="0" xfId="3" applyFont="1" applyFill="1" applyBorder="1" applyAlignment="1">
      <alignment vertical="center"/>
    </xf>
    <xf numFmtId="0" fontId="14" fillId="0" borderId="0" xfId="3" applyFont="1" applyFill="1" applyBorder="1" applyAlignment="1">
      <alignment vertical="center"/>
    </xf>
    <xf numFmtId="0" fontId="10" fillId="0" borderId="0" xfId="3" applyFont="1" applyFill="1" applyBorder="1" applyAlignment="1">
      <alignment vertical="center"/>
    </xf>
    <xf numFmtId="0" fontId="6" fillId="0" borderId="0" xfId="4" applyFont="1" applyBorder="1" applyAlignment="1">
      <alignment horizontal="center" vertical="center"/>
    </xf>
    <xf numFmtId="0" fontId="6" fillId="0" borderId="9" xfId="4" applyFont="1" applyBorder="1" applyAlignment="1">
      <alignment vertical="center"/>
    </xf>
    <xf numFmtId="0" fontId="6" fillId="0" borderId="0" xfId="4" applyFont="1" applyBorder="1" applyAlignment="1">
      <alignment vertical="center"/>
    </xf>
    <xf numFmtId="0" fontId="15" fillId="0" borderId="0" xfId="3" applyFont="1" applyBorder="1" applyAlignment="1">
      <alignment horizontal="center" vertical="center"/>
    </xf>
    <xf numFmtId="0" fontId="15" fillId="0" borderId="9" xfId="3" applyFont="1" applyBorder="1" applyAlignment="1">
      <alignment vertical="center"/>
    </xf>
    <xf numFmtId="0" fontId="15" fillId="0" borderId="0" xfId="3" applyFont="1" applyBorder="1" applyAlignment="1">
      <alignment vertical="center"/>
    </xf>
    <xf numFmtId="0" fontId="2" fillId="0" borderId="6" xfId="3" applyBorder="1"/>
    <xf numFmtId="0" fontId="14" fillId="0" borderId="0" xfId="3" applyFont="1" applyBorder="1" applyAlignment="1">
      <alignment horizontal="center" vertical="center"/>
    </xf>
    <xf numFmtId="0" fontId="2" fillId="0" borderId="9" xfId="3" applyBorder="1"/>
    <xf numFmtId="0" fontId="2" fillId="0" borderId="0" xfId="3"/>
    <xf numFmtId="0" fontId="2" fillId="0" borderId="0" xfId="3" applyFont="1" applyBorder="1" applyAlignment="1">
      <alignment horizontal="center"/>
    </xf>
    <xf numFmtId="0" fontId="8" fillId="0" borderId="0" xfId="3" quotePrefix="1" applyFont="1" applyFill="1" applyBorder="1" applyAlignment="1">
      <alignment vertical="center"/>
    </xf>
    <xf numFmtId="0" fontId="5" fillId="0" borderId="0" xfId="3" applyFont="1" applyFill="1" applyBorder="1" applyAlignment="1">
      <alignment vertical="center"/>
    </xf>
    <xf numFmtId="0" fontId="2" fillId="0" borderId="0" xfId="3" applyFont="1" applyBorder="1"/>
    <xf numFmtId="0" fontId="10" fillId="0" borderId="20" xfId="4" applyFont="1" applyBorder="1" applyAlignment="1">
      <alignment horizontal="center"/>
    </xf>
    <xf numFmtId="0" fontId="10" fillId="0" borderId="19" xfId="4" applyFont="1" applyBorder="1" applyAlignment="1">
      <alignment horizontal="center"/>
    </xf>
    <xf numFmtId="0" fontId="12" fillId="0" borderId="12" xfId="3" applyFont="1" applyFill="1" applyBorder="1" applyAlignment="1">
      <alignment horizontal="center"/>
    </xf>
    <xf numFmtId="0" fontId="12" fillId="0" borderId="21" xfId="3" applyFont="1" applyFill="1" applyBorder="1" applyAlignment="1">
      <alignment horizontal="center"/>
    </xf>
    <xf numFmtId="0" fontId="2" fillId="0" borderId="28" xfId="0" applyFont="1" applyBorder="1" applyAlignment="1">
      <alignment horizontal="justify" vertical="top" wrapText="1"/>
    </xf>
    <xf numFmtId="0" fontId="12" fillId="0" borderId="46" xfId="3" applyFont="1" applyFill="1" applyBorder="1" applyAlignment="1">
      <alignment horizontal="justify" vertical="top" wrapText="1"/>
    </xf>
    <xf numFmtId="0" fontId="12" fillId="0" borderId="55" xfId="3" applyFont="1" applyFill="1" applyBorder="1" applyAlignment="1">
      <alignment horizontal="justify" vertical="top" wrapText="1"/>
    </xf>
    <xf numFmtId="0" fontId="12" fillId="0" borderId="48" xfId="6" applyFont="1" applyFill="1" applyBorder="1" applyAlignment="1">
      <alignment horizontal="justify" vertical="top" wrapText="1"/>
    </xf>
    <xf numFmtId="0" fontId="0" fillId="0" borderId="56" xfId="0" applyBorder="1" applyAlignment="1">
      <alignment horizontal="justify" vertical="top" wrapText="1"/>
    </xf>
    <xf numFmtId="0" fontId="0" fillId="0" borderId="57" xfId="0" applyBorder="1" applyAlignment="1">
      <alignment horizontal="justify" vertical="top" wrapText="1"/>
    </xf>
    <xf numFmtId="0" fontId="0" fillId="0" borderId="36" xfId="0" applyBorder="1" applyAlignment="1">
      <alignment horizontal="justify" vertical="top" wrapText="1"/>
    </xf>
    <xf numFmtId="0" fontId="2" fillId="0" borderId="34" xfId="3" applyFont="1" applyBorder="1" applyAlignment="1">
      <alignment horizontal="justify" vertical="top" wrapText="1"/>
    </xf>
    <xf numFmtId="0" fontId="2" fillId="0" borderId="58" xfId="3" applyFont="1" applyBorder="1" applyAlignment="1">
      <alignment horizontal="justify" vertical="top" wrapText="1"/>
    </xf>
    <xf numFmtId="0" fontId="8" fillId="0" borderId="29" xfId="3" applyFont="1" applyBorder="1" applyAlignment="1">
      <alignment horizontal="justify" vertical="top" wrapText="1"/>
    </xf>
    <xf numFmtId="0" fontId="0" fillId="0" borderId="50" xfId="0" applyBorder="1" applyAlignment="1">
      <alignment horizontal="justify" vertical="top" wrapText="1"/>
    </xf>
    <xf numFmtId="0" fontId="0" fillId="0" borderId="51" xfId="0" applyBorder="1" applyAlignment="1">
      <alignment horizontal="justify" vertical="top" wrapText="1"/>
    </xf>
    <xf numFmtId="0" fontId="8" fillId="0" borderId="59" xfId="0" applyFont="1" applyBorder="1" applyAlignment="1">
      <alignment horizontal="justify" vertical="top" wrapText="1"/>
    </xf>
    <xf numFmtId="0" fontId="12" fillId="0" borderId="46" xfId="6" applyFont="1" applyBorder="1" applyAlignment="1">
      <alignment horizontal="justify" vertical="top" wrapText="1"/>
    </xf>
    <xf numFmtId="0" fontId="12" fillId="0" borderId="55" xfId="6" applyFont="1" applyBorder="1" applyAlignment="1">
      <alignment horizontal="justify" vertical="top" wrapText="1"/>
    </xf>
    <xf numFmtId="0" fontId="10" fillId="0" borderId="48" xfId="3" applyFont="1" applyBorder="1" applyAlignment="1">
      <alignment horizontal="justify" vertical="top" wrapText="1"/>
    </xf>
    <xf numFmtId="0" fontId="2" fillId="0" borderId="60" xfId="3" applyBorder="1" applyAlignment="1"/>
    <xf numFmtId="49" fontId="26" fillId="0" borderId="32" xfId="0" applyNumberFormat="1" applyFont="1" applyBorder="1" applyAlignment="1">
      <alignment horizontal="left" vertical="center"/>
    </xf>
    <xf numFmtId="0" fontId="2" fillId="0" borderId="19" xfId="4" applyFont="1" applyFill="1" applyBorder="1" applyAlignment="1">
      <alignment horizontal="center" vertical="center"/>
    </xf>
    <xf numFmtId="0" fontId="10" fillId="0" borderId="52" xfId="3" applyFont="1" applyBorder="1" applyAlignment="1">
      <alignment vertical="center"/>
    </xf>
    <xf numFmtId="0" fontId="2" fillId="0" borderId="61" xfId="3" applyFont="1" applyBorder="1"/>
    <xf numFmtId="49" fontId="2" fillId="0" borderId="54" xfId="0" applyNumberFormat="1" applyFont="1" applyBorder="1" applyAlignment="1">
      <alignment horizontal="left" vertical="center"/>
    </xf>
    <xf numFmtId="0" fontId="2" fillId="0" borderId="43" xfId="3" applyBorder="1" applyAlignment="1"/>
    <xf numFmtId="0" fontId="2" fillId="0" borderId="44" xfId="3" applyBorder="1" applyAlignment="1"/>
    <xf numFmtId="0" fontId="2" fillId="0" borderId="45" xfId="3" applyBorder="1" applyAlignment="1"/>
    <xf numFmtId="0" fontId="2" fillId="0" borderId="1" xfId="3" applyBorder="1" applyAlignment="1"/>
    <xf numFmtId="0" fontId="2" fillId="0" borderId="2" xfId="3" applyBorder="1" applyAlignment="1"/>
    <xf numFmtId="0" fontId="2" fillId="0" borderId="5" xfId="3" applyBorder="1" applyAlignment="1"/>
    <xf numFmtId="0" fontId="2" fillId="0" borderId="6" xfId="3" applyBorder="1" applyAlignment="1"/>
    <xf numFmtId="0" fontId="2" fillId="0" borderId="9" xfId="3" applyBorder="1" applyAlignment="1"/>
    <xf numFmtId="0" fontId="2" fillId="0" borderId="22" xfId="4" applyFont="1" applyFill="1" applyBorder="1" applyAlignment="1">
      <alignment horizontal="center" vertical="center"/>
    </xf>
    <xf numFmtId="0" fontId="2" fillId="0" borderId="23" xfId="3" applyFont="1" applyBorder="1" applyAlignment="1">
      <alignment vertical="center"/>
    </xf>
    <xf numFmtId="0" fontId="2" fillId="0" borderId="62" xfId="3" applyFont="1" applyBorder="1"/>
    <xf numFmtId="0" fontId="2" fillId="0" borderId="25" xfId="3" applyFont="1" applyBorder="1" applyAlignment="1">
      <alignment vertical="center"/>
    </xf>
    <xf numFmtId="0" fontId="2" fillId="0" borderId="34" xfId="3" applyFont="1" applyBorder="1" applyAlignment="1">
      <alignment horizontal="left" vertical="top" wrapText="1"/>
    </xf>
    <xf numFmtId="0" fontId="2" fillId="0" borderId="58" xfId="3" applyFont="1" applyBorder="1" applyAlignment="1">
      <alignment horizontal="left" vertical="top"/>
    </xf>
    <xf numFmtId="0" fontId="2" fillId="0" borderId="32" xfId="0" applyFont="1" applyFill="1" applyBorder="1" applyAlignment="1">
      <alignment horizontal="justify" vertical="top" wrapText="1"/>
    </xf>
    <xf numFmtId="164" fontId="2" fillId="0" borderId="32" xfId="4" applyNumberFormat="1" applyFont="1" applyFill="1" applyBorder="1" applyAlignment="1">
      <alignment horizontal="left" vertical="center"/>
    </xf>
    <xf numFmtId="0" fontId="2" fillId="0" borderId="7" xfId="3" applyFont="1" applyBorder="1" applyAlignment="1">
      <alignment horizontal="left" vertical="top"/>
    </xf>
    <xf numFmtId="0" fontId="2" fillId="0" borderId="8" xfId="3" applyFont="1" applyBorder="1" applyAlignment="1">
      <alignment horizontal="left" vertical="top"/>
    </xf>
    <xf numFmtId="164" fontId="2" fillId="0" borderId="28" xfId="4" applyNumberFormat="1" applyFont="1" applyFill="1" applyBorder="1" applyAlignment="1">
      <alignment horizontal="left" vertical="center"/>
    </xf>
    <xf numFmtId="0" fontId="7" fillId="0" borderId="28" xfId="6" applyFont="1" applyFill="1" applyBorder="1" applyAlignment="1">
      <alignment horizontal="justify" vertical="top" wrapText="1"/>
    </xf>
    <xf numFmtId="0" fontId="8" fillId="0" borderId="28" xfId="0" applyFont="1" applyBorder="1" applyAlignment="1">
      <alignment horizontal="justify" vertical="top" wrapText="1"/>
    </xf>
    <xf numFmtId="0" fontId="2" fillId="0" borderId="28" xfId="0" applyFont="1" applyFill="1" applyBorder="1" applyAlignment="1">
      <alignment horizontal="justify" vertical="top" wrapText="1"/>
    </xf>
    <xf numFmtId="0" fontId="12" fillId="0" borderId="28" xfId="6" applyFont="1" applyFill="1" applyBorder="1" applyAlignment="1">
      <alignment horizontal="justify" vertical="top" wrapText="1"/>
    </xf>
    <xf numFmtId="0" fontId="2" fillId="0" borderId="56" xfId="3" applyFont="1" applyBorder="1" applyAlignment="1">
      <alignment horizontal="left" vertical="top"/>
    </xf>
    <xf numFmtId="0" fontId="2" fillId="0" borderId="57" xfId="3" applyFont="1" applyBorder="1" applyAlignment="1">
      <alignment horizontal="left" vertical="top"/>
    </xf>
    <xf numFmtId="0" fontId="2" fillId="0" borderId="39" xfId="0" applyFont="1" applyBorder="1" applyAlignment="1">
      <alignment horizontal="justify" vertical="top" wrapText="1"/>
    </xf>
    <xf numFmtId="164" fontId="2" fillId="0" borderId="39" xfId="4" applyNumberFormat="1" applyFont="1" applyFill="1" applyBorder="1" applyAlignment="1">
      <alignment horizontal="left" vertical="center"/>
    </xf>
    <xf numFmtId="0" fontId="2" fillId="0" borderId="43" xfId="3" applyBorder="1"/>
    <xf numFmtId="0" fontId="2" fillId="0" borderId="44" xfId="3" applyFont="1" applyBorder="1" applyAlignment="1">
      <alignment horizontal="center" vertical="center"/>
    </xf>
    <xf numFmtId="0" fontId="2" fillId="0" borderId="44" xfId="3" applyFont="1" applyBorder="1"/>
    <xf numFmtId="164" fontId="2" fillId="0" borderId="44" xfId="3" applyNumberFormat="1" applyFont="1" applyBorder="1" applyAlignment="1">
      <alignment horizontal="left" vertical="center"/>
    </xf>
    <xf numFmtId="165" fontId="2" fillId="0" borderId="44" xfId="3" applyNumberFormat="1" applyFont="1" applyBorder="1" applyAlignment="1">
      <alignment horizontal="left" vertical="center"/>
    </xf>
    <xf numFmtId="0" fontId="2" fillId="0" borderId="45" xfId="3" applyBorder="1"/>
    <xf numFmtId="164" fontId="2" fillId="0" borderId="0" xfId="3" applyNumberFormat="1" applyFont="1" applyBorder="1" applyAlignment="1">
      <alignment horizontal="left" vertical="center"/>
    </xf>
    <xf numFmtId="165" fontId="2" fillId="0" borderId="0" xfId="3" applyNumberFormat="1" applyFont="1" applyBorder="1" applyAlignment="1">
      <alignment horizontal="left" vertical="center"/>
    </xf>
    <xf numFmtId="0" fontId="2" fillId="0" borderId="0" xfId="3" quotePrefix="1" applyFont="1" applyBorder="1" applyAlignment="1">
      <alignment vertical="center"/>
    </xf>
    <xf numFmtId="0" fontId="8" fillId="0" borderId="0" xfId="3" applyFont="1" applyBorder="1" applyAlignment="1">
      <alignment vertical="center"/>
    </xf>
    <xf numFmtId="10" fontId="2" fillId="0" borderId="0" xfId="3" applyNumberFormat="1" applyFont="1" applyBorder="1" applyAlignment="1">
      <alignment horizontal="left" vertical="center"/>
    </xf>
    <xf numFmtId="0" fontId="2" fillId="0" borderId="0" xfId="3" applyFont="1" applyBorder="1" applyAlignment="1">
      <alignment horizontal="left" vertical="center"/>
    </xf>
    <xf numFmtId="0" fontId="2" fillId="0" borderId="0" xfId="3" applyFont="1" applyBorder="1" applyAlignment="1">
      <alignment vertical="center" wrapText="1"/>
    </xf>
    <xf numFmtId="0" fontId="24" fillId="0" borderId="0" xfId="3" applyFont="1" applyFill="1" applyBorder="1" applyAlignment="1">
      <alignment vertical="center" wrapText="1"/>
    </xf>
    <xf numFmtId="0" fontId="25" fillId="0" borderId="0" xfId="3" applyFont="1" applyBorder="1" applyAlignment="1">
      <alignment horizontal="center"/>
    </xf>
    <xf numFmtId="0" fontId="10" fillId="0" borderId="0" xfId="3" applyFont="1" applyBorder="1" applyAlignment="1">
      <alignment horizontal="left" vertical="center"/>
    </xf>
    <xf numFmtId="0" fontId="8" fillId="0" borderId="0" xfId="3" applyFont="1" applyBorder="1" applyAlignment="1">
      <alignment vertical="justify" wrapText="1"/>
    </xf>
    <xf numFmtId="0" fontId="18" fillId="0" borderId="0" xfId="3" applyFont="1" applyBorder="1" applyAlignment="1">
      <alignment horizontal="center" vertical="center"/>
    </xf>
    <xf numFmtId="0" fontId="2" fillId="0" borderId="43" xfId="3" applyBorder="1" applyAlignment="1">
      <alignment vertical="center"/>
    </xf>
    <xf numFmtId="0" fontId="2" fillId="0" borderId="44" xfId="3" applyFont="1" applyBorder="1" applyAlignment="1">
      <alignment vertical="center"/>
    </xf>
    <xf numFmtId="0" fontId="18" fillId="0" borderId="0" xfId="3" applyFont="1" applyBorder="1" applyAlignment="1">
      <alignment vertical="center"/>
    </xf>
    <xf numFmtId="0" fontId="16" fillId="0" borderId="0" xfId="3" applyFont="1" applyBorder="1" applyAlignment="1">
      <alignment vertical="center"/>
    </xf>
    <xf numFmtId="0" fontId="12" fillId="0" borderId="0" xfId="3" applyFont="1" applyBorder="1" applyAlignment="1">
      <alignment vertical="center"/>
    </xf>
    <xf numFmtId="0" fontId="2" fillId="0" borderId="0" xfId="3" applyFont="1" applyAlignment="1">
      <alignment horizontal="left"/>
    </xf>
    <xf numFmtId="0" fontId="12" fillId="0" borderId="0" xfId="3" applyFont="1" applyFill="1" applyBorder="1" applyAlignment="1">
      <alignment horizontal="left" vertical="center" wrapText="1"/>
    </xf>
    <xf numFmtId="0" fontId="2" fillId="0" borderId="0" xfId="3" applyFont="1"/>
    <xf numFmtId="0" fontId="12" fillId="0" borderId="0" xfId="3" applyFont="1" applyFill="1" applyBorder="1" applyAlignment="1">
      <alignment horizontal="left" vertical="center"/>
    </xf>
    <xf numFmtId="0" fontId="2" fillId="0" borderId="16" xfId="3" applyFont="1" applyBorder="1" applyAlignment="1">
      <alignment horizontal="center" vertical="center"/>
    </xf>
    <xf numFmtId="0" fontId="10" fillId="0" borderId="20" xfId="3" applyFont="1" applyBorder="1" applyAlignment="1">
      <alignment horizontal="center" vertical="center"/>
    </xf>
    <xf numFmtId="0" fontId="2" fillId="0" borderId="17" xfId="3" applyFont="1" applyBorder="1" applyAlignment="1">
      <alignment horizontal="center" vertical="center"/>
    </xf>
    <xf numFmtId="0" fontId="10" fillId="0" borderId="21" xfId="3" applyFont="1" applyBorder="1" applyAlignment="1">
      <alignment horizontal="center" vertical="center"/>
    </xf>
    <xf numFmtId="0" fontId="27" fillId="0" borderId="15" xfId="3" quotePrefix="1" applyFont="1" applyBorder="1" applyAlignment="1">
      <alignment horizontal="center" vertical="center"/>
    </xf>
    <xf numFmtId="0" fontId="18" fillId="0" borderId="63" xfId="6" applyFont="1" applyBorder="1" applyAlignment="1">
      <alignment horizontal="left" vertical="top"/>
    </xf>
    <xf numFmtId="0" fontId="18" fillId="0" borderId="64" xfId="6" applyFont="1" applyBorder="1" applyAlignment="1">
      <alignment horizontal="left" vertical="top"/>
    </xf>
    <xf numFmtId="0" fontId="8" fillId="0" borderId="22" xfId="3" applyFont="1" applyBorder="1" applyAlignment="1">
      <alignment horizontal="justify" vertical="center" wrapText="1"/>
    </xf>
    <xf numFmtId="0" fontId="8" fillId="0" borderId="22" xfId="3" applyFont="1" applyFill="1" applyBorder="1" applyAlignment="1">
      <alignment horizontal="justify" vertical="top" wrapText="1"/>
    </xf>
    <xf numFmtId="0" fontId="27" fillId="0" borderId="18" xfId="3" quotePrefix="1" applyFont="1" applyBorder="1" applyAlignment="1">
      <alignment horizontal="center" vertical="center"/>
    </xf>
    <xf numFmtId="0" fontId="18" fillId="0" borderId="7" xfId="6" applyFont="1" applyBorder="1" applyAlignment="1">
      <alignment horizontal="left" vertical="top"/>
    </xf>
    <xf numFmtId="0" fontId="18" fillId="0" borderId="8" xfId="6" applyFont="1" applyBorder="1" applyAlignment="1">
      <alignment horizontal="left" vertical="top"/>
    </xf>
    <xf numFmtId="0" fontId="8" fillId="0" borderId="18" xfId="3" applyFont="1" applyBorder="1" applyAlignment="1">
      <alignment horizontal="justify" vertical="center" wrapText="1"/>
    </xf>
    <xf numFmtId="0" fontId="8" fillId="0" borderId="18" xfId="3" applyFont="1" applyBorder="1" applyAlignment="1">
      <alignment horizontal="justify" vertical="top" wrapText="1"/>
    </xf>
    <xf numFmtId="0" fontId="18" fillId="0" borderId="50" xfId="6" applyFont="1" applyBorder="1" applyAlignment="1">
      <alignment horizontal="left" vertical="top"/>
    </xf>
    <xf numFmtId="0" fontId="18" fillId="0" borderId="51" xfId="6" applyFont="1" applyBorder="1" applyAlignment="1">
      <alignment horizontal="left" vertical="top"/>
    </xf>
    <xf numFmtId="0" fontId="8" fillId="0" borderId="59" xfId="0" applyFont="1" applyBorder="1" applyAlignment="1">
      <alignment horizontal="justify" vertical="center" wrapText="1"/>
    </xf>
    <xf numFmtId="0" fontId="12" fillId="0" borderId="46" xfId="3" applyFont="1" applyFill="1" applyBorder="1" applyAlignment="1">
      <alignment horizontal="left" vertical="top"/>
    </xf>
    <xf numFmtId="0" fontId="12" fillId="0" borderId="55" xfId="3" applyFont="1" applyFill="1" applyBorder="1" applyAlignment="1">
      <alignment horizontal="left" vertical="top"/>
    </xf>
    <xf numFmtId="0" fontId="22" fillId="0" borderId="48" xfId="3" applyFont="1" applyBorder="1" applyAlignment="1">
      <alignment horizontal="justify" vertical="top" wrapText="1"/>
    </xf>
    <xf numFmtId="0" fontId="12" fillId="0" borderId="7" xfId="3" applyFont="1" applyFill="1" applyBorder="1" applyAlignment="1">
      <alignment horizontal="left" vertical="top"/>
    </xf>
    <xf numFmtId="0" fontId="12" fillId="0" borderId="8" xfId="3" applyFont="1" applyFill="1" applyBorder="1" applyAlignment="1">
      <alignment horizontal="left" vertical="top"/>
    </xf>
    <xf numFmtId="0" fontId="22" fillId="0" borderId="18" xfId="3" applyFont="1" applyBorder="1" applyAlignment="1">
      <alignment horizontal="justify" vertical="top" wrapText="1"/>
    </xf>
    <xf numFmtId="0" fontId="12" fillId="0" borderId="50" xfId="3" applyFont="1" applyFill="1" applyBorder="1" applyAlignment="1">
      <alignment horizontal="left" vertical="top"/>
    </xf>
    <xf numFmtId="0" fontId="12" fillId="0" borderId="51" xfId="3" applyFont="1" applyFill="1" applyBorder="1" applyAlignment="1">
      <alignment horizontal="left" vertical="top"/>
    </xf>
    <xf numFmtId="0" fontId="22" fillId="0" borderId="36" xfId="0" applyFont="1" applyBorder="1" applyAlignment="1">
      <alignment horizontal="justify" vertical="top" wrapText="1"/>
    </xf>
    <xf numFmtId="0" fontId="2" fillId="0" borderId="30" xfId="4" applyFont="1" applyFill="1" applyBorder="1" applyAlignment="1">
      <alignment vertical="center"/>
    </xf>
    <xf numFmtId="49" fontId="2" fillId="0" borderId="32" xfId="1" applyNumberFormat="1" applyFont="1" applyBorder="1" applyAlignment="1">
      <alignment horizontal="left" vertical="center"/>
    </xf>
    <xf numFmtId="49" fontId="2" fillId="0" borderId="32" xfId="3" applyNumberFormat="1" applyFont="1" applyBorder="1" applyAlignment="1">
      <alignment horizontal="left" vertical="center"/>
    </xf>
    <xf numFmtId="0" fontId="10" fillId="0" borderId="26" xfId="4" applyFont="1" applyFill="1" applyBorder="1" applyAlignment="1">
      <alignment vertical="center"/>
    </xf>
    <xf numFmtId="0" fontId="2" fillId="0" borderId="65" xfId="3" applyFont="1" applyBorder="1"/>
    <xf numFmtId="49" fontId="10" fillId="0" borderId="28" xfId="0" applyNumberFormat="1" applyFont="1" applyBorder="1" applyAlignment="1">
      <alignment horizontal="left" vertical="center"/>
    </xf>
    <xf numFmtId="49" fontId="10" fillId="0" borderId="28" xfId="3" applyNumberFormat="1" applyFont="1" applyBorder="1" applyAlignment="1">
      <alignment horizontal="left" vertical="center"/>
    </xf>
    <xf numFmtId="0" fontId="2" fillId="0" borderId="28" xfId="4" applyFont="1" applyFill="1" applyBorder="1" applyAlignment="1">
      <alignment vertical="center"/>
    </xf>
    <xf numFmtId="0" fontId="2" fillId="0" borderId="28" xfId="4" applyFont="1" applyFill="1" applyBorder="1" applyAlignment="1">
      <alignment horizontal="left" vertical="center"/>
    </xf>
    <xf numFmtId="0" fontId="2" fillId="0" borderId="36" xfId="3" applyFont="1" applyBorder="1" applyAlignment="1">
      <alignment horizontal="center" vertical="center"/>
    </xf>
    <xf numFmtId="0" fontId="2" fillId="0" borderId="37" xfId="4" quotePrefix="1" applyFont="1" applyFill="1" applyBorder="1" applyAlignment="1">
      <alignment vertical="center"/>
    </xf>
    <xf numFmtId="164" fontId="2" fillId="0" borderId="39" xfId="4" applyNumberFormat="1" applyFont="1" applyFill="1" applyBorder="1" applyAlignment="1">
      <alignment horizontal="left" vertical="center"/>
    </xf>
    <xf numFmtId="0" fontId="2" fillId="0" borderId="59" xfId="2" applyBorder="1"/>
    <xf numFmtId="0" fontId="2" fillId="0" borderId="59" xfId="3" applyBorder="1"/>
    <xf numFmtId="0" fontId="12" fillId="0" borderId="52" xfId="3" applyFont="1" applyFill="1" applyBorder="1" applyAlignment="1">
      <alignment vertical="center"/>
    </xf>
    <xf numFmtId="49" fontId="10" fillId="0" borderId="54" xfId="3" applyNumberFormat="1" applyFont="1" applyBorder="1" applyAlignment="1">
      <alignment horizontal="left" vertical="center"/>
    </xf>
    <xf numFmtId="0" fontId="2" fillId="0" borderId="54" xfId="3" applyBorder="1"/>
    <xf numFmtId="0" fontId="2" fillId="0" borderId="65" xfId="2" applyFont="1" applyBorder="1"/>
    <xf numFmtId="164" fontId="2" fillId="0" borderId="25" xfId="4" applyNumberFormat="1" applyFont="1" applyFill="1" applyBorder="1" applyAlignment="1">
      <alignment horizontal="left" vertical="center"/>
    </xf>
    <xf numFmtId="0" fontId="2" fillId="0" borderId="38" xfId="2" applyFont="1" applyBorder="1"/>
    <xf numFmtId="49" fontId="10" fillId="0" borderId="39" xfId="1" applyNumberFormat="1" applyFont="1" applyBorder="1" applyAlignment="1">
      <alignment horizontal="left" vertical="center"/>
    </xf>
    <xf numFmtId="0" fontId="12" fillId="0" borderId="26" xfId="2" quotePrefix="1" applyFont="1" applyFill="1" applyBorder="1" applyAlignment="1">
      <alignment vertical="center"/>
    </xf>
    <xf numFmtId="49" fontId="10" fillId="0" borderId="18" xfId="1" applyNumberFormat="1" applyFont="1" applyBorder="1" applyAlignment="1">
      <alignment horizontal="left" vertical="center"/>
    </xf>
    <xf numFmtId="164" fontId="2" fillId="0" borderId="18" xfId="4" applyNumberFormat="1" applyFont="1" applyFill="1" applyBorder="1" applyAlignment="1">
      <alignment horizontal="left" vertical="center"/>
    </xf>
    <xf numFmtId="0" fontId="18" fillId="0" borderId="30" xfId="2" applyFont="1" applyFill="1" applyBorder="1" applyAlignment="1">
      <alignment vertical="center"/>
    </xf>
    <xf numFmtId="0" fontId="2" fillId="0" borderId="33" xfId="2" applyFont="1" applyBorder="1"/>
    <xf numFmtId="0" fontId="2" fillId="0" borderId="32" xfId="2" applyFont="1" applyBorder="1" applyAlignment="1">
      <alignment vertical="center"/>
    </xf>
    <xf numFmtId="0" fontId="12" fillId="0" borderId="26" xfId="2" applyFont="1" applyFill="1" applyBorder="1" applyAlignment="1">
      <alignment vertical="center"/>
    </xf>
    <xf numFmtId="0" fontId="10" fillId="0" borderId="28" xfId="2" applyFont="1" applyBorder="1" applyAlignment="1">
      <alignment vertical="center"/>
    </xf>
    <xf numFmtId="0" fontId="10" fillId="0" borderId="28" xfId="3" applyFont="1" applyBorder="1" applyAlignment="1">
      <alignment vertical="center"/>
    </xf>
    <xf numFmtId="0" fontId="12" fillId="0" borderId="37" xfId="2" quotePrefix="1" applyFont="1" applyFill="1" applyBorder="1" applyAlignment="1">
      <alignment vertical="center"/>
    </xf>
    <xf numFmtId="0" fontId="2" fillId="0" borderId="32" xfId="4" applyFont="1" applyFill="1" applyBorder="1" applyAlignment="1">
      <alignment vertical="center"/>
    </xf>
    <xf numFmtId="0" fontId="12" fillId="0" borderId="26" xfId="6" applyFont="1" applyFill="1" applyBorder="1" applyAlignment="1">
      <alignment vertical="center"/>
    </xf>
    <xf numFmtId="0" fontId="12" fillId="0" borderId="28" xfId="6" applyFont="1" applyFill="1" applyBorder="1" applyAlignment="1">
      <alignment vertical="center"/>
    </xf>
    <xf numFmtId="2" fontId="2" fillId="0" borderId="39" xfId="4" applyNumberFormat="1" applyFont="1" applyFill="1" applyBorder="1" applyAlignment="1">
      <alignment horizontal="left" vertical="center"/>
    </xf>
    <xf numFmtId="0" fontId="2" fillId="0" borderId="66" xfId="3" applyFont="1" applyBorder="1"/>
    <xf numFmtId="49" fontId="2" fillId="0" borderId="59" xfId="1" applyNumberFormat="1" applyFont="1" applyBorder="1" applyAlignment="1">
      <alignment horizontal="left" vertical="center"/>
    </xf>
    <xf numFmtId="49" fontId="2" fillId="0" borderId="59" xfId="3" applyNumberFormat="1" applyFont="1" applyBorder="1" applyAlignment="1">
      <alignment horizontal="left" vertical="center"/>
    </xf>
    <xf numFmtId="0" fontId="2" fillId="0" borderId="28" xfId="3" applyFont="1" applyBorder="1" applyAlignment="1">
      <alignment horizontal="center" vertical="center"/>
    </xf>
    <xf numFmtId="164" fontId="2" fillId="0" borderId="28" xfId="3" applyNumberFormat="1" applyFont="1" applyBorder="1" applyAlignment="1">
      <alignment horizontal="left" vertical="center"/>
    </xf>
    <xf numFmtId="0" fontId="2" fillId="0" borderId="39" xfId="3" applyFont="1" applyBorder="1" applyAlignment="1">
      <alignment vertical="center"/>
    </xf>
    <xf numFmtId="0" fontId="12" fillId="0" borderId="26" xfId="3" applyFont="1" applyFill="1" applyBorder="1" applyAlignment="1">
      <alignment vertical="center"/>
    </xf>
    <xf numFmtId="0" fontId="12" fillId="0" borderId="28" xfId="6" applyFont="1" applyFill="1" applyBorder="1" applyAlignment="1">
      <alignment horizontal="left" vertical="center"/>
    </xf>
    <xf numFmtId="0" fontId="2" fillId="0" borderId="18" xfId="2" applyFont="1" applyBorder="1" applyAlignment="1">
      <alignment horizontal="center" vertical="center"/>
    </xf>
    <xf numFmtId="0" fontId="2" fillId="0" borderId="19" xfId="2" applyFont="1" applyBorder="1" applyAlignment="1">
      <alignment horizontal="center" vertical="center"/>
    </xf>
    <xf numFmtId="0" fontId="2" fillId="0" borderId="61" xfId="2" applyFont="1" applyBorder="1"/>
    <xf numFmtId="0" fontId="2" fillId="0" borderId="54" xfId="2" applyFont="1" applyBorder="1" applyAlignment="1">
      <alignment horizontal="center" vertical="center"/>
    </xf>
    <xf numFmtId="164" fontId="2" fillId="0" borderId="54" xfId="2" applyNumberFormat="1" applyFont="1" applyBorder="1" applyAlignment="1">
      <alignment horizontal="left" vertical="center"/>
    </xf>
    <xf numFmtId="165" fontId="2" fillId="0" borderId="54" xfId="3" applyNumberFormat="1" applyFont="1" applyBorder="1" applyAlignment="1">
      <alignment horizontal="left" vertical="center"/>
    </xf>
    <xf numFmtId="0" fontId="2" fillId="0" borderId="54" xfId="3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0" fillId="0" borderId="2" xfId="0" applyBorder="1"/>
    <xf numFmtId="0" fontId="4" fillId="0" borderId="3" xfId="11" applyNumberFormat="1" applyFont="1" applyFill="1" applyBorder="1" applyAlignment="1">
      <alignment horizontal="center" wrapText="1"/>
    </xf>
    <xf numFmtId="0" fontId="4" fillId="0" borderId="2" xfId="11" applyNumberFormat="1" applyFont="1" applyFill="1" applyBorder="1" applyAlignment="1">
      <alignment horizontal="center" wrapText="1"/>
    </xf>
    <xf numFmtId="0" fontId="4" fillId="0" borderId="4" xfId="11" applyNumberFormat="1" applyFont="1" applyFill="1" applyBorder="1" applyAlignment="1">
      <alignment horizontal="center" wrapText="1"/>
    </xf>
    <xf numFmtId="0" fontId="5" fillId="0" borderId="3" xfId="11" applyFont="1" applyFill="1" applyBorder="1" applyAlignment="1">
      <alignment horizontal="right" vertical="center" wrapText="1"/>
    </xf>
    <xf numFmtId="0" fontId="6" fillId="0" borderId="5" xfId="11" applyNumberFormat="1" applyFont="1" applyFill="1" applyBorder="1" applyAlignment="1">
      <alignment vertical="center" wrapText="1"/>
    </xf>
    <xf numFmtId="0" fontId="2" fillId="0" borderId="0" xfId="11" applyAlignment="1">
      <alignment vertical="center"/>
    </xf>
    <xf numFmtId="0" fontId="3" fillId="0" borderId="6" xfId="0" applyFont="1" applyFill="1" applyBorder="1" applyAlignment="1">
      <alignment vertical="center"/>
    </xf>
    <xf numFmtId="0" fontId="0" fillId="0" borderId="0" xfId="0" applyBorder="1"/>
    <xf numFmtId="0" fontId="4" fillId="0" borderId="7" xfId="11" applyNumberFormat="1" applyFont="1" applyFill="1" applyBorder="1" applyAlignment="1">
      <alignment horizontal="center" wrapText="1"/>
    </xf>
    <xf numFmtId="0" fontId="4" fillId="0" borderId="0" xfId="11" applyNumberFormat="1" applyFont="1" applyFill="1" applyBorder="1" applyAlignment="1">
      <alignment horizontal="center" wrapText="1"/>
    </xf>
    <xf numFmtId="0" fontId="4" fillId="0" borderId="8" xfId="11" applyNumberFormat="1" applyFont="1" applyFill="1" applyBorder="1" applyAlignment="1">
      <alignment horizontal="center" wrapText="1"/>
    </xf>
    <xf numFmtId="0" fontId="7" fillId="0" borderId="7" xfId="11" applyFont="1" applyFill="1" applyBorder="1" applyAlignment="1">
      <alignment horizontal="right" vertical="center" wrapText="1"/>
    </xf>
    <xf numFmtId="0" fontId="6" fillId="0" borderId="9" xfId="11" applyNumberFormat="1" applyFont="1" applyFill="1" applyBorder="1" applyAlignment="1">
      <alignment vertical="center" wrapText="1"/>
    </xf>
    <xf numFmtId="0" fontId="8" fillId="0" borderId="6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2" fillId="0" borderId="7" xfId="11" applyFont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0" fillId="0" borderId="7" xfId="1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1" fillId="0" borderId="7" xfId="11" applyNumberFormat="1" applyFont="1" applyFill="1" applyBorder="1" applyAlignment="1">
      <alignment horizontal="center" vertical="top" wrapText="1"/>
    </xf>
    <xf numFmtId="0" fontId="11" fillId="0" borderId="0" xfId="11" applyNumberFormat="1" applyFont="1" applyFill="1" applyBorder="1" applyAlignment="1">
      <alignment horizontal="center" vertical="top" wrapText="1"/>
    </xf>
    <xf numFmtId="0" fontId="11" fillId="0" borderId="8" xfId="11" applyNumberFormat="1" applyFont="1" applyFill="1" applyBorder="1" applyAlignment="1">
      <alignment horizontal="center" vertical="top" wrapText="1"/>
    </xf>
    <xf numFmtId="0" fontId="10" fillId="0" borderId="7" xfId="0" applyFont="1" applyBorder="1" applyAlignment="1">
      <alignment vertical="center"/>
    </xf>
    <xf numFmtId="0" fontId="8" fillId="0" borderId="10" xfId="0" applyFont="1" applyFill="1" applyBorder="1" applyAlignment="1">
      <alignment vertical="center"/>
    </xf>
    <xf numFmtId="0" fontId="8" fillId="0" borderId="11" xfId="0" applyFont="1" applyFill="1" applyBorder="1" applyAlignment="1">
      <alignment vertical="center"/>
    </xf>
    <xf numFmtId="0" fontId="8" fillId="0" borderId="11" xfId="0" applyFont="1" applyFill="1" applyBorder="1" applyAlignment="1">
      <alignment horizontal="left" vertical="center"/>
    </xf>
    <xf numFmtId="0" fontId="4" fillId="0" borderId="12" xfId="11" applyNumberFormat="1" applyFont="1" applyFill="1" applyBorder="1" applyAlignment="1">
      <alignment vertical="center" wrapText="1"/>
    </xf>
    <xf numFmtId="0" fontId="4" fillId="0" borderId="11" xfId="11" applyNumberFormat="1" applyFont="1" applyFill="1" applyBorder="1" applyAlignment="1">
      <alignment vertical="center" wrapText="1"/>
    </xf>
    <xf numFmtId="0" fontId="4" fillId="0" borderId="13" xfId="11" applyNumberFormat="1" applyFont="1" applyFill="1" applyBorder="1" applyAlignment="1">
      <alignment vertical="center" wrapText="1"/>
    </xf>
    <xf numFmtId="15" fontId="12" fillId="0" borderId="12" xfId="2" applyNumberFormat="1" applyFont="1" applyBorder="1" applyAlignment="1"/>
    <xf numFmtId="0" fontId="6" fillId="0" borderId="14" xfId="11" applyNumberFormat="1" applyFont="1" applyFill="1" applyBorder="1" applyAlignment="1">
      <alignment vertical="center" wrapText="1"/>
    </xf>
    <xf numFmtId="0" fontId="2" fillId="0" borderId="6" xfId="11" applyBorder="1" applyAlignment="1">
      <alignment vertical="center"/>
    </xf>
    <xf numFmtId="0" fontId="2" fillId="0" borderId="0" xfId="11" applyBorder="1" applyAlignment="1">
      <alignment vertical="center"/>
    </xf>
    <xf numFmtId="0" fontId="2" fillId="0" borderId="9" xfId="11" applyBorder="1" applyAlignment="1">
      <alignment vertical="center"/>
    </xf>
    <xf numFmtId="0" fontId="2" fillId="0" borderId="0" xfId="11" applyFont="1" applyFill="1" applyBorder="1" applyAlignment="1">
      <alignment vertical="center"/>
    </xf>
    <xf numFmtId="0" fontId="14" fillId="0" borderId="0" xfId="11" applyFont="1" applyFill="1" applyBorder="1" applyAlignment="1">
      <alignment vertical="center"/>
    </xf>
    <xf numFmtId="0" fontId="2" fillId="0" borderId="0" xfId="11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6" fillId="0" borderId="0" xfId="11" applyFont="1" applyBorder="1" applyAlignment="1">
      <alignment horizontal="center" vertical="center"/>
    </xf>
    <xf numFmtId="0" fontId="15" fillId="0" borderId="0" xfId="11" applyFont="1" applyBorder="1" applyAlignment="1">
      <alignment horizontal="center" vertical="center"/>
    </xf>
    <xf numFmtId="0" fontId="2" fillId="0" borderId="6" xfId="11" applyBorder="1"/>
    <xf numFmtId="0" fontId="14" fillId="0" borderId="0" xfId="11" applyFont="1" applyBorder="1" applyAlignment="1">
      <alignment horizontal="center" vertical="center"/>
    </xf>
    <xf numFmtId="0" fontId="2" fillId="0" borderId="9" xfId="11" applyBorder="1"/>
    <xf numFmtId="0" fontId="2" fillId="0" borderId="0" xfId="11"/>
    <xf numFmtId="0" fontId="2" fillId="0" borderId="0" xfId="11" applyFont="1" applyBorder="1" applyAlignment="1">
      <alignment horizontal="center" vertical="center"/>
    </xf>
    <xf numFmtId="0" fontId="2" fillId="0" borderId="0" xfId="11" applyFont="1" applyBorder="1" applyAlignment="1">
      <alignment horizontal="center"/>
    </xf>
    <xf numFmtId="0" fontId="16" fillId="0" borderId="0" xfId="11" applyFont="1" applyBorder="1" applyAlignment="1">
      <alignment vertical="center"/>
    </xf>
    <xf numFmtId="0" fontId="8" fillId="0" borderId="0" xfId="0" quotePrefix="1" applyFont="1" applyFill="1" applyBorder="1" applyAlignment="1">
      <alignment vertical="center"/>
    </xf>
    <xf numFmtId="0" fontId="5" fillId="0" borderId="0" xfId="11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 wrapText="1"/>
    </xf>
    <xf numFmtId="0" fontId="2" fillId="0" borderId="0" xfId="12" applyFont="1" applyBorder="1" applyAlignment="1">
      <alignment horizontal="center" vertical="center"/>
    </xf>
    <xf numFmtId="0" fontId="2" fillId="0" borderId="0" xfId="12" applyFont="1" applyBorder="1" applyAlignment="1">
      <alignment vertical="center"/>
    </xf>
    <xf numFmtId="0" fontId="2" fillId="0" borderId="0" xfId="13" applyFont="1" applyBorder="1" applyAlignment="1">
      <alignment vertical="center"/>
    </xf>
    <xf numFmtId="0" fontId="10" fillId="0" borderId="0" xfId="11" applyFont="1" applyBorder="1" applyAlignment="1">
      <alignment vertical="center"/>
    </xf>
    <xf numFmtId="0" fontId="12" fillId="0" borderId="0" xfId="11" applyFont="1" applyFill="1" applyBorder="1" applyAlignment="1">
      <alignment horizontal="left" vertical="center"/>
    </xf>
    <xf numFmtId="0" fontId="18" fillId="0" borderId="0" xfId="16" applyFont="1" applyAlignment="1">
      <alignment vertical="center"/>
    </xf>
    <xf numFmtId="0" fontId="10" fillId="0" borderId="0" xfId="12" applyFont="1" applyBorder="1" applyAlignment="1">
      <alignment vertical="center"/>
    </xf>
    <xf numFmtId="0" fontId="2" fillId="0" borderId="0" xfId="11" applyFont="1" applyBorder="1"/>
    <xf numFmtId="0" fontId="2" fillId="0" borderId="15" xfId="13" applyFont="1" applyBorder="1" applyAlignment="1">
      <alignment horizontal="center" vertical="center"/>
    </xf>
    <xf numFmtId="0" fontId="2" fillId="0" borderId="16" xfId="13" applyFont="1" applyBorder="1" applyAlignment="1">
      <alignment horizontal="center" vertical="center"/>
    </xf>
    <xf numFmtId="0" fontId="10" fillId="0" borderId="19" xfId="13" applyFont="1" applyBorder="1" applyAlignment="1">
      <alignment horizontal="center"/>
    </xf>
    <xf numFmtId="0" fontId="10" fillId="0" borderId="20" xfId="13" applyFont="1" applyBorder="1" applyAlignment="1">
      <alignment horizontal="center"/>
    </xf>
    <xf numFmtId="0" fontId="12" fillId="0" borderId="21" xfId="11" applyFont="1" applyFill="1" applyBorder="1" applyAlignment="1">
      <alignment horizontal="center" vertical="center"/>
    </xf>
    <xf numFmtId="0" fontId="2" fillId="0" borderId="63" xfId="13" applyFont="1" applyFill="1" applyBorder="1" applyAlignment="1">
      <alignment horizontal="left" vertical="top"/>
    </xf>
    <xf numFmtId="0" fontId="2" fillId="0" borderId="64" xfId="13" applyFont="1" applyFill="1" applyBorder="1" applyAlignment="1">
      <alignment horizontal="left" vertical="top"/>
    </xf>
    <xf numFmtId="0" fontId="2" fillId="0" borderId="22" xfId="3" applyFont="1" applyFill="1" applyBorder="1" applyAlignment="1">
      <alignment horizontal="justify" vertical="top" wrapText="1"/>
    </xf>
    <xf numFmtId="0" fontId="2" fillId="0" borderId="7" xfId="13" applyFont="1" applyFill="1" applyBorder="1" applyAlignment="1">
      <alignment horizontal="left" vertical="top"/>
    </xf>
    <xf numFmtId="0" fontId="2" fillId="0" borderId="8" xfId="13" applyFont="1" applyFill="1" applyBorder="1" applyAlignment="1">
      <alignment horizontal="left" vertical="top"/>
    </xf>
    <xf numFmtId="0" fontId="2" fillId="0" borderId="18" xfId="3" applyFont="1" applyFill="1" applyBorder="1" applyAlignment="1">
      <alignment horizontal="justify" vertical="top" wrapText="1"/>
    </xf>
    <xf numFmtId="0" fontId="2" fillId="0" borderId="50" xfId="13" applyFont="1" applyFill="1" applyBorder="1" applyAlignment="1">
      <alignment horizontal="left" vertical="top"/>
    </xf>
    <xf numFmtId="0" fontId="2" fillId="0" borderId="51" xfId="13" applyFont="1" applyFill="1" applyBorder="1" applyAlignment="1">
      <alignment horizontal="left" vertical="top"/>
    </xf>
    <xf numFmtId="0" fontId="0" fillId="0" borderId="59" xfId="0" applyBorder="1" applyAlignment="1">
      <alignment horizontal="justify" vertical="top" wrapText="1"/>
    </xf>
    <xf numFmtId="0" fontId="10" fillId="0" borderId="18" xfId="3" applyFont="1" applyBorder="1" applyAlignment="1">
      <alignment horizontal="justify" vertical="top" wrapText="1"/>
    </xf>
    <xf numFmtId="0" fontId="10" fillId="0" borderId="59" xfId="3" applyFont="1" applyBorder="1" applyAlignment="1">
      <alignment horizontal="justify" vertical="top" wrapText="1"/>
    </xf>
    <xf numFmtId="0" fontId="2" fillId="0" borderId="29" xfId="3" applyFont="1" applyBorder="1" applyAlignment="1">
      <alignment horizontal="center"/>
    </xf>
    <xf numFmtId="0" fontId="2" fillId="0" borderId="30" xfId="13" applyFont="1" applyFill="1" applyBorder="1" applyAlignment="1">
      <alignment vertical="center"/>
    </xf>
    <xf numFmtId="0" fontId="0" fillId="0" borderId="32" xfId="0" applyBorder="1" applyAlignment="1">
      <alignment vertical="top" wrapText="1"/>
    </xf>
    <xf numFmtId="0" fontId="2" fillId="0" borderId="18" xfId="3" applyFont="1" applyBorder="1" applyAlignment="1">
      <alignment horizontal="center"/>
    </xf>
    <xf numFmtId="0" fontId="10" fillId="0" borderId="26" xfId="13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2" fillId="0" borderId="18" xfId="11" applyFont="1" applyBorder="1" applyAlignment="1">
      <alignment horizontal="center"/>
    </xf>
    <xf numFmtId="0" fontId="2" fillId="0" borderId="26" xfId="13" quotePrefix="1" applyFont="1" applyFill="1" applyBorder="1" applyAlignment="1">
      <alignment vertical="center"/>
    </xf>
    <xf numFmtId="0" fontId="2" fillId="0" borderId="65" xfId="11" applyFont="1" applyBorder="1"/>
    <xf numFmtId="0" fontId="2" fillId="0" borderId="28" xfId="13" applyFont="1" applyFill="1" applyBorder="1" applyAlignment="1">
      <alignment vertical="center"/>
    </xf>
    <xf numFmtId="0" fontId="12" fillId="0" borderId="26" xfId="11" quotePrefix="1" applyFont="1" applyFill="1" applyBorder="1" applyAlignment="1">
      <alignment vertical="center"/>
    </xf>
    <xf numFmtId="0" fontId="10" fillId="0" borderId="27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2" fillId="0" borderId="28" xfId="13" applyFont="1" applyFill="1" applyBorder="1" applyAlignment="1">
      <alignment horizontal="left" vertical="center"/>
    </xf>
    <xf numFmtId="0" fontId="2" fillId="0" borderId="39" xfId="13" applyFont="1" applyFill="1" applyBorder="1" applyAlignment="1">
      <alignment horizontal="left" vertical="center"/>
    </xf>
    <xf numFmtId="165" fontId="2" fillId="0" borderId="39" xfId="3" applyNumberFormat="1" applyFont="1" applyBorder="1" applyAlignment="1">
      <alignment horizontal="left" vertical="center"/>
    </xf>
    <xf numFmtId="0" fontId="2" fillId="0" borderId="30" xfId="13" applyFont="1" applyFill="1" applyBorder="1" applyAlignment="1">
      <alignment horizontal="left" vertical="center"/>
    </xf>
    <xf numFmtId="0" fontId="2" fillId="0" borderId="19" xfId="11" applyFont="1" applyBorder="1" applyAlignment="1">
      <alignment vertical="center"/>
    </xf>
    <xf numFmtId="0" fontId="12" fillId="0" borderId="52" xfId="11" applyFont="1" applyFill="1" applyBorder="1" applyAlignment="1">
      <alignment vertical="center"/>
    </xf>
    <xf numFmtId="0" fontId="2" fillId="0" borderId="61" xfId="11" applyFont="1" applyBorder="1"/>
    <xf numFmtId="49" fontId="10" fillId="0" borderId="54" xfId="11" applyNumberFormat="1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2" fillId="0" borderId="43" xfId="11" applyBorder="1" applyAlignment="1"/>
    <xf numFmtId="0" fontId="2" fillId="0" borderId="44" xfId="11" applyBorder="1" applyAlignment="1"/>
    <xf numFmtId="0" fontId="2" fillId="0" borderId="45" xfId="11" applyBorder="1" applyAlignment="1"/>
    <xf numFmtId="0" fontId="2" fillId="0" borderId="6" xfId="11" applyBorder="1" applyAlignment="1"/>
    <xf numFmtId="0" fontId="2" fillId="0" borderId="0" xfId="11" applyBorder="1" applyAlignment="1"/>
    <xf numFmtId="0" fontId="2" fillId="0" borderId="9" xfId="11" applyBorder="1" applyAlignment="1"/>
    <xf numFmtId="0" fontId="2" fillId="0" borderId="15" xfId="11" applyFont="1" applyBorder="1" applyAlignment="1">
      <alignment horizontal="center" vertical="center"/>
    </xf>
    <xf numFmtId="0" fontId="2" fillId="0" borderId="16" xfId="11" applyFont="1" applyBorder="1" applyAlignment="1">
      <alignment horizontal="center" vertical="center" wrapText="1"/>
    </xf>
    <xf numFmtId="0" fontId="2" fillId="0" borderId="17" xfId="11" applyFont="1" applyBorder="1" applyAlignment="1">
      <alignment horizontal="center" vertical="center" wrapText="1"/>
    </xf>
    <xf numFmtId="0" fontId="2" fillId="0" borderId="18" xfId="11" applyFont="1" applyBorder="1" applyAlignment="1">
      <alignment horizontal="center" vertical="center"/>
    </xf>
    <xf numFmtId="0" fontId="2" fillId="0" borderId="7" xfId="11" applyFont="1" applyBorder="1" applyAlignment="1">
      <alignment horizontal="center" vertical="center" wrapText="1"/>
    </xf>
    <xf numFmtId="0" fontId="2" fillId="0" borderId="8" xfId="11" applyFont="1" applyBorder="1" applyAlignment="1">
      <alignment horizontal="center" vertical="center" wrapText="1"/>
    </xf>
    <xf numFmtId="0" fontId="2" fillId="0" borderId="21" xfId="11" applyFont="1" applyBorder="1" applyAlignment="1">
      <alignment horizontal="center" vertical="center"/>
    </xf>
    <xf numFmtId="0" fontId="2" fillId="0" borderId="12" xfId="11" applyFont="1" applyBorder="1" applyAlignment="1">
      <alignment horizontal="center" vertical="center" wrapText="1"/>
    </xf>
    <xf numFmtId="0" fontId="2" fillId="0" borderId="13" xfId="11" applyFont="1" applyBorder="1" applyAlignment="1">
      <alignment horizontal="center" vertical="center" wrapText="1"/>
    </xf>
    <xf numFmtId="0" fontId="2" fillId="0" borderId="23" xfId="13" applyFont="1" applyFill="1" applyBorder="1" applyAlignment="1">
      <alignment horizontal="left" vertical="center"/>
    </xf>
    <xf numFmtId="0" fontId="12" fillId="0" borderId="37" xfId="6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2" fillId="0" borderId="50" xfId="13" applyFont="1" applyFill="1" applyBorder="1" applyAlignment="1">
      <alignment vertical="center"/>
    </xf>
    <xf numFmtId="0" fontId="2" fillId="0" borderId="59" xfId="13" applyFont="1" applyFill="1" applyBorder="1" applyAlignment="1">
      <alignment vertical="center"/>
    </xf>
    <xf numFmtId="0" fontId="12" fillId="0" borderId="37" xfId="6" applyFont="1" applyBorder="1" applyAlignment="1">
      <alignment vertical="center"/>
    </xf>
    <xf numFmtId="0" fontId="12" fillId="0" borderId="37" xfId="6" applyFont="1" applyFill="1" applyBorder="1" applyAlignment="1">
      <alignment vertical="center"/>
    </xf>
    <xf numFmtId="0" fontId="2" fillId="0" borderId="36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29" xfId="13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8" xfId="13" applyFont="1" applyFill="1" applyBorder="1" applyAlignment="1">
      <alignment horizontal="center" vertical="center"/>
    </xf>
    <xf numFmtId="0" fontId="2" fillId="0" borderId="28" xfId="11" applyBorder="1"/>
    <xf numFmtId="165" fontId="28" fillId="0" borderId="28" xfId="3" applyNumberFormat="1" applyFont="1" applyBorder="1" applyAlignment="1">
      <alignment horizontal="left" vertical="center"/>
    </xf>
    <xf numFmtId="10" fontId="21" fillId="0" borderId="28" xfId="0" applyNumberFormat="1" applyFont="1" applyBorder="1" applyAlignment="1">
      <alignment horizontal="left" vertical="center"/>
    </xf>
    <xf numFmtId="164" fontId="2" fillId="0" borderId="59" xfId="3" applyNumberFormat="1" applyFont="1" applyBorder="1" applyAlignment="1">
      <alignment horizontal="left" vertical="center"/>
    </xf>
    <xf numFmtId="0" fontId="2" fillId="0" borderId="36" xfId="13" applyFont="1" applyFill="1" applyBorder="1" applyAlignment="1">
      <alignment horizontal="center" vertical="center"/>
    </xf>
    <xf numFmtId="0" fontId="2" fillId="0" borderId="37" xfId="13" quotePrefix="1" applyFont="1" applyFill="1" applyBorder="1" applyAlignment="1">
      <alignment vertical="center"/>
    </xf>
    <xf numFmtId="165" fontId="2" fillId="0" borderId="48" xfId="3" applyNumberFormat="1" applyFont="1" applyBorder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0" xfId="0" applyFont="1" applyBorder="1" applyAlignment="1">
      <alignment horizontal="center" vertical="center"/>
    </xf>
    <xf numFmtId="0" fontId="2" fillId="0" borderId="48" xfId="11" applyBorder="1"/>
    <xf numFmtId="0" fontId="2" fillId="0" borderId="46" xfId="11" applyBorder="1"/>
    <xf numFmtId="0" fontId="2" fillId="0" borderId="26" xfId="11" applyBorder="1"/>
    <xf numFmtId="0" fontId="2" fillId="0" borderId="18" xfId="11" applyFont="1" applyBorder="1" applyAlignment="1">
      <alignment horizontal="center" vertical="center"/>
    </xf>
    <xf numFmtId="0" fontId="2" fillId="0" borderId="28" xfId="11" applyFont="1" applyBorder="1" applyAlignment="1">
      <alignment vertical="center"/>
    </xf>
    <xf numFmtId="165" fontId="2" fillId="0" borderId="28" xfId="3" applyNumberFormat="1" applyFont="1" applyBorder="1" applyAlignment="1">
      <alignment horizontal="left" vertical="center"/>
    </xf>
    <xf numFmtId="0" fontId="2" fillId="0" borderId="19" xfId="11" applyFont="1" applyBorder="1" applyAlignment="1">
      <alignment horizontal="center" vertical="center"/>
    </xf>
    <xf numFmtId="0" fontId="2" fillId="0" borderId="52" xfId="13" quotePrefix="1" applyFont="1" applyFill="1" applyBorder="1" applyAlignment="1">
      <alignment vertical="center"/>
    </xf>
    <xf numFmtId="0" fontId="2" fillId="0" borderId="54" xfId="11" applyFont="1" applyBorder="1" applyAlignment="1">
      <alignment vertical="center"/>
    </xf>
    <xf numFmtId="0" fontId="2" fillId="0" borderId="0" xfId="11" quotePrefix="1" applyFont="1" applyBorder="1" applyAlignment="1">
      <alignment vertical="center"/>
    </xf>
    <xf numFmtId="0" fontId="8" fillId="0" borderId="0" xfId="11" applyFont="1" applyBorder="1" applyAlignment="1">
      <alignment vertical="center"/>
    </xf>
    <xf numFmtId="10" fontId="2" fillId="0" borderId="0" xfId="11" applyNumberFormat="1" applyFont="1" applyBorder="1" applyAlignment="1">
      <alignment horizontal="left" vertical="center"/>
    </xf>
    <xf numFmtId="0" fontId="2" fillId="0" borderId="0" xfId="11" applyFont="1" applyBorder="1" applyAlignment="1">
      <alignment horizontal="left" vertical="center"/>
    </xf>
    <xf numFmtId="0" fontId="2" fillId="0" borderId="0" xfId="11" applyBorder="1"/>
    <xf numFmtId="0" fontId="2" fillId="0" borderId="0" xfId="11" applyFont="1" applyBorder="1" applyAlignment="1">
      <alignment vertical="center" wrapText="1"/>
    </xf>
    <xf numFmtId="0" fontId="10" fillId="0" borderId="0" xfId="11" applyFont="1" applyBorder="1" applyAlignment="1">
      <alignment vertical="top"/>
    </xf>
    <xf numFmtId="10" fontId="18" fillId="0" borderId="0" xfId="13" applyNumberFormat="1" applyFont="1" applyBorder="1" applyAlignment="1">
      <alignment vertical="center"/>
    </xf>
    <xf numFmtId="10" fontId="2" fillId="0" borderId="0" xfId="13" applyNumberFormat="1" applyFont="1" applyBorder="1" applyAlignment="1">
      <alignment horizontal="left" vertical="center"/>
    </xf>
    <xf numFmtId="10" fontId="12" fillId="0" borderId="0" xfId="13" applyNumberFormat="1" applyFont="1" applyBorder="1" applyAlignment="1">
      <alignment vertical="center"/>
    </xf>
    <xf numFmtId="0" fontId="8" fillId="0" borderId="0" xfId="0" applyFont="1" applyBorder="1" applyAlignment="1">
      <alignment vertical="justify" wrapText="1"/>
    </xf>
    <xf numFmtId="0" fontId="2" fillId="0" borderId="0" xfId="15" applyFont="1" applyBorder="1" applyAlignment="1">
      <alignment vertical="center"/>
    </xf>
    <xf numFmtId="0" fontId="2" fillId="0" borderId="0" xfId="13" applyFont="1" applyFill="1" applyBorder="1" applyAlignment="1">
      <alignment vertical="center"/>
    </xf>
    <xf numFmtId="0" fontId="2" fillId="0" borderId="0" xfId="13" applyFont="1" applyBorder="1" applyAlignment="1">
      <alignment horizontal="center" vertical="center"/>
    </xf>
    <xf numFmtId="0" fontId="2" fillId="0" borderId="9" xfId="13" applyFont="1" applyBorder="1" applyAlignment="1">
      <alignment horizontal="center" vertical="center"/>
    </xf>
    <xf numFmtId="0" fontId="10" fillId="0" borderId="0" xfId="13" applyFont="1" applyBorder="1" applyAlignment="1">
      <alignment horizontal="center" vertical="center"/>
    </xf>
    <xf numFmtId="0" fontId="10" fillId="0" borderId="0" xfId="13" applyFont="1" applyFill="1" applyBorder="1" applyAlignment="1">
      <alignment vertical="center"/>
    </xf>
    <xf numFmtId="0" fontId="2" fillId="0" borderId="0" xfId="15" applyFont="1" applyBorder="1" applyAlignment="1">
      <alignment horizontal="center" vertical="center"/>
    </xf>
    <xf numFmtId="0" fontId="2" fillId="0" borderId="0" xfId="13" applyFont="1" applyFill="1" applyBorder="1" applyAlignment="1">
      <alignment horizontal="center" vertical="center"/>
    </xf>
    <xf numFmtId="0" fontId="18" fillId="0" borderId="0" xfId="11" applyFont="1" applyBorder="1" applyAlignment="1">
      <alignment horizontal="center" vertical="center"/>
    </xf>
    <xf numFmtId="0" fontId="18" fillId="0" borderId="0" xfId="15" applyFont="1" applyBorder="1" applyAlignment="1">
      <alignment horizontal="center" vertical="center"/>
    </xf>
    <xf numFmtId="0" fontId="2" fillId="0" borderId="43" xfId="11" applyBorder="1" applyAlignment="1">
      <alignment vertical="center"/>
    </xf>
    <xf numFmtId="0" fontId="2" fillId="0" borderId="44" xfId="13" applyFont="1" applyBorder="1" applyAlignment="1">
      <alignment vertical="center"/>
    </xf>
    <xf numFmtId="0" fontId="2" fillId="0" borderId="44" xfId="11" applyFont="1" applyBorder="1" applyAlignment="1">
      <alignment vertical="center"/>
    </xf>
    <xf numFmtId="0" fontId="2" fillId="0" borderId="44" xfId="13" applyFont="1" applyBorder="1" applyAlignment="1">
      <alignment horizontal="center" vertical="center"/>
    </xf>
    <xf numFmtId="0" fontId="2" fillId="0" borderId="45" xfId="13" applyFont="1" applyBorder="1" applyAlignment="1">
      <alignment horizontal="center" vertical="center"/>
    </xf>
    <xf numFmtId="0" fontId="12" fillId="0" borderId="21" xfId="11" applyFont="1" applyFill="1" applyBorder="1" applyAlignment="1">
      <alignment horizontal="center"/>
    </xf>
    <xf numFmtId="0" fontId="2" fillId="0" borderId="46" xfId="13" quotePrefix="1" applyFont="1" applyFill="1" applyBorder="1" applyAlignment="1">
      <alignment vertical="center"/>
    </xf>
    <xf numFmtId="0" fontId="2" fillId="0" borderId="47" xfId="11" applyFont="1" applyBorder="1"/>
    <xf numFmtId="0" fontId="2" fillId="0" borderId="48" xfId="13" applyFont="1" applyFill="1" applyBorder="1" applyAlignment="1">
      <alignment horizontal="left" vertical="center"/>
    </xf>
    <xf numFmtId="10" fontId="2" fillId="0" borderId="0" xfId="11" applyNumberFormat="1" applyFont="1" applyBorder="1" applyAlignment="1">
      <alignment vertical="center"/>
    </xf>
    <xf numFmtId="10" fontId="2" fillId="0" borderId="9" xfId="11" applyNumberFormat="1" applyFont="1" applyBorder="1" applyAlignment="1">
      <alignment vertical="center"/>
    </xf>
    <xf numFmtId="0" fontId="2" fillId="0" borderId="43" xfId="11" applyBorder="1"/>
    <xf numFmtId="0" fontId="29" fillId="0" borderId="44" xfId="11" applyFont="1" applyBorder="1" applyAlignment="1">
      <alignment horizontal="center" vertical="center"/>
    </xf>
    <xf numFmtId="0" fontId="29" fillId="0" borderId="44" xfId="11" quotePrefix="1" applyFont="1" applyBorder="1" applyAlignment="1">
      <alignment vertical="center"/>
    </xf>
    <xf numFmtId="10" fontId="29" fillId="0" borderId="44" xfId="11" applyNumberFormat="1" applyFont="1" applyBorder="1" applyAlignment="1">
      <alignment horizontal="left" vertical="center"/>
    </xf>
    <xf numFmtId="0" fontId="29" fillId="0" borderId="44" xfId="11" applyFont="1" applyBorder="1" applyAlignment="1">
      <alignment horizontal="left" vertical="center"/>
    </xf>
    <xf numFmtId="0" fontId="2" fillId="0" borderId="45" xfId="11" applyBorder="1"/>
    <xf numFmtId="0" fontId="29" fillId="0" borderId="0" xfId="11" applyFont="1" applyBorder="1" applyAlignment="1">
      <alignment horizontal="center" vertical="center"/>
    </xf>
    <xf numFmtId="0" fontId="29" fillId="0" borderId="0" xfId="11" quotePrefix="1" applyFont="1" applyBorder="1" applyAlignment="1">
      <alignment vertical="center"/>
    </xf>
    <xf numFmtId="10" fontId="29" fillId="0" borderId="0" xfId="11" applyNumberFormat="1" applyFont="1" applyBorder="1" applyAlignment="1">
      <alignment horizontal="left" vertical="center"/>
    </xf>
    <xf numFmtId="0" fontId="29" fillId="0" borderId="0" xfId="11" applyFont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30" fillId="0" borderId="1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4" fillId="0" borderId="3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5" fillId="0" borderId="2" xfId="11" applyFont="1" applyFill="1" applyBorder="1" applyAlignment="1">
      <alignment horizontal="right" vertical="center" wrapText="1"/>
    </xf>
    <xf numFmtId="0" fontId="18" fillId="0" borderId="5" xfId="0" applyFont="1" applyFill="1" applyBorder="1" applyAlignment="1">
      <alignment vertical="center" wrapText="1"/>
    </xf>
    <xf numFmtId="0" fontId="31" fillId="0" borderId="0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7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7" fillId="0" borderId="0" xfId="11" applyFont="1" applyFill="1" applyBorder="1" applyAlignment="1">
      <alignment horizontal="right" vertical="center" wrapText="1"/>
    </xf>
    <xf numFmtId="0" fontId="18" fillId="0" borderId="9" xfId="0" applyFont="1" applyFill="1" applyBorder="1" applyAlignment="1">
      <alignment vertical="center" wrapText="1"/>
    </xf>
    <xf numFmtId="0" fontId="32" fillId="0" borderId="9" xfId="0" applyFont="1" applyFill="1" applyBorder="1" applyAlignment="1">
      <alignment vertical="center" wrapText="1"/>
    </xf>
    <xf numFmtId="0" fontId="8" fillId="0" borderId="8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11" fillId="0" borderId="7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top" wrapText="1"/>
    </xf>
    <xf numFmtId="0" fontId="8" fillId="0" borderId="10" xfId="11" applyFont="1" applyFill="1" applyBorder="1" applyAlignment="1">
      <alignment horizontal="left" vertical="center"/>
    </xf>
    <xf numFmtId="0" fontId="8" fillId="0" borderId="11" xfId="11" applyFont="1" applyFill="1" applyBorder="1" applyAlignment="1">
      <alignment horizontal="left" vertical="center"/>
    </xf>
    <xf numFmtId="0" fontId="4" fillId="0" borderId="12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vertical="center" wrapText="1"/>
    </xf>
    <xf numFmtId="15" fontId="12" fillId="0" borderId="11" xfId="2" applyNumberFormat="1" applyFont="1" applyBorder="1" applyAlignment="1"/>
    <xf numFmtId="0" fontId="0" fillId="0" borderId="11" xfId="0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3" fillId="0" borderId="0" xfId="13" applyFont="1" applyFill="1" applyBorder="1" applyAlignment="1">
      <alignment vertical="center"/>
    </xf>
    <xf numFmtId="0" fontId="33" fillId="0" borderId="0" xfId="13" applyFont="1" applyFill="1" applyBorder="1" applyAlignment="1">
      <alignment horizontal="left" vertical="center"/>
    </xf>
    <xf numFmtId="0" fontId="33" fillId="0" borderId="0" xfId="13" applyFont="1" applyFill="1" applyBorder="1" applyAlignment="1">
      <alignment horizontal="center" vertical="center"/>
    </xf>
    <xf numFmtId="0" fontId="33" fillId="0" borderId="9" xfId="13" applyFont="1" applyFill="1" applyBorder="1" applyAlignment="1">
      <alignment horizontal="center" vertical="center"/>
    </xf>
    <xf numFmtId="0" fontId="6" fillId="0" borderId="0" xfId="13" applyFont="1" applyBorder="1" applyAlignment="1">
      <alignment horizontal="center" vertical="center"/>
    </xf>
    <xf numFmtId="0" fontId="34" fillId="0" borderId="9" xfId="13" applyFont="1" applyBorder="1" applyAlignment="1">
      <alignment vertical="center"/>
    </xf>
    <xf numFmtId="0" fontId="34" fillId="0" borderId="0" xfId="13" applyFont="1" applyBorder="1" applyAlignment="1">
      <alignment vertical="center"/>
    </xf>
    <xf numFmtId="0" fontId="2" fillId="0" borderId="0" xfId="13" applyBorder="1" applyAlignment="1">
      <alignment vertical="center"/>
    </xf>
    <xf numFmtId="0" fontId="2" fillId="0" borderId="0" xfId="13" applyBorder="1" applyAlignment="1">
      <alignment horizontal="center" vertical="center"/>
    </xf>
    <xf numFmtId="0" fontId="2" fillId="0" borderId="0" xfId="13" applyFont="1" applyBorder="1" applyAlignment="1">
      <alignment horizontal="center" vertical="center"/>
    </xf>
    <xf numFmtId="0" fontId="2" fillId="0" borderId="0" xfId="13" applyFont="1" applyBorder="1" applyAlignment="1">
      <alignment horizontal="center"/>
    </xf>
    <xf numFmtId="0" fontId="2" fillId="0" borderId="0" xfId="13" applyFont="1" applyBorder="1"/>
    <xf numFmtId="0" fontId="8" fillId="0" borderId="9" xfId="13" applyFont="1" applyBorder="1" applyAlignment="1">
      <alignment vertical="center"/>
    </xf>
    <xf numFmtId="0" fontId="8" fillId="0" borderId="0" xfId="13" applyFont="1" applyBorder="1" applyAlignment="1">
      <alignment vertical="center"/>
    </xf>
    <xf numFmtId="14" fontId="8" fillId="0" borderId="9" xfId="13" applyNumberFormat="1" applyFont="1" applyBorder="1" applyAlignment="1">
      <alignment vertical="center"/>
    </xf>
    <xf numFmtId="14" fontId="8" fillId="0" borderId="0" xfId="13" applyNumberFormat="1" applyFont="1" applyBorder="1" applyAlignment="1">
      <alignment vertical="center"/>
    </xf>
    <xf numFmtId="0" fontId="30" fillId="0" borderId="9" xfId="0" applyFont="1" applyFill="1" applyBorder="1" applyAlignment="1">
      <alignment vertical="center"/>
    </xf>
    <xf numFmtId="0" fontId="30" fillId="0" borderId="60" xfId="0" applyFont="1" applyFill="1" applyBorder="1" applyAlignment="1">
      <alignment vertical="center"/>
    </xf>
    <xf numFmtId="0" fontId="8" fillId="0" borderId="18" xfId="3" applyFont="1" applyFill="1" applyBorder="1" applyAlignment="1">
      <alignment horizontal="justify" vertical="top" wrapText="1"/>
    </xf>
    <xf numFmtId="0" fontId="22" fillId="0" borderId="59" xfId="3" applyFont="1" applyBorder="1" applyAlignment="1">
      <alignment horizontal="justify" vertical="top" wrapText="1"/>
    </xf>
    <xf numFmtId="0" fontId="2" fillId="0" borderId="28" xfId="3" applyFont="1" applyBorder="1" applyAlignment="1">
      <alignment horizontal="left" vertical="center"/>
    </xf>
    <xf numFmtId="0" fontId="2" fillId="0" borderId="18" xfId="11" applyFont="1" applyBorder="1" applyAlignment="1">
      <alignment vertical="center"/>
    </xf>
    <xf numFmtId="0" fontId="12" fillId="0" borderId="46" xfId="11" applyFont="1" applyFill="1" applyBorder="1" applyAlignment="1">
      <alignment vertical="center"/>
    </xf>
    <xf numFmtId="49" fontId="10" fillId="0" borderId="48" xfId="11" applyNumberFormat="1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2" fillId="0" borderId="40" xfId="3" applyFont="1" applyBorder="1" applyAlignment="1">
      <alignment horizontal="center" vertical="center"/>
    </xf>
    <xf numFmtId="0" fontId="2" fillId="0" borderId="41" xfId="13" applyFont="1" applyFill="1" applyBorder="1" applyAlignment="1">
      <alignment horizontal="left" vertical="center"/>
    </xf>
    <xf numFmtId="0" fontId="30" fillId="0" borderId="43" xfId="0" applyFont="1" applyFill="1" applyBorder="1" applyAlignment="1">
      <alignment vertical="center"/>
    </xf>
    <xf numFmtId="0" fontId="30" fillId="0" borderId="44" xfId="0" applyFont="1" applyFill="1" applyBorder="1" applyAlignment="1">
      <alignment vertical="center"/>
    </xf>
    <xf numFmtId="0" fontId="30" fillId="0" borderId="45" xfId="0" applyFont="1" applyFill="1" applyBorder="1" applyAlignment="1">
      <alignment vertical="center"/>
    </xf>
    <xf numFmtId="0" fontId="12" fillId="0" borderId="37" xfId="19" applyFont="1" applyBorder="1" applyAlignment="1">
      <alignment horizontal="left" vertical="center"/>
    </xf>
    <xf numFmtId="0" fontId="12" fillId="0" borderId="37" xfId="19" applyFont="1" applyBorder="1" applyAlignment="1">
      <alignment vertical="center"/>
    </xf>
    <xf numFmtId="0" fontId="12" fillId="0" borderId="37" xfId="19" applyFont="1" applyFill="1" applyBorder="1" applyAlignment="1">
      <alignment vertical="center"/>
    </xf>
    <xf numFmtId="0" fontId="12" fillId="0" borderId="26" xfId="19" applyFont="1" applyBorder="1" applyAlignment="1">
      <alignment vertical="center"/>
    </xf>
    <xf numFmtId="0" fontId="12" fillId="0" borderId="28" xfId="19" applyFont="1" applyFill="1" applyBorder="1" applyAlignment="1">
      <alignment horizontal="left" vertical="center"/>
    </xf>
    <xf numFmtId="0" fontId="2" fillId="0" borderId="0" xfId="13" quotePrefix="1" applyFont="1" applyBorder="1" applyAlignment="1">
      <alignment vertical="center"/>
    </xf>
    <xf numFmtId="0" fontId="29" fillId="0" borderId="0" xfId="13" applyFont="1" applyBorder="1" applyAlignment="1">
      <alignment horizontal="left" vertical="center"/>
    </xf>
    <xf numFmtId="0" fontId="2" fillId="0" borderId="0" xfId="19" applyFont="1" applyBorder="1" applyAlignment="1">
      <alignment vertical="center"/>
    </xf>
    <xf numFmtId="0" fontId="2" fillId="0" borderId="0" xfId="11" applyFont="1" applyFill="1" applyBorder="1" applyAlignment="1">
      <alignment horizontal="justify" vertical="center" wrapText="1"/>
    </xf>
    <xf numFmtId="0" fontId="2" fillId="0" borderId="0" xfId="11" applyFill="1" applyBorder="1" applyAlignment="1">
      <alignment horizontal="justify" vertical="center" wrapText="1"/>
    </xf>
    <xf numFmtId="0" fontId="10" fillId="0" borderId="0" xfId="19" applyFont="1" applyBorder="1" applyAlignment="1">
      <alignment vertical="center"/>
    </xf>
    <xf numFmtId="0" fontId="2" fillId="0" borderId="0" xfId="11" applyFill="1" applyBorder="1" applyAlignment="1">
      <alignment horizontal="justify" vertical="center" wrapText="1"/>
    </xf>
    <xf numFmtId="0" fontId="2" fillId="0" borderId="0" xfId="19" applyFont="1" applyFill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2" fillId="0" borderId="0" xfId="11" applyBorder="1" applyAlignment="1">
      <alignment horizontal="justify" vertical="center" wrapText="1"/>
    </xf>
    <xf numFmtId="0" fontId="8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0" fillId="0" borderId="0" xfId="13" applyFont="1" applyBorder="1" applyAlignment="1">
      <alignment horizontal="center" vertical="center"/>
    </xf>
    <xf numFmtId="0" fontId="2" fillId="0" borderId="44" xfId="13" applyBorder="1" applyAlignment="1">
      <alignment vertical="center"/>
    </xf>
    <xf numFmtId="0" fontId="2" fillId="0" borderId="44" xfId="13" applyBorder="1" applyAlignment="1">
      <alignment horizontal="center" vertical="center"/>
    </xf>
    <xf numFmtId="0" fontId="33" fillId="0" borderId="44" xfId="13" applyFont="1" applyFill="1" applyBorder="1" applyAlignment="1">
      <alignment horizontal="center" vertical="center"/>
    </xf>
    <xf numFmtId="0" fontId="33" fillId="0" borderId="45" xfId="13" applyFont="1" applyFill="1" applyBorder="1" applyAlignment="1">
      <alignment horizontal="center" vertical="center"/>
    </xf>
    <xf numFmtId="0" fontId="8" fillId="0" borderId="22" xfId="3" applyFont="1" applyFill="1" applyBorder="1" applyAlignment="1">
      <alignment horizontal="justify" vertical="top" wrapText="1"/>
    </xf>
    <xf numFmtId="0" fontId="8" fillId="0" borderId="18" xfId="3" applyFont="1" applyFill="1" applyBorder="1" applyAlignment="1">
      <alignment horizontal="justify" vertical="top" wrapText="1"/>
    </xf>
    <xf numFmtId="0" fontId="8" fillId="0" borderId="59" xfId="0" applyFont="1" applyBorder="1" applyAlignment="1">
      <alignment horizontal="justify" vertical="top" wrapText="1"/>
    </xf>
    <xf numFmtId="0" fontId="22" fillId="0" borderId="48" xfId="3" applyFont="1" applyBorder="1" applyAlignment="1">
      <alignment horizontal="justify" vertical="top" wrapText="1"/>
    </xf>
    <xf numFmtId="0" fontId="22" fillId="0" borderId="59" xfId="3" applyFont="1" applyBorder="1" applyAlignment="1">
      <alignment horizontal="justify" vertical="top" wrapText="1"/>
    </xf>
    <xf numFmtId="0" fontId="2" fillId="0" borderId="19" xfId="3" applyFont="1" applyBorder="1" applyAlignment="1">
      <alignment vertical="center"/>
    </xf>
    <xf numFmtId="0" fontId="2" fillId="0" borderId="67" xfId="0" applyFont="1" applyBorder="1" applyAlignment="1">
      <alignment horizontal="center" vertical="center"/>
    </xf>
    <xf numFmtId="0" fontId="2" fillId="0" borderId="28" xfId="11" applyFont="1" applyBorder="1" applyAlignment="1">
      <alignment horizontal="left" vertical="center"/>
    </xf>
    <xf numFmtId="0" fontId="4" fillId="0" borderId="4" xfId="0" applyFont="1" applyFill="1" applyBorder="1" applyAlignment="1">
      <alignment horizontal="center" wrapText="1"/>
    </xf>
    <xf numFmtId="0" fontId="4" fillId="0" borderId="8" xfId="0" applyFont="1" applyFill="1" applyBorder="1" applyAlignment="1">
      <alignment horizontal="center" wrapText="1"/>
    </xf>
    <xf numFmtId="0" fontId="11" fillId="0" borderId="8" xfId="0" applyFont="1" applyFill="1" applyBorder="1" applyAlignment="1">
      <alignment horizontal="center" vertical="top" wrapText="1"/>
    </xf>
    <xf numFmtId="0" fontId="0" fillId="0" borderId="13" xfId="0" applyFill="1" applyBorder="1" applyAlignment="1">
      <alignment vertical="center"/>
    </xf>
    <xf numFmtId="15" fontId="12" fillId="0" borderId="12" xfId="11" applyNumberFormat="1" applyFont="1" applyBorder="1" applyAlignment="1"/>
    <xf numFmtId="0" fontId="18" fillId="0" borderId="0" xfId="11" applyFont="1" applyBorder="1" applyAlignment="1">
      <alignment vertical="center"/>
    </xf>
    <xf numFmtId="0" fontId="12" fillId="0" borderId="0" xfId="11" applyFont="1" applyBorder="1" applyAlignment="1">
      <alignment vertical="center"/>
    </xf>
    <xf numFmtId="0" fontId="2" fillId="0" borderId="0" xfId="12" applyFont="1" applyAlignment="1">
      <alignment horizontal="left" vertical="center"/>
    </xf>
    <xf numFmtId="0" fontId="2" fillId="0" borderId="0" xfId="12" applyFont="1" applyAlignment="1">
      <alignment vertical="center"/>
    </xf>
    <xf numFmtId="0" fontId="28" fillId="0" borderId="0" xfId="16" applyFont="1" applyAlignment="1">
      <alignment vertical="center"/>
    </xf>
    <xf numFmtId="0" fontId="2" fillId="0" borderId="17" xfId="11" applyFont="1" applyBorder="1" applyAlignment="1">
      <alignment horizontal="center" vertical="center"/>
    </xf>
    <xf numFmtId="0" fontId="2" fillId="0" borderId="16" xfId="11" applyFont="1" applyBorder="1" applyAlignment="1">
      <alignment horizontal="center" vertical="center"/>
    </xf>
    <xf numFmtId="0" fontId="2" fillId="0" borderId="7" xfId="11" applyFont="1" applyBorder="1" applyAlignment="1">
      <alignment horizontal="center" vertical="center"/>
    </xf>
    <xf numFmtId="0" fontId="2" fillId="0" borderId="8" xfId="11" applyFont="1" applyBorder="1" applyAlignment="1">
      <alignment horizontal="center" vertical="center"/>
    </xf>
    <xf numFmtId="0" fontId="10" fillId="0" borderId="20" xfId="11" applyFont="1" applyBorder="1" applyAlignment="1">
      <alignment horizontal="center" vertical="center"/>
    </xf>
    <xf numFmtId="0" fontId="10" fillId="0" borderId="19" xfId="13" applyFont="1" applyBorder="1" applyAlignment="1">
      <alignment horizontal="center" vertical="center"/>
    </xf>
    <xf numFmtId="0" fontId="10" fillId="0" borderId="20" xfId="13" applyFont="1" applyBorder="1" applyAlignment="1">
      <alignment horizontal="center" vertical="center"/>
    </xf>
    <xf numFmtId="0" fontId="2" fillId="0" borderId="17" xfId="11" applyFont="1" applyBorder="1" applyAlignment="1">
      <alignment horizontal="center" vertical="center"/>
    </xf>
    <xf numFmtId="14" fontId="18" fillId="0" borderId="15" xfId="12" quotePrefix="1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0" fontId="2" fillId="0" borderId="12" xfId="11" applyFont="1" applyBorder="1" applyAlignment="1">
      <alignment horizontal="center" vertical="center"/>
    </xf>
    <xf numFmtId="0" fontId="2" fillId="0" borderId="13" xfId="11" applyFont="1" applyBorder="1" applyAlignment="1">
      <alignment horizontal="center" vertical="center"/>
    </xf>
    <xf numFmtId="0" fontId="10" fillId="0" borderId="21" xfId="11" applyFont="1" applyBorder="1" applyAlignment="1">
      <alignment horizontal="center" vertical="center"/>
    </xf>
    <xf numFmtId="0" fontId="12" fillId="0" borderId="12" xfId="11" applyFont="1" applyFill="1" applyBorder="1" applyAlignment="1">
      <alignment horizontal="center"/>
    </xf>
    <xf numFmtId="0" fontId="2" fillId="0" borderId="22" xfId="11" applyFont="1" applyBorder="1" applyAlignment="1">
      <alignment horizontal="center" vertical="center"/>
    </xf>
    <xf numFmtId="0" fontId="8" fillId="0" borderId="22" xfId="11" applyFont="1" applyFill="1" applyBorder="1" applyAlignment="1">
      <alignment horizontal="justify" vertical="top" wrapText="1"/>
    </xf>
    <xf numFmtId="0" fontId="8" fillId="0" borderId="18" xfId="0" applyFont="1" applyBorder="1" applyAlignment="1">
      <alignment horizontal="justify" vertical="top" wrapText="1"/>
    </xf>
    <xf numFmtId="0" fontId="12" fillId="0" borderId="46" xfId="11" applyFont="1" applyFill="1" applyBorder="1" applyAlignment="1">
      <alignment horizontal="left" vertical="top"/>
    </xf>
    <xf numFmtId="0" fontId="12" fillId="0" borderId="55" xfId="11" applyFont="1" applyFill="1" applyBorder="1" applyAlignment="1">
      <alignment horizontal="left" vertical="top"/>
    </xf>
    <xf numFmtId="0" fontId="35" fillId="0" borderId="48" xfId="11" applyFont="1" applyFill="1" applyBorder="1" applyAlignment="1">
      <alignment horizontal="justify" vertical="top" wrapText="1"/>
    </xf>
    <xf numFmtId="0" fontId="12" fillId="0" borderId="7" xfId="11" applyFont="1" applyFill="1" applyBorder="1" applyAlignment="1">
      <alignment horizontal="left" vertical="top"/>
    </xf>
    <xf numFmtId="0" fontId="12" fillId="0" borderId="8" xfId="11" applyFont="1" applyFill="1" applyBorder="1" applyAlignment="1">
      <alignment horizontal="left" vertical="top"/>
    </xf>
    <xf numFmtId="0" fontId="35" fillId="0" borderId="18" xfId="11" applyFont="1" applyFill="1" applyBorder="1" applyAlignment="1">
      <alignment horizontal="justify" vertical="top" wrapText="1"/>
    </xf>
    <xf numFmtId="0" fontId="12" fillId="0" borderId="50" xfId="11" applyFont="1" applyFill="1" applyBorder="1" applyAlignment="1">
      <alignment horizontal="left" vertical="top"/>
    </xf>
    <xf numFmtId="0" fontId="12" fillId="0" borderId="51" xfId="11" applyFont="1" applyFill="1" applyBorder="1" applyAlignment="1">
      <alignment horizontal="left" vertical="top"/>
    </xf>
    <xf numFmtId="0" fontId="2" fillId="0" borderId="29" xfId="11" applyFont="1" applyBorder="1" applyAlignment="1">
      <alignment horizontal="center"/>
    </xf>
    <xf numFmtId="0" fontId="2" fillId="0" borderId="33" xfId="11" applyFont="1" applyBorder="1"/>
    <xf numFmtId="0" fontId="2" fillId="0" borderId="32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 wrapText="1"/>
    </xf>
    <xf numFmtId="0" fontId="26" fillId="0" borderId="32" xfId="0" applyFont="1" applyBorder="1" applyAlignment="1">
      <alignment horizontal="left" vertical="center" wrapText="1"/>
    </xf>
    <xf numFmtId="0" fontId="2" fillId="0" borderId="18" xfId="11" applyFont="1" applyBorder="1" applyAlignment="1"/>
    <xf numFmtId="164" fontId="2" fillId="0" borderId="28" xfId="0" applyNumberFormat="1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0" fontId="26" fillId="0" borderId="28" xfId="0" applyFont="1" applyBorder="1" applyAlignment="1">
      <alignment horizontal="left" vertical="center" wrapText="1"/>
    </xf>
    <xf numFmtId="49" fontId="18" fillId="0" borderId="28" xfId="12" applyNumberFormat="1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 wrapText="1"/>
    </xf>
    <xf numFmtId="0" fontId="12" fillId="0" borderId="28" xfId="0" applyFont="1" applyBorder="1" applyAlignment="1">
      <alignment horizontal="left" vertical="center" wrapText="1"/>
    </xf>
    <xf numFmtId="164" fontId="2" fillId="0" borderId="28" xfId="13" applyNumberFormat="1" applyFont="1" applyFill="1" applyBorder="1" applyAlignment="1">
      <alignment horizontal="left" vertical="center"/>
    </xf>
    <xf numFmtId="164" fontId="18" fillId="0" borderId="28" xfId="12" applyNumberFormat="1" applyFont="1" applyBorder="1" applyAlignment="1">
      <alignment horizontal="left" vertical="center"/>
    </xf>
    <xf numFmtId="0" fontId="2" fillId="0" borderId="48" xfId="13" applyFont="1" applyFill="1" applyBorder="1" applyAlignment="1">
      <alignment vertical="center"/>
    </xf>
    <xf numFmtId="165" fontId="2" fillId="0" borderId="48" xfId="13" applyNumberFormat="1" applyFont="1" applyFill="1" applyBorder="1" applyAlignment="1">
      <alignment horizontal="left" vertical="center"/>
    </xf>
    <xf numFmtId="165" fontId="18" fillId="0" borderId="39" xfId="12" applyNumberFormat="1" applyFont="1" applyBorder="1" applyAlignment="1">
      <alignment horizontal="left" vertical="center"/>
    </xf>
    <xf numFmtId="49" fontId="2" fillId="0" borderId="32" xfId="11" applyNumberFormat="1" applyFont="1" applyBorder="1" applyAlignment="1">
      <alignment horizontal="left" vertical="center"/>
    </xf>
    <xf numFmtId="0" fontId="18" fillId="0" borderId="32" xfId="12" applyFont="1" applyBorder="1" applyAlignment="1">
      <alignment horizontal="left" vertical="center"/>
    </xf>
    <xf numFmtId="10" fontId="10" fillId="0" borderId="36" xfId="0" applyNumberFormat="1" applyFont="1" applyBorder="1" applyAlignment="1">
      <alignment horizontal="left" vertical="center"/>
    </xf>
    <xf numFmtId="10" fontId="12" fillId="0" borderId="36" xfId="0" applyNumberFormat="1" applyFont="1" applyBorder="1" applyAlignment="1">
      <alignment horizontal="left" vertical="center"/>
    </xf>
    <xf numFmtId="0" fontId="2" fillId="0" borderId="40" xfId="11" applyFont="1" applyBorder="1" applyAlignment="1">
      <alignment horizontal="center" vertical="center"/>
    </xf>
    <xf numFmtId="0" fontId="2" fillId="0" borderId="42" xfId="11" applyFont="1" applyBorder="1"/>
    <xf numFmtId="0" fontId="2" fillId="0" borderId="40" xfId="11" applyFont="1" applyBorder="1" applyAlignment="1">
      <alignment vertical="center"/>
    </xf>
    <xf numFmtId="0" fontId="18" fillId="0" borderId="40" xfId="12" applyFont="1" applyBorder="1" applyAlignment="1">
      <alignment horizontal="left" vertical="center"/>
    </xf>
    <xf numFmtId="0" fontId="2" fillId="0" borderId="67" xfId="11" applyFont="1" applyBorder="1" applyAlignment="1">
      <alignment vertical="center"/>
    </xf>
    <xf numFmtId="0" fontId="12" fillId="0" borderId="68" xfId="19" applyFont="1" applyBorder="1" applyAlignment="1">
      <alignment horizontal="left" vertical="center"/>
    </xf>
    <xf numFmtId="0" fontId="2" fillId="0" borderId="69" xfId="11" applyFont="1" applyBorder="1"/>
    <xf numFmtId="0" fontId="10" fillId="0" borderId="67" xfId="11" applyFont="1" applyBorder="1" applyAlignment="1">
      <alignment vertical="center"/>
    </xf>
    <xf numFmtId="0" fontId="2" fillId="0" borderId="66" xfId="11" applyFont="1" applyBorder="1"/>
    <xf numFmtId="0" fontId="18" fillId="0" borderId="59" xfId="12" applyFont="1" applyBorder="1" applyAlignment="1">
      <alignment horizontal="left" vertical="center"/>
    </xf>
    <xf numFmtId="0" fontId="2" fillId="0" borderId="36" xfId="11" applyFont="1" applyBorder="1" applyAlignment="1">
      <alignment horizontal="center" vertical="center"/>
    </xf>
    <xf numFmtId="0" fontId="2" fillId="0" borderId="38" xfId="11" applyFont="1" applyBorder="1"/>
    <xf numFmtId="0" fontId="12" fillId="0" borderId="39" xfId="19" applyFont="1" applyFill="1" applyBorder="1" applyAlignment="1">
      <alignment vertical="center"/>
    </xf>
    <xf numFmtId="49" fontId="2" fillId="0" borderId="59" xfId="11" applyNumberFormat="1" applyFont="1" applyBorder="1" applyAlignment="1">
      <alignment horizontal="left" vertical="center"/>
    </xf>
    <xf numFmtId="49" fontId="10" fillId="0" borderId="28" xfId="11" applyNumberFormat="1" applyFont="1" applyBorder="1" applyAlignment="1">
      <alignment horizontal="left" vertical="center"/>
    </xf>
    <xf numFmtId="0" fontId="2" fillId="0" borderId="28" xfId="11" applyFont="1" applyBorder="1" applyAlignment="1">
      <alignment horizontal="center" vertical="center"/>
    </xf>
    <xf numFmtId="165" fontId="2" fillId="0" borderId="28" xfId="13" applyNumberFormat="1" applyFont="1" applyFill="1" applyBorder="1" applyAlignment="1">
      <alignment horizontal="left" vertical="center"/>
    </xf>
    <xf numFmtId="165" fontId="18" fillId="0" borderId="28" xfId="12" quotePrefix="1" applyNumberFormat="1" applyFont="1" applyBorder="1" applyAlignment="1">
      <alignment horizontal="left" vertical="center"/>
    </xf>
    <xf numFmtId="164" fontId="18" fillId="0" borderId="28" xfId="12" quotePrefix="1" applyNumberFormat="1" applyFont="1" applyBorder="1" applyAlignment="1">
      <alignment horizontal="left" vertical="center"/>
    </xf>
    <xf numFmtId="0" fontId="2" fillId="0" borderId="39" xfId="11" applyFont="1" applyBorder="1" applyAlignment="1">
      <alignment vertical="center"/>
    </xf>
    <xf numFmtId="0" fontId="2" fillId="0" borderId="29" xfId="11" applyFont="1" applyBorder="1" applyAlignment="1">
      <alignment horizontal="center" vertical="center"/>
    </xf>
    <xf numFmtId="0" fontId="12" fillId="0" borderId="26" xfId="11" applyFont="1" applyFill="1" applyBorder="1" applyAlignment="1">
      <alignment vertical="center"/>
    </xf>
    <xf numFmtId="165" fontId="18" fillId="0" borderId="28" xfId="12" applyNumberFormat="1" applyFont="1" applyBorder="1" applyAlignment="1">
      <alignment horizontal="left" vertical="center"/>
    </xf>
    <xf numFmtId="0" fontId="2" fillId="0" borderId="54" xfId="11" applyFont="1" applyBorder="1" applyAlignment="1">
      <alignment horizontal="center" vertical="center"/>
    </xf>
    <xf numFmtId="165" fontId="2" fillId="0" borderId="54" xfId="13" applyNumberFormat="1" applyFont="1" applyFill="1" applyBorder="1" applyAlignment="1">
      <alignment horizontal="left" vertical="center"/>
    </xf>
    <xf numFmtId="165" fontId="18" fillId="0" borderId="54" xfId="12" applyNumberFormat="1" applyFont="1" applyBorder="1" applyAlignment="1">
      <alignment horizontal="left" vertical="center"/>
    </xf>
    <xf numFmtId="10" fontId="18" fillId="0" borderId="0" xfId="13" applyNumberFormat="1" applyFont="1" applyBorder="1" applyAlignment="1"/>
    <xf numFmtId="10" fontId="12" fillId="0" borderId="0" xfId="13" applyNumberFormat="1" applyFont="1" applyBorder="1" applyAlignment="1"/>
    <xf numFmtId="14" fontId="18" fillId="0" borderId="15" xfId="12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/>
    </xf>
    <xf numFmtId="0" fontId="2" fillId="0" borderId="22" xfId="11" applyFont="1" applyFill="1" applyBorder="1" applyAlignment="1">
      <alignment horizontal="justify" vertical="top" wrapText="1"/>
    </xf>
    <xf numFmtId="0" fontId="0" fillId="0" borderId="18" xfId="0" applyBorder="1" applyAlignment="1">
      <alignment horizontal="justify" vertical="top" wrapText="1"/>
    </xf>
    <xf numFmtId="0" fontId="10" fillId="0" borderId="48" xfId="11" applyFont="1" applyFill="1" applyBorder="1" applyAlignment="1">
      <alignment horizontal="justify" vertical="top" wrapText="1"/>
    </xf>
    <xf numFmtId="0" fontId="10" fillId="0" borderId="18" xfId="11" applyFont="1" applyFill="1" applyBorder="1" applyAlignment="1">
      <alignment horizontal="justify" vertical="top" wrapText="1"/>
    </xf>
    <xf numFmtId="0" fontId="2" fillId="0" borderId="32" xfId="11" applyFont="1" applyBorder="1" applyAlignment="1">
      <alignment vertical="center"/>
    </xf>
    <xf numFmtId="0" fontId="2" fillId="0" borderId="36" xfId="11" applyFont="1" applyBorder="1" applyAlignment="1">
      <alignment vertical="center"/>
    </xf>
    <xf numFmtId="0" fontId="2" fillId="0" borderId="49" xfId="11" applyFont="1" applyBorder="1"/>
    <xf numFmtId="0" fontId="10" fillId="0" borderId="39" xfId="11" applyFont="1" applyBorder="1" applyAlignment="1">
      <alignment vertical="center"/>
    </xf>
    <xf numFmtId="0" fontId="2" fillId="0" borderId="41" xfId="13" applyFont="1" applyFill="1" applyBorder="1" applyAlignment="1">
      <alignment vertical="center"/>
    </xf>
    <xf numFmtId="0" fontId="2" fillId="0" borderId="40" xfId="13" applyFont="1" applyFill="1" applyBorder="1" applyAlignment="1">
      <alignment vertical="center"/>
    </xf>
    <xf numFmtId="0" fontId="2" fillId="0" borderId="0" xfId="3" applyFont="1" applyAlignment="1">
      <alignment horizontal="left" vertical="center"/>
    </xf>
    <xf numFmtId="0" fontId="2" fillId="0" borderId="0" xfId="3" applyAlignment="1">
      <alignment horizontal="left" vertical="center"/>
    </xf>
    <xf numFmtId="0" fontId="0" fillId="0" borderId="0" xfId="3" applyFont="1" applyAlignment="1">
      <alignment vertical="center"/>
    </xf>
    <xf numFmtId="14" fontId="18" fillId="0" borderId="15" xfId="0" quotePrefix="1" applyNumberFormat="1" applyFont="1" applyBorder="1" applyAlignment="1">
      <alignment horizontal="center" vertical="center"/>
    </xf>
    <xf numFmtId="0" fontId="12" fillId="0" borderId="12" xfId="2" applyFont="1" applyFill="1" applyBorder="1" applyAlignment="1">
      <alignment horizontal="center" vertical="center"/>
    </xf>
    <xf numFmtId="0" fontId="12" fillId="0" borderId="21" xfId="2" applyFont="1" applyFill="1" applyBorder="1" applyAlignment="1">
      <alignment horizontal="center" vertical="center"/>
    </xf>
    <xf numFmtId="0" fontId="2" fillId="0" borderId="23" xfId="4" applyFont="1" applyFill="1" applyBorder="1" applyAlignment="1">
      <alignment horizontal="left" vertical="top"/>
    </xf>
    <xf numFmtId="0" fontId="2" fillId="0" borderId="24" xfId="4" applyFont="1" applyFill="1" applyBorder="1" applyAlignment="1">
      <alignment horizontal="left" vertical="top"/>
    </xf>
    <xf numFmtId="0" fontId="2" fillId="0" borderId="22" xfId="3" applyFont="1" applyBorder="1" applyAlignment="1">
      <alignment horizontal="justify" vertical="top" wrapText="1"/>
    </xf>
    <xf numFmtId="0" fontId="12" fillId="0" borderId="37" xfId="3" applyFont="1" applyFill="1" applyBorder="1" applyAlignment="1">
      <alignment horizontal="justify" vertical="top" wrapText="1"/>
    </xf>
    <xf numFmtId="0" fontId="12" fillId="0" borderId="49" xfId="3" applyFont="1" applyFill="1" applyBorder="1" applyAlignment="1">
      <alignment horizontal="justify" vertical="top" wrapText="1"/>
    </xf>
    <xf numFmtId="0" fontId="12" fillId="0" borderId="48" xfId="6" applyFont="1" applyFill="1" applyBorder="1" applyAlignment="1">
      <alignment horizontal="justify" vertical="top" wrapText="1"/>
    </xf>
    <xf numFmtId="0" fontId="12" fillId="0" borderId="39" xfId="6" applyFont="1" applyFill="1" applyBorder="1" applyAlignment="1">
      <alignment horizontal="justify" vertical="top" wrapText="1"/>
    </xf>
    <xf numFmtId="0" fontId="12" fillId="0" borderId="33" xfId="3" applyFont="1" applyFill="1" applyBorder="1" applyAlignment="1">
      <alignment horizontal="left" vertical="top"/>
    </xf>
    <xf numFmtId="49" fontId="2" fillId="0" borderId="30" xfId="0" applyNumberFormat="1" applyFont="1" applyBorder="1" applyAlignment="1">
      <alignment horizontal="justify" vertical="top" wrapText="1"/>
    </xf>
    <xf numFmtId="49" fontId="2" fillId="0" borderId="32" xfId="0" applyNumberFormat="1" applyFont="1" applyBorder="1" applyAlignment="1">
      <alignment horizontal="justify" vertical="top" wrapText="1"/>
    </xf>
    <xf numFmtId="0" fontId="12" fillId="0" borderId="61" xfId="3" applyFont="1" applyFill="1" applyBorder="1" applyAlignment="1">
      <alignment horizontal="left" vertical="top"/>
    </xf>
    <xf numFmtId="49" fontId="10" fillId="0" borderId="52" xfId="0" applyNumberFormat="1" applyFont="1" applyBorder="1" applyAlignment="1">
      <alignment horizontal="justify" vertical="top" wrapText="1"/>
    </xf>
    <xf numFmtId="49" fontId="10" fillId="0" borderId="54" xfId="0" applyNumberFormat="1" applyFont="1" applyBorder="1" applyAlignment="1">
      <alignment horizontal="justify" vertical="top" wrapText="1"/>
    </xf>
    <xf numFmtId="0" fontId="2" fillId="0" borderId="17" xfId="3" applyFont="1" applyBorder="1" applyAlignment="1">
      <alignment horizontal="center" vertical="center" wrapText="1"/>
    </xf>
    <xf numFmtId="0" fontId="2" fillId="0" borderId="7" xfId="3" applyFont="1" applyBorder="1" applyAlignment="1">
      <alignment horizontal="center" vertical="center" wrapText="1"/>
    </xf>
    <xf numFmtId="0" fontId="2" fillId="0" borderId="8" xfId="3" applyFont="1" applyBorder="1" applyAlignment="1">
      <alignment horizontal="center" vertical="center" wrapText="1"/>
    </xf>
    <xf numFmtId="0" fontId="2" fillId="0" borderId="18" xfId="3" applyFont="1" applyBorder="1" applyAlignment="1">
      <alignment horizontal="center" vertical="center" wrapText="1"/>
    </xf>
    <xf numFmtId="0" fontId="2" fillId="0" borderId="12" xfId="3" applyFont="1" applyBorder="1" applyAlignment="1">
      <alignment horizontal="center" vertical="center" wrapText="1"/>
    </xf>
    <xf numFmtId="0" fontId="2" fillId="0" borderId="13" xfId="3" applyFont="1" applyBorder="1" applyAlignment="1">
      <alignment horizontal="center" vertical="center" wrapText="1"/>
    </xf>
    <xf numFmtId="0" fontId="2" fillId="0" borderId="21" xfId="3" applyFont="1" applyBorder="1" applyAlignment="1">
      <alignment horizontal="center" vertical="center" wrapText="1"/>
    </xf>
    <xf numFmtId="0" fontId="18" fillId="0" borderId="23" xfId="3" applyFont="1" applyFill="1" applyBorder="1" applyAlignment="1">
      <alignment vertical="center"/>
    </xf>
    <xf numFmtId="0" fontId="12" fillId="0" borderId="62" xfId="3" applyFont="1" applyFill="1" applyBorder="1" applyAlignment="1">
      <alignment horizontal="left" vertical="top"/>
    </xf>
    <xf numFmtId="49" fontId="2" fillId="0" borderId="25" xfId="0" applyNumberFormat="1" applyFont="1" applyBorder="1" applyAlignment="1">
      <alignment horizontal="left" vertical="center"/>
    </xf>
    <xf numFmtId="0" fontId="2" fillId="0" borderId="25" xfId="4" applyFont="1" applyFill="1" applyBorder="1" applyAlignment="1">
      <alignment vertical="center"/>
    </xf>
    <xf numFmtId="165" fontId="18" fillId="0" borderId="26" xfId="0" applyNumberFormat="1" applyFont="1" applyBorder="1" applyAlignment="1">
      <alignment horizontal="left" vertical="center"/>
    </xf>
    <xf numFmtId="165" fontId="18" fillId="0" borderId="28" xfId="0" applyNumberFormat="1" applyFont="1" applyBorder="1" applyAlignment="1">
      <alignment horizontal="left" vertical="center"/>
    </xf>
    <xf numFmtId="0" fontId="2" fillId="0" borderId="18" xfId="3" applyFont="1" applyBorder="1" applyAlignment="1">
      <alignment vertical="center"/>
    </xf>
    <xf numFmtId="164" fontId="18" fillId="0" borderId="26" xfId="4" applyNumberFormat="1" applyFont="1" applyFill="1" applyBorder="1" applyAlignment="1">
      <alignment horizontal="left" vertical="center" wrapText="1"/>
    </xf>
    <xf numFmtId="164" fontId="18" fillId="0" borderId="28" xfId="4" applyNumberFormat="1" applyFont="1" applyFill="1" applyBorder="1" applyAlignment="1">
      <alignment horizontal="left" vertical="center" wrapText="1"/>
    </xf>
    <xf numFmtId="164" fontId="18" fillId="0" borderId="37" xfId="4" applyNumberFormat="1" applyFont="1" applyFill="1" applyBorder="1" applyAlignment="1">
      <alignment horizontal="left" vertical="center" wrapText="1"/>
    </xf>
    <xf numFmtId="164" fontId="18" fillId="0" borderId="39" xfId="4" applyNumberFormat="1" applyFont="1" applyFill="1" applyBorder="1" applyAlignment="1">
      <alignment horizontal="left" vertical="center" wrapText="1"/>
    </xf>
    <xf numFmtId="168" fontId="18" fillId="0" borderId="30" xfId="4" applyNumberFormat="1" applyFont="1" applyFill="1" applyBorder="1" applyAlignment="1">
      <alignment horizontal="left" vertical="center" wrapText="1"/>
    </xf>
    <xf numFmtId="168" fontId="18" fillId="0" borderId="32" xfId="4" applyNumberFormat="1" applyFont="1" applyFill="1" applyBorder="1" applyAlignment="1">
      <alignment horizontal="left" vertical="center" wrapText="1"/>
    </xf>
    <xf numFmtId="0" fontId="12" fillId="0" borderId="38" xfId="3" applyFont="1" applyFill="1" applyBorder="1" applyAlignment="1">
      <alignment horizontal="left" vertical="top"/>
    </xf>
    <xf numFmtId="49" fontId="10" fillId="0" borderId="39" xfId="0" applyNumberFormat="1" applyFont="1" applyBorder="1" applyAlignment="1">
      <alignment horizontal="left" vertical="center"/>
    </xf>
    <xf numFmtId="49" fontId="18" fillId="0" borderId="39" xfId="0" applyNumberFormat="1" applyFont="1" applyBorder="1" applyAlignment="1">
      <alignment horizontal="left" vertical="center"/>
    </xf>
    <xf numFmtId="0" fontId="2" fillId="0" borderId="70" xfId="3" applyFont="1" applyBorder="1" applyAlignment="1">
      <alignment horizontal="center" vertical="center"/>
    </xf>
    <xf numFmtId="0" fontId="2" fillId="0" borderId="71" xfId="3" applyFont="1" applyBorder="1" applyAlignment="1">
      <alignment vertical="center"/>
    </xf>
    <xf numFmtId="0" fontId="12" fillId="0" borderId="72" xfId="3" applyFont="1" applyFill="1" applyBorder="1" applyAlignment="1">
      <alignment horizontal="left" vertical="top"/>
    </xf>
    <xf numFmtId="49" fontId="2" fillId="0" borderId="70" xfId="0" applyNumberFormat="1" applyFont="1" applyBorder="1" applyAlignment="1">
      <alignment horizontal="left" vertical="center"/>
    </xf>
    <xf numFmtId="49" fontId="18" fillId="0" borderId="70" xfId="0" applyNumberFormat="1" applyFont="1" applyBorder="1" applyAlignment="1">
      <alignment horizontal="left" vertical="center"/>
    </xf>
    <xf numFmtId="164" fontId="2" fillId="0" borderId="70" xfId="2" applyNumberFormat="1" applyFont="1" applyBorder="1" applyAlignment="1">
      <alignment horizontal="left" vertical="center"/>
    </xf>
    <xf numFmtId="0" fontId="2" fillId="0" borderId="30" xfId="3" applyFont="1" applyFill="1" applyBorder="1" applyAlignment="1">
      <alignment vertical="center"/>
    </xf>
    <xf numFmtId="0" fontId="10" fillId="0" borderId="37" xfId="3" applyFont="1" applyFill="1" applyBorder="1" applyAlignment="1">
      <alignment vertical="center"/>
    </xf>
    <xf numFmtId="0" fontId="2" fillId="0" borderId="33" xfId="0" applyFont="1" applyFill="1" applyBorder="1" applyAlignment="1">
      <alignment vertical="center"/>
    </xf>
    <xf numFmtId="0" fontId="2" fillId="0" borderId="30" xfId="0" applyFont="1" applyFill="1" applyBorder="1" applyAlignment="1">
      <alignment vertical="center"/>
    </xf>
    <xf numFmtId="1" fontId="18" fillId="0" borderId="30" xfId="4" applyNumberFormat="1" applyFont="1" applyFill="1" applyBorder="1" applyAlignment="1">
      <alignment horizontal="left" vertical="center" wrapText="1"/>
    </xf>
    <xf numFmtId="1" fontId="18" fillId="0" borderId="32" xfId="4" applyNumberFormat="1" applyFont="1" applyFill="1" applyBorder="1" applyAlignment="1">
      <alignment horizontal="left" vertical="center" wrapText="1"/>
    </xf>
    <xf numFmtId="0" fontId="12" fillId="0" borderId="37" xfId="3" applyFont="1" applyBorder="1" applyAlignment="1">
      <alignment vertical="center"/>
    </xf>
    <xf numFmtId="0" fontId="2" fillId="0" borderId="38" xfId="0" applyFont="1" applyFill="1" applyBorder="1" applyAlignment="1">
      <alignment vertical="center"/>
    </xf>
    <xf numFmtId="0" fontId="2" fillId="0" borderId="37" xfId="0" applyFont="1" applyFill="1" applyBorder="1" applyAlignment="1">
      <alignment vertical="center"/>
    </xf>
    <xf numFmtId="0" fontId="2" fillId="0" borderId="50" xfId="3" applyFont="1" applyBorder="1" applyAlignment="1">
      <alignment vertical="center"/>
    </xf>
    <xf numFmtId="0" fontId="2" fillId="0" borderId="59" xfId="3" applyFont="1" applyBorder="1" applyAlignment="1">
      <alignment vertical="center"/>
    </xf>
    <xf numFmtId="0" fontId="12" fillId="0" borderId="39" xfId="6" applyFont="1" applyFill="1" applyBorder="1" applyAlignment="1">
      <alignment vertical="center"/>
    </xf>
    <xf numFmtId="0" fontId="2" fillId="0" borderId="73" xfId="3" applyFont="1" applyBorder="1" applyAlignment="1">
      <alignment horizontal="left" vertical="top" wrapText="1"/>
    </xf>
    <xf numFmtId="0" fontId="2" fillId="0" borderId="74" xfId="3" applyFont="1" applyBorder="1" applyAlignment="1">
      <alignment horizontal="left" vertical="top"/>
    </xf>
    <xf numFmtId="0" fontId="2" fillId="0" borderId="32" xfId="0" applyFont="1" applyFill="1" applyBorder="1" applyAlignment="1">
      <alignment horizontal="justify" vertical="center" wrapText="1"/>
    </xf>
    <xf numFmtId="2" fontId="2" fillId="0" borderId="32" xfId="0" applyNumberFormat="1" applyFont="1" applyFill="1" applyBorder="1" applyAlignment="1">
      <alignment horizontal="left" vertical="top"/>
    </xf>
    <xf numFmtId="0" fontId="2" fillId="0" borderId="75" xfId="3" applyFont="1" applyBorder="1" applyAlignment="1">
      <alignment horizontal="left" vertical="top"/>
    </xf>
    <xf numFmtId="0" fontId="2" fillId="0" borderId="76" xfId="3" applyFont="1" applyBorder="1" applyAlignment="1">
      <alignment horizontal="left" vertical="top"/>
    </xf>
    <xf numFmtId="0" fontId="12" fillId="0" borderId="28" xfId="6" applyFont="1" applyFill="1" applyBorder="1" applyAlignment="1">
      <alignment horizontal="justify" vertical="center" wrapText="1"/>
    </xf>
    <xf numFmtId="2" fontId="12" fillId="0" borderId="28" xfId="6" applyNumberFormat="1" applyFont="1" applyFill="1" applyBorder="1" applyAlignment="1">
      <alignment horizontal="left" vertical="top"/>
    </xf>
    <xf numFmtId="0" fontId="2" fillId="0" borderId="28" xfId="0" applyFont="1" applyFill="1" applyBorder="1" applyAlignment="1">
      <alignment horizontal="justify" vertical="center" wrapText="1"/>
    </xf>
    <xf numFmtId="2" fontId="2" fillId="0" borderId="28" xfId="0" applyNumberFormat="1" applyFont="1" applyFill="1" applyBorder="1" applyAlignment="1">
      <alignment horizontal="left" vertical="top"/>
    </xf>
    <xf numFmtId="0" fontId="2" fillId="0" borderId="77" xfId="3" applyFont="1" applyBorder="1" applyAlignment="1">
      <alignment horizontal="left" vertical="top"/>
    </xf>
    <xf numFmtId="0" fontId="2" fillId="0" borderId="78" xfId="3" applyFont="1" applyBorder="1" applyAlignment="1">
      <alignment horizontal="left" vertical="top"/>
    </xf>
    <xf numFmtId="0" fontId="12" fillId="0" borderId="54" xfId="6" applyFont="1" applyFill="1" applyBorder="1" applyAlignment="1">
      <alignment horizontal="justify" vertical="center" wrapText="1"/>
    </xf>
    <xf numFmtId="0" fontId="12" fillId="0" borderId="54" xfId="6" applyFont="1" applyFill="1" applyBorder="1" applyAlignment="1">
      <alignment vertical="top"/>
    </xf>
    <xf numFmtId="0" fontId="2" fillId="0" borderId="44" xfId="4" applyFont="1" applyFill="1" applyBorder="1" applyAlignment="1">
      <alignment horizontal="center" vertical="center"/>
    </xf>
    <xf numFmtId="0" fontId="2" fillId="0" borderId="44" xfId="2" applyBorder="1"/>
    <xf numFmtId="10" fontId="18" fillId="0" borderId="0" xfId="4" applyNumberFormat="1" applyFont="1" applyBorder="1" applyAlignment="1">
      <alignment vertical="center"/>
    </xf>
    <xf numFmtId="10" fontId="12" fillId="0" borderId="0" xfId="4" applyNumberFormat="1" applyFont="1" applyBorder="1" applyAlignment="1">
      <alignment vertical="center"/>
    </xf>
    <xf numFmtId="0" fontId="2" fillId="0" borderId="63" xfId="4" applyFont="1" applyFill="1" applyBorder="1" applyAlignment="1">
      <alignment horizontal="left" vertical="top"/>
    </xf>
    <xf numFmtId="0" fontId="2" fillId="0" borderId="64" xfId="4" applyFont="1" applyFill="1" applyBorder="1" applyAlignment="1">
      <alignment horizontal="left" vertical="top"/>
    </xf>
    <xf numFmtId="0" fontId="18" fillId="0" borderId="0" xfId="0" applyFont="1" applyAlignment="1">
      <alignment horizontal="left" vertical="center"/>
    </xf>
    <xf numFmtId="0" fontId="18" fillId="0" borderId="0" xfId="3" applyFont="1" applyAlignment="1">
      <alignment horizontal="left" vertical="center"/>
    </xf>
    <xf numFmtId="14" fontId="18" fillId="0" borderId="15" xfId="0" applyNumberFormat="1" applyFont="1" applyBorder="1" applyAlignment="1">
      <alignment horizontal="center" vertical="center"/>
    </xf>
    <xf numFmtId="49" fontId="2" fillId="0" borderId="30" xfId="0" applyNumberFormat="1" applyFont="1" applyBorder="1" applyAlignment="1">
      <alignment horizontal="left" vertical="top" wrapText="1"/>
    </xf>
    <xf numFmtId="49" fontId="2" fillId="0" borderId="32" xfId="0" applyNumberFormat="1" applyFont="1" applyBorder="1" applyAlignment="1">
      <alignment horizontal="left" vertical="top" wrapText="1"/>
    </xf>
    <xf numFmtId="0" fontId="12" fillId="0" borderId="37" xfId="3" applyFont="1" applyFill="1" applyBorder="1" applyAlignment="1">
      <alignment vertical="center"/>
    </xf>
    <xf numFmtId="49" fontId="10" fillId="0" borderId="39" xfId="0" applyNumberFormat="1" applyFont="1" applyBorder="1" applyAlignment="1">
      <alignment horizontal="justify" vertical="top" wrapText="1"/>
    </xf>
    <xf numFmtId="49" fontId="10" fillId="0" borderId="46" xfId="0" applyNumberFormat="1" applyFont="1" applyBorder="1" applyAlignment="1">
      <alignment horizontal="left" vertical="top" wrapText="1"/>
    </xf>
    <xf numFmtId="49" fontId="10" fillId="0" borderId="48" xfId="0" applyNumberFormat="1" applyFont="1" applyBorder="1" applyAlignment="1">
      <alignment horizontal="left" vertical="top" wrapText="1"/>
    </xf>
    <xf numFmtId="0" fontId="18" fillId="0" borderId="30" xfId="3" applyFont="1" applyFill="1" applyBorder="1" applyAlignment="1">
      <alignment vertical="center"/>
    </xf>
    <xf numFmtId="164" fontId="18" fillId="0" borderId="52" xfId="4" applyNumberFormat="1" applyFont="1" applyFill="1" applyBorder="1" applyAlignment="1">
      <alignment horizontal="left" vertical="center" wrapText="1"/>
    </xf>
    <xf numFmtId="164" fontId="18" fillId="0" borderId="54" xfId="4" applyNumberFormat="1" applyFont="1" applyFill="1" applyBorder="1" applyAlignment="1">
      <alignment horizontal="left" vertical="center" wrapText="1"/>
    </xf>
    <xf numFmtId="0" fontId="2" fillId="0" borderId="46" xfId="4" quotePrefix="1" applyFont="1" applyFill="1" applyBorder="1" applyAlignment="1">
      <alignment vertical="center"/>
    </xf>
    <xf numFmtId="0" fontId="2" fillId="0" borderId="48" xfId="3" applyFont="1" applyBorder="1" applyAlignment="1">
      <alignment vertical="center"/>
    </xf>
    <xf numFmtId="164" fontId="18" fillId="0" borderId="46" xfId="4" applyNumberFormat="1" applyFont="1" applyFill="1" applyBorder="1" applyAlignment="1">
      <alignment horizontal="left" vertical="center" wrapText="1"/>
    </xf>
    <xf numFmtId="1" fontId="2" fillId="0" borderId="32" xfId="3" applyNumberFormat="1" applyFont="1" applyBorder="1" applyAlignment="1">
      <alignment horizontal="left" vertical="center"/>
    </xf>
    <xf numFmtId="0" fontId="12" fillId="0" borderId="39" xfId="6" applyFont="1" applyFill="1" applyBorder="1" applyAlignment="1">
      <alignment horizontal="justify" vertical="center" wrapText="1"/>
    </xf>
    <xf numFmtId="0" fontId="12" fillId="0" borderId="48" xfId="6" applyFont="1" applyFill="1" applyBorder="1" applyAlignment="1">
      <alignment vertical="top"/>
    </xf>
    <xf numFmtId="0" fontId="8" fillId="0" borderId="32" xfId="0" applyFont="1" applyFill="1" applyBorder="1" applyAlignment="1">
      <alignment horizontal="justify" vertical="top" wrapText="1"/>
    </xf>
    <xf numFmtId="0" fontId="12" fillId="0" borderId="26" xfId="3" applyFont="1" applyBorder="1" applyAlignment="1">
      <alignment horizontal="left" vertical="top"/>
    </xf>
    <xf numFmtId="0" fontId="12" fillId="0" borderId="27" xfId="3" applyFont="1" applyBorder="1" applyAlignment="1">
      <alignment horizontal="left" vertical="top"/>
    </xf>
    <xf numFmtId="0" fontId="12" fillId="0" borderId="37" xfId="3" applyFont="1" applyBorder="1" applyAlignment="1">
      <alignment horizontal="left" vertical="top"/>
    </xf>
    <xf numFmtId="0" fontId="12" fillId="0" borderId="49" xfId="3" applyFont="1" applyBorder="1" applyAlignment="1">
      <alignment horizontal="left" vertical="top"/>
    </xf>
    <xf numFmtId="0" fontId="0" fillId="0" borderId="39" xfId="0" applyBorder="1" applyAlignment="1">
      <alignment horizontal="justify" vertical="top" wrapText="1"/>
    </xf>
    <xf numFmtId="0" fontId="2" fillId="0" borderId="79" xfId="3" applyFont="1" applyBorder="1" applyAlignment="1">
      <alignment vertical="top" wrapText="1"/>
    </xf>
    <xf numFmtId="0" fontId="2" fillId="0" borderId="80" xfId="0" applyFont="1" applyBorder="1" applyAlignment="1">
      <alignment vertical="top" wrapText="1"/>
    </xf>
    <xf numFmtId="0" fontId="2" fillId="0" borderId="18" xfId="0" applyFont="1" applyFill="1" applyBorder="1" applyAlignment="1">
      <alignment horizontal="left" vertical="top"/>
    </xf>
    <xf numFmtId="166" fontId="2" fillId="0" borderId="18" xfId="0" applyNumberFormat="1" applyFont="1" applyFill="1" applyBorder="1" applyAlignment="1">
      <alignment horizontal="left" vertical="top"/>
    </xf>
    <xf numFmtId="0" fontId="2" fillId="0" borderId="81" xfId="0" applyFont="1" applyBorder="1" applyAlignment="1">
      <alignment vertical="top" wrapText="1"/>
    </xf>
    <xf numFmtId="0" fontId="2" fillId="0" borderId="82" xfId="0" applyFont="1" applyBorder="1" applyAlignment="1">
      <alignment vertical="top" wrapText="1"/>
    </xf>
    <xf numFmtId="0" fontId="2" fillId="0" borderId="59" xfId="0" applyFont="1" applyFill="1" applyBorder="1" applyAlignment="1">
      <alignment horizontal="left" vertical="top"/>
    </xf>
    <xf numFmtId="166" fontId="2" fillId="0" borderId="59" xfId="0" applyNumberFormat="1" applyFont="1" applyFill="1" applyBorder="1" applyAlignment="1">
      <alignment horizontal="left" vertical="top"/>
    </xf>
    <xf numFmtId="0" fontId="10" fillId="0" borderId="81" xfId="0" applyFont="1" applyFill="1" applyBorder="1" applyAlignment="1">
      <alignment vertical="top" wrapText="1"/>
    </xf>
    <xf numFmtId="0" fontId="12" fillId="0" borderId="48" xfId="6" applyFont="1" applyFill="1" applyBorder="1" applyAlignment="1">
      <alignment horizontal="left" vertical="top"/>
    </xf>
    <xf numFmtId="0" fontId="2" fillId="0" borderId="83" xfId="0" applyFont="1" applyBorder="1" applyAlignment="1">
      <alignment vertical="top" wrapText="1"/>
    </xf>
    <xf numFmtId="0" fontId="2" fillId="0" borderId="84" xfId="0" applyFont="1" applyBorder="1" applyAlignment="1">
      <alignment vertical="top" wrapText="1"/>
    </xf>
    <xf numFmtId="0" fontId="12" fillId="0" borderId="19" xfId="6" applyFont="1" applyFill="1" applyBorder="1" applyAlignment="1">
      <alignment horizontal="left" vertical="top"/>
    </xf>
    <xf numFmtId="0" fontId="2" fillId="0" borderId="22" xfId="3" applyFont="1" applyBorder="1" applyAlignment="1">
      <alignment horizontal="justify" vertical="top" wrapText="1"/>
    </xf>
    <xf numFmtId="0" fontId="8" fillId="0" borderId="25" xfId="3" applyFont="1" applyBorder="1" applyAlignment="1">
      <alignment horizontal="justify" vertical="top" wrapText="1"/>
    </xf>
    <xf numFmtId="0" fontId="2" fillId="0" borderId="50" xfId="4" applyFont="1" applyFill="1" applyBorder="1" applyAlignment="1">
      <alignment horizontal="left" vertical="top"/>
    </xf>
    <xf numFmtId="0" fontId="2" fillId="0" borderId="51" xfId="4" applyFont="1" applyFill="1" applyBorder="1" applyAlignment="1">
      <alignment horizontal="left" vertical="top"/>
    </xf>
    <xf numFmtId="0" fontId="2" fillId="0" borderId="59" xfId="3" applyFont="1" applyBorder="1" applyAlignment="1">
      <alignment horizontal="justify" vertical="top" wrapText="1"/>
    </xf>
    <xf numFmtId="0" fontId="2" fillId="0" borderId="18" xfId="3" applyFont="1" applyBorder="1" applyAlignment="1">
      <alignment horizontal="justify" vertical="top" wrapText="1"/>
    </xf>
    <xf numFmtId="0" fontId="12" fillId="0" borderId="56" xfId="3" applyFont="1" applyFill="1" applyBorder="1" applyAlignment="1">
      <alignment horizontal="justify" vertical="top" wrapText="1"/>
    </xf>
    <xf numFmtId="0" fontId="12" fillId="0" borderId="57" xfId="3" applyFont="1" applyFill="1" applyBorder="1" applyAlignment="1">
      <alignment horizontal="justify" vertical="top" wrapText="1"/>
    </xf>
    <xf numFmtId="0" fontId="12" fillId="0" borderId="36" xfId="6" applyFont="1" applyFill="1" applyBorder="1" applyAlignment="1">
      <alignment horizontal="justify" vertical="top" wrapText="1"/>
    </xf>
    <xf numFmtId="0" fontId="12" fillId="0" borderId="18" xfId="6" applyFont="1" applyFill="1" applyBorder="1" applyAlignment="1">
      <alignment horizontal="justify" vertical="top" wrapText="1"/>
    </xf>
    <xf numFmtId="0" fontId="8" fillId="0" borderId="48" xfId="0" applyFont="1" applyBorder="1" applyAlignment="1">
      <alignment horizontal="justify" vertical="top" wrapText="1"/>
    </xf>
    <xf numFmtId="0" fontId="2" fillId="0" borderId="29" xfId="3" applyFont="1" applyBorder="1" applyAlignment="1">
      <alignment horizontal="center" vertical="top"/>
    </xf>
    <xf numFmtId="0" fontId="2" fillId="0" borderId="30" xfId="3" applyFont="1" applyBorder="1" applyAlignment="1">
      <alignment horizontal="justify" vertical="top" wrapText="1"/>
    </xf>
    <xf numFmtId="0" fontId="2" fillId="0" borderId="31" xfId="3" applyFont="1" applyBorder="1" applyAlignment="1">
      <alignment horizontal="justify" vertical="top" wrapText="1"/>
    </xf>
    <xf numFmtId="49" fontId="8" fillId="0" borderId="32" xfId="0" applyNumberFormat="1" applyFont="1" applyBorder="1" applyAlignment="1">
      <alignment horizontal="justify" vertical="top" wrapText="1"/>
    </xf>
    <xf numFmtId="0" fontId="2" fillId="0" borderId="18" xfId="3" applyFont="1" applyBorder="1" applyAlignment="1">
      <alignment horizontal="center" vertical="top"/>
    </xf>
    <xf numFmtId="49" fontId="10" fillId="0" borderId="48" xfId="0" applyNumberFormat="1" applyFont="1" applyBorder="1" applyAlignment="1">
      <alignment horizontal="justify" vertical="top" wrapText="1"/>
    </xf>
    <xf numFmtId="49" fontId="10" fillId="0" borderId="28" xfId="0" applyNumberFormat="1" applyFont="1" applyBorder="1" applyAlignment="1">
      <alignment horizontal="justify" vertical="top" wrapText="1"/>
    </xf>
    <xf numFmtId="49" fontId="22" fillId="0" borderId="28" xfId="0" applyNumberFormat="1" applyFont="1" applyBorder="1" applyAlignment="1">
      <alignment horizontal="justify" vertical="top" wrapText="1"/>
    </xf>
    <xf numFmtId="0" fontId="2" fillId="0" borderId="19" xfId="3" applyFont="1" applyBorder="1" applyAlignment="1">
      <alignment horizontal="center" vertical="top"/>
    </xf>
    <xf numFmtId="0" fontId="12" fillId="0" borderId="20" xfId="3" applyFont="1" applyFill="1" applyBorder="1" applyAlignment="1">
      <alignment horizontal="justify" vertical="top" wrapText="1"/>
    </xf>
    <xf numFmtId="0" fontId="12" fillId="0" borderId="85" xfId="3" applyFont="1" applyFill="1" applyBorder="1" applyAlignment="1">
      <alignment horizontal="justify" vertical="top" wrapText="1"/>
    </xf>
    <xf numFmtId="49" fontId="10" fillId="0" borderId="19" xfId="0" applyNumberFormat="1" applyFont="1" applyBorder="1" applyAlignment="1">
      <alignment horizontal="justify" vertical="top" wrapText="1"/>
    </xf>
    <xf numFmtId="0" fontId="2" fillId="0" borderId="54" xfId="0" applyFont="1" applyBorder="1" applyAlignment="1">
      <alignment horizontal="justify" vertical="top" wrapText="1"/>
    </xf>
    <xf numFmtId="0" fontId="8" fillId="0" borderId="54" xfId="0" applyFont="1" applyBorder="1" applyAlignment="1">
      <alignment horizontal="justify" vertical="top" wrapText="1"/>
    </xf>
    <xf numFmtId="0" fontId="2" fillId="0" borderId="0" xfId="3" applyBorder="1" applyAlignment="1"/>
    <xf numFmtId="0" fontId="0" fillId="0" borderId="17" xfId="0" applyBorder="1"/>
    <xf numFmtId="0" fontId="0" fillId="0" borderId="18" xfId="0" applyBorder="1"/>
    <xf numFmtId="0" fontId="0" fillId="0" borderId="7" xfId="0" applyBorder="1"/>
    <xf numFmtId="0" fontId="0" fillId="0" borderId="8" xfId="0" applyBorder="1"/>
    <xf numFmtId="0" fontId="0" fillId="0" borderId="21" xfId="0" applyBorder="1"/>
    <xf numFmtId="0" fontId="0" fillId="0" borderId="12" xfId="0" applyBorder="1"/>
    <xf numFmtId="0" fontId="0" fillId="0" borderId="13" xfId="0" applyBorder="1"/>
    <xf numFmtId="0" fontId="12" fillId="0" borderId="9" xfId="6" applyFont="1" applyFill="1" applyBorder="1" applyAlignment="1">
      <alignment vertical="center"/>
    </xf>
    <xf numFmtId="0" fontId="2" fillId="0" borderId="86" xfId="3" applyBorder="1" applyAlignment="1"/>
    <xf numFmtId="0" fontId="2" fillId="0" borderId="32" xfId="3" applyFont="1" applyBorder="1" applyAlignment="1">
      <alignment horizontal="left" vertical="top" wrapText="1"/>
    </xf>
    <xf numFmtId="0" fontId="2" fillId="0" borderId="32" xfId="3" applyFont="1" applyBorder="1" applyAlignment="1">
      <alignment horizontal="left" vertical="top"/>
    </xf>
    <xf numFmtId="0" fontId="2" fillId="0" borderId="29" xfId="0" applyFont="1" applyFill="1" applyBorder="1" applyAlignment="1">
      <alignment horizontal="justify" vertical="top" wrapText="1"/>
    </xf>
    <xf numFmtId="2" fontId="2" fillId="0" borderId="29" xfId="0" applyNumberFormat="1" applyFont="1" applyFill="1" applyBorder="1" applyAlignment="1">
      <alignment horizontal="left" vertical="top"/>
    </xf>
    <xf numFmtId="2" fontId="18" fillId="0" borderId="29" xfId="0" applyNumberFormat="1" applyFont="1" applyFill="1" applyBorder="1" applyAlignment="1">
      <alignment horizontal="left" vertical="top"/>
    </xf>
    <xf numFmtId="0" fontId="2" fillId="0" borderId="59" xfId="3" applyFont="1" applyBorder="1" applyAlignment="1">
      <alignment horizontal="left" vertical="top" wrapText="1"/>
    </xf>
    <xf numFmtId="0" fontId="2" fillId="0" borderId="59" xfId="3" applyFont="1" applyBorder="1" applyAlignment="1">
      <alignment horizontal="left" vertical="top"/>
    </xf>
    <xf numFmtId="2" fontId="2" fillId="0" borderId="59" xfId="0" applyNumberFormat="1" applyFont="1" applyFill="1" applyBorder="1" applyAlignment="1">
      <alignment horizontal="left" vertical="top"/>
    </xf>
    <xf numFmtId="2" fontId="18" fillId="0" borderId="59" xfId="0" applyNumberFormat="1" applyFont="1" applyFill="1" applyBorder="1" applyAlignment="1">
      <alignment horizontal="left" vertical="top"/>
    </xf>
    <xf numFmtId="0" fontId="2" fillId="0" borderId="28" xfId="3" applyFont="1" applyBorder="1" applyAlignment="1">
      <alignment horizontal="left" vertical="top"/>
    </xf>
    <xf numFmtId="2" fontId="12" fillId="0" borderId="48" xfId="6" applyNumberFormat="1" applyFont="1" applyFill="1" applyBorder="1" applyAlignment="1">
      <alignment horizontal="left" vertical="top"/>
    </xf>
    <xf numFmtId="0" fontId="12" fillId="0" borderId="59" xfId="6" applyFont="1" applyFill="1" applyBorder="1" applyAlignment="1">
      <alignment horizontal="justify" vertical="top" wrapText="1"/>
    </xf>
    <xf numFmtId="2" fontId="12" fillId="0" borderId="59" xfId="6" applyNumberFormat="1" applyFont="1" applyFill="1" applyBorder="1" applyAlignment="1">
      <alignment horizontal="left" vertical="top"/>
    </xf>
    <xf numFmtId="0" fontId="2" fillId="0" borderId="48" xfId="0" applyFont="1" applyFill="1" applyBorder="1" applyAlignment="1">
      <alignment horizontal="justify" vertical="top" wrapText="1"/>
    </xf>
    <xf numFmtId="2" fontId="2" fillId="0" borderId="48" xfId="0" applyNumberFormat="1" applyFont="1" applyFill="1" applyBorder="1" applyAlignment="1">
      <alignment horizontal="left" vertical="top"/>
    </xf>
    <xf numFmtId="2" fontId="18" fillId="0" borderId="48" xfId="0" applyNumberFormat="1" applyFont="1" applyFill="1" applyBorder="1" applyAlignment="1">
      <alignment horizontal="left" vertical="top"/>
    </xf>
    <xf numFmtId="0" fontId="2" fillId="0" borderId="48" xfId="3" applyFont="1" applyBorder="1" applyAlignment="1">
      <alignment horizontal="left" vertical="top"/>
    </xf>
    <xf numFmtId="0" fontId="2" fillId="0" borderId="54" xfId="3" applyFont="1" applyBorder="1" applyAlignment="1">
      <alignment horizontal="left" vertical="top"/>
    </xf>
    <xf numFmtId="0" fontId="0" fillId="0" borderId="19" xfId="0" applyBorder="1" applyAlignment="1">
      <alignment horizontal="justify" vertical="top" wrapText="1"/>
    </xf>
    <xf numFmtId="2" fontId="2" fillId="0" borderId="19" xfId="0" applyNumberFormat="1" applyFont="1" applyFill="1" applyBorder="1" applyAlignment="1">
      <alignment horizontal="left" vertical="top"/>
    </xf>
    <xf numFmtId="2" fontId="18" fillId="0" borderId="19" xfId="0" applyNumberFormat="1" applyFont="1" applyFill="1" applyBorder="1" applyAlignment="1">
      <alignment horizontal="left" vertical="top"/>
    </xf>
    <xf numFmtId="10" fontId="18" fillId="0" borderId="44" xfId="3" quotePrefix="1" applyNumberFormat="1" applyFont="1" applyBorder="1" applyAlignment="1">
      <alignment horizontal="left" vertical="center"/>
    </xf>
    <xf numFmtId="10" fontId="18" fillId="0" borderId="0" xfId="3" quotePrefix="1" applyNumberFormat="1" applyFont="1" applyBorder="1" applyAlignment="1">
      <alignment horizontal="left" vertical="center"/>
    </xf>
    <xf numFmtId="0" fontId="8" fillId="0" borderId="22" xfId="3" applyFont="1" applyBorder="1" applyAlignment="1">
      <alignment horizontal="justify" vertical="top" wrapText="1"/>
    </xf>
    <xf numFmtId="0" fontId="2" fillId="0" borderId="26" xfId="4" applyFont="1" applyFill="1" applyBorder="1" applyAlignment="1">
      <alignment horizontal="left" vertical="top"/>
    </xf>
    <xf numFmtId="0" fontId="2" fillId="0" borderId="27" xfId="4" applyFont="1" applyFill="1" applyBorder="1" applyAlignment="1">
      <alignment horizontal="left" vertical="top"/>
    </xf>
    <xf numFmtId="0" fontId="12" fillId="0" borderId="26" xfId="3" applyFont="1" applyFill="1" applyBorder="1" applyAlignment="1">
      <alignment horizontal="justify" vertical="top" wrapText="1"/>
    </xf>
    <xf numFmtId="0" fontId="12" fillId="0" borderId="27" xfId="3" applyFont="1" applyFill="1" applyBorder="1" applyAlignment="1">
      <alignment horizontal="justify" vertical="top" wrapText="1"/>
    </xf>
    <xf numFmtId="0" fontId="7" fillId="0" borderId="48" xfId="6" applyFont="1" applyFill="1" applyBorder="1" applyAlignment="1">
      <alignment horizontal="justify" vertical="top" wrapText="1"/>
    </xf>
    <xf numFmtId="0" fontId="0" fillId="0" borderId="46" xfId="0" applyBorder="1" applyAlignment="1">
      <alignment horizontal="justify" vertical="top" wrapText="1"/>
    </xf>
    <xf numFmtId="0" fontId="0" fillId="0" borderId="55" xfId="0" applyBorder="1" applyAlignment="1">
      <alignment horizontal="justify" vertical="top" wrapText="1"/>
    </xf>
    <xf numFmtId="0" fontId="7" fillId="0" borderId="18" xfId="6" applyFont="1" applyFill="1" applyBorder="1" applyAlignment="1">
      <alignment horizontal="justify" vertical="top" wrapText="1"/>
    </xf>
    <xf numFmtId="0" fontId="0" fillId="0" borderId="31" xfId="0" applyBorder="1" applyAlignment="1">
      <alignment horizontal="justify" vertical="top" wrapText="1"/>
    </xf>
    <xf numFmtId="0" fontId="0" fillId="0" borderId="27" xfId="0" applyBorder="1" applyAlignment="1">
      <alignment horizontal="justify" vertical="top" wrapText="1"/>
    </xf>
    <xf numFmtId="0" fontId="2" fillId="0" borderId="36" xfId="3" applyFont="1" applyBorder="1" applyAlignment="1">
      <alignment horizontal="center" vertical="top"/>
    </xf>
    <xf numFmtId="0" fontId="0" fillId="0" borderId="37" xfId="0" applyBorder="1" applyAlignment="1">
      <alignment horizontal="justify" vertical="top" wrapText="1"/>
    </xf>
    <xf numFmtId="0" fontId="0" fillId="0" borderId="49" xfId="0" applyBorder="1" applyAlignment="1">
      <alignment horizontal="justify" vertical="top" wrapText="1"/>
    </xf>
    <xf numFmtId="0" fontId="8" fillId="0" borderId="39" xfId="0" applyFont="1" applyBorder="1" applyAlignment="1">
      <alignment horizontal="justify" vertical="top" wrapText="1"/>
    </xf>
    <xf numFmtId="0" fontId="12" fillId="0" borderId="50" xfId="3" quotePrefix="1" applyFont="1" applyFill="1" applyBorder="1" applyAlignment="1">
      <alignment vertical="center"/>
    </xf>
    <xf numFmtId="0" fontId="2" fillId="0" borderId="59" xfId="3" applyFont="1" applyBorder="1" applyAlignment="1">
      <alignment horizontal="center" vertical="center"/>
    </xf>
    <xf numFmtId="164" fontId="2" fillId="0" borderId="59" xfId="2" applyNumberFormat="1" applyFont="1" applyBorder="1" applyAlignment="1">
      <alignment horizontal="left" vertical="center"/>
    </xf>
    <xf numFmtId="0" fontId="2" fillId="0" borderId="54" xfId="3" applyFont="1" applyBorder="1" applyAlignment="1">
      <alignment horizontal="left" vertical="center"/>
    </xf>
    <xf numFmtId="164" fontId="2" fillId="0" borderId="54" xfId="3" applyNumberFormat="1" applyFont="1" applyBorder="1" applyAlignment="1">
      <alignment horizontal="left" vertical="center"/>
    </xf>
    <xf numFmtId="10" fontId="18" fillId="0" borderId="54" xfId="3" quotePrefix="1" applyNumberFormat="1" applyFont="1" applyBorder="1" applyAlignment="1">
      <alignment horizontal="left" vertical="center"/>
    </xf>
    <xf numFmtId="10" fontId="18" fillId="0" borderId="39" xfId="3" quotePrefix="1" applyNumberFormat="1" applyFont="1" applyBorder="1" applyAlignment="1">
      <alignment horizontal="left" vertical="center"/>
    </xf>
    <xf numFmtId="166" fontId="2" fillId="0" borderId="59" xfId="2" applyNumberFormat="1" applyFont="1" applyBorder="1" applyAlignment="1">
      <alignment horizontal="left" vertical="center"/>
    </xf>
    <xf numFmtId="0" fontId="2" fillId="0" borderId="59" xfId="0" applyFont="1" applyFill="1" applyBorder="1" applyAlignment="1">
      <alignment horizontal="left" vertical="center"/>
    </xf>
    <xf numFmtId="0" fontId="2" fillId="0" borderId="39" xfId="0" applyFont="1" applyFill="1" applyBorder="1" applyAlignment="1">
      <alignment vertical="center"/>
    </xf>
    <xf numFmtId="0" fontId="2" fillId="0" borderId="29" xfId="0" applyFont="1" applyFill="1" applyBorder="1" applyAlignment="1">
      <alignment horizontal="left" vertical="top"/>
    </xf>
    <xf numFmtId="0" fontId="12" fillId="0" borderId="59" xfId="6" applyFont="1" applyFill="1" applyBorder="1" applyAlignment="1">
      <alignment horizontal="left" vertical="top"/>
    </xf>
    <xf numFmtId="2" fontId="2" fillId="0" borderId="18" xfId="0" applyNumberFormat="1" applyFont="1" applyFill="1" applyBorder="1" applyAlignment="1">
      <alignment horizontal="left" vertical="top"/>
    </xf>
    <xf numFmtId="0" fontId="2" fillId="0" borderId="44" xfId="3" applyBorder="1"/>
    <xf numFmtId="2" fontId="18" fillId="0" borderId="44" xfId="0" applyNumberFormat="1" applyFont="1" applyFill="1" applyBorder="1" applyAlignment="1">
      <alignment vertical="top"/>
    </xf>
    <xf numFmtId="15" fontId="12" fillId="0" borderId="12" xfId="3" applyNumberFormat="1" applyFont="1" applyBorder="1" applyAlignment="1">
      <alignment vertical="top"/>
    </xf>
    <xf numFmtId="0" fontId="15" fillId="0" borderId="0" xfId="11" applyFont="1" applyBorder="1" applyAlignment="1">
      <alignment horizontal="center" vertical="center"/>
    </xf>
    <xf numFmtId="0" fontId="2" fillId="0" borderId="0" xfId="17" applyFont="1" applyAlignment="1">
      <alignment vertical="center"/>
    </xf>
    <xf numFmtId="0" fontId="18" fillId="0" borderId="0" xfId="4" applyFont="1" applyBorder="1" applyAlignment="1">
      <alignment vertical="center"/>
    </xf>
    <xf numFmtId="0" fontId="10" fillId="0" borderId="19" xfId="4" applyFont="1" applyBorder="1" applyAlignment="1">
      <alignment horizontal="center" vertical="top"/>
    </xf>
    <xf numFmtId="0" fontId="10" fillId="0" borderId="19" xfId="13" applyFont="1" applyBorder="1" applyAlignment="1">
      <alignment horizontal="center" vertical="top"/>
    </xf>
    <xf numFmtId="14" fontId="2" fillId="0" borderId="15" xfId="17" applyNumberFormat="1" applyFont="1" applyBorder="1" applyAlignment="1">
      <alignment horizontal="center" vertical="center"/>
    </xf>
    <xf numFmtId="0" fontId="12" fillId="0" borderId="21" xfId="3" applyFont="1" applyFill="1" applyBorder="1" applyAlignment="1">
      <alignment horizontal="center" vertical="center"/>
    </xf>
    <xf numFmtId="0" fontId="12" fillId="0" borderId="48" xfId="19" applyFont="1" applyFill="1" applyBorder="1" applyAlignment="1">
      <alignment horizontal="justify" vertical="top" wrapText="1"/>
    </xf>
    <xf numFmtId="0" fontId="12" fillId="0" borderId="56" xfId="3" applyFont="1" applyFill="1" applyBorder="1" applyAlignment="1">
      <alignment horizontal="left" vertical="top"/>
    </xf>
    <xf numFmtId="0" fontId="12" fillId="0" borderId="57" xfId="3" applyFont="1" applyFill="1" applyBorder="1" applyAlignment="1">
      <alignment horizontal="left" vertical="top"/>
    </xf>
    <xf numFmtId="0" fontId="12" fillId="0" borderId="18" xfId="19" applyFont="1" applyFill="1" applyBorder="1" applyAlignment="1">
      <alignment horizontal="justify" vertical="top" wrapText="1"/>
    </xf>
    <xf numFmtId="0" fontId="18" fillId="0" borderId="30" xfId="6" applyFont="1" applyBorder="1" applyAlignment="1">
      <alignment horizontal="left" vertical="top"/>
    </xf>
    <xf numFmtId="0" fontId="18" fillId="0" borderId="31" xfId="6" applyFont="1" applyBorder="1" applyAlignment="1">
      <alignment horizontal="left" vertical="top"/>
    </xf>
    <xf numFmtId="49" fontId="2" fillId="0" borderId="32" xfId="0" applyNumberFormat="1" applyFont="1" applyBorder="1" applyAlignment="1">
      <alignment horizontal="justify" vertical="top" wrapText="1"/>
    </xf>
    <xf numFmtId="0" fontId="18" fillId="0" borderId="26" xfId="6" applyFont="1" applyBorder="1" applyAlignment="1">
      <alignment horizontal="left" vertical="top"/>
    </xf>
    <xf numFmtId="0" fontId="18" fillId="0" borderId="27" xfId="6" applyFont="1" applyBorder="1" applyAlignment="1">
      <alignment horizontal="left" vertical="top"/>
    </xf>
    <xf numFmtId="0" fontId="10" fillId="0" borderId="28" xfId="3" applyFont="1" applyBorder="1" applyAlignment="1">
      <alignment horizontal="justify" vertical="top" wrapText="1"/>
    </xf>
    <xf numFmtId="0" fontId="12" fillId="0" borderId="37" xfId="3" applyFont="1" applyFill="1" applyBorder="1" applyAlignment="1">
      <alignment horizontal="left" vertical="top"/>
    </xf>
    <xf numFmtId="0" fontId="12" fillId="0" borderId="49" xfId="3" applyFont="1" applyFill="1" applyBorder="1" applyAlignment="1">
      <alignment horizontal="left" vertical="top"/>
    </xf>
    <xf numFmtId="0" fontId="12" fillId="0" borderId="31" xfId="3" applyFont="1" applyFill="1" applyBorder="1" applyAlignment="1">
      <alignment horizontal="left" vertical="top"/>
    </xf>
    <xf numFmtId="0" fontId="10" fillId="0" borderId="26" xfId="3" applyFont="1" applyFill="1" applyBorder="1" applyAlignment="1">
      <alignment vertical="center"/>
    </xf>
    <xf numFmtId="0" fontId="12" fillId="0" borderId="27" xfId="3" applyFont="1" applyFill="1" applyBorder="1" applyAlignment="1">
      <alignment horizontal="left" vertical="top"/>
    </xf>
    <xf numFmtId="164" fontId="2" fillId="0" borderId="26" xfId="0" applyNumberFormat="1" applyFont="1" applyBorder="1" applyAlignment="1">
      <alignment horizontal="left" vertical="center"/>
    </xf>
    <xf numFmtId="0" fontId="12" fillId="0" borderId="37" xfId="3" quotePrefix="1" applyFont="1" applyFill="1" applyBorder="1" applyAlignment="1">
      <alignment vertical="center"/>
    </xf>
    <xf numFmtId="0" fontId="12" fillId="0" borderId="49" xfId="3" applyFont="1" applyFill="1" applyBorder="1" applyAlignment="1">
      <alignment horizontal="left" vertical="top"/>
    </xf>
    <xf numFmtId="0" fontId="2" fillId="0" borderId="71" xfId="3" applyFont="1" applyBorder="1" applyAlignment="1">
      <alignment horizontal="center" vertical="center"/>
    </xf>
    <xf numFmtId="0" fontId="18" fillId="0" borderId="72" xfId="6" applyFont="1" applyBorder="1" applyAlignment="1">
      <alignment vertical="center"/>
    </xf>
    <xf numFmtId="164" fontId="2" fillId="0" borderId="70" xfId="0" applyNumberFormat="1" applyFont="1" applyBorder="1" applyAlignment="1">
      <alignment horizontal="left" vertical="center"/>
    </xf>
    <xf numFmtId="0" fontId="2" fillId="0" borderId="20" xfId="3" applyFont="1" applyFill="1" applyBorder="1" applyAlignment="1">
      <alignment vertical="center"/>
    </xf>
    <xf numFmtId="0" fontId="2" fillId="0" borderId="87" xfId="3" applyFont="1" applyBorder="1"/>
    <xf numFmtId="0" fontId="2" fillId="0" borderId="20" xfId="3" applyFont="1" applyBorder="1" applyAlignment="1">
      <alignment vertical="center"/>
    </xf>
    <xf numFmtId="0" fontId="2" fillId="0" borderId="20" xfId="3" applyFont="1" applyBorder="1" applyAlignment="1">
      <alignment horizontal="left" vertical="center"/>
    </xf>
    <xf numFmtId="0" fontId="2" fillId="0" borderId="45" xfId="11" applyBorder="1" applyAlignment="1">
      <alignment vertical="center"/>
    </xf>
    <xf numFmtId="0" fontId="22" fillId="0" borderId="37" xfId="3" applyFont="1" applyBorder="1" applyAlignment="1">
      <alignment vertical="center"/>
    </xf>
    <xf numFmtId="0" fontId="22" fillId="0" borderId="39" xfId="3" applyFont="1" applyBorder="1" applyAlignment="1">
      <alignment vertical="center"/>
    </xf>
    <xf numFmtId="0" fontId="2" fillId="0" borderId="50" xfId="3" applyFont="1" applyFill="1" applyBorder="1" applyAlignment="1">
      <alignment vertical="center"/>
    </xf>
    <xf numFmtId="0" fontId="2" fillId="0" borderId="31" xfId="3" applyFont="1" applyBorder="1" applyAlignment="1">
      <alignment vertical="top"/>
    </xf>
    <xf numFmtId="0" fontId="2" fillId="0" borderId="55" xfId="3" applyFont="1" applyBorder="1" applyAlignment="1">
      <alignment vertical="top"/>
    </xf>
    <xf numFmtId="0" fontId="12" fillId="0" borderId="48" xfId="6" applyFont="1" applyFill="1" applyBorder="1" applyAlignment="1">
      <alignment vertical="center"/>
    </xf>
    <xf numFmtId="0" fontId="12" fillId="0" borderId="48" xfId="19" applyFont="1" applyFill="1" applyBorder="1" applyAlignment="1">
      <alignment vertical="center"/>
    </xf>
    <xf numFmtId="0" fontId="2" fillId="0" borderId="30" xfId="3" applyFont="1" applyBorder="1" applyAlignment="1">
      <alignment horizontal="left" vertical="center"/>
    </xf>
    <xf numFmtId="0" fontId="10" fillId="0" borderId="26" xfId="3" applyFont="1" applyBorder="1" applyAlignment="1">
      <alignment vertical="center"/>
    </xf>
    <xf numFmtId="0" fontId="2" fillId="0" borderId="27" xfId="3" applyFont="1" applyBorder="1" applyAlignment="1">
      <alignment vertical="top"/>
    </xf>
    <xf numFmtId="0" fontId="2" fillId="0" borderId="28" xfId="3" applyFont="1" applyBorder="1"/>
    <xf numFmtId="0" fontId="2" fillId="0" borderId="28" xfId="3" applyFont="1" applyBorder="1" applyAlignment="1">
      <alignment horizontal="left"/>
    </xf>
    <xf numFmtId="0" fontId="8" fillId="0" borderId="26" xfId="3" quotePrefix="1" applyFont="1" applyBorder="1" applyAlignment="1">
      <alignment vertical="center"/>
    </xf>
    <xf numFmtId="9" fontId="2" fillId="0" borderId="28" xfId="3" applyNumberFormat="1" applyFont="1" applyBorder="1" applyAlignment="1">
      <alignment horizontal="left" vertical="center"/>
    </xf>
    <xf numFmtId="0" fontId="12" fillId="0" borderId="28" xfId="6" applyFont="1" applyFill="1" applyBorder="1" applyAlignment="1">
      <alignment vertical="top"/>
    </xf>
    <xf numFmtId="0" fontId="22" fillId="0" borderId="26" xfId="3" quotePrefix="1" applyFont="1" applyBorder="1" applyAlignment="1">
      <alignment vertical="center"/>
    </xf>
    <xf numFmtId="0" fontId="39" fillId="0" borderId="26" xfId="3" quotePrefix="1" applyFont="1" applyBorder="1" applyAlignment="1">
      <alignment vertical="center"/>
    </xf>
    <xf numFmtId="166" fontId="2" fillId="0" borderId="26" xfId="0" applyNumberFormat="1" applyFont="1" applyBorder="1" applyAlignment="1">
      <alignment horizontal="left" vertical="center"/>
    </xf>
    <xf numFmtId="169" fontId="2" fillId="0" borderId="28" xfId="3" quotePrefix="1" applyNumberFormat="1" applyFont="1" applyBorder="1" applyAlignment="1">
      <alignment horizontal="left" vertical="center"/>
    </xf>
    <xf numFmtId="0" fontId="2" fillId="0" borderId="28" xfId="3" quotePrefix="1" applyFont="1" applyBorder="1" applyAlignment="1">
      <alignment vertical="center"/>
    </xf>
    <xf numFmtId="0" fontId="22" fillId="0" borderId="37" xfId="3" quotePrefix="1" applyFont="1" applyBorder="1" applyAlignment="1">
      <alignment vertical="center"/>
    </xf>
    <xf numFmtId="0" fontId="2" fillId="0" borderId="49" xfId="3" applyFont="1" applyBorder="1" applyAlignment="1">
      <alignment vertical="top"/>
    </xf>
    <xf numFmtId="0" fontId="2" fillId="0" borderId="39" xfId="3" quotePrefix="1" applyFont="1" applyBorder="1" applyAlignment="1">
      <alignment vertical="center"/>
    </xf>
    <xf numFmtId="168" fontId="2" fillId="0" borderId="26" xfId="0" applyNumberFormat="1" applyFont="1" applyBorder="1" applyAlignment="1">
      <alignment horizontal="left" vertical="center"/>
    </xf>
    <xf numFmtId="0" fontId="2" fillId="0" borderId="31" xfId="3" applyFont="1" applyBorder="1" applyAlignment="1">
      <alignment vertical="center"/>
    </xf>
    <xf numFmtId="0" fontId="2" fillId="0" borderId="32" xfId="0" applyFont="1" applyFill="1" applyBorder="1" applyAlignment="1">
      <alignment vertical="center"/>
    </xf>
    <xf numFmtId="2" fontId="2" fillId="0" borderId="26" xfId="0" applyNumberFormat="1" applyFont="1" applyBorder="1" applyAlignment="1">
      <alignment horizontal="left" vertical="center"/>
    </xf>
    <xf numFmtId="10" fontId="2" fillId="0" borderId="32" xfId="0" applyNumberFormat="1" applyFont="1" applyFill="1" applyBorder="1" applyAlignment="1">
      <alignment horizontal="left" vertical="center"/>
    </xf>
    <xf numFmtId="0" fontId="10" fillId="0" borderId="52" xfId="0" applyFont="1" applyFill="1" applyBorder="1" applyAlignment="1">
      <alignment vertical="center"/>
    </xf>
    <xf numFmtId="0" fontId="2" fillId="0" borderId="53" xfId="3" applyFont="1" applyBorder="1" applyAlignment="1">
      <alignment vertical="center"/>
    </xf>
    <xf numFmtId="0" fontId="12" fillId="0" borderId="54" xfId="6" applyFont="1" applyFill="1" applyBorder="1" applyAlignment="1">
      <alignment vertical="center"/>
    </xf>
    <xf numFmtId="0" fontId="12" fillId="0" borderId="54" xfId="19" applyFont="1" applyFill="1" applyBorder="1" applyAlignment="1">
      <alignment vertical="center"/>
    </xf>
    <xf numFmtId="0" fontId="10" fillId="0" borderId="44" xfId="0" applyFont="1" applyFill="1" applyBorder="1" applyAlignment="1">
      <alignment vertical="center"/>
    </xf>
    <xf numFmtId="0" fontId="12" fillId="0" borderId="44" xfId="6" applyFont="1" applyFill="1" applyBorder="1" applyAlignment="1">
      <alignment vertical="center"/>
    </xf>
    <xf numFmtId="0" fontId="12" fillId="0" borderId="44" xfId="19" applyFont="1" applyFill="1" applyBorder="1" applyAlignment="1">
      <alignment vertical="center"/>
    </xf>
    <xf numFmtId="0" fontId="12" fillId="0" borderId="0" xfId="6" applyFont="1" applyFill="1" applyBorder="1" applyAlignment="1">
      <alignment vertical="center"/>
    </xf>
    <xf numFmtId="0" fontId="12" fillId="0" borderId="0" xfId="19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10" fontId="12" fillId="0" borderId="0" xfId="13" applyNumberFormat="1" applyFont="1" applyBorder="1" applyAlignment="1">
      <alignment vertical="top"/>
    </xf>
    <xf numFmtId="0" fontId="2" fillId="0" borderId="0" xfId="4" applyFont="1" applyBorder="1" applyAlignment="1">
      <alignment horizontal="center" vertical="center"/>
    </xf>
    <xf numFmtId="0" fontId="2" fillId="0" borderId="0" xfId="4" applyFont="1" applyBorder="1" applyAlignment="1">
      <alignment horizontal="center"/>
    </xf>
    <xf numFmtId="0" fontId="2" fillId="0" borderId="0" xfId="4" applyFont="1" applyBorder="1"/>
    <xf numFmtId="14" fontId="2" fillId="0" borderId="16" xfId="4" applyNumberFormat="1" applyFont="1" applyBorder="1" applyAlignment="1">
      <alignment horizontal="center"/>
    </xf>
    <xf numFmtId="14" fontId="2" fillId="0" borderId="15" xfId="4" applyNumberFormat="1" applyFont="1" applyBorder="1" applyAlignment="1">
      <alignment horizontal="center"/>
    </xf>
    <xf numFmtId="0" fontId="12" fillId="0" borderId="12" xfId="3" applyFont="1" applyFill="1" applyBorder="1" applyAlignment="1">
      <alignment horizontal="center" vertical="top"/>
    </xf>
    <xf numFmtId="0" fontId="12" fillId="0" borderId="21" xfId="3" applyFont="1" applyFill="1" applyBorder="1" applyAlignment="1">
      <alignment horizontal="center" vertical="top"/>
    </xf>
    <xf numFmtId="0" fontId="2" fillId="0" borderId="7" xfId="4" applyFont="1" applyFill="1" applyBorder="1" applyAlignment="1">
      <alignment horizontal="left" vertical="top"/>
    </xf>
    <xf numFmtId="0" fontId="2" fillId="0" borderId="8" xfId="4" applyFont="1" applyFill="1" applyBorder="1" applyAlignment="1">
      <alignment horizontal="left" vertical="top"/>
    </xf>
    <xf numFmtId="49" fontId="8" fillId="0" borderId="32" xfId="0" applyNumberFormat="1" applyFont="1" applyBorder="1" applyAlignment="1">
      <alignment horizontal="justify" vertical="top" wrapText="1"/>
    </xf>
    <xf numFmtId="0" fontId="22" fillId="0" borderId="28" xfId="3" applyFont="1" applyBorder="1" applyAlignment="1">
      <alignment horizontal="justify" vertical="top" wrapText="1"/>
    </xf>
    <xf numFmtId="49" fontId="10" fillId="0" borderId="48" xfId="0" applyNumberFormat="1" applyFont="1" applyBorder="1" applyAlignment="1">
      <alignment horizontal="left" vertical="center"/>
    </xf>
    <xf numFmtId="0" fontId="2" fillId="0" borderId="7" xfId="3" applyFont="1" applyFill="1" applyBorder="1" applyAlignment="1">
      <alignment horizontal="left" vertical="top"/>
    </xf>
    <xf numFmtId="0" fontId="2" fillId="0" borderId="8" xfId="3" applyFont="1" applyFill="1" applyBorder="1" applyAlignment="1">
      <alignment horizontal="left" vertical="top"/>
    </xf>
    <xf numFmtId="0" fontId="2" fillId="0" borderId="18" xfId="3" applyFont="1" applyBorder="1" applyAlignment="1">
      <alignment horizontal="left" vertical="top"/>
    </xf>
    <xf numFmtId="0" fontId="2" fillId="0" borderId="20" xfId="3" applyFont="1" applyFill="1" applyBorder="1" applyAlignment="1">
      <alignment horizontal="left" vertical="top"/>
    </xf>
    <xf numFmtId="0" fontId="2" fillId="0" borderId="85" xfId="3" applyFont="1" applyFill="1" applyBorder="1" applyAlignment="1">
      <alignment horizontal="left" vertical="top"/>
    </xf>
    <xf numFmtId="0" fontId="2" fillId="0" borderId="19" xfId="3" applyFont="1" applyBorder="1" applyAlignment="1">
      <alignment horizontal="left" vertical="top"/>
    </xf>
    <xf numFmtId="0" fontId="30" fillId="0" borderId="2" xfId="0" applyFont="1" applyFill="1" applyBorder="1" applyAlignment="1">
      <alignment vertical="center"/>
    </xf>
    <xf numFmtId="0" fontId="30" fillId="0" borderId="5" xfId="0" applyFont="1" applyFill="1" applyBorder="1" applyAlignment="1">
      <alignment vertical="center"/>
    </xf>
    <xf numFmtId="14" fontId="2" fillId="0" borderId="16" xfId="4" applyNumberFormat="1" applyFont="1" applyBorder="1" applyAlignment="1">
      <alignment horizontal="center" vertical="center"/>
    </xf>
    <xf numFmtId="14" fontId="2" fillId="0" borderId="15" xfId="4" applyNumberFormat="1" applyFont="1" applyBorder="1" applyAlignment="1">
      <alignment horizontal="center" vertical="center"/>
    </xf>
    <xf numFmtId="0" fontId="0" fillId="0" borderId="18" xfId="0" applyBorder="1"/>
    <xf numFmtId="0" fontId="0" fillId="0" borderId="63" xfId="0" applyBorder="1" applyAlignment="1">
      <alignment horizontal="center"/>
    </xf>
    <xf numFmtId="0" fontId="0" fillId="0" borderId="64" xfId="0" applyBorder="1" applyAlignment="1">
      <alignment horizontal="center"/>
    </xf>
    <xf numFmtId="0" fontId="2" fillId="0" borderId="48" xfId="3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36" xfId="3" applyFont="1" applyBorder="1" applyAlignment="1">
      <alignment horizontal="center" vertical="center"/>
    </xf>
    <xf numFmtId="166" fontId="2" fillId="0" borderId="28" xfId="0" applyNumberFormat="1" applyFont="1" applyBorder="1" applyAlignment="1">
      <alignment horizontal="left" vertical="center"/>
    </xf>
    <xf numFmtId="0" fontId="2" fillId="0" borderId="34" xfId="3" applyFont="1" applyBorder="1" applyAlignment="1">
      <alignment horizontal="left" vertical="top"/>
    </xf>
    <xf numFmtId="0" fontId="2" fillId="0" borderId="50" xfId="3" applyFont="1" applyBorder="1" applyAlignment="1">
      <alignment horizontal="left" vertical="top"/>
    </xf>
    <xf numFmtId="0" fontId="2" fillId="0" borderId="51" xfId="3" applyFont="1" applyBorder="1" applyAlignment="1">
      <alignment horizontal="left" vertical="top"/>
    </xf>
    <xf numFmtId="0" fontId="2" fillId="0" borderId="36" xfId="3" applyFont="1" applyBorder="1" applyAlignment="1">
      <alignment vertical="center"/>
    </xf>
    <xf numFmtId="169" fontId="2" fillId="0" borderId="32" xfId="3" applyNumberFormat="1" applyFont="1" applyBorder="1" applyAlignment="1">
      <alignment horizontal="left" vertical="center"/>
    </xf>
    <xf numFmtId="0" fontId="2" fillId="0" borderId="0" xfId="3" applyFont="1" applyBorder="1" applyAlignment="1">
      <alignment horizontal="left" vertical="top" wrapText="1"/>
    </xf>
    <xf numFmtId="0" fontId="12" fillId="0" borderId="0" xfId="19" applyFont="1" applyFill="1" applyBorder="1" applyAlignment="1">
      <alignment horizontal="justify" vertical="top" wrapText="1"/>
    </xf>
    <xf numFmtId="0" fontId="2" fillId="0" borderId="0" xfId="3" applyFont="1" applyFill="1" applyBorder="1" applyAlignment="1">
      <alignment horizontal="justify" vertical="center" wrapText="1"/>
    </xf>
    <xf numFmtId="0" fontId="2" fillId="0" borderId="0" xfId="3" applyFill="1" applyBorder="1" applyAlignment="1">
      <alignment horizontal="justify" vertical="center" wrapText="1"/>
    </xf>
    <xf numFmtId="0" fontId="10" fillId="0" borderId="0" xfId="3" applyFont="1" applyBorder="1" applyAlignment="1">
      <alignment vertical="top"/>
    </xf>
    <xf numFmtId="0" fontId="2" fillId="0" borderId="0" xfId="3" applyFill="1" applyBorder="1" applyAlignment="1">
      <alignment horizontal="justify" vertical="center" wrapText="1"/>
    </xf>
    <xf numFmtId="10" fontId="2" fillId="0" borderId="0" xfId="3" applyNumberFormat="1" applyFont="1" applyFill="1" applyBorder="1" applyAlignment="1">
      <alignment horizontal="left" vertical="center"/>
    </xf>
    <xf numFmtId="0" fontId="2" fillId="0" borderId="0" xfId="3" applyBorder="1" applyAlignment="1">
      <alignment horizontal="justify" vertical="center" wrapText="1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2" fillId="0" borderId="1" xfId="11" applyBorder="1" applyAlignment="1">
      <alignment vertical="center"/>
    </xf>
    <xf numFmtId="0" fontId="2" fillId="0" borderId="2" xfId="13" applyFont="1" applyBorder="1" applyAlignment="1">
      <alignment vertical="center"/>
    </xf>
    <xf numFmtId="0" fontId="2" fillId="0" borderId="2" xfId="11" applyFont="1" applyBorder="1"/>
    <xf numFmtId="0" fontId="2" fillId="0" borderId="2" xfId="13" applyFont="1" applyBorder="1" applyAlignment="1">
      <alignment horizontal="center" vertical="center"/>
    </xf>
    <xf numFmtId="0" fontId="2" fillId="0" borderId="5" xfId="13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8" fillId="0" borderId="0" xfId="13" applyFont="1" applyBorder="1" applyAlignment="1">
      <alignment vertical="center"/>
    </xf>
    <xf numFmtId="14" fontId="2" fillId="0" borderId="15" xfId="11" applyNumberFormat="1" applyFont="1" applyBorder="1" applyAlignment="1">
      <alignment horizontal="center" vertical="center"/>
    </xf>
    <xf numFmtId="14" fontId="2" fillId="0" borderId="15" xfId="11" applyNumberFormat="1" applyFont="1" applyFill="1" applyBorder="1" applyAlignment="1">
      <alignment horizontal="center" vertical="center"/>
    </xf>
    <xf numFmtId="0" fontId="12" fillId="0" borderId="46" xfId="3" applyFont="1" applyFill="1" applyBorder="1" applyAlignment="1">
      <alignment horizontal="left" vertical="center"/>
    </xf>
    <xf numFmtId="0" fontId="12" fillId="0" borderId="47" xfId="3" applyFont="1" applyFill="1" applyBorder="1" applyAlignment="1">
      <alignment horizontal="left" vertical="center"/>
    </xf>
    <xf numFmtId="0" fontId="12" fillId="0" borderId="48" xfId="19" applyFont="1" applyFill="1" applyBorder="1" applyAlignment="1">
      <alignment horizontal="left" vertical="top" wrapText="1"/>
    </xf>
    <xf numFmtId="0" fontId="12" fillId="0" borderId="56" xfId="3" applyFont="1" applyFill="1" applyBorder="1" applyAlignment="1">
      <alignment horizontal="left" vertical="center"/>
    </xf>
    <xf numFmtId="0" fontId="12" fillId="0" borderId="88" xfId="3" applyFont="1" applyFill="1" applyBorder="1" applyAlignment="1">
      <alignment horizontal="left" vertical="center"/>
    </xf>
    <xf numFmtId="0" fontId="0" fillId="0" borderId="36" xfId="0" applyBorder="1" applyAlignment="1">
      <alignment horizontal="left" vertical="top" wrapText="1"/>
    </xf>
    <xf numFmtId="49" fontId="2" fillId="0" borderId="30" xfId="0" applyNumberFormat="1" applyFont="1" applyBorder="1" applyAlignment="1">
      <alignment horizontal="left" vertical="center"/>
    </xf>
    <xf numFmtId="0" fontId="12" fillId="0" borderId="46" xfId="3" applyFont="1" applyFill="1" applyBorder="1" applyAlignment="1">
      <alignment vertical="center"/>
    </xf>
    <xf numFmtId="0" fontId="2" fillId="0" borderId="55" xfId="3" applyFont="1" applyBorder="1"/>
    <xf numFmtId="49" fontId="10" fillId="0" borderId="47" xfId="0" applyNumberFormat="1" applyFont="1" applyBorder="1" applyAlignment="1">
      <alignment horizontal="left" vertical="center"/>
    </xf>
    <xf numFmtId="49" fontId="2" fillId="0" borderId="33" xfId="0" applyNumberFormat="1" applyFont="1" applyBorder="1" applyAlignment="1">
      <alignment horizontal="left" vertical="center"/>
    </xf>
    <xf numFmtId="49" fontId="10" fillId="0" borderId="65" xfId="0" applyNumberFormat="1" applyFont="1" applyBorder="1" applyAlignment="1">
      <alignment horizontal="left" vertical="center"/>
    </xf>
    <xf numFmtId="0" fontId="2" fillId="0" borderId="19" xfId="3" applyFont="1" applyBorder="1" applyAlignment="1">
      <alignment horizontal="center"/>
    </xf>
    <xf numFmtId="0" fontId="2" fillId="0" borderId="53" xfId="11" applyBorder="1"/>
    <xf numFmtId="0" fontId="2" fillId="0" borderId="61" xfId="11" applyBorder="1"/>
    <xf numFmtId="165" fontId="2" fillId="0" borderId="54" xfId="11" applyNumberFormat="1" applyBorder="1" applyAlignment="1">
      <alignment horizontal="left"/>
    </xf>
    <xf numFmtId="165" fontId="0" fillId="0" borderId="54" xfId="3" applyNumberFormat="1" applyFont="1" applyBorder="1" applyAlignment="1">
      <alignment horizontal="left" vertical="center"/>
    </xf>
    <xf numFmtId="0" fontId="2" fillId="0" borderId="15" xfId="11" applyFont="1" applyBorder="1" applyAlignment="1">
      <alignment horizontal="center" vertical="center" wrapText="1"/>
    </xf>
    <xf numFmtId="0" fontId="2" fillId="0" borderId="18" xfId="11" applyFont="1" applyBorder="1" applyAlignment="1">
      <alignment horizontal="center" vertical="center" wrapText="1"/>
    </xf>
    <xf numFmtId="0" fontId="2" fillId="0" borderId="21" xfId="11" applyFont="1" applyBorder="1" applyAlignment="1">
      <alignment horizontal="center" vertical="center" wrapText="1"/>
    </xf>
    <xf numFmtId="0" fontId="2" fillId="0" borderId="22" xfId="11" applyFont="1" applyBorder="1" applyAlignment="1">
      <alignment vertical="center"/>
    </xf>
    <xf numFmtId="0" fontId="12" fillId="0" borderId="23" xfId="11" quotePrefix="1" applyFont="1" applyFill="1" applyBorder="1" applyAlignment="1">
      <alignment vertical="center"/>
    </xf>
    <xf numFmtId="0" fontId="2" fillId="0" borderId="24" xfId="11" applyFont="1" applyBorder="1"/>
    <xf numFmtId="0" fontId="2" fillId="0" borderId="24" xfId="11" applyFont="1" applyBorder="1" applyAlignment="1">
      <alignment horizontal="center" vertical="center"/>
    </xf>
    <xf numFmtId="10" fontId="12" fillId="0" borderId="22" xfId="0" applyNumberFormat="1" applyFont="1" applyBorder="1" applyAlignment="1">
      <alignment horizontal="left" vertical="center"/>
    </xf>
    <xf numFmtId="10" fontId="12" fillId="0" borderId="25" xfId="0" applyNumberFormat="1" applyFont="1" applyBorder="1" applyAlignment="1">
      <alignment horizontal="left" vertical="center"/>
    </xf>
    <xf numFmtId="164" fontId="18" fillId="0" borderId="28" xfId="0" applyNumberFormat="1" applyFont="1" applyBorder="1" applyAlignment="1">
      <alignment horizontal="left" vertical="center"/>
    </xf>
    <xf numFmtId="164" fontId="18" fillId="0" borderId="59" xfId="0" applyNumberFormat="1" applyFont="1" applyBorder="1" applyAlignment="1">
      <alignment horizontal="left" vertical="center" wrapText="1"/>
    </xf>
    <xf numFmtId="49" fontId="12" fillId="0" borderId="39" xfId="0" applyNumberFormat="1" applyFont="1" applyBorder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0" fontId="12" fillId="0" borderId="46" xfId="19" applyFont="1" applyBorder="1" applyAlignment="1">
      <alignment horizontal="left" vertical="center"/>
    </xf>
    <xf numFmtId="49" fontId="12" fillId="0" borderId="18" xfId="0" applyNumberFormat="1" applyFont="1" applyBorder="1" applyAlignment="1">
      <alignment horizontal="left" vertical="center"/>
    </xf>
    <xf numFmtId="0" fontId="18" fillId="0" borderId="30" xfId="11" applyFont="1" applyBorder="1" applyAlignment="1">
      <alignment vertical="center"/>
    </xf>
    <xf numFmtId="0" fontId="18" fillId="0" borderId="32" xfId="11" applyFont="1" applyBorder="1" applyAlignment="1">
      <alignment vertical="center"/>
    </xf>
    <xf numFmtId="0" fontId="18" fillId="0" borderId="26" xfId="11" applyFont="1" applyBorder="1" applyAlignment="1">
      <alignment vertical="center"/>
    </xf>
    <xf numFmtId="0" fontId="18" fillId="0" borderId="28" xfId="11" applyFont="1" applyBorder="1" applyAlignment="1">
      <alignment vertical="center"/>
    </xf>
    <xf numFmtId="0" fontId="2" fillId="0" borderId="26" xfId="3" quotePrefix="1" applyFont="1" applyBorder="1" applyAlignment="1">
      <alignment vertical="center"/>
    </xf>
    <xf numFmtId="10" fontId="18" fillId="0" borderId="26" xfId="0" applyNumberFormat="1" applyFont="1" applyBorder="1" applyAlignment="1">
      <alignment horizontal="left" vertical="center"/>
    </xf>
    <xf numFmtId="10" fontId="18" fillId="0" borderId="28" xfId="0" applyNumberFormat="1" applyFont="1" applyBorder="1" applyAlignment="1">
      <alignment horizontal="left" vertical="center"/>
    </xf>
    <xf numFmtId="0" fontId="18" fillId="0" borderId="0" xfId="11" applyFont="1"/>
    <xf numFmtId="0" fontId="18" fillId="0" borderId="18" xfId="11" applyFont="1" applyBorder="1"/>
    <xf numFmtId="0" fontId="18" fillId="0" borderId="26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/>
    </xf>
    <xf numFmtId="49" fontId="18" fillId="0" borderId="26" xfId="0" applyNumberFormat="1" applyFont="1" applyBorder="1" applyAlignment="1">
      <alignment horizontal="left" vertical="center"/>
    </xf>
    <xf numFmtId="49" fontId="18" fillId="0" borderId="28" xfId="0" applyNumberFormat="1" applyFont="1" applyBorder="1" applyAlignment="1">
      <alignment horizontal="left" vertical="center"/>
    </xf>
    <xf numFmtId="0" fontId="12" fillId="0" borderId="52" xfId="3" quotePrefix="1" applyFont="1" applyFill="1" applyBorder="1" applyAlignment="1">
      <alignment vertical="center"/>
    </xf>
    <xf numFmtId="49" fontId="10" fillId="0" borderId="54" xfId="0" applyNumberFormat="1" applyFont="1" applyBorder="1" applyAlignment="1">
      <alignment horizontal="left" vertical="center"/>
    </xf>
    <xf numFmtId="49" fontId="12" fillId="0" borderId="52" xfId="0" applyNumberFormat="1" applyFont="1" applyBorder="1" applyAlignment="1">
      <alignment horizontal="left" vertical="center"/>
    </xf>
    <xf numFmtId="49" fontId="12" fillId="0" borderId="54" xfId="0" applyNumberFormat="1" applyFont="1" applyBorder="1" applyAlignment="1">
      <alignment horizontal="left" vertical="center"/>
    </xf>
    <xf numFmtId="0" fontId="12" fillId="0" borderId="0" xfId="3" quotePrefix="1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left" vertical="center"/>
    </xf>
    <xf numFmtId="49" fontId="12" fillId="0" borderId="0" xfId="0" applyNumberFormat="1" applyFont="1" applyBorder="1" applyAlignment="1">
      <alignment horizontal="left" vertical="center"/>
    </xf>
    <xf numFmtId="0" fontId="25" fillId="0" borderId="0" xfId="11" applyFont="1" applyBorder="1" applyAlignment="1">
      <alignment horizontal="center"/>
    </xf>
    <xf numFmtId="0" fontId="2" fillId="0" borderId="0" xfId="11" applyFont="1" applyAlignment="1">
      <alignment horizontal="left" vertical="center"/>
    </xf>
    <xf numFmtId="0" fontId="18" fillId="0" borderId="0" xfId="11" applyFont="1" applyAlignment="1">
      <alignment vertical="center"/>
    </xf>
    <xf numFmtId="0" fontId="12" fillId="0" borderId="12" xfId="11" applyFont="1" applyFill="1" applyBorder="1" applyAlignment="1">
      <alignment horizontal="center" vertical="center"/>
    </xf>
    <xf numFmtId="0" fontId="2" fillId="0" borderId="23" xfId="13" applyFont="1" applyFill="1" applyBorder="1" applyAlignment="1">
      <alignment horizontal="left" vertical="top"/>
    </xf>
    <xf numFmtId="0" fontId="2" fillId="0" borderId="24" xfId="13" applyFont="1" applyFill="1" applyBorder="1" applyAlignment="1">
      <alignment horizontal="left" vertical="top"/>
    </xf>
    <xf numFmtId="0" fontId="2" fillId="0" borderId="25" xfId="3" applyFont="1" applyBorder="1" applyAlignment="1">
      <alignment horizontal="justify" vertical="top" wrapText="1"/>
    </xf>
    <xf numFmtId="0" fontId="12" fillId="0" borderId="26" xfId="3" applyFont="1" applyFill="1" applyBorder="1" applyAlignment="1">
      <alignment horizontal="left" vertical="center"/>
    </xf>
    <xf numFmtId="0" fontId="12" fillId="0" borderId="65" xfId="3" applyFont="1" applyFill="1" applyBorder="1" applyAlignment="1">
      <alignment horizontal="left" vertical="center"/>
    </xf>
    <xf numFmtId="0" fontId="12" fillId="0" borderId="37" xfId="3" applyFont="1" applyFill="1" applyBorder="1" applyAlignment="1">
      <alignment horizontal="left" vertical="center"/>
    </xf>
    <xf numFmtId="0" fontId="12" fillId="0" borderId="38" xfId="3" applyFont="1" applyFill="1" applyBorder="1" applyAlignment="1">
      <alignment horizontal="left" vertical="center"/>
    </xf>
    <xf numFmtId="164" fontId="18" fillId="0" borderId="70" xfId="3" applyNumberFormat="1" applyFont="1" applyBorder="1" applyAlignment="1">
      <alignment horizontal="left" vertical="center"/>
    </xf>
    <xf numFmtId="0" fontId="12" fillId="0" borderId="52" xfId="19" applyFont="1" applyBorder="1" applyAlignment="1">
      <alignment vertical="center"/>
    </xf>
    <xf numFmtId="49" fontId="10" fillId="0" borderId="61" xfId="0" applyNumberFormat="1" applyFont="1" applyBorder="1" applyAlignment="1">
      <alignment horizontal="left" vertical="center"/>
    </xf>
    <xf numFmtId="0" fontId="2" fillId="0" borderId="22" xfId="3" applyFont="1" applyBorder="1" applyAlignment="1"/>
    <xf numFmtId="0" fontId="2" fillId="0" borderId="23" xfId="13" quotePrefix="1" applyFont="1" applyFill="1" applyBorder="1" applyAlignment="1">
      <alignment vertical="center"/>
    </xf>
    <xf numFmtId="0" fontId="2" fillId="0" borderId="24" xfId="11" applyBorder="1"/>
    <xf numFmtId="0" fontId="2" fillId="0" borderId="62" xfId="11" applyBorder="1"/>
    <xf numFmtId="165" fontId="2" fillId="0" borderId="25" xfId="11" applyNumberFormat="1" applyBorder="1" applyAlignment="1">
      <alignment horizontal="left" vertical="center"/>
    </xf>
    <xf numFmtId="165" fontId="0" fillId="0" borderId="25" xfId="3" applyNumberFormat="1" applyFont="1" applyBorder="1" applyAlignment="1">
      <alignment horizontal="left" vertical="center"/>
    </xf>
    <xf numFmtId="165" fontId="18" fillId="0" borderId="25" xfId="3" applyNumberFormat="1" applyFont="1" applyBorder="1" applyAlignment="1">
      <alignment horizontal="left" vertical="center"/>
    </xf>
    <xf numFmtId="0" fontId="2" fillId="0" borderId="18" xfId="3" applyFont="1" applyBorder="1" applyAlignment="1"/>
    <xf numFmtId="10" fontId="12" fillId="0" borderId="28" xfId="0" applyNumberFormat="1" applyFont="1" applyBorder="1" applyAlignment="1">
      <alignment horizontal="left" vertical="center"/>
    </xf>
    <xf numFmtId="164" fontId="18" fillId="0" borderId="28" xfId="3" applyNumberFormat="1" applyFont="1" applyBorder="1" applyAlignment="1">
      <alignment horizontal="left" vertical="center"/>
    </xf>
    <xf numFmtId="0" fontId="2" fillId="0" borderId="36" xfId="3" applyFont="1" applyBorder="1" applyAlignment="1"/>
    <xf numFmtId="0" fontId="2" fillId="0" borderId="39" xfId="11" applyFont="1" applyBorder="1" applyAlignment="1">
      <alignment horizontal="center" vertical="center"/>
    </xf>
    <xf numFmtId="165" fontId="18" fillId="0" borderId="39" xfId="0" applyNumberFormat="1" applyFont="1" applyBorder="1" applyAlignment="1">
      <alignment horizontal="left" vertical="center"/>
    </xf>
    <xf numFmtId="165" fontId="18" fillId="0" borderId="39" xfId="3" applyNumberFormat="1" applyFont="1" applyBorder="1" applyAlignment="1">
      <alignment horizontal="left" vertical="center"/>
    </xf>
    <xf numFmtId="164" fontId="18" fillId="0" borderId="30" xfId="0" applyNumberFormat="1" applyFont="1" applyBorder="1" applyAlignment="1">
      <alignment horizontal="left" vertical="center" wrapText="1"/>
    </xf>
    <xf numFmtId="0" fontId="18" fillId="0" borderId="29" xfId="3" applyNumberFormat="1" applyFont="1" applyBorder="1" applyAlignment="1">
      <alignment horizontal="left" vertical="center"/>
    </xf>
    <xf numFmtId="0" fontId="2" fillId="0" borderId="36" xfId="3" applyFont="1" applyBorder="1" applyAlignment="1">
      <alignment horizontal="center"/>
    </xf>
    <xf numFmtId="49" fontId="12" fillId="0" borderId="37" xfId="0" applyNumberFormat="1" applyFont="1" applyBorder="1" applyAlignment="1">
      <alignment horizontal="left" vertical="center"/>
    </xf>
    <xf numFmtId="49" fontId="2" fillId="0" borderId="59" xfId="0" applyNumberFormat="1" applyFont="1" applyBorder="1" applyAlignment="1">
      <alignment horizontal="left" vertical="center"/>
    </xf>
    <xf numFmtId="0" fontId="18" fillId="0" borderId="50" xfId="0" applyFont="1" applyBorder="1" applyAlignment="1">
      <alignment horizontal="left" vertical="center"/>
    </xf>
    <xf numFmtId="0" fontId="0" fillId="0" borderId="59" xfId="3" applyNumberFormat="1" applyFont="1" applyBorder="1" applyAlignment="1">
      <alignment horizontal="left" vertical="center"/>
    </xf>
    <xf numFmtId="0" fontId="18" fillId="0" borderId="59" xfId="3" applyNumberFormat="1" applyFont="1" applyBorder="1" applyAlignment="1">
      <alignment horizontal="left" vertical="center"/>
    </xf>
    <xf numFmtId="49" fontId="12" fillId="0" borderId="7" xfId="0" applyNumberFormat="1" applyFont="1" applyBorder="1" applyAlignment="1">
      <alignment horizontal="left" vertical="center"/>
    </xf>
    <xf numFmtId="0" fontId="18" fillId="0" borderId="7" xfId="11" applyFont="1" applyBorder="1"/>
    <xf numFmtId="0" fontId="18" fillId="0" borderId="0" xfId="11" applyFont="1" applyBorder="1"/>
    <xf numFmtId="0" fontId="18" fillId="0" borderId="8" xfId="11" applyFont="1" applyBorder="1"/>
    <xf numFmtId="0" fontId="2" fillId="0" borderId="0" xfId="11" applyFill="1" applyBorder="1" applyAlignment="1">
      <alignment vertical="center" wrapText="1"/>
    </xf>
    <xf numFmtId="0" fontId="2" fillId="0" borderId="0" xfId="11" applyFont="1" applyFill="1" applyBorder="1" applyAlignment="1">
      <alignment vertical="center" wrapText="1"/>
    </xf>
    <xf numFmtId="0" fontId="2" fillId="0" borderId="2" xfId="13" applyFont="1" applyFill="1" applyBorder="1" applyAlignment="1">
      <alignment horizontal="center" vertical="center"/>
    </xf>
    <xf numFmtId="0" fontId="33" fillId="0" borderId="5" xfId="13" applyFont="1" applyFill="1" applyBorder="1" applyAlignment="1">
      <alignment horizontal="center" vertical="center"/>
    </xf>
    <xf numFmtId="0" fontId="12" fillId="0" borderId="21" xfId="11" applyFont="1" applyFill="1" applyBorder="1" applyAlignment="1">
      <alignment horizontal="center" vertical="top"/>
    </xf>
    <xf numFmtId="0" fontId="12" fillId="0" borderId="55" xfId="3" applyFont="1" applyFill="1" applyBorder="1" applyAlignment="1">
      <alignment horizontal="left" vertical="center"/>
    </xf>
    <xf numFmtId="0" fontId="12" fillId="0" borderId="28" xfId="19" applyFont="1" applyFill="1" applyBorder="1" applyAlignment="1">
      <alignment horizontal="left" vertical="top" wrapText="1"/>
    </xf>
    <xf numFmtId="0" fontId="12" fillId="0" borderId="7" xfId="3" applyFont="1" applyFill="1" applyBorder="1" applyAlignment="1">
      <alignment horizontal="left" vertical="center"/>
    </xf>
    <xf numFmtId="0" fontId="12" fillId="0" borderId="8" xfId="3" applyFont="1" applyFill="1" applyBorder="1" applyAlignment="1">
      <alignment horizontal="left" vertical="center"/>
    </xf>
    <xf numFmtId="0" fontId="12" fillId="0" borderId="57" xfId="3" applyFont="1" applyFill="1" applyBorder="1" applyAlignment="1">
      <alignment horizontal="left" vertical="center"/>
    </xf>
    <xf numFmtId="0" fontId="12" fillId="0" borderId="36" xfId="19" applyFont="1" applyFill="1" applyBorder="1" applyAlignment="1">
      <alignment horizontal="justify" vertical="top" wrapText="1"/>
    </xf>
    <xf numFmtId="0" fontId="0" fillId="0" borderId="39" xfId="0" applyBorder="1" applyAlignment="1">
      <alignment horizontal="left" vertical="top" wrapText="1"/>
    </xf>
    <xf numFmtId="0" fontId="2" fillId="0" borderId="70" xfId="3" applyNumberFormat="1" applyFont="1" applyBorder="1" applyAlignment="1">
      <alignment horizontal="left" vertical="center"/>
    </xf>
    <xf numFmtId="164" fontId="2" fillId="0" borderId="70" xfId="3" applyNumberFormat="1" applyFont="1" applyBorder="1" applyAlignment="1">
      <alignment horizontal="left" vertical="center"/>
    </xf>
    <xf numFmtId="165" fontId="2" fillId="0" borderId="25" xfId="11" applyNumberFormat="1" applyBorder="1" applyAlignment="1">
      <alignment horizontal="left"/>
    </xf>
    <xf numFmtId="10" fontId="23" fillId="0" borderId="28" xfId="0" applyNumberFormat="1" applyFont="1" applyBorder="1" applyAlignment="1">
      <alignment horizontal="left" vertical="center"/>
    </xf>
    <xf numFmtId="164" fontId="2" fillId="0" borderId="26" xfId="3" applyNumberFormat="1" applyFont="1" applyBorder="1" applyAlignment="1">
      <alignment horizontal="left" vertical="center"/>
    </xf>
    <xf numFmtId="165" fontId="2" fillId="0" borderId="37" xfId="3" applyNumberFormat="1" applyFont="1" applyBorder="1" applyAlignment="1">
      <alignment horizontal="left" vertical="center"/>
    </xf>
    <xf numFmtId="0" fontId="18" fillId="0" borderId="18" xfId="3" applyNumberFormat="1" applyFont="1" applyBorder="1" applyAlignment="1">
      <alignment horizontal="left" vertical="center"/>
    </xf>
    <xf numFmtId="0" fontId="18" fillId="0" borderId="7" xfId="3" applyNumberFormat="1" applyFont="1" applyBorder="1" applyAlignment="1">
      <alignment horizontal="left" vertical="center"/>
    </xf>
    <xf numFmtId="49" fontId="23" fillId="0" borderId="37" xfId="0" applyNumberFormat="1" applyFont="1" applyBorder="1" applyAlignment="1">
      <alignment horizontal="left" vertical="center"/>
    </xf>
    <xf numFmtId="0" fontId="2" fillId="0" borderId="32" xfId="3" applyNumberFormat="1" applyFont="1" applyBorder="1" applyAlignment="1">
      <alignment horizontal="left" vertical="center"/>
    </xf>
    <xf numFmtId="0" fontId="0" fillId="0" borderId="70" xfId="3" applyNumberFormat="1" applyFont="1" applyBorder="1" applyAlignment="1">
      <alignment horizontal="left" vertical="center"/>
    </xf>
    <xf numFmtId="0" fontId="0" fillId="0" borderId="71" xfId="3" applyNumberFormat="1" applyFont="1" applyBorder="1" applyAlignment="1">
      <alignment horizontal="left" vertical="center"/>
    </xf>
    <xf numFmtId="10" fontId="2" fillId="0" borderId="0" xfId="11" applyNumberFormat="1" applyFont="1" applyFill="1" applyBorder="1" applyAlignment="1">
      <alignment horizontal="left" vertical="center"/>
    </xf>
    <xf numFmtId="0" fontId="10" fillId="0" borderId="44" xfId="13" applyFont="1" applyFill="1" applyBorder="1" applyAlignment="1">
      <alignment vertical="center"/>
    </xf>
    <xf numFmtId="14" fontId="2" fillId="0" borderId="15" xfId="3" quotePrefix="1" applyNumberFormat="1" applyFont="1" applyBorder="1" applyAlignment="1">
      <alignment horizontal="center" vertical="center"/>
    </xf>
    <xf numFmtId="0" fontId="2" fillId="0" borderId="63" xfId="4" applyFont="1" applyFill="1" applyBorder="1" applyAlignment="1">
      <alignment horizontal="left" vertical="center"/>
    </xf>
    <xf numFmtId="0" fontId="2" fillId="0" borderId="64" xfId="4" applyFont="1" applyFill="1" applyBorder="1" applyAlignment="1">
      <alignment horizontal="left" vertical="center"/>
    </xf>
    <xf numFmtId="0" fontId="2" fillId="0" borderId="50" xfId="4" applyFont="1" applyFill="1" applyBorder="1" applyAlignment="1">
      <alignment horizontal="left" vertical="center"/>
    </xf>
    <xf numFmtId="0" fontId="2" fillId="0" borderId="51" xfId="4" applyFont="1" applyFill="1" applyBorder="1" applyAlignment="1">
      <alignment horizontal="left" vertical="center"/>
    </xf>
    <xf numFmtId="0" fontId="12" fillId="0" borderId="50" xfId="3" applyFont="1" applyFill="1" applyBorder="1" applyAlignment="1">
      <alignment horizontal="left" vertical="center"/>
    </xf>
    <xf numFmtId="0" fontId="12" fillId="0" borderId="51" xfId="3" applyFont="1" applyFill="1" applyBorder="1" applyAlignment="1">
      <alignment horizontal="left" vertical="center"/>
    </xf>
    <xf numFmtId="49" fontId="2" fillId="0" borderId="30" xfId="0" applyNumberFormat="1" applyFont="1" applyBorder="1" applyAlignment="1">
      <alignment vertical="center"/>
    </xf>
    <xf numFmtId="0" fontId="10" fillId="0" borderId="32" xfId="2" applyFont="1" applyBorder="1" applyAlignment="1">
      <alignment vertical="top" wrapText="1"/>
    </xf>
    <xf numFmtId="49" fontId="2" fillId="0" borderId="28" xfId="1" applyNumberFormat="1" applyFont="1" applyBorder="1" applyAlignment="1">
      <alignment horizontal="left" vertical="center"/>
    </xf>
    <xf numFmtId="0" fontId="2" fillId="0" borderId="19" xfId="3" applyFont="1" applyBorder="1" applyAlignment="1"/>
    <xf numFmtId="0" fontId="2" fillId="0" borderId="54" xfId="4" applyFont="1" applyFill="1" applyBorder="1" applyAlignment="1">
      <alignment vertical="center"/>
    </xf>
    <xf numFmtId="0" fontId="2" fillId="0" borderId="54" xfId="4" applyFont="1" applyFill="1" applyBorder="1" applyAlignment="1">
      <alignment horizontal="left" vertical="center"/>
    </xf>
    <xf numFmtId="0" fontId="2" fillId="0" borderId="50" xfId="4" quotePrefix="1" applyFont="1" applyFill="1" applyBorder="1" applyAlignment="1">
      <alignment vertical="center"/>
    </xf>
    <xf numFmtId="0" fontId="2" fillId="0" borderId="59" xfId="4" applyFont="1" applyFill="1" applyBorder="1" applyAlignment="1">
      <alignment horizontal="left" vertical="center"/>
    </xf>
    <xf numFmtId="164" fontId="2" fillId="0" borderId="59" xfId="4" applyNumberFormat="1" applyFont="1" applyFill="1" applyBorder="1" applyAlignment="1">
      <alignment horizontal="left" vertical="center"/>
    </xf>
    <xf numFmtId="0" fontId="2" fillId="0" borderId="28" xfId="3" applyFont="1" applyBorder="1" applyAlignment="1">
      <alignment horizontal="left" vertical="top"/>
    </xf>
    <xf numFmtId="164" fontId="2" fillId="0" borderId="28" xfId="3" applyNumberFormat="1" applyFont="1" applyBorder="1" applyAlignment="1">
      <alignment horizontal="left" vertical="top"/>
    </xf>
    <xf numFmtId="0" fontId="2" fillId="0" borderId="32" xfId="3" applyFont="1" applyBorder="1" applyAlignment="1">
      <alignment horizontal="center" vertical="center"/>
    </xf>
    <xf numFmtId="0" fontId="18" fillId="0" borderId="30" xfId="3" applyFont="1" applyFill="1" applyBorder="1" applyAlignment="1">
      <alignment horizontal="left" vertical="center"/>
    </xf>
    <xf numFmtId="49" fontId="2" fillId="0" borderId="32" xfId="0" applyNumberFormat="1" applyFont="1" applyBorder="1" applyAlignment="1">
      <alignment vertical="center"/>
    </xf>
    <xf numFmtId="49" fontId="8" fillId="0" borderId="32" xfId="0" applyNumberFormat="1" applyFont="1" applyBorder="1" applyAlignment="1">
      <alignment vertical="center"/>
    </xf>
    <xf numFmtId="0" fontId="2" fillId="0" borderId="39" xfId="3" applyFont="1" applyBorder="1" applyAlignment="1">
      <alignment horizontal="center" vertical="center"/>
    </xf>
    <xf numFmtId="0" fontId="12" fillId="0" borderId="37" xfId="3" applyFont="1" applyFill="1" applyBorder="1" applyAlignment="1">
      <alignment horizontal="left" vertical="center"/>
    </xf>
    <xf numFmtId="49" fontId="10" fillId="0" borderId="39" xfId="0" applyNumberFormat="1" applyFont="1" applyBorder="1" applyAlignment="1">
      <alignment vertical="center"/>
    </xf>
    <xf numFmtId="49" fontId="22" fillId="0" borderId="39" xfId="0" applyNumberFormat="1" applyFont="1" applyBorder="1" applyAlignment="1">
      <alignment vertical="center"/>
    </xf>
    <xf numFmtId="0" fontId="2" fillId="0" borderId="66" xfId="2" applyFont="1" applyBorder="1"/>
    <xf numFmtId="0" fontId="2" fillId="0" borderId="59" xfId="4" applyFont="1" applyFill="1" applyBorder="1" applyAlignment="1">
      <alignment vertical="center"/>
    </xf>
    <xf numFmtId="164" fontId="2" fillId="0" borderId="26" xfId="4" applyNumberFormat="1" applyFont="1" applyFill="1" applyBorder="1" applyAlignment="1">
      <alignment horizontal="left" vertical="center"/>
    </xf>
    <xf numFmtId="2" fontId="2" fillId="0" borderId="37" xfId="4" applyNumberFormat="1" applyFont="1" applyFill="1" applyBorder="1" applyAlignment="1">
      <alignment horizontal="left" vertical="center"/>
    </xf>
    <xf numFmtId="0" fontId="2" fillId="0" borderId="33" xfId="3" applyFont="1" applyBorder="1" applyAlignment="1">
      <alignment vertical="center"/>
    </xf>
    <xf numFmtId="49" fontId="2" fillId="0" borderId="50" xfId="1" applyNumberFormat="1" applyFont="1" applyBorder="1" applyAlignment="1">
      <alignment horizontal="left" vertical="center"/>
    </xf>
    <xf numFmtId="0" fontId="2" fillId="0" borderId="65" xfId="3" applyFont="1" applyBorder="1" applyAlignment="1">
      <alignment vertical="center"/>
    </xf>
    <xf numFmtId="49" fontId="10" fillId="0" borderId="26" xfId="1" applyNumberFormat="1" applyFont="1" applyBorder="1" applyAlignment="1">
      <alignment horizontal="left" vertical="center"/>
    </xf>
    <xf numFmtId="164" fontId="2" fillId="0" borderId="26" xfId="2" applyNumberFormat="1" applyFont="1" applyBorder="1" applyAlignment="1">
      <alignment horizontal="left" vertical="center"/>
    </xf>
    <xf numFmtId="0" fontId="2" fillId="0" borderId="48" xfId="4" applyFont="1" applyFill="1" applyBorder="1" applyAlignment="1">
      <alignment vertical="center"/>
    </xf>
    <xf numFmtId="164" fontId="2" fillId="0" borderId="59" xfId="3" applyNumberFormat="1" applyFont="1" applyBorder="1" applyAlignment="1">
      <alignment horizontal="left" vertical="top"/>
    </xf>
    <xf numFmtId="0" fontId="2" fillId="0" borderId="47" xfId="3" applyFont="1" applyBorder="1" applyAlignment="1">
      <alignment vertical="center"/>
    </xf>
    <xf numFmtId="0" fontId="2" fillId="0" borderId="48" xfId="3" applyFont="1" applyBorder="1" applyAlignment="1">
      <alignment horizontal="center" vertical="center"/>
    </xf>
    <xf numFmtId="164" fontId="2" fillId="0" borderId="46" xfId="2" applyNumberFormat="1" applyFont="1" applyBorder="1" applyAlignment="1">
      <alignment horizontal="left" vertical="center"/>
    </xf>
    <xf numFmtId="164" fontId="2" fillId="0" borderId="48" xfId="2" applyNumberFormat="1" applyFont="1" applyBorder="1" applyAlignment="1">
      <alignment horizontal="left" vertical="center"/>
    </xf>
    <xf numFmtId="49" fontId="2" fillId="0" borderId="29" xfId="1" applyNumberFormat="1" applyFont="1" applyBorder="1" applyAlignment="1">
      <alignment horizontal="left" vertical="center"/>
    </xf>
    <xf numFmtId="0" fontId="12" fillId="0" borderId="30" xfId="6" applyFont="1" applyFill="1" applyBorder="1" applyAlignment="1">
      <alignment horizontal="left" vertical="center"/>
    </xf>
    <xf numFmtId="0" fontId="12" fillId="0" borderId="32" xfId="6" applyFont="1" applyFill="1" applyBorder="1" applyAlignment="1">
      <alignment horizontal="left" vertical="center"/>
    </xf>
    <xf numFmtId="0" fontId="2" fillId="0" borderId="18" xfId="2" applyBorder="1"/>
    <xf numFmtId="0" fontId="2" fillId="0" borderId="65" xfId="2" applyBorder="1"/>
    <xf numFmtId="0" fontId="2" fillId="0" borderId="28" xfId="2" applyBorder="1"/>
    <xf numFmtId="164" fontId="2" fillId="0" borderId="52" xfId="2" applyNumberFormat="1" applyFont="1" applyBorder="1" applyAlignment="1">
      <alignment horizontal="left" vertical="center"/>
    </xf>
    <xf numFmtId="0" fontId="2" fillId="0" borderId="1" xfId="2" applyBorder="1"/>
    <xf numFmtId="0" fontId="2" fillId="0" borderId="2" xfId="2" applyFont="1" applyBorder="1" applyAlignment="1">
      <alignment horizontal="center" vertical="center"/>
    </xf>
    <xf numFmtId="0" fontId="2" fillId="0" borderId="2" xfId="4" quotePrefix="1" applyFont="1" applyFill="1" applyBorder="1" applyAlignment="1">
      <alignment vertical="center"/>
    </xf>
    <xf numFmtId="0" fontId="2" fillId="0" borderId="2" xfId="2" applyFont="1" applyBorder="1"/>
    <xf numFmtId="164" fontId="2" fillId="0" borderId="2" xfId="2" applyNumberFormat="1" applyFont="1" applyBorder="1" applyAlignment="1">
      <alignment horizontal="left" vertical="center"/>
    </xf>
    <xf numFmtId="165" fontId="2" fillId="0" borderId="2" xfId="2" applyNumberFormat="1" applyFont="1" applyBorder="1" applyAlignment="1">
      <alignment horizontal="left" vertical="center"/>
    </xf>
    <xf numFmtId="0" fontId="2" fillId="0" borderId="5" xfId="2" applyBorder="1"/>
    <xf numFmtId="10" fontId="18" fillId="0" borderId="0" xfId="4" applyNumberFormat="1" applyFont="1" applyFill="1" applyBorder="1" applyAlignment="1">
      <alignment vertical="center"/>
    </xf>
    <xf numFmtId="0" fontId="2" fillId="0" borderId="0" xfId="2" quotePrefix="1" applyFont="1" applyFill="1" applyBorder="1" applyAlignment="1">
      <alignment vertical="center"/>
    </xf>
    <xf numFmtId="0" fontId="2" fillId="0" borderId="0" xfId="2" applyFont="1" applyFill="1" applyBorder="1" applyAlignment="1">
      <alignment vertical="center" wrapText="1"/>
    </xf>
    <xf numFmtId="10" fontId="2" fillId="0" borderId="0" xfId="4" applyNumberFormat="1" applyFont="1" applyFill="1" applyBorder="1" applyAlignment="1">
      <alignment horizontal="left" vertical="center"/>
    </xf>
    <xf numFmtId="10" fontId="12" fillId="0" borderId="0" xfId="4" applyNumberFormat="1" applyFont="1" applyFill="1" applyBorder="1" applyAlignment="1">
      <alignment vertical="center"/>
    </xf>
    <xf numFmtId="0" fontId="8" fillId="0" borderId="0" xfId="1" applyFont="1" applyFill="1" applyBorder="1" applyAlignment="1">
      <alignment vertical="justify" wrapText="1"/>
    </xf>
    <xf numFmtId="0" fontId="2" fillId="0" borderId="0" xfId="4" applyFont="1" applyFill="1" applyBorder="1" applyAlignment="1">
      <alignment horizontal="center" vertical="center"/>
    </xf>
    <xf numFmtId="0" fontId="10" fillId="0" borderId="0" xfId="4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 vertical="center"/>
    </xf>
    <xf numFmtId="0" fontId="2" fillId="0" borderId="2" xfId="2" applyBorder="1" applyAlignment="1">
      <alignment vertical="center"/>
    </xf>
    <xf numFmtId="0" fontId="2" fillId="0" borderId="60" xfId="2" applyBorder="1" applyAlignment="1">
      <alignment vertical="center"/>
    </xf>
    <xf numFmtId="164" fontId="2" fillId="0" borderId="55" xfId="2" applyNumberFormat="1" applyFont="1" applyBorder="1" applyAlignment="1">
      <alignment horizontal="left" vertical="center"/>
    </xf>
    <xf numFmtId="0" fontId="12" fillId="0" borderId="31" xfId="6" applyFont="1" applyFill="1" applyBorder="1" applyAlignment="1">
      <alignment horizontal="left" vertical="center"/>
    </xf>
    <xf numFmtId="0" fontId="2" fillId="0" borderId="86" xfId="2" applyBorder="1"/>
    <xf numFmtId="0" fontId="2" fillId="0" borderId="60" xfId="2" applyBorder="1"/>
    <xf numFmtId="0" fontId="2" fillId="0" borderId="44" xfId="4" applyFont="1" applyFill="1" applyBorder="1" applyAlignment="1">
      <alignment vertical="center"/>
    </xf>
    <xf numFmtId="0" fontId="2" fillId="0" borderId="44" xfId="2" applyFont="1" applyFill="1" applyBorder="1" applyAlignment="1">
      <alignment vertical="center"/>
    </xf>
    <xf numFmtId="0" fontId="2" fillId="0" borderId="1" xfId="2" applyBorder="1" applyAlignment="1">
      <alignment vertical="center"/>
    </xf>
    <xf numFmtId="0" fontId="2" fillId="0" borderId="2" xfId="4" applyFont="1" applyBorder="1" applyAlignment="1">
      <alignment vertical="center"/>
    </xf>
    <xf numFmtId="0" fontId="2" fillId="0" borderId="2" xfId="2" applyFont="1" applyBorder="1" applyAlignment="1">
      <alignment vertical="center"/>
    </xf>
    <xf numFmtId="0" fontId="2" fillId="0" borderId="2" xfId="4" applyFont="1" applyBorder="1" applyAlignment="1">
      <alignment horizontal="center" vertical="center"/>
    </xf>
    <xf numFmtId="0" fontId="2" fillId="0" borderId="5" xfId="2" applyBorder="1" applyAlignment="1">
      <alignment vertical="center"/>
    </xf>
    <xf numFmtId="14" fontId="2" fillId="0" borderId="15" xfId="3" quotePrefix="1" applyNumberFormat="1" applyFont="1" applyBorder="1" applyAlignment="1">
      <alignment horizontal="center" vertical="top"/>
    </xf>
    <xf numFmtId="0" fontId="2" fillId="0" borderId="44" xfId="3" applyFont="1" applyBorder="1" applyAlignment="1"/>
    <xf numFmtId="0" fontId="12" fillId="0" borderId="44" xfId="3" quotePrefix="1" applyFont="1" applyFill="1" applyBorder="1" applyAlignment="1">
      <alignment vertical="center"/>
    </xf>
    <xf numFmtId="0" fontId="2" fillId="0" borderId="44" xfId="4" applyFont="1" applyFill="1" applyBorder="1" applyAlignment="1">
      <alignment horizontal="left" vertical="center"/>
    </xf>
    <xf numFmtId="0" fontId="12" fillId="0" borderId="46" xfId="3" applyFont="1" applyFill="1" applyBorder="1" applyAlignment="1">
      <alignment horizontal="left" vertical="center"/>
    </xf>
    <xf numFmtId="49" fontId="2" fillId="0" borderId="29" xfId="1" quotePrefix="1" applyNumberFormat="1" applyFont="1" applyBorder="1" applyAlignment="1">
      <alignment horizontal="left" vertical="center"/>
    </xf>
    <xf numFmtId="0" fontId="2" fillId="0" borderId="18" xfId="2" applyBorder="1" applyAlignment="1">
      <alignment vertical="center"/>
    </xf>
    <xf numFmtId="0" fontId="2" fillId="0" borderId="54" xfId="2" applyFont="1" applyBorder="1" applyAlignment="1">
      <alignment horizontal="left" vertical="center"/>
    </xf>
    <xf numFmtId="0" fontId="2" fillId="0" borderId="44" xfId="2" quotePrefix="1" applyFont="1" applyBorder="1" applyAlignment="1">
      <alignment vertical="center"/>
    </xf>
    <xf numFmtId="0" fontId="8" fillId="0" borderId="44" xfId="2" applyFont="1" applyBorder="1" applyAlignment="1">
      <alignment vertical="center"/>
    </xf>
    <xf numFmtId="10" fontId="2" fillId="0" borderId="44" xfId="2" applyNumberFormat="1" applyFont="1" applyBorder="1" applyAlignment="1">
      <alignment horizontal="left" vertical="center"/>
    </xf>
    <xf numFmtId="0" fontId="2" fillId="0" borderId="44" xfId="2" applyFont="1" applyBorder="1" applyAlignment="1">
      <alignment horizontal="left" vertical="center"/>
    </xf>
    <xf numFmtId="0" fontId="2" fillId="0" borderId="2" xfId="2" quotePrefix="1" applyFont="1" applyBorder="1" applyAlignment="1">
      <alignment vertical="center"/>
    </xf>
    <xf numFmtId="0" fontId="8" fillId="0" borderId="2" xfId="2" applyFont="1" applyBorder="1" applyAlignment="1">
      <alignment vertical="center"/>
    </xf>
    <xf numFmtId="10" fontId="2" fillId="0" borderId="2" xfId="2" applyNumberFormat="1" applyFont="1" applyBorder="1" applyAlignment="1">
      <alignment horizontal="left" vertical="center"/>
    </xf>
    <xf numFmtId="0" fontId="2" fillId="0" borderId="2" xfId="2" applyFont="1" applyBorder="1" applyAlignment="1">
      <alignment horizontal="left" vertical="center"/>
    </xf>
    <xf numFmtId="0" fontId="2" fillId="0" borderId="44" xfId="2" applyBorder="1" applyAlignment="1">
      <alignment vertical="center"/>
    </xf>
    <xf numFmtId="0" fontId="4" fillId="0" borderId="4" xfId="3" applyNumberFormat="1" applyFont="1" applyFill="1" applyBorder="1" applyAlignment="1">
      <alignment horizontal="center" wrapText="1"/>
    </xf>
    <xf numFmtId="0" fontId="4" fillId="0" borderId="8" xfId="3" applyNumberFormat="1" applyFont="1" applyFill="1" applyBorder="1" applyAlignment="1">
      <alignment horizontal="center" wrapText="1"/>
    </xf>
    <xf numFmtId="0" fontId="11" fillId="0" borderId="8" xfId="3" applyNumberFormat="1" applyFont="1" applyFill="1" applyBorder="1" applyAlignment="1">
      <alignment horizontal="center" vertical="top" wrapText="1"/>
    </xf>
    <xf numFmtId="0" fontId="2" fillId="0" borderId="36" xfId="0" applyFont="1" applyBorder="1" applyAlignment="1">
      <alignment horizontal="justify" vertical="top" wrapText="1"/>
    </xf>
    <xf numFmtId="0" fontId="18" fillId="0" borderId="30" xfId="3" applyFont="1" applyFill="1" applyBorder="1" applyAlignment="1">
      <alignment horizontal="left" vertical="top"/>
    </xf>
    <xf numFmtId="0" fontId="18" fillId="0" borderId="31" xfId="3" applyFont="1" applyFill="1" applyBorder="1" applyAlignment="1">
      <alignment horizontal="left" vertical="top"/>
    </xf>
    <xf numFmtId="0" fontId="18" fillId="0" borderId="26" xfId="3" applyFont="1" applyFill="1" applyBorder="1" applyAlignment="1">
      <alignment horizontal="left" vertical="top"/>
    </xf>
    <xf numFmtId="0" fontId="18" fillId="0" borderId="27" xfId="3" applyFont="1" applyFill="1" applyBorder="1" applyAlignment="1">
      <alignment horizontal="left" vertical="top"/>
    </xf>
    <xf numFmtId="0" fontId="2" fillId="0" borderId="59" xfId="3" applyFont="1" applyBorder="1" applyAlignment="1">
      <alignment horizontal="left" vertical="top"/>
    </xf>
    <xf numFmtId="0" fontId="2" fillId="0" borderId="18" xfId="3" applyBorder="1"/>
    <xf numFmtId="0" fontId="10" fillId="0" borderId="44" xfId="4" quotePrefix="1" applyFont="1" applyFill="1" applyBorder="1" applyAlignment="1">
      <alignment vertical="center"/>
    </xf>
    <xf numFmtId="0" fontId="10" fillId="0" borderId="44" xfId="3" applyFont="1" applyBorder="1" applyAlignment="1">
      <alignment horizontal="left" vertical="center"/>
    </xf>
    <xf numFmtId="0" fontId="10" fillId="0" borderId="0" xfId="4" quotePrefix="1" applyFont="1" applyFill="1" applyBorder="1" applyAlignment="1">
      <alignment vertical="center"/>
    </xf>
    <xf numFmtId="0" fontId="2" fillId="0" borderId="0" xfId="3" quotePrefix="1" applyFont="1" applyFill="1" applyBorder="1" applyAlignment="1">
      <alignment vertical="center"/>
    </xf>
    <xf numFmtId="0" fontId="8" fillId="0" borderId="0" xfId="3" applyFont="1" applyFill="1" applyBorder="1" applyAlignment="1">
      <alignment vertical="justify" wrapText="1"/>
    </xf>
    <xf numFmtId="0" fontId="18" fillId="0" borderId="34" xfId="3" applyFont="1" applyFill="1" applyBorder="1" applyAlignment="1">
      <alignment horizontal="left" vertical="top"/>
    </xf>
    <xf numFmtId="0" fontId="18" fillId="0" borderId="58" xfId="3" applyFont="1" applyFill="1" applyBorder="1" applyAlignment="1">
      <alignment horizontal="left" vertical="top"/>
    </xf>
    <xf numFmtId="49" fontId="2" fillId="0" borderId="29" xfId="0" applyNumberFormat="1" applyFont="1" applyBorder="1" applyAlignment="1">
      <alignment horizontal="justify" vertical="top" wrapText="1"/>
    </xf>
    <xf numFmtId="0" fontId="18" fillId="0" borderId="50" xfId="3" applyFont="1" applyFill="1" applyBorder="1" applyAlignment="1">
      <alignment horizontal="left" vertical="top"/>
    </xf>
    <xf numFmtId="0" fontId="18" fillId="0" borderId="51" xfId="3" applyFont="1" applyFill="1" applyBorder="1" applyAlignment="1">
      <alignment horizontal="left" vertical="top"/>
    </xf>
    <xf numFmtId="49" fontId="2" fillId="0" borderId="59" xfId="0" applyNumberFormat="1" applyFont="1" applyBorder="1" applyAlignment="1">
      <alignment horizontal="justify" vertical="top" wrapText="1"/>
    </xf>
    <xf numFmtId="49" fontId="10" fillId="0" borderId="36" xfId="0" applyNumberFormat="1" applyFont="1" applyBorder="1" applyAlignment="1">
      <alignment horizontal="justify" vertical="top" wrapText="1"/>
    </xf>
    <xf numFmtId="0" fontId="2" fillId="0" borderId="22" xfId="3" applyFont="1" applyBorder="1" applyAlignment="1">
      <alignment vertical="top" wrapText="1"/>
    </xf>
    <xf numFmtId="0" fontId="2" fillId="0" borderId="59" xfId="3" applyFont="1" applyBorder="1" applyAlignment="1">
      <alignment vertical="top" wrapText="1"/>
    </xf>
    <xf numFmtId="0" fontId="12" fillId="0" borderId="48" xfId="6" applyFont="1" applyFill="1" applyBorder="1" applyAlignment="1">
      <alignment vertical="top" wrapText="1"/>
    </xf>
    <xf numFmtId="0" fontId="2" fillId="0" borderId="36" xfId="0" applyFont="1" applyBorder="1" applyAlignment="1">
      <alignment vertical="top" wrapText="1"/>
    </xf>
    <xf numFmtId="164" fontId="2" fillId="0" borderId="27" xfId="3" applyNumberFormat="1" applyFont="1" applyBorder="1" applyAlignment="1">
      <alignment horizontal="left" vertical="top"/>
    </xf>
    <xf numFmtId="164" fontId="2" fillId="0" borderId="51" xfId="3" applyNumberFormat="1" applyFont="1" applyBorder="1" applyAlignment="1">
      <alignment horizontal="left" vertical="top"/>
    </xf>
  </cellXfs>
  <cellStyles count="20">
    <cellStyle name="Comma 2" xfId="7"/>
    <cellStyle name="Currency [0] 2" xfId="8"/>
    <cellStyle name="Currency [0] 3" xfId="9"/>
    <cellStyle name="Currency [0] 4" xfId="10"/>
    <cellStyle name="Normal" xfId="0" builtinId="0"/>
    <cellStyle name="Normal 2" xfId="11"/>
    <cellStyle name="Normal 2 2" xfId="12"/>
    <cellStyle name="Normal 2 2 2" xfId="3"/>
    <cellStyle name="Normal 2 3" xfId="2"/>
    <cellStyle name="Normal 3" xfId="13"/>
    <cellStyle name="Normal 3 2" xfId="14"/>
    <cellStyle name="Normal 3 3" xfId="4"/>
    <cellStyle name="Normal 4" xfId="15"/>
    <cellStyle name="Normal 4 2" xfId="16"/>
    <cellStyle name="Normal 4 3" xfId="5"/>
    <cellStyle name="Normal 5" xfId="1"/>
    <cellStyle name="Normal 6" xfId="17"/>
    <cellStyle name="Normal_Sheet1" xfId="19"/>
    <cellStyle name="Normal_Sheet1 2" xfId="6"/>
    <cellStyle name="Percent 2" xfId="18"/>
  </cellStyles>
  <dxfs count="3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="1" i="0" baseline="0">
                <a:latin typeface="Arial" pitchFamily="34" charset="0"/>
              </a:defRPr>
            </a:pPr>
            <a:r>
              <a:rPr lang="id-ID" sz="1300" b="1" i="0" baseline="0">
                <a:latin typeface="Arial" pitchFamily="34" charset="0"/>
              </a:rPr>
              <a:t>pH</a:t>
            </a:r>
            <a:r>
              <a:rPr lang="en-US" sz="1300" b="1" i="0" baseline="0">
                <a:latin typeface="Arial" pitchFamily="34" charset="0"/>
              </a:rPr>
              <a:t> </a:t>
            </a:r>
          </a:p>
        </c:rich>
      </c:tx>
    </c:title>
    <c:plotArea>
      <c:layout>
        <c:manualLayout>
          <c:layoutTarget val="inner"/>
          <c:xMode val="edge"/>
          <c:yMode val="edge"/>
          <c:x val="9.0432024527998686E-2"/>
          <c:y val="0.22820507703232287"/>
          <c:w val="0.85630396314412704"/>
          <c:h val="0.35500277150264453"/>
        </c:manualLayout>
      </c:layout>
      <c:lineChart>
        <c:grouping val="standard"/>
        <c:ser>
          <c:idx val="0"/>
          <c:order val="0"/>
          <c:tx>
            <c:strRef>
              <c:f>'Injeksi Acel'!$C$39</c:f>
              <c:strCache>
                <c:ptCount val="1"/>
                <c:pt idx="0">
                  <c:v>pH 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Acel'!$F$29:$H$29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'Injeksi Acel'!$F$39:$H$39</c:f>
              <c:numCache>
                <c:formatCode>@</c:formatCode>
                <c:ptCount val="3"/>
                <c:pt idx="0" formatCode="General">
                  <c:v>3.6</c:v>
                </c:pt>
              </c:numCache>
            </c:numRef>
          </c:val>
        </c:ser>
        <c:marker val="1"/>
        <c:axId val="98801152"/>
        <c:axId val="98802688"/>
      </c:lineChart>
      <c:catAx>
        <c:axId val="9880115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8802688"/>
        <c:crosses val="autoZero"/>
        <c:auto val="1"/>
        <c:lblAlgn val="ctr"/>
        <c:lblOffset val="100"/>
      </c:catAx>
      <c:valAx>
        <c:axId val="98802688"/>
        <c:scaling>
          <c:orientation val="minMax"/>
          <c:max val="4.2"/>
          <c:min val="3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8801152"/>
        <c:crosses val="autoZero"/>
        <c:crossBetween val="between"/>
        <c:majorUnit val="0.60000000000000064"/>
      </c:valAx>
    </c:plotArea>
    <c:legend>
      <c:legendPos val="r"/>
      <c:layout>
        <c:manualLayout>
          <c:xMode val="edge"/>
          <c:yMode val="edge"/>
          <c:x val="0.81712121212121391"/>
          <c:y val="0.78216035495562897"/>
          <c:w val="0.15560606060606091"/>
          <c:h val="0.11782214723159629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aseline="0">
                <a:latin typeface="Arial" pitchFamily="34" charset="0"/>
              </a:defRPr>
            </a:pPr>
            <a:r>
              <a:rPr lang="en-US" sz="1300" baseline="0">
                <a:latin typeface="Arial" pitchFamily="34" charset="0"/>
              </a:rPr>
              <a:t>Kadar </a:t>
            </a:r>
            <a:r>
              <a:rPr lang="id-ID" sz="1300" baseline="0">
                <a:latin typeface="Arial" pitchFamily="34" charset="0"/>
              </a:rPr>
              <a:t>Cynacobalamin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26235706214473958"/>
          <c:y val="4.4295931758530339E-2"/>
        </c:manualLayout>
      </c:layout>
    </c:title>
    <c:plotArea>
      <c:layout>
        <c:manualLayout>
          <c:layoutTarget val="inner"/>
          <c:xMode val="edge"/>
          <c:yMode val="edge"/>
          <c:x val="9.5357857814787353E-2"/>
          <c:y val="0.24751509186351731"/>
          <c:w val="0.82937112107486599"/>
          <c:h val="0.3164225721784788"/>
        </c:manualLayout>
      </c:layout>
      <c:lineChart>
        <c:grouping val="standard"/>
        <c:ser>
          <c:idx val="0"/>
          <c:order val="0"/>
          <c:tx>
            <c:strRef>
              <c:f>'Injeksi Acel'!$C$165</c:f>
              <c:strCache>
                <c:ptCount val="1"/>
                <c:pt idx="0">
                  <c:v>Kadar Cynacobalamin 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Acel'!$F$142:$H$142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'Injeksi Acel'!$F$167:$H$167</c:f>
              <c:numCache>
                <c:formatCode>0.0</c:formatCode>
                <c:ptCount val="3"/>
                <c:pt idx="0">
                  <c:v>106.38</c:v>
                </c:pt>
              </c:numCache>
            </c:numRef>
          </c:val>
        </c:ser>
        <c:marker val="1"/>
        <c:axId val="115834880"/>
        <c:axId val="115836416"/>
      </c:lineChart>
      <c:catAx>
        <c:axId val="11583488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5836416"/>
        <c:crosses val="autoZero"/>
        <c:auto val="1"/>
        <c:lblAlgn val="ctr"/>
        <c:lblOffset val="100"/>
      </c:catAx>
      <c:valAx>
        <c:axId val="115836416"/>
        <c:scaling>
          <c:orientation val="minMax"/>
          <c:max val="115"/>
          <c:min val="90"/>
        </c:scaling>
        <c:axPos val="l"/>
        <c:majorGridlines/>
        <c:numFmt formatCode="0.0" sourceLinked="1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5834880"/>
        <c:crosses val="autoZero"/>
        <c:crossBetween val="between"/>
        <c:majorUnit val="12.5"/>
      </c:valAx>
    </c:plotArea>
    <c:legend>
      <c:legendPos val="r"/>
      <c:layout>
        <c:manualLayout>
          <c:xMode val="edge"/>
          <c:yMode val="edge"/>
          <c:x val="0.63237475473852423"/>
          <c:y val="0.8368332197445697"/>
          <c:w val="0.33411617118651443"/>
          <c:h val="0.11086753393991106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 sz="1300" baseline="0">
                <a:latin typeface="Arial" pitchFamily="34" charset="0"/>
                <a:cs typeface="Arial" pitchFamily="34" charset="0"/>
              </a:rPr>
              <a:t>Kadar</a:t>
            </a:r>
          </a:p>
        </c:rich>
      </c:tx>
      <c:layout>
        <c:manualLayout>
          <c:xMode val="edge"/>
          <c:yMode val="edge"/>
          <c:x val="0.4462654512584267"/>
          <c:y val="4.3243243243243294E-2"/>
        </c:manualLayout>
      </c:layout>
    </c:title>
    <c:plotArea>
      <c:layout>
        <c:manualLayout>
          <c:layoutTarget val="inner"/>
          <c:xMode val="edge"/>
          <c:yMode val="edge"/>
          <c:x val="0.11239759967763358"/>
          <c:y val="0.23345979479837808"/>
          <c:w val="0.79456006795830958"/>
          <c:h val="0.36315736101169188"/>
        </c:manualLayout>
      </c:layout>
      <c:lineChart>
        <c:grouping val="standard"/>
        <c:ser>
          <c:idx val="0"/>
          <c:order val="0"/>
          <c:tx>
            <c:strRef>
              <c:f>'kapsul realtime'!$C$250</c:f>
              <c:strCache>
                <c:ptCount val="1"/>
                <c:pt idx="0">
                  <c:v>Kadar</c:v>
                </c:pt>
              </c:strCache>
            </c:strRef>
          </c:tx>
          <c:marker>
            <c:symbol val="squar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'kapsul realtime'!$F$235:$M$235</c:f>
              <c:strCache>
                <c:ptCount val="8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  <c:pt idx="7">
                  <c:v>Bulan ke-24</c:v>
                </c:pt>
              </c:strCache>
            </c:strRef>
          </c:cat>
          <c:val>
            <c:numRef>
              <c:f>'kapsul realtime'!$F$252:$M$252</c:f>
              <c:numCache>
                <c:formatCode>0.0</c:formatCode>
                <c:ptCount val="8"/>
                <c:pt idx="0">
                  <c:v>103.98</c:v>
                </c:pt>
                <c:pt idx="1">
                  <c:v>98.88</c:v>
                </c:pt>
                <c:pt idx="2">
                  <c:v>100.54</c:v>
                </c:pt>
                <c:pt idx="3">
                  <c:v>100.16</c:v>
                </c:pt>
                <c:pt idx="4">
                  <c:v>101.82</c:v>
                </c:pt>
                <c:pt idx="5">
                  <c:v>102.99</c:v>
                </c:pt>
                <c:pt idx="6">
                  <c:v>101.16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4D-4E0E-AF2D-7E9655FD7860}"/>
            </c:ext>
          </c:extLst>
        </c:ser>
        <c:marker val="1"/>
        <c:axId val="96563584"/>
        <c:axId val="96565120"/>
      </c:lineChart>
      <c:catAx>
        <c:axId val="96563584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6565120"/>
        <c:crosses val="autoZero"/>
        <c:auto val="1"/>
        <c:lblAlgn val="ctr"/>
        <c:lblOffset val="100"/>
      </c:catAx>
      <c:valAx>
        <c:axId val="96565120"/>
        <c:scaling>
          <c:orientation val="minMax"/>
          <c:max val="110"/>
          <c:min val="90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6563584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81645919778699849"/>
          <c:y val="3.6690748707957882E-2"/>
          <c:w val="0.14204702627939239"/>
          <c:h val="0.10203155017993892"/>
        </c:manualLayout>
      </c:layout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Pr>
        <a:bodyPr/>
        <a:lstStyle/>
        <a:p>
          <a:pPr>
            <a:defRPr sz="13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2512601863631667"/>
          <c:y val="0.2629614117384263"/>
          <c:w val="0.83937348004285639"/>
          <c:h val="0.34619757636678394"/>
        </c:manualLayout>
      </c:layout>
      <c:lineChart>
        <c:grouping val="standard"/>
        <c:ser>
          <c:idx val="0"/>
          <c:order val="0"/>
          <c:tx>
            <c:strRef>
              <c:f>'kapsul realtime'!$C$256</c:f>
              <c:strCache>
                <c:ptCount val="1"/>
                <c:pt idx="0">
                  <c:v>Disolusi</c:v>
                </c:pt>
              </c:strCache>
            </c:strRef>
          </c:tx>
          <c:marker>
            <c:symbol val="squar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'kapsul realtime'!$F$235:$M$235</c:f>
              <c:strCache>
                <c:ptCount val="8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  <c:pt idx="7">
                  <c:v>Bulan ke-24</c:v>
                </c:pt>
              </c:strCache>
            </c:strRef>
          </c:cat>
          <c:val>
            <c:numRef>
              <c:f>'kapsul realtime'!$F$261:$M$261</c:f>
              <c:numCache>
                <c:formatCode>0.0</c:formatCode>
                <c:ptCount val="8"/>
                <c:pt idx="0">
                  <c:v>96.68</c:v>
                </c:pt>
                <c:pt idx="1">
                  <c:v>97.84</c:v>
                </c:pt>
                <c:pt idx="2">
                  <c:v>91.7</c:v>
                </c:pt>
                <c:pt idx="3">
                  <c:v>91.56</c:v>
                </c:pt>
                <c:pt idx="4">
                  <c:v>97.95</c:v>
                </c:pt>
                <c:pt idx="5">
                  <c:v>94.34</c:v>
                </c:pt>
                <c:pt idx="6">
                  <c:v>93.63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1F-4787-84C8-09635BFB34E8}"/>
            </c:ext>
          </c:extLst>
        </c:ser>
        <c:marker val="1"/>
        <c:axId val="96409472"/>
        <c:axId val="96411008"/>
      </c:lineChart>
      <c:catAx>
        <c:axId val="96409472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6411008"/>
        <c:crosses val="autoZero"/>
        <c:auto val="1"/>
        <c:lblAlgn val="ctr"/>
        <c:lblOffset val="100"/>
      </c:catAx>
      <c:valAx>
        <c:axId val="96411008"/>
        <c:scaling>
          <c:orientation val="minMax"/>
          <c:max val="120"/>
          <c:min val="85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6409472"/>
        <c:crosses val="autoZero"/>
        <c:crossBetween val="between"/>
        <c:majorUnit val="17.5"/>
      </c:valAx>
    </c:plotArea>
    <c:legend>
      <c:legendPos val="r"/>
      <c:layout>
        <c:manualLayout>
          <c:xMode val="edge"/>
          <c:yMode val="edge"/>
          <c:x val="0.7792198545376241"/>
          <c:y val="9.7678334762610147E-2"/>
          <c:w val="0.16702663786897048"/>
          <c:h val="9.7990696707466227E-2"/>
        </c:manualLayout>
      </c:layout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="1" i="0" baseline="0">
                <a:latin typeface="Arial" pitchFamily="34" charset="0"/>
              </a:defRPr>
            </a:pPr>
            <a:r>
              <a:rPr lang="id-ID" sz="1300" b="1" i="0" baseline="0">
                <a:latin typeface="Arial" pitchFamily="34" charset="0"/>
              </a:rPr>
              <a:t>pH</a:t>
            </a:r>
            <a:r>
              <a:rPr lang="en-US" sz="1300" b="1" i="0" baseline="0">
                <a:latin typeface="Arial" pitchFamily="34" charset="0"/>
              </a:rPr>
              <a:t> </a:t>
            </a:r>
          </a:p>
        </c:rich>
      </c:tx>
    </c:title>
    <c:plotArea>
      <c:layout>
        <c:manualLayout>
          <c:layoutTarget val="inner"/>
          <c:xMode val="edge"/>
          <c:yMode val="edge"/>
          <c:x val="9.0432024527998686E-2"/>
          <c:y val="0.22820507703232301"/>
          <c:w val="0.83725634295713047"/>
          <c:h val="0.35500277150264509"/>
        </c:manualLayout>
      </c:layout>
      <c:lineChart>
        <c:grouping val="standard"/>
        <c:ser>
          <c:idx val="0"/>
          <c:order val="0"/>
          <c:tx>
            <c:strRef>
              <c:f>'Injeksi Acel'!$C$136</c:f>
              <c:strCache>
                <c:ptCount val="1"/>
                <c:pt idx="0">
                  <c:v>pH 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Acel'!$F$126:$H$126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'Injeksi Acel'!$F$136:$H$136</c:f>
              <c:numCache>
                <c:formatCode>@</c:formatCode>
                <c:ptCount val="3"/>
                <c:pt idx="0" formatCode="0.0">
                  <c:v>3.58</c:v>
                </c:pt>
              </c:numCache>
            </c:numRef>
          </c:val>
        </c:ser>
        <c:marker val="1"/>
        <c:axId val="115860992"/>
        <c:axId val="115862528"/>
      </c:lineChart>
      <c:catAx>
        <c:axId val="11586099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5862528"/>
        <c:crosses val="autoZero"/>
        <c:auto val="1"/>
        <c:lblAlgn val="ctr"/>
        <c:lblOffset val="100"/>
      </c:catAx>
      <c:valAx>
        <c:axId val="115862528"/>
        <c:scaling>
          <c:orientation val="minMax"/>
          <c:max val="4.2"/>
          <c:min val="3"/>
        </c:scaling>
        <c:axPos val="l"/>
        <c:majorGridlines/>
        <c:numFmt formatCode="0.0" sourceLinked="1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5860992"/>
        <c:crosses val="autoZero"/>
        <c:crossBetween val="between"/>
        <c:majorUnit val="0.60000000000000064"/>
      </c:valAx>
    </c:plotArea>
    <c:legend>
      <c:legendPos val="r"/>
      <c:layout>
        <c:manualLayout>
          <c:xMode val="edge"/>
          <c:yMode val="edge"/>
          <c:x val="0.81712121212121436"/>
          <c:y val="0.78216035495562841"/>
          <c:w val="0.15560606060606091"/>
          <c:h val="0.11782214723159638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 baseline="0">
                <a:latin typeface="Arial" pitchFamily="34" charset="0"/>
              </a:rPr>
              <a:t>Bobot Jenis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3821445147864313"/>
          <c:y val="4.2241842137357717E-2"/>
        </c:manualLayout>
      </c:layout>
    </c:title>
    <c:plotArea>
      <c:layout>
        <c:manualLayout>
          <c:layoutTarget val="inner"/>
          <c:xMode val="edge"/>
          <c:yMode val="edge"/>
          <c:x val="8.8551383616095838E-2"/>
          <c:y val="0.23970977669856439"/>
          <c:w val="0.84313193240582662"/>
          <c:h val="0.35271562023361208"/>
        </c:manualLayout>
      </c:layout>
      <c:lineChart>
        <c:grouping val="standard"/>
        <c:ser>
          <c:idx val="0"/>
          <c:order val="0"/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3.1936147821615447E-2"/>
                </c:manualLayout>
              </c:layout>
              <c:showVal val="1"/>
            </c:dLbl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Acel'!$F$126:$H$126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'Injeksi Acel'!$F$137:$H$137</c:f>
              <c:numCache>
                <c:formatCode>General</c:formatCode>
                <c:ptCount val="3"/>
                <c:pt idx="0" formatCode="0.000">
                  <c:v>1.0126999999999999</c:v>
                </c:pt>
              </c:numCache>
            </c:numRef>
          </c:val>
        </c:ser>
        <c:marker val="1"/>
        <c:axId val="116206592"/>
        <c:axId val="116216576"/>
      </c:lineChart>
      <c:catAx>
        <c:axId val="11620659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6216576"/>
        <c:crosses val="autoZero"/>
        <c:auto val="1"/>
        <c:lblAlgn val="ctr"/>
        <c:lblOffset val="100"/>
      </c:catAx>
      <c:valAx>
        <c:axId val="116216576"/>
        <c:scaling>
          <c:orientation val="minMax"/>
          <c:max val="1.03"/>
          <c:min val="1.01"/>
        </c:scaling>
        <c:axPos val="l"/>
        <c:majorGridlines/>
        <c:numFmt formatCode="0.000" sourceLinked="1"/>
        <c:maj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6206592"/>
        <c:crosses val="autoZero"/>
        <c:crossBetween val="between"/>
        <c:majorUnit val="1.0000000000000005E-2"/>
      </c:valAx>
    </c:plotArea>
    <c:legend>
      <c:legendPos val="r"/>
      <c:layout>
        <c:manualLayout>
          <c:xMode val="edge"/>
          <c:yMode val="edge"/>
          <c:x val="0.77776162006007665"/>
          <c:y val="0.78717637932096562"/>
          <c:w val="0.20391982182628168"/>
          <c:h val="0.17318319152761671"/>
        </c:manualLayout>
      </c:layout>
      <c:txPr>
        <a:bodyPr/>
        <a:lstStyle/>
        <a:p>
          <a:pPr>
            <a:defRPr sz="800" b="0" i="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aseline="0">
                <a:latin typeface="Arial" pitchFamily="34" charset="0"/>
              </a:defRPr>
            </a:pPr>
            <a:r>
              <a:rPr lang="id-ID" sz="1300" baseline="0">
                <a:latin typeface="Arial" pitchFamily="34" charset="0"/>
              </a:rPr>
              <a:t>Kadar Thiamine HCl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33159973464048892"/>
          <c:y val="4.4295902692977236E-2"/>
        </c:manualLayout>
      </c:layout>
    </c:title>
    <c:plotArea>
      <c:layout>
        <c:manualLayout>
          <c:layoutTarget val="inner"/>
          <c:xMode val="edge"/>
          <c:yMode val="edge"/>
          <c:x val="9.5357857814787353E-2"/>
          <c:y val="0.24751492945214645"/>
          <c:w val="0.80157949568213105"/>
          <c:h val="0.33308902028279591"/>
        </c:manualLayout>
      </c:layout>
      <c:lineChart>
        <c:grouping val="standard"/>
        <c:ser>
          <c:idx val="0"/>
          <c:order val="0"/>
          <c:tx>
            <c:strRef>
              <c:f>'Injeksi Acel'!$C$153</c:f>
              <c:strCache>
                <c:ptCount val="1"/>
                <c:pt idx="0">
                  <c:v>Kadar Thiamine HCl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Acel'!$F$142:$H$142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'Injeksi Acel'!$F$155:$H$155</c:f>
              <c:numCache>
                <c:formatCode>0.0</c:formatCode>
                <c:ptCount val="3"/>
                <c:pt idx="0">
                  <c:v>109.86</c:v>
                </c:pt>
              </c:numCache>
            </c:numRef>
          </c:val>
        </c:ser>
        <c:marker val="1"/>
        <c:axId val="116139136"/>
        <c:axId val="116140672"/>
      </c:lineChart>
      <c:catAx>
        <c:axId val="11613913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6140672"/>
        <c:crosses val="autoZero"/>
        <c:auto val="1"/>
        <c:lblAlgn val="ctr"/>
        <c:lblOffset val="100"/>
      </c:catAx>
      <c:valAx>
        <c:axId val="116140672"/>
        <c:scaling>
          <c:orientation val="minMax"/>
          <c:max val="110"/>
          <c:min val="90"/>
        </c:scaling>
        <c:axPos val="l"/>
        <c:majorGridlines/>
        <c:numFmt formatCode="0.0" sourceLinked="1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6139136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65944919607429886"/>
          <c:y val="0.85534589544232664"/>
          <c:w val="0.33059211951576761"/>
          <c:h val="0.11620530432722816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aseline="0">
                <a:latin typeface="Arial" pitchFamily="34" charset="0"/>
              </a:defRPr>
            </a:pPr>
            <a:r>
              <a:rPr lang="en-US" sz="1300" baseline="0">
                <a:latin typeface="Arial" pitchFamily="34" charset="0"/>
              </a:rPr>
              <a:t>Kadar Pyridoxine HCl</a:t>
            </a:r>
          </a:p>
        </c:rich>
      </c:tx>
      <c:layout>
        <c:manualLayout>
          <c:xMode val="edge"/>
          <c:yMode val="edge"/>
          <c:x val="0.26552468615406516"/>
          <c:y val="4.4455560438756724E-2"/>
        </c:manualLayout>
      </c:layout>
    </c:title>
    <c:plotArea>
      <c:layout>
        <c:manualLayout>
          <c:layoutTarget val="inner"/>
          <c:xMode val="edge"/>
          <c:yMode val="edge"/>
          <c:x val="9.5357857814787353E-2"/>
          <c:y val="0.22275385988753546"/>
          <c:w val="0.80550307570020518"/>
          <c:h val="0.35799277358787629"/>
        </c:manualLayout>
      </c:layout>
      <c:lineChart>
        <c:grouping val="standard"/>
        <c:ser>
          <c:idx val="0"/>
          <c:order val="0"/>
          <c:tx>
            <c:strRef>
              <c:f>'Injeksi Acel'!$C$159</c:f>
              <c:strCache>
                <c:ptCount val="1"/>
                <c:pt idx="0">
                  <c:v>Kadar Pyridoxine HCl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Acel'!$F$142:$H$142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'Injeksi Acel'!$F$161:$H$161</c:f>
              <c:numCache>
                <c:formatCode>0.0</c:formatCode>
                <c:ptCount val="3"/>
                <c:pt idx="0">
                  <c:v>108.46</c:v>
                </c:pt>
              </c:numCache>
            </c:numRef>
          </c:val>
        </c:ser>
        <c:marker val="1"/>
        <c:axId val="116169344"/>
        <c:axId val="116183424"/>
      </c:lineChart>
      <c:catAx>
        <c:axId val="11616934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6183424"/>
        <c:crosses val="autoZero"/>
        <c:auto val="1"/>
        <c:lblAlgn val="ctr"/>
        <c:lblOffset val="100"/>
      </c:catAx>
      <c:valAx>
        <c:axId val="116183424"/>
        <c:scaling>
          <c:orientation val="minMax"/>
          <c:max val="115"/>
          <c:min val="90"/>
        </c:scaling>
        <c:axPos val="l"/>
        <c:majorGridlines/>
        <c:numFmt formatCode="0.0" sourceLinked="1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6169344"/>
        <c:crosses val="autoZero"/>
        <c:crossBetween val="between"/>
        <c:majorUnit val="12.5"/>
      </c:valAx>
    </c:plotArea>
    <c:legend>
      <c:legendPos val="r"/>
      <c:layout>
        <c:manualLayout>
          <c:xMode val="edge"/>
          <c:yMode val="edge"/>
          <c:x val="0.63681118761118083"/>
          <c:y val="0.82936544696618864"/>
          <c:w val="0.35052996888228743"/>
          <c:h val="0.13091122433225286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aseline="0">
                <a:latin typeface="Arial" pitchFamily="34" charset="0"/>
              </a:defRPr>
            </a:pPr>
            <a:r>
              <a:rPr lang="en-US" sz="1300" baseline="0">
                <a:latin typeface="Arial" pitchFamily="34" charset="0"/>
              </a:rPr>
              <a:t>Kadar </a:t>
            </a:r>
            <a:r>
              <a:rPr lang="id-ID" sz="1300" baseline="0">
                <a:latin typeface="Arial" pitchFamily="34" charset="0"/>
              </a:rPr>
              <a:t>Cynacobalamin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26235706214473958"/>
          <c:y val="4.4295931758530374E-2"/>
        </c:manualLayout>
      </c:layout>
    </c:title>
    <c:plotArea>
      <c:layout>
        <c:manualLayout>
          <c:layoutTarget val="inner"/>
          <c:xMode val="edge"/>
          <c:yMode val="edge"/>
          <c:x val="9.5357857814787353E-2"/>
          <c:y val="0.24751509186351736"/>
          <c:w val="0.82937112107486599"/>
          <c:h val="0.31642257217847902"/>
        </c:manualLayout>
      </c:layout>
      <c:lineChart>
        <c:grouping val="standard"/>
        <c:ser>
          <c:idx val="0"/>
          <c:order val="0"/>
          <c:tx>
            <c:strRef>
              <c:f>'Injeksi Acel'!$C$165</c:f>
              <c:strCache>
                <c:ptCount val="1"/>
                <c:pt idx="0">
                  <c:v>Kadar Cynacobalamin 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Acel'!$F$142:$H$142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'Injeksi Acel'!$F$167:$H$167</c:f>
              <c:numCache>
                <c:formatCode>0.0</c:formatCode>
                <c:ptCount val="3"/>
                <c:pt idx="0">
                  <c:v>106.38</c:v>
                </c:pt>
              </c:numCache>
            </c:numRef>
          </c:val>
        </c:ser>
        <c:marker val="1"/>
        <c:axId val="117313920"/>
        <c:axId val="117315456"/>
      </c:lineChart>
      <c:catAx>
        <c:axId val="11731392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7315456"/>
        <c:crosses val="autoZero"/>
        <c:auto val="1"/>
        <c:lblAlgn val="ctr"/>
        <c:lblOffset val="100"/>
      </c:catAx>
      <c:valAx>
        <c:axId val="117315456"/>
        <c:scaling>
          <c:orientation val="minMax"/>
          <c:max val="115"/>
          <c:min val="90"/>
        </c:scaling>
        <c:axPos val="l"/>
        <c:majorGridlines/>
        <c:numFmt formatCode="0.0" sourceLinked="1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7313920"/>
        <c:crosses val="autoZero"/>
        <c:crossBetween val="between"/>
        <c:majorUnit val="12.5"/>
      </c:valAx>
    </c:plotArea>
    <c:legend>
      <c:legendPos val="r"/>
      <c:layout>
        <c:manualLayout>
          <c:xMode val="edge"/>
          <c:yMode val="edge"/>
          <c:x val="0.63237475473852445"/>
          <c:y val="0.8368332197445697"/>
          <c:w val="0.33411617118651465"/>
          <c:h val="0.11086753393991106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>
                <a:latin typeface="Arial" pitchFamily="34" charset="0"/>
                <a:cs typeface="Arial" pitchFamily="34" charset="0"/>
              </a:rPr>
              <a:t>Waktu Hancur</a:t>
            </a:r>
            <a:endParaRPr lang="en-US" sz="1300">
              <a:latin typeface="Arial" pitchFamily="34" charset="0"/>
              <a:cs typeface="Arial" pitchFamily="34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10091823137492408"/>
          <c:y val="0.21958762886597941"/>
          <c:w val="0.78290360796336833"/>
          <c:h val="0.40165868441702518"/>
        </c:manualLayout>
      </c:layout>
      <c:lineChart>
        <c:grouping val="standard"/>
        <c:ser>
          <c:idx val="0"/>
          <c:order val="0"/>
          <c:tx>
            <c:strRef>
              <c:f>'Injeksi Realtime'!$C$63</c:f>
              <c:strCache>
                <c:ptCount val="1"/>
                <c:pt idx="0">
                  <c:v>Kadar Thiamine HCl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Realtime'!$F$47:$L$47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'Injeksi Realtime'!$F$63:$L$63</c:f>
              <c:numCache>
                <c:formatCode>0.00</c:formatCode>
                <c:ptCount val="7"/>
              </c:numCache>
            </c:numRef>
          </c:val>
        </c:ser>
        <c:ser>
          <c:idx val="1"/>
          <c:order val="1"/>
          <c:tx>
            <c:strRef>
              <c:f>'Injeksi Realtime'!$C$64</c:f>
              <c:strCache>
                <c:ptCount val="1"/>
                <c:pt idx="0">
                  <c:v>Thiamine HCl Assay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6.1673994548546371E-2"/>
                  <c:y val="2.0618556701030927E-2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  <c:showVal val="1"/>
            </c:dLbl>
            <c:showVal val="1"/>
          </c:dLbls>
          <c:cat>
            <c:strRef>
              <c:f>'Injeksi Realtime'!$F$47:$L$47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'Injeksi Realtime'!$F$64:$L$64</c:f>
              <c:numCache>
                <c:formatCode>@</c:formatCode>
                <c:ptCount val="7"/>
              </c:numCache>
            </c:numRef>
          </c:val>
        </c:ser>
        <c:marker val="1"/>
        <c:axId val="92272128"/>
        <c:axId val="92273664"/>
      </c:lineChart>
      <c:catAx>
        <c:axId val="92272128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2273664"/>
        <c:crosses val="autoZero"/>
        <c:auto val="1"/>
        <c:lblAlgn val="ctr"/>
        <c:lblOffset val="100"/>
      </c:catAx>
      <c:valAx>
        <c:axId val="92273664"/>
        <c:scaling>
          <c:orientation val="minMax"/>
          <c:max val="30"/>
          <c:min val="0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2272128"/>
        <c:crosses val="autoZero"/>
        <c:crossBetween val="between"/>
        <c:majorUnit val="15"/>
      </c:valAx>
    </c:plotArea>
    <c:legend>
      <c:legendPos val="r"/>
      <c:layout>
        <c:manualLayout>
          <c:xMode val="edge"/>
          <c:yMode val="edge"/>
          <c:x val="0.76061587045085199"/>
          <c:y val="2.6662878480396265E-2"/>
          <c:w val="0.20123076923076919"/>
          <c:h val="0.20406321079265691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43760448980343242"/>
          <c:y val="6.4516129032258132E-2"/>
        </c:manualLayout>
      </c:layout>
      <c:txPr>
        <a:bodyPr/>
        <a:lstStyle/>
        <a:p>
          <a:pPr>
            <a:defRPr sz="1300">
              <a:latin typeface="Arial" pitchFamily="34" charset="0"/>
              <a:cs typeface="Arial" pitchFamily="34" charset="0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4100253861709907E-2"/>
          <c:y val="0.27126300311937446"/>
          <c:w val="0.86718475353870805"/>
          <c:h val="0.51632275347024859"/>
        </c:manualLayout>
      </c:layout>
      <c:lineChart>
        <c:grouping val="standard"/>
        <c:ser>
          <c:idx val="0"/>
          <c:order val="0"/>
          <c:tx>
            <c:strRef>
              <c:f>'Injeksi Realtime'!$C$39</c:f>
              <c:strCache>
                <c:ptCount val="1"/>
                <c:pt idx="0">
                  <c:v>Identification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Realtime'!$F$29:$L$29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'Injeksi Realtime'!$F$41:$L$41</c:f>
              <c:numCache>
                <c:formatCode>@</c:formatCode>
                <c:ptCount val="7"/>
                <c:pt idx="0">
                  <c:v>0</c:v>
                </c:pt>
              </c:numCache>
            </c:numRef>
          </c:val>
        </c:ser>
        <c:marker val="1"/>
        <c:axId val="92556288"/>
        <c:axId val="92562176"/>
      </c:lineChart>
      <c:catAx>
        <c:axId val="92556288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2562176"/>
        <c:crosses val="autoZero"/>
        <c:auto val="1"/>
        <c:lblAlgn val="ctr"/>
        <c:lblOffset val="100"/>
      </c:catAx>
      <c:valAx>
        <c:axId val="92562176"/>
        <c:scaling>
          <c:orientation val="minMax"/>
          <c:max val="346.65000000000032"/>
          <c:min val="313.63"/>
        </c:scaling>
        <c:axPos val="l"/>
        <c:majorGridlines/>
        <c:numFmt formatCode="@" sourceLinked="1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2556288"/>
        <c:crosses val="autoZero"/>
        <c:crossBetween val="between"/>
        <c:majorUnit val="16.510000000000005"/>
      </c:valAx>
    </c:plotArea>
    <c:legend>
      <c:legendPos val="r"/>
      <c:layout>
        <c:manualLayout>
          <c:xMode val="edge"/>
          <c:yMode val="edge"/>
          <c:x val="0.84385964912280764"/>
          <c:y val="0.12505885217956006"/>
          <c:w val="0.15614029067736895"/>
          <c:h val="0.12962661925323773"/>
        </c:manualLayout>
      </c:layout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>
                <a:latin typeface="Arial" pitchFamily="34" charset="0"/>
                <a:cs typeface="Arial" pitchFamily="34" charset="0"/>
              </a:defRPr>
            </a:pPr>
            <a:r>
              <a:rPr lang="id-ID" sz="1300">
                <a:latin typeface="Arial" pitchFamily="34" charset="0"/>
                <a:cs typeface="Arial" pitchFamily="34" charset="0"/>
              </a:rPr>
              <a:t>Ketebalan</a:t>
            </a:r>
            <a:endParaRPr lang="en-US" sz="13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40033229824181887"/>
          <c:y val="6.4417157168846537E-2"/>
        </c:manualLayout>
      </c:layout>
    </c:title>
    <c:plotArea>
      <c:layout>
        <c:manualLayout>
          <c:layoutTarget val="inner"/>
          <c:xMode val="edge"/>
          <c:yMode val="edge"/>
          <c:x val="8.9153750031033027E-2"/>
          <c:y val="0.24618860121789493"/>
          <c:w val="0.86217979662563138"/>
          <c:h val="0.39380137075576943"/>
        </c:manualLayout>
      </c:layout>
      <c:lineChart>
        <c:grouping val="standard"/>
        <c:ser>
          <c:idx val="0"/>
          <c:order val="0"/>
          <c:tx>
            <c:strRef>
              <c:f>'Injeksi Realtime'!$C$54</c:f>
              <c:strCache>
                <c:ptCount val="1"/>
                <c:pt idx="0">
                  <c:v>Bacterial endotoxin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Realtime'!$F$29:$L$29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'Injeksi Realtime'!$F$54:$L$54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'Injeksi Realtime'!$C$55</c:f>
              <c:strCache>
                <c:ptCount val="1"/>
                <c:pt idx="0">
                  <c:v>Partikel 
Particles 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Realtime'!$F$29:$L$29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'Injeksi Realtime'!$F$55:$L$55</c:f>
              <c:numCache>
                <c:formatCode>0.0</c:formatCode>
                <c:ptCount val="7"/>
                <c:pt idx="0">
                  <c:v>242.8</c:v>
                </c:pt>
              </c:numCache>
            </c:numRef>
          </c:val>
        </c:ser>
        <c:marker val="1"/>
        <c:axId val="92604672"/>
        <c:axId val="92614656"/>
      </c:lineChart>
      <c:catAx>
        <c:axId val="92604672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2614656"/>
        <c:crosses val="autoZero"/>
        <c:auto val="1"/>
        <c:lblAlgn val="ctr"/>
        <c:lblOffset val="100"/>
      </c:catAx>
      <c:valAx>
        <c:axId val="92614656"/>
        <c:scaling>
          <c:orientation val="minMax"/>
          <c:max val="4.5999999999999996"/>
          <c:min val="3.9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2604672"/>
        <c:crosses val="autoZero"/>
        <c:crossBetween val="between"/>
        <c:majorUnit val="0.35000000000000031"/>
      </c:valAx>
    </c:plotArea>
    <c:legend>
      <c:legendPos val="r"/>
      <c:layout>
        <c:manualLayout>
          <c:xMode val="edge"/>
          <c:yMode val="edge"/>
          <c:x val="0.75573352422093321"/>
          <c:y val="5.7138118868718862E-2"/>
          <c:w val="0.20047542598002299"/>
          <c:h val="0.209145360346145"/>
        </c:manualLayout>
      </c:layout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 sz="1300" baseline="0">
                <a:latin typeface="Arial" pitchFamily="34" charset="0"/>
                <a:cs typeface="Arial" pitchFamily="34" charset="0"/>
              </a:rPr>
              <a:t>Kadar</a:t>
            </a:r>
          </a:p>
        </c:rich>
      </c:tx>
      <c:layout>
        <c:manualLayout>
          <c:xMode val="edge"/>
          <c:yMode val="edge"/>
          <c:x val="0.4462654512584267"/>
          <c:y val="4.3243243243243294E-2"/>
        </c:manualLayout>
      </c:layout>
    </c:title>
    <c:plotArea>
      <c:layout>
        <c:manualLayout>
          <c:layoutTarget val="inner"/>
          <c:xMode val="edge"/>
          <c:yMode val="edge"/>
          <c:x val="0.11239759967763358"/>
          <c:y val="0.1652777777777778"/>
          <c:w val="0.79456006795830958"/>
          <c:h val="0.43133912384663281"/>
        </c:manualLayout>
      </c:layout>
      <c:lineChart>
        <c:grouping val="standard"/>
        <c:ser>
          <c:idx val="0"/>
          <c:order val="0"/>
          <c:tx>
            <c:strRef>
              <c:f>'Injeksi Realtime'!$C$66</c:f>
              <c:strCache>
                <c:ptCount val="1"/>
                <c:pt idx="0">
                  <c:v>- Average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Realtime'!$F$47:$L$47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'Injeksi Realtime'!$F$68:$L$68</c:f>
              <c:numCache>
                <c:formatCode>0.0</c:formatCode>
                <c:ptCount val="7"/>
                <c:pt idx="0">
                  <c:v>0.31</c:v>
                </c:pt>
              </c:numCache>
            </c:numRef>
          </c:val>
        </c:ser>
        <c:marker val="1"/>
        <c:axId val="92651520"/>
        <c:axId val="92653056"/>
      </c:lineChart>
      <c:catAx>
        <c:axId val="92651520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2653056"/>
        <c:crosses val="autoZero"/>
        <c:auto val="1"/>
        <c:lblAlgn val="ctr"/>
        <c:lblOffset val="100"/>
      </c:catAx>
      <c:valAx>
        <c:axId val="92653056"/>
        <c:scaling>
          <c:orientation val="minMax"/>
          <c:max val="110"/>
          <c:min val="90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2651520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81645919778699849"/>
          <c:y val="3.6690748707957882E-2"/>
          <c:w val="0.14204702627939197"/>
          <c:h val="0.10203155017993892"/>
        </c:manualLayout>
      </c:layout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 baseline="0">
                <a:latin typeface="Arial" pitchFamily="34" charset="0"/>
              </a:rPr>
              <a:t>Bobot Jenis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3821445147864313"/>
          <c:y val="4.2241842137357793E-2"/>
        </c:manualLayout>
      </c:layout>
    </c:title>
    <c:plotArea>
      <c:layout>
        <c:manualLayout>
          <c:layoutTarget val="inner"/>
          <c:xMode val="edge"/>
          <c:yMode val="edge"/>
          <c:x val="8.8551383616095755E-2"/>
          <c:y val="0.23970977669856439"/>
          <c:w val="0.86723953847842328"/>
          <c:h val="0.35271562023361208"/>
        </c:manualLayout>
      </c:layout>
      <c:lineChart>
        <c:grouping val="standard"/>
        <c:ser>
          <c:idx val="0"/>
          <c:order val="0"/>
          <c:tx>
            <c:strRef>
              <c:f>'Injeksi Acel'!$C$40</c:f>
              <c:strCache>
                <c:ptCount val="1"/>
                <c:pt idx="0">
                  <c:v>Bobot jenis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3.1936147821615399E-2"/>
                </c:manualLayout>
              </c:layout>
              <c:showVal val="1"/>
            </c:dLbl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Acel'!$F$29:$H$29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'Injeksi Acel'!$F$40:$H$40</c:f>
              <c:numCache>
                <c:formatCode>General</c:formatCode>
                <c:ptCount val="3"/>
                <c:pt idx="0">
                  <c:v>1.03</c:v>
                </c:pt>
              </c:numCache>
            </c:numRef>
          </c:val>
        </c:ser>
        <c:marker val="1"/>
        <c:axId val="98847744"/>
        <c:axId val="98857728"/>
      </c:lineChart>
      <c:catAx>
        <c:axId val="9884774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8857728"/>
        <c:crosses val="autoZero"/>
        <c:auto val="1"/>
        <c:lblAlgn val="ctr"/>
        <c:lblOffset val="100"/>
      </c:catAx>
      <c:valAx>
        <c:axId val="98857728"/>
        <c:scaling>
          <c:orientation val="minMax"/>
          <c:max val="1.03"/>
          <c:min val="1.01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8847744"/>
        <c:crosses val="autoZero"/>
        <c:crossBetween val="between"/>
        <c:majorUnit val="1.0000000000000005E-2"/>
      </c:valAx>
    </c:plotArea>
    <c:legend>
      <c:legendPos val="r"/>
      <c:layout>
        <c:manualLayout>
          <c:xMode val="edge"/>
          <c:yMode val="edge"/>
          <c:x val="0.77776162006007576"/>
          <c:y val="0.78717637932096618"/>
          <c:w val="0.20391982182628149"/>
          <c:h val="0.17318319152761671"/>
        </c:manualLayout>
      </c:layout>
      <c:txPr>
        <a:bodyPr/>
        <a:lstStyle/>
        <a:p>
          <a:pPr>
            <a:defRPr sz="800" b="0" i="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Pr>
        <a:bodyPr/>
        <a:lstStyle/>
        <a:p>
          <a:pPr>
            <a:defRPr sz="1300">
              <a:latin typeface="Arial" pitchFamily="34" charset="0"/>
              <a:cs typeface="Arial" pitchFamily="34" charset="0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2512601863631667"/>
          <c:y val="0.2629614117384263"/>
          <c:w val="0.83937348004285639"/>
          <c:h val="0.34619757636678394"/>
        </c:manualLayout>
      </c:layout>
      <c:lineChart>
        <c:grouping val="standard"/>
        <c:ser>
          <c:idx val="0"/>
          <c:order val="0"/>
          <c:tx>
            <c:strRef>
              <c:f>'Injeksi Realtime'!$C$72</c:f>
              <c:strCache>
                <c:ptCount val="1"/>
                <c:pt idx="0">
                  <c:v>- Average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Realtime'!$F$47:$L$47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'Injeksi Realtime'!$F$77:$L$77</c:f>
              <c:numCache>
                <c:formatCode>0.0</c:formatCode>
                <c:ptCount val="7"/>
                <c:pt idx="0">
                  <c:v>106.85</c:v>
                </c:pt>
              </c:numCache>
            </c:numRef>
          </c:val>
        </c:ser>
        <c:marker val="1"/>
        <c:axId val="92677248"/>
        <c:axId val="92678784"/>
      </c:lineChart>
      <c:catAx>
        <c:axId val="92677248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2678784"/>
        <c:crosses val="autoZero"/>
        <c:auto val="1"/>
        <c:lblAlgn val="ctr"/>
        <c:lblOffset val="100"/>
      </c:catAx>
      <c:valAx>
        <c:axId val="92678784"/>
        <c:scaling>
          <c:orientation val="minMax"/>
          <c:max val="120"/>
          <c:min val="85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2677248"/>
        <c:crosses val="autoZero"/>
        <c:crossBetween val="between"/>
        <c:majorUnit val="17.5"/>
      </c:valAx>
    </c:plotArea>
    <c:legend>
      <c:legendPos val="r"/>
      <c:layout>
        <c:manualLayout>
          <c:xMode val="edge"/>
          <c:yMode val="edge"/>
          <c:x val="0.77921985453762255"/>
          <c:y val="9.7678334762610147E-2"/>
          <c:w val="0.16702663786897048"/>
          <c:h val="9.7990696707466227E-2"/>
        </c:manualLayout>
      </c:layout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>
                <a:latin typeface="Arial" pitchFamily="34" charset="0"/>
                <a:cs typeface="Arial" pitchFamily="34" charset="0"/>
              </a:rPr>
              <a:t>Waktu Hancur</a:t>
            </a:r>
            <a:endParaRPr lang="en-US" sz="1300">
              <a:latin typeface="Arial" pitchFamily="34" charset="0"/>
              <a:cs typeface="Arial" pitchFamily="34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10091823137492408"/>
          <c:y val="0.21958762886597941"/>
          <c:w val="0.82108274744580168"/>
          <c:h val="0.40165868441702518"/>
        </c:manualLayout>
      </c:layout>
      <c:lineChart>
        <c:grouping val="standard"/>
        <c:ser>
          <c:idx val="0"/>
          <c:order val="0"/>
          <c:tx>
            <c:strRef>
              <c:f>'Injeksi Realtime'!$C$168</c:f>
              <c:strCache>
                <c:ptCount val="1"/>
                <c:pt idx="0">
                  <c:v>- Minimal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2.9368568832640967E-3"/>
                  <c:y val="6.3000417689171914E-17"/>
                </c:manualLayout>
              </c:layout>
              <c:showVal val="1"/>
            </c:dLbl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Realtime'!$F$154:$L$154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'Injeksi Realtime'!$F$168:$L$168</c:f>
              <c:numCache>
                <c:formatCode>0.00</c:formatCode>
                <c:ptCount val="7"/>
                <c:pt idx="0">
                  <c:v>9.73</c:v>
                </c:pt>
              </c:numCache>
            </c:numRef>
          </c:val>
        </c:ser>
        <c:ser>
          <c:idx val="1"/>
          <c:order val="1"/>
          <c:tx>
            <c:strRef>
              <c:f>'Injeksi Realtime'!$C$169</c:f>
              <c:strCache>
                <c:ptCount val="1"/>
                <c:pt idx="0">
                  <c:v>- Maksimal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6.1673994548546288E-2"/>
                  <c:y val="1.374570446735399E-2"/>
                </c:manualLayout>
              </c:layout>
              <c:showVal val="1"/>
            </c:dLbl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Realtime'!$F$154:$L$154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'Injeksi Realtime'!$F$169:$L$169</c:f>
              <c:numCache>
                <c:formatCode>0.00</c:formatCode>
                <c:ptCount val="7"/>
                <c:pt idx="0">
                  <c:v>10.9</c:v>
                </c:pt>
              </c:numCache>
            </c:numRef>
          </c:val>
        </c:ser>
        <c:marker val="1"/>
        <c:axId val="92418816"/>
        <c:axId val="92420352"/>
      </c:lineChart>
      <c:catAx>
        <c:axId val="92418816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2420352"/>
        <c:crosses val="autoZero"/>
        <c:auto val="1"/>
        <c:lblAlgn val="ctr"/>
        <c:lblOffset val="100"/>
      </c:catAx>
      <c:valAx>
        <c:axId val="92420352"/>
        <c:scaling>
          <c:orientation val="minMax"/>
          <c:max val="30"/>
          <c:min val="0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2418816"/>
        <c:crosses val="autoZero"/>
        <c:crossBetween val="between"/>
        <c:majorUnit val="15"/>
      </c:valAx>
    </c:plotArea>
    <c:legend>
      <c:legendPos val="r"/>
      <c:layout>
        <c:manualLayout>
          <c:xMode val="edge"/>
          <c:yMode val="edge"/>
          <c:x val="0.75767901356758993"/>
          <c:y val="3.3535730714073259E-2"/>
          <c:w val="0.20123076923076919"/>
          <c:h val="0.20406321079265691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44049049334526308"/>
          <c:y val="6.4516129032258132E-2"/>
        </c:manualLayout>
      </c:layout>
      <c:txPr>
        <a:bodyPr/>
        <a:lstStyle/>
        <a:p>
          <a:pPr>
            <a:defRPr sz="1300">
              <a:latin typeface="Arial" pitchFamily="34" charset="0"/>
              <a:cs typeface="Arial" pitchFamily="34" charset="0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4100253861709907E-2"/>
          <c:y val="0.27126300311937446"/>
          <c:w val="0.88161471496365906"/>
          <c:h val="0.51632275347024859"/>
        </c:manualLayout>
      </c:layout>
      <c:lineChart>
        <c:grouping val="standard"/>
        <c:ser>
          <c:idx val="0"/>
          <c:order val="0"/>
          <c:tx>
            <c:strRef>
              <c:f>'Injeksi Realtime'!$C$144</c:f>
              <c:strCache>
                <c:ptCount val="1"/>
                <c:pt idx="0">
                  <c:v>Berat 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Realtime'!$F$134:$L$134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'Injeksi Realtime'!$F$146:$L$146</c:f>
              <c:numCache>
                <c:formatCode>General</c:formatCode>
                <c:ptCount val="7"/>
                <c:pt idx="0" formatCode="0.0">
                  <c:v>331.5</c:v>
                </c:pt>
              </c:numCache>
            </c:numRef>
          </c:val>
        </c:ser>
        <c:marker val="1"/>
        <c:axId val="92456832"/>
        <c:axId val="92458368"/>
      </c:lineChart>
      <c:catAx>
        <c:axId val="92456832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2458368"/>
        <c:crosses val="autoZero"/>
        <c:auto val="1"/>
        <c:lblAlgn val="ctr"/>
        <c:lblOffset val="100"/>
      </c:catAx>
      <c:valAx>
        <c:axId val="92458368"/>
        <c:scaling>
          <c:orientation val="minMax"/>
          <c:max val="346.65000000000032"/>
          <c:min val="313.63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2456832"/>
        <c:crosses val="autoZero"/>
        <c:crossBetween val="between"/>
        <c:majorUnit val="16.510000000000005"/>
      </c:valAx>
    </c:plotArea>
    <c:legend>
      <c:legendPos val="r"/>
      <c:layout>
        <c:manualLayout>
          <c:xMode val="edge"/>
          <c:yMode val="edge"/>
          <c:x val="0.84385964912280764"/>
          <c:y val="0.12505885217956006"/>
          <c:w val="0.15614029067736906"/>
          <c:h val="0.12962661925323765"/>
        </c:manualLayout>
      </c:layout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 sz="1300" baseline="0">
                <a:latin typeface="Arial" pitchFamily="34" charset="0"/>
                <a:cs typeface="Arial" pitchFamily="34" charset="0"/>
              </a:rPr>
              <a:t>Kadar</a:t>
            </a:r>
          </a:p>
        </c:rich>
      </c:tx>
      <c:layout>
        <c:manualLayout>
          <c:xMode val="edge"/>
          <c:yMode val="edge"/>
          <c:x val="0.4462654512584267"/>
          <c:y val="4.3243243243243294E-2"/>
        </c:manualLayout>
      </c:layout>
    </c:title>
    <c:plotArea>
      <c:layout>
        <c:manualLayout>
          <c:layoutTarget val="inner"/>
          <c:xMode val="edge"/>
          <c:yMode val="edge"/>
          <c:x val="0.11239759967763358"/>
          <c:y val="0.1652777777777778"/>
          <c:w val="0.79456006795830958"/>
          <c:h val="0.43133912384663281"/>
        </c:manualLayout>
      </c:layout>
      <c:lineChart>
        <c:grouping val="standard"/>
        <c:ser>
          <c:idx val="0"/>
          <c:order val="0"/>
          <c:tx>
            <c:strRef>
              <c:f>'Injeksi Realtime'!$C$171</c:f>
              <c:strCache>
                <c:ptCount val="1"/>
                <c:pt idx="0">
                  <c:v>Kadar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Realtime'!$F$154:$L$154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'Injeksi Realtime'!$F$173:$L$173</c:f>
              <c:numCache>
                <c:formatCode>0.0</c:formatCode>
                <c:ptCount val="7"/>
                <c:pt idx="0">
                  <c:v>100.97</c:v>
                </c:pt>
              </c:numCache>
            </c:numRef>
          </c:val>
        </c:ser>
        <c:marker val="1"/>
        <c:axId val="92949888"/>
        <c:axId val="92959872"/>
      </c:lineChart>
      <c:catAx>
        <c:axId val="92949888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2959872"/>
        <c:crosses val="autoZero"/>
        <c:auto val="1"/>
        <c:lblAlgn val="ctr"/>
        <c:lblOffset val="100"/>
      </c:catAx>
      <c:valAx>
        <c:axId val="92959872"/>
        <c:scaling>
          <c:orientation val="minMax"/>
          <c:max val="110"/>
          <c:min val="90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2949888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79709543568464913"/>
          <c:y val="5.7309305408988806E-2"/>
          <c:w val="0.14204702627939203"/>
          <c:h val="0.10203155017993892"/>
        </c:manualLayout>
      </c:layout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Pr>
        <a:bodyPr/>
        <a:lstStyle/>
        <a:p>
          <a:pPr>
            <a:defRPr sz="1300">
              <a:latin typeface="Arial" pitchFamily="34" charset="0"/>
              <a:cs typeface="Arial" pitchFamily="34" charset="0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2512601863631667"/>
          <c:y val="0.21015618097242858"/>
          <c:w val="0.78753773682219852"/>
          <c:h val="0.39900262467191638"/>
        </c:manualLayout>
      </c:layout>
      <c:lineChart>
        <c:grouping val="standard"/>
        <c:ser>
          <c:idx val="0"/>
          <c:order val="0"/>
          <c:tx>
            <c:strRef>
              <c:f>'Injeksi Realtime'!$C$177</c:f>
              <c:strCache>
                <c:ptCount val="1"/>
                <c:pt idx="0">
                  <c:v>Disolusi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Realtime'!$F$154:$L$154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'Injeksi Realtime'!$F$182:$L$182</c:f>
              <c:numCache>
                <c:formatCode>0.0</c:formatCode>
                <c:ptCount val="7"/>
                <c:pt idx="0">
                  <c:v>101.58</c:v>
                </c:pt>
              </c:numCache>
            </c:numRef>
          </c:val>
        </c:ser>
        <c:marker val="1"/>
        <c:axId val="92980352"/>
        <c:axId val="92981888"/>
      </c:lineChart>
      <c:catAx>
        <c:axId val="92980352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2981888"/>
        <c:crosses val="autoZero"/>
        <c:auto val="1"/>
        <c:lblAlgn val="ctr"/>
        <c:lblOffset val="100"/>
      </c:catAx>
      <c:valAx>
        <c:axId val="92981888"/>
        <c:scaling>
          <c:orientation val="minMax"/>
          <c:max val="120"/>
          <c:min val="85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2980352"/>
        <c:crosses val="autoZero"/>
        <c:crossBetween val="between"/>
        <c:majorUnit val="17.5"/>
      </c:valAx>
    </c:plotArea>
    <c:legend>
      <c:legendPos val="r"/>
      <c:layout>
        <c:manualLayout>
          <c:xMode val="edge"/>
          <c:yMode val="edge"/>
          <c:x val="0.75906146720860912"/>
          <c:y val="9.1077674696603536E-2"/>
          <c:w val="0.16702663786897048"/>
          <c:h val="9.7990696707466227E-2"/>
        </c:manualLayout>
      </c:layout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>
                <a:latin typeface="Arial" pitchFamily="34" charset="0"/>
                <a:cs typeface="Arial" pitchFamily="34" charset="0"/>
              </a:rPr>
              <a:t>Waktu Hancur</a:t>
            </a:r>
            <a:endParaRPr lang="en-US" sz="1300">
              <a:latin typeface="Arial" pitchFamily="34" charset="0"/>
              <a:cs typeface="Arial" pitchFamily="34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10091823137492408"/>
          <c:y val="0.21958762886597941"/>
          <c:w val="0.78290360796336833"/>
          <c:h val="0.40165868441702518"/>
        </c:manualLayout>
      </c:layout>
      <c:lineChart>
        <c:grouping val="standard"/>
        <c:ser>
          <c:idx val="0"/>
          <c:order val="0"/>
          <c:tx>
            <c:strRef>
              <c:f>'Injeksi Realtime'!$C$273</c:f>
              <c:strCache>
                <c:ptCount val="1"/>
                <c:pt idx="0">
                  <c:v>- Minimal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4.1237113402061855E-2"/>
                </c:manualLayout>
              </c:layout>
              <c:showVal val="1"/>
            </c:dLbl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Realtime'!$F$259:$L$259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'Injeksi Realtime'!$F$273:$L$273</c:f>
              <c:numCache>
                <c:formatCode>0.00</c:formatCode>
                <c:ptCount val="7"/>
                <c:pt idx="0">
                  <c:v>9.93</c:v>
                </c:pt>
              </c:numCache>
            </c:numRef>
          </c:val>
        </c:ser>
        <c:ser>
          <c:idx val="1"/>
          <c:order val="1"/>
          <c:tx>
            <c:strRef>
              <c:f>'Injeksi Realtime'!$C$274</c:f>
              <c:strCache>
                <c:ptCount val="1"/>
                <c:pt idx="0">
                  <c:v>- Maksimal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-2.9368568832640967E-3"/>
                  <c:y val="-6.8728522336769784E-3"/>
                </c:manualLayout>
              </c:layout>
              <c:showVal val="1"/>
            </c:dLbl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Realtime'!$F$259:$L$259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'Injeksi Realtime'!$F$274:$L$274</c:f>
              <c:numCache>
                <c:formatCode>0.00</c:formatCode>
                <c:ptCount val="7"/>
                <c:pt idx="0">
                  <c:v>11.07</c:v>
                </c:pt>
              </c:numCache>
            </c:numRef>
          </c:val>
        </c:ser>
        <c:marker val="1"/>
        <c:axId val="92907776"/>
        <c:axId val="92917760"/>
      </c:lineChart>
      <c:catAx>
        <c:axId val="92907776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2917760"/>
        <c:crosses val="autoZero"/>
        <c:auto val="1"/>
        <c:lblAlgn val="ctr"/>
        <c:lblOffset val="100"/>
      </c:catAx>
      <c:valAx>
        <c:axId val="92917760"/>
        <c:scaling>
          <c:orientation val="minMax"/>
          <c:max val="30"/>
          <c:min val="0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2907776"/>
        <c:crosses val="autoZero"/>
        <c:crossBetween val="between"/>
        <c:majorUnit val="15"/>
      </c:valAx>
    </c:plotArea>
    <c:legend>
      <c:legendPos val="r"/>
      <c:layout>
        <c:manualLayout>
          <c:xMode val="edge"/>
          <c:yMode val="edge"/>
          <c:x val="0.787047619047619"/>
          <c:y val="0.75518508276380059"/>
          <c:w val="0.20123076923076919"/>
          <c:h val="0.20406321079265691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>
        <c:manualLayout>
          <c:layoutTarget val="inner"/>
          <c:xMode val="edge"/>
          <c:yMode val="edge"/>
          <c:x val="9.4100253861709907E-2"/>
          <c:y val="0.27126300311937446"/>
          <c:w val="0.88161471496365906"/>
          <c:h val="0.51632275347024859"/>
        </c:manualLayout>
      </c:layout>
      <c:lineChart>
        <c:grouping val="standard"/>
        <c:ser>
          <c:idx val="0"/>
          <c:order val="0"/>
          <c:tx>
            <c:strRef>
              <c:f>'Injeksi Realtime'!$C$249</c:f>
              <c:strCache>
                <c:ptCount val="1"/>
                <c:pt idx="0">
                  <c:v>Berat 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Realtime'!$F$239:$L$239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'Injeksi Realtime'!$F$251:$L$251</c:f>
              <c:numCache>
                <c:formatCode>General</c:formatCode>
                <c:ptCount val="7"/>
                <c:pt idx="0" formatCode="0.0">
                  <c:v>329.4</c:v>
                </c:pt>
              </c:numCache>
            </c:numRef>
          </c:val>
        </c:ser>
        <c:marker val="1"/>
        <c:axId val="93024256"/>
        <c:axId val="93025792"/>
      </c:lineChart>
      <c:catAx>
        <c:axId val="93024256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3025792"/>
        <c:crosses val="autoZero"/>
        <c:auto val="1"/>
        <c:lblAlgn val="ctr"/>
        <c:lblOffset val="100"/>
      </c:catAx>
      <c:valAx>
        <c:axId val="93025792"/>
        <c:scaling>
          <c:orientation val="minMax"/>
          <c:max val="346.65000000000032"/>
          <c:min val="313.63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3024256"/>
        <c:crosses val="autoZero"/>
        <c:crossBetween val="between"/>
        <c:majorUnit val="16.510000000000005"/>
      </c:valAx>
    </c:plotArea>
    <c:legend>
      <c:legendPos val="r"/>
      <c:layout>
        <c:manualLayout>
          <c:xMode val="edge"/>
          <c:yMode val="edge"/>
          <c:x val="0.84385964912280764"/>
          <c:y val="0.12505885217956006"/>
          <c:w val="0.1561402906773692"/>
          <c:h val="0.1296266192532376"/>
        </c:manualLayout>
      </c:layout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>
                <a:latin typeface="Arial" pitchFamily="34" charset="0"/>
                <a:cs typeface="Arial" pitchFamily="34" charset="0"/>
              </a:defRPr>
            </a:pPr>
            <a:r>
              <a:rPr lang="id-ID" sz="1300">
                <a:latin typeface="Arial" pitchFamily="34" charset="0"/>
                <a:cs typeface="Arial" pitchFamily="34" charset="0"/>
              </a:rPr>
              <a:t>Ketebalan</a:t>
            </a:r>
            <a:endParaRPr lang="en-US" sz="13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40033229824181887"/>
          <c:y val="6.4417157168846592E-2"/>
        </c:manualLayout>
      </c:layout>
    </c:title>
    <c:plotArea>
      <c:layout>
        <c:manualLayout>
          <c:layoutTarget val="inner"/>
          <c:xMode val="edge"/>
          <c:yMode val="edge"/>
          <c:x val="8.9153750031033027E-2"/>
          <c:y val="0.24618860121789493"/>
          <c:w val="0.85342158666582224"/>
          <c:h val="0.3374491873582558"/>
        </c:manualLayout>
      </c:layout>
      <c:lineChart>
        <c:grouping val="standard"/>
        <c:ser>
          <c:idx val="0"/>
          <c:order val="0"/>
          <c:tx>
            <c:strRef>
              <c:f>'Injeksi Realtime'!$C$268</c:f>
              <c:strCache>
                <c:ptCount val="1"/>
                <c:pt idx="0">
                  <c:v>- Minimal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Realtime'!$F$259:$L$259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'Injeksi Realtime'!$F$268:$L$268</c:f>
              <c:numCache>
                <c:formatCode>0.0</c:formatCode>
                <c:ptCount val="7"/>
                <c:pt idx="0">
                  <c:v>4.46</c:v>
                </c:pt>
              </c:numCache>
            </c:numRef>
          </c:val>
        </c:ser>
        <c:ser>
          <c:idx val="1"/>
          <c:order val="1"/>
          <c:tx>
            <c:strRef>
              <c:f>'Injeksi Realtime'!$C$269</c:f>
              <c:strCache>
                <c:ptCount val="1"/>
                <c:pt idx="0">
                  <c:v>- Maksimal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-5.8388066398725362E-3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Realtime'!$F$259:$L$259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'Injeksi Realtime'!$F$269:$L$269</c:f>
              <c:numCache>
                <c:formatCode>0.0</c:formatCode>
                <c:ptCount val="7"/>
                <c:pt idx="0">
                  <c:v>4.5999999999999996</c:v>
                </c:pt>
              </c:numCache>
            </c:numRef>
          </c:val>
        </c:ser>
        <c:marker val="1"/>
        <c:axId val="93047424"/>
        <c:axId val="93073792"/>
      </c:lineChart>
      <c:catAx>
        <c:axId val="93047424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3073792"/>
        <c:crosses val="autoZero"/>
        <c:auto val="1"/>
        <c:lblAlgn val="ctr"/>
        <c:lblOffset val="100"/>
      </c:catAx>
      <c:valAx>
        <c:axId val="93073792"/>
        <c:scaling>
          <c:orientation val="minMax"/>
          <c:max val="4.5999999999999996"/>
          <c:min val="3.9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3047424"/>
        <c:crosses val="autoZero"/>
        <c:crossBetween val="between"/>
        <c:majorUnit val="0.35000000000000031"/>
      </c:valAx>
    </c:plotArea>
    <c:legend>
      <c:legendPos val="r"/>
      <c:layout>
        <c:manualLayout>
          <c:xMode val="edge"/>
          <c:yMode val="edge"/>
          <c:x val="0.76741113750067991"/>
          <c:y val="4.3050073019340024E-2"/>
          <c:w val="0.20047542598002299"/>
          <c:h val="0.20914536034614511"/>
        </c:manualLayout>
      </c:layout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 sz="1300" baseline="0">
                <a:latin typeface="Arial" pitchFamily="34" charset="0"/>
                <a:cs typeface="Arial" pitchFamily="34" charset="0"/>
              </a:rPr>
              <a:t>Kadar</a:t>
            </a:r>
          </a:p>
        </c:rich>
      </c:tx>
      <c:layout>
        <c:manualLayout>
          <c:xMode val="edge"/>
          <c:yMode val="edge"/>
          <c:x val="0.4462654512584267"/>
          <c:y val="4.3243243243243294E-2"/>
        </c:manualLayout>
      </c:layout>
    </c:title>
    <c:plotArea>
      <c:layout>
        <c:manualLayout>
          <c:layoutTarget val="inner"/>
          <c:xMode val="edge"/>
          <c:yMode val="edge"/>
          <c:x val="0.11239759967763358"/>
          <c:y val="0.1652777777777778"/>
          <c:w val="0.79456006795830958"/>
          <c:h val="0.43133912384663281"/>
        </c:manualLayout>
      </c:layout>
      <c:lineChart>
        <c:grouping val="standard"/>
        <c:ser>
          <c:idx val="0"/>
          <c:order val="0"/>
          <c:tx>
            <c:strRef>
              <c:f>'Injeksi Realtime'!$C$276</c:f>
              <c:strCache>
                <c:ptCount val="1"/>
                <c:pt idx="0">
                  <c:v>Kadar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Realtime'!$F$259:$L$259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'Injeksi Realtime'!$F$278:$L$278</c:f>
              <c:numCache>
                <c:formatCode>0.0</c:formatCode>
                <c:ptCount val="7"/>
                <c:pt idx="0">
                  <c:v>98.41</c:v>
                </c:pt>
              </c:numCache>
            </c:numRef>
          </c:val>
        </c:ser>
        <c:marker val="1"/>
        <c:axId val="93110656"/>
        <c:axId val="93112192"/>
      </c:lineChart>
      <c:catAx>
        <c:axId val="93110656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3112192"/>
        <c:crosses val="autoZero"/>
        <c:auto val="1"/>
        <c:lblAlgn val="ctr"/>
        <c:lblOffset val="100"/>
      </c:catAx>
      <c:valAx>
        <c:axId val="93112192"/>
        <c:scaling>
          <c:orientation val="minMax"/>
          <c:max val="110"/>
          <c:min val="90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3110656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84412171507607503"/>
          <c:y val="0.82019607008583384"/>
          <c:w val="0.14204702627939209"/>
          <c:h val="0.10203155017993892"/>
        </c:manualLayout>
      </c:layout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>
        <c:manualLayout>
          <c:layoutTarget val="inner"/>
          <c:xMode val="edge"/>
          <c:yMode val="edge"/>
          <c:x val="0.12512601863631667"/>
          <c:y val="0.2629614117384263"/>
          <c:w val="0.78753773682219852"/>
          <c:h val="0.34619757636678394"/>
        </c:manualLayout>
      </c:layout>
      <c:lineChart>
        <c:grouping val="standard"/>
        <c:ser>
          <c:idx val="0"/>
          <c:order val="0"/>
          <c:tx>
            <c:strRef>
              <c:f>'Injeksi Realtime'!$C$282</c:f>
              <c:strCache>
                <c:ptCount val="1"/>
                <c:pt idx="0">
                  <c:v>Disolusi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Realtime'!$F$259:$L$259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'Injeksi Realtime'!$F$287:$L$287</c:f>
              <c:numCache>
                <c:formatCode>0.0</c:formatCode>
                <c:ptCount val="7"/>
                <c:pt idx="0">
                  <c:v>101.46</c:v>
                </c:pt>
              </c:numCache>
            </c:numRef>
          </c:val>
        </c:ser>
        <c:marker val="1"/>
        <c:axId val="117602560"/>
        <c:axId val="117608448"/>
      </c:lineChart>
      <c:catAx>
        <c:axId val="117602560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7608448"/>
        <c:crosses val="autoZero"/>
        <c:auto val="1"/>
        <c:lblAlgn val="ctr"/>
        <c:lblOffset val="100"/>
      </c:catAx>
      <c:valAx>
        <c:axId val="117608448"/>
        <c:scaling>
          <c:orientation val="minMax"/>
          <c:max val="120"/>
          <c:min val="85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7602560"/>
        <c:crosses val="autoZero"/>
        <c:crossBetween val="between"/>
        <c:majorUnit val="17.5"/>
      </c:valAx>
    </c:plotArea>
    <c:legend>
      <c:legendPos val="r"/>
      <c:layout>
        <c:manualLayout>
          <c:xMode val="edge"/>
          <c:yMode val="edge"/>
          <c:x val="0.82241630276564393"/>
          <c:y val="0.78414698162729657"/>
          <c:w val="0.16702663786897048"/>
          <c:h val="9.7990696707466227E-2"/>
        </c:manualLayout>
      </c:layout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aseline="0">
                <a:latin typeface="Arial" pitchFamily="34" charset="0"/>
              </a:defRPr>
            </a:pPr>
            <a:r>
              <a:rPr lang="id-ID" sz="1300" baseline="0">
                <a:latin typeface="Arial" pitchFamily="34" charset="0"/>
              </a:rPr>
              <a:t>Kadar Thiamine HCl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33159973464048892"/>
          <c:y val="4.4295902692977236E-2"/>
        </c:manualLayout>
      </c:layout>
    </c:title>
    <c:plotArea>
      <c:layout>
        <c:manualLayout>
          <c:layoutTarget val="inner"/>
          <c:xMode val="edge"/>
          <c:yMode val="edge"/>
          <c:x val="9.5357857814787353E-2"/>
          <c:y val="0.24751492945214629"/>
          <c:w val="0.80157949568213105"/>
          <c:h val="0.33308902028279558"/>
        </c:manualLayout>
      </c:layout>
      <c:lineChart>
        <c:grouping val="standard"/>
        <c:ser>
          <c:idx val="0"/>
          <c:order val="0"/>
          <c:tx>
            <c:strRef>
              <c:f>'Injeksi Acel'!$C$56</c:f>
              <c:strCache>
                <c:ptCount val="1"/>
                <c:pt idx="0">
                  <c:v>Kadar Thiamine HCl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Acel'!$F$45:$H$45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'Injeksi Acel'!$F$58:$H$58</c:f>
              <c:numCache>
                <c:formatCode>0.0</c:formatCode>
                <c:ptCount val="3"/>
                <c:pt idx="0">
                  <c:v>106.41</c:v>
                </c:pt>
              </c:numCache>
            </c:numRef>
          </c:val>
        </c:ser>
        <c:marker val="1"/>
        <c:axId val="115872512"/>
        <c:axId val="115874048"/>
      </c:lineChart>
      <c:catAx>
        <c:axId val="11587251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5874048"/>
        <c:crosses val="autoZero"/>
        <c:auto val="1"/>
        <c:lblAlgn val="ctr"/>
        <c:lblOffset val="100"/>
      </c:catAx>
      <c:valAx>
        <c:axId val="115874048"/>
        <c:scaling>
          <c:orientation val="minMax"/>
          <c:max val="110"/>
          <c:min val="90"/>
        </c:scaling>
        <c:axPos val="l"/>
        <c:majorGridlines/>
        <c:numFmt formatCode="0.0" sourceLinked="1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5872512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65944919607429808"/>
          <c:y val="0.85534589544232653"/>
          <c:w val="0.33059211951576739"/>
          <c:h val="0.11620530432722816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>
                <a:latin typeface="Arial" pitchFamily="34" charset="0"/>
                <a:cs typeface="Arial" pitchFamily="34" charset="0"/>
              </a:defRPr>
            </a:pPr>
            <a:r>
              <a:rPr lang="id-ID" sz="1300">
                <a:latin typeface="Arial" pitchFamily="34" charset="0"/>
                <a:cs typeface="Arial" pitchFamily="34" charset="0"/>
              </a:rPr>
              <a:t>Kekerasan</a:t>
            </a:r>
            <a:endParaRPr lang="en-US" sz="13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40033229824181887"/>
          <c:y val="6.4417157168846564E-2"/>
        </c:manualLayout>
      </c:layout>
    </c:title>
    <c:plotArea>
      <c:layout>
        <c:manualLayout>
          <c:layoutTarget val="inner"/>
          <c:xMode val="edge"/>
          <c:yMode val="edge"/>
          <c:x val="8.6364445030145398E-2"/>
          <c:y val="0.24618867086058688"/>
          <c:w val="0.86217979662563171"/>
          <c:h val="0.39380137075576965"/>
        </c:manualLayout>
      </c:layout>
      <c:lineChart>
        <c:grouping val="standard"/>
        <c:ser>
          <c:idx val="0"/>
          <c:order val="0"/>
          <c:tx>
            <c:strRef>
              <c:f>'lampiran 1 (10-18)'!#REF!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-2.7894002789400417E-3"/>
                  <c:y val="1.4109347442680839E-2"/>
                </c:manualLayout>
              </c:layout>
              <c:showVal val="1"/>
            </c:dLbl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Realtime'!$F$47:$L$47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'lampiran 1 (10-18)'!#REF!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'lampiran 1 (10-18)'!#REF!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Realtime'!$F$47:$L$47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'lampiran 1 (10-18)'!#REF!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117636096"/>
        <c:axId val="92500736"/>
      </c:lineChart>
      <c:catAx>
        <c:axId val="117636096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2500736"/>
        <c:crosses val="autoZero"/>
        <c:auto val="1"/>
        <c:lblAlgn val="ctr"/>
        <c:lblOffset val="100"/>
      </c:catAx>
      <c:valAx>
        <c:axId val="92500736"/>
        <c:scaling>
          <c:orientation val="minMax"/>
          <c:max val="21"/>
          <c:min val="6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7636096"/>
        <c:crosses val="autoZero"/>
        <c:crossBetween val="between"/>
        <c:majorUnit val="7.5"/>
      </c:valAx>
    </c:plotArea>
    <c:legend>
      <c:legendPos val="r"/>
      <c:layout>
        <c:manualLayout>
          <c:xMode val="edge"/>
          <c:yMode val="edge"/>
          <c:x val="0.75573352422093321"/>
          <c:y val="5.7138118868718862E-2"/>
          <c:w val="0.20047542598002299"/>
          <c:h val="0.20914536034614506"/>
        </c:manualLayout>
      </c:layout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>
                <a:latin typeface="Arial" pitchFamily="34" charset="0"/>
                <a:cs typeface="Arial" pitchFamily="34" charset="0"/>
              </a:rPr>
              <a:t>Kekerasan</a:t>
            </a:r>
            <a:endParaRPr lang="en-US" sz="1300">
              <a:latin typeface="Arial" pitchFamily="34" charset="0"/>
              <a:cs typeface="Arial" pitchFamily="34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10091823137492408"/>
          <c:y val="0.21958762886597941"/>
          <c:w val="0.78290360796336833"/>
          <c:h val="0.41911710188768886"/>
        </c:manualLayout>
      </c:layout>
      <c:lineChart>
        <c:grouping val="standard"/>
        <c:ser>
          <c:idx val="0"/>
          <c:order val="0"/>
          <c:tx>
            <c:strRef>
              <c:f>'Injeksi Realtime'!$C$158</c:f>
              <c:strCache>
                <c:ptCount val="1"/>
                <c:pt idx="0">
                  <c:v>- Minimal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2.8539229206518673E-2"/>
                </c:manualLayout>
              </c:layout>
              <c:showVal val="1"/>
            </c:dLbl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Realtime'!$F$154:$L$154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'Injeksi Realtime'!$F$158:$L$158</c:f>
              <c:numCache>
                <c:formatCode>0.0</c:formatCode>
                <c:ptCount val="7"/>
                <c:pt idx="0">
                  <c:v>10.36</c:v>
                </c:pt>
              </c:numCache>
            </c:numRef>
          </c:val>
        </c:ser>
        <c:ser>
          <c:idx val="1"/>
          <c:order val="1"/>
          <c:tx>
            <c:strRef>
              <c:f>'Injeksi Realtime'!$C$159</c:f>
              <c:strCache>
                <c:ptCount val="1"/>
                <c:pt idx="0">
                  <c:v>- Maksimal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-2.9367538094851008E-3"/>
                  <c:y val="2.2055548141228086E-2"/>
                </c:manualLayout>
              </c:layout>
              <c:showVal val="1"/>
            </c:dLbl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Realtime'!$F$154:$L$154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'Injeksi Realtime'!$F$159:$L$159</c:f>
              <c:numCache>
                <c:formatCode>0.0</c:formatCode>
                <c:ptCount val="7"/>
                <c:pt idx="0">
                  <c:v>12.91</c:v>
                </c:pt>
              </c:numCache>
            </c:numRef>
          </c:val>
        </c:ser>
        <c:marker val="1"/>
        <c:axId val="117639040"/>
        <c:axId val="117640576"/>
      </c:lineChart>
      <c:catAx>
        <c:axId val="117639040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7640576"/>
        <c:crosses val="autoZero"/>
        <c:auto val="1"/>
        <c:lblAlgn val="ctr"/>
        <c:lblOffset val="100"/>
      </c:catAx>
      <c:valAx>
        <c:axId val="117640576"/>
        <c:scaling>
          <c:orientation val="minMax"/>
          <c:max val="15"/>
          <c:min val="0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7639040"/>
        <c:crosses val="autoZero"/>
        <c:crossBetween val="between"/>
        <c:majorUnit val="7.5"/>
      </c:valAx>
    </c:plotArea>
    <c:legend>
      <c:legendPos val="r"/>
      <c:layout>
        <c:manualLayout>
          <c:xMode val="edge"/>
          <c:yMode val="edge"/>
          <c:x val="0.77298288381294555"/>
          <c:y val="3.2020997375328056E-2"/>
          <c:w val="0.20123076923076919"/>
          <c:h val="0.20406321079265691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>
                <a:latin typeface="Arial" pitchFamily="34" charset="0"/>
                <a:cs typeface="Arial" pitchFamily="34" charset="0"/>
              </a:rPr>
              <a:t>Ketebalan</a:t>
            </a:r>
            <a:endParaRPr lang="en-US" sz="1300">
              <a:latin typeface="Arial" pitchFamily="34" charset="0"/>
              <a:cs typeface="Arial" pitchFamily="34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10091823137492408"/>
          <c:y val="0.21958762886597941"/>
          <c:w val="0.81458111587243043"/>
          <c:h val="0.33482607777476348"/>
        </c:manualLayout>
      </c:layout>
      <c:lineChart>
        <c:grouping val="standard"/>
        <c:ser>
          <c:idx val="0"/>
          <c:order val="0"/>
          <c:tx>
            <c:strRef>
              <c:f>'Injeksi Realtime'!$C$163</c:f>
              <c:strCache>
                <c:ptCount val="1"/>
                <c:pt idx="0">
                  <c:v>- Minimal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2.8539229206518673E-2"/>
                </c:manualLayout>
              </c:layout>
              <c:showVal val="1"/>
            </c:dLbl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Realtime'!$F$154:$L$154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'Injeksi Realtime'!$F$163:$L$163</c:f>
              <c:numCache>
                <c:formatCode>0.0</c:formatCode>
                <c:ptCount val="7"/>
                <c:pt idx="0">
                  <c:v>4.2</c:v>
                </c:pt>
              </c:numCache>
            </c:numRef>
          </c:val>
        </c:ser>
        <c:ser>
          <c:idx val="1"/>
          <c:order val="1"/>
          <c:tx>
            <c:strRef>
              <c:f>'Injeksi Realtime'!$C$164</c:f>
              <c:strCache>
                <c:ptCount val="1"/>
                <c:pt idx="0">
                  <c:v>- Maksimal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-2.9367538094851008E-3"/>
                  <c:y val="2.2055548141228086E-2"/>
                </c:manualLayout>
              </c:layout>
              <c:showVal val="1"/>
            </c:dLbl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Realtime'!$F$154:$L$154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'Injeksi Realtime'!$F$164:$L$164</c:f>
              <c:numCache>
                <c:formatCode>0.0</c:formatCode>
                <c:ptCount val="7"/>
                <c:pt idx="0">
                  <c:v>4.4800000000000004</c:v>
                </c:pt>
              </c:numCache>
            </c:numRef>
          </c:val>
        </c:ser>
        <c:marker val="1"/>
        <c:axId val="117684096"/>
        <c:axId val="117685632"/>
      </c:lineChart>
      <c:catAx>
        <c:axId val="117684096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7685632"/>
        <c:crosses val="autoZero"/>
        <c:auto val="1"/>
        <c:lblAlgn val="ctr"/>
        <c:lblOffset val="100"/>
      </c:catAx>
      <c:valAx>
        <c:axId val="117685632"/>
        <c:scaling>
          <c:orientation val="minMax"/>
          <c:max val="4.5999999999999996"/>
          <c:min val="3.9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7684096"/>
        <c:crosses val="autoZero"/>
        <c:crossBetween val="between"/>
        <c:majorUnit val="0.35000000000000031"/>
      </c:valAx>
    </c:plotArea>
    <c:legend>
      <c:legendPos val="r"/>
      <c:layout>
        <c:manualLayout>
          <c:xMode val="edge"/>
          <c:yMode val="edge"/>
          <c:x val="0.77298288381294533"/>
          <c:y val="3.2020997375328056E-2"/>
          <c:w val="0.20123076923076919"/>
          <c:h val="0.20406321079265691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>
                <a:latin typeface="Arial" pitchFamily="34" charset="0"/>
                <a:cs typeface="Arial" pitchFamily="34" charset="0"/>
              </a:defRPr>
            </a:pPr>
            <a:r>
              <a:rPr lang="id-ID" sz="1300">
                <a:latin typeface="Arial" pitchFamily="34" charset="0"/>
                <a:cs typeface="Arial" pitchFamily="34" charset="0"/>
              </a:rPr>
              <a:t>Ketebalan</a:t>
            </a:r>
            <a:endParaRPr lang="en-US" sz="13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40033229824181887"/>
          <c:y val="6.4417157168846634E-2"/>
        </c:manualLayout>
      </c:layout>
    </c:title>
    <c:plotArea>
      <c:layout>
        <c:manualLayout>
          <c:layoutTarget val="inner"/>
          <c:xMode val="edge"/>
          <c:yMode val="edge"/>
          <c:x val="8.9153750031033027E-2"/>
          <c:y val="0.24618860121789493"/>
          <c:w val="0.85342158666582246"/>
          <c:h val="0.33744918735825602"/>
        </c:manualLayout>
      </c:layout>
      <c:lineChart>
        <c:grouping val="standard"/>
        <c:ser>
          <c:idx val="0"/>
          <c:order val="0"/>
          <c:tx>
            <c:strRef>
              <c:f>'Injeksi Realtime'!$C$263</c:f>
              <c:strCache>
                <c:ptCount val="1"/>
                <c:pt idx="0">
                  <c:v>- Minimal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Realtime'!$F$259:$L$259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'Injeksi Realtime'!$F$263:$L$263</c:f>
              <c:numCache>
                <c:formatCode>0.0</c:formatCode>
                <c:ptCount val="7"/>
                <c:pt idx="0">
                  <c:v>10.39</c:v>
                </c:pt>
              </c:numCache>
            </c:numRef>
          </c:val>
        </c:ser>
        <c:ser>
          <c:idx val="1"/>
          <c:order val="1"/>
          <c:tx>
            <c:strRef>
              <c:f>'Injeksi Realtime'!$C$264</c:f>
              <c:strCache>
                <c:ptCount val="1"/>
                <c:pt idx="0">
                  <c:v>- Maksimal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-5.838806639872538E-3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Realtime'!$F$259:$L$259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'Injeksi Realtime'!$F$264:$L$264</c:f>
              <c:numCache>
                <c:formatCode>0.0</c:formatCode>
                <c:ptCount val="7"/>
                <c:pt idx="0">
                  <c:v>12.19</c:v>
                </c:pt>
              </c:numCache>
            </c:numRef>
          </c:val>
        </c:ser>
        <c:marker val="1"/>
        <c:axId val="117824896"/>
        <c:axId val="117834880"/>
      </c:lineChart>
      <c:catAx>
        <c:axId val="117824896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7834880"/>
        <c:crosses val="autoZero"/>
        <c:auto val="1"/>
        <c:lblAlgn val="ctr"/>
        <c:lblOffset val="100"/>
      </c:catAx>
      <c:valAx>
        <c:axId val="117834880"/>
        <c:scaling>
          <c:orientation val="minMax"/>
          <c:max val="21"/>
          <c:min val="6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7824896"/>
        <c:crosses val="autoZero"/>
        <c:crossBetween val="between"/>
        <c:majorUnit val="7.5"/>
      </c:valAx>
    </c:plotArea>
    <c:legend>
      <c:legendPos val="r"/>
      <c:layout>
        <c:manualLayout>
          <c:xMode val="edge"/>
          <c:yMode val="edge"/>
          <c:x val="0.76741113750068013"/>
          <c:y val="4.3050073019340024E-2"/>
          <c:w val="0.20047542598002299"/>
          <c:h val="0.20914536034614517"/>
        </c:manualLayout>
      </c:layout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="1" i="0" baseline="0">
                <a:latin typeface="Arial" pitchFamily="34" charset="0"/>
              </a:defRPr>
            </a:pPr>
            <a:r>
              <a:rPr lang="id-ID" sz="1300" b="1" i="0" baseline="0">
                <a:latin typeface="Arial" pitchFamily="34" charset="0"/>
              </a:rPr>
              <a:t>Kadar</a:t>
            </a:r>
            <a:r>
              <a:rPr lang="en-US" sz="1300" b="1" i="0" baseline="0">
                <a:latin typeface="Arial" pitchFamily="34" charset="0"/>
              </a:rPr>
              <a:t> </a:t>
            </a:r>
          </a:p>
        </c:rich>
      </c:tx>
    </c:title>
    <c:plotArea>
      <c:layout>
        <c:manualLayout>
          <c:layoutTarget val="inner"/>
          <c:xMode val="edge"/>
          <c:yMode val="edge"/>
          <c:x val="0.11374288001160064"/>
          <c:y val="0.22044931654279379"/>
          <c:w val="0.80956194696001749"/>
          <c:h val="0.37468645082249452"/>
        </c:manualLayout>
      </c:layout>
      <c:lineChart>
        <c:grouping val="standard"/>
        <c:ser>
          <c:idx val="0"/>
          <c:order val="0"/>
          <c:tx>
            <c:strRef>
              <c:f>'Infus Acell'!$C$43</c:f>
              <c:strCache>
                <c:ptCount val="1"/>
                <c:pt idx="0">
                  <c:v>Kadar 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4.761904761904762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30-4D8B-997E-738CA2E458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'Infus Acell'!$F$39:$H$39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'Infus Acell'!$F$45:$H$45</c:f>
              <c:numCache>
                <c:formatCode>0.0</c:formatCode>
                <c:ptCount val="3"/>
                <c:pt idx="0">
                  <c:v>98.28</c:v>
                </c:pt>
                <c:pt idx="1">
                  <c:v>99.13</c:v>
                </c:pt>
                <c:pt idx="2">
                  <c:v>97.68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30-4D8B-997E-738CA2E458D2}"/>
            </c:ext>
          </c:extLst>
        </c:ser>
        <c:marker val="1"/>
        <c:axId val="91309568"/>
        <c:axId val="91311104"/>
      </c:lineChart>
      <c:catAx>
        <c:axId val="9130956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1311104"/>
        <c:crosses val="autoZero"/>
        <c:auto val="1"/>
        <c:lblAlgn val="ctr"/>
        <c:lblOffset val="100"/>
      </c:catAx>
      <c:valAx>
        <c:axId val="91311104"/>
        <c:scaling>
          <c:orientation val="minMax"/>
          <c:max val="105"/>
          <c:min val="95"/>
        </c:scaling>
        <c:axPos val="l"/>
        <c:majorGridlines/>
        <c:numFmt formatCode="#,##0.0" sourceLinked="0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1309568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79928406679945807"/>
          <c:y val="0.78216035495562652"/>
          <c:w val="0.18592928758649493"/>
          <c:h val="0.17587880299805567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 baseline="0">
                <a:latin typeface="Arial" pitchFamily="34" charset="0"/>
              </a:rPr>
              <a:t>Bobot Jenis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3821445147864313"/>
          <c:y val="4.2241842137357467E-2"/>
        </c:manualLayout>
      </c:layout>
    </c:title>
    <c:plotArea>
      <c:layout>
        <c:manualLayout>
          <c:layoutTarget val="inner"/>
          <c:xMode val="edge"/>
          <c:yMode val="edge"/>
          <c:x val="0.12683010258743924"/>
          <c:y val="0.22927080559909629"/>
          <c:w val="0.82534506543839981"/>
          <c:h val="0.38548751279516164"/>
        </c:manualLayout>
      </c:layout>
      <c:lineChart>
        <c:grouping val="standard"/>
        <c:ser>
          <c:idx val="0"/>
          <c:order val="0"/>
          <c:tx>
            <c:strRef>
              <c:f>'Infus Acell'!$C$49</c:f>
              <c:strCache>
                <c:ptCount val="1"/>
                <c:pt idx="0">
                  <c:v>Bobot jenis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3.1936147821615621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812-4458-B15C-9FD1650EB7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'Infus Acell'!$F$39:$H$39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'Infus Acell'!$F$49:$H$49</c:f>
              <c:numCache>
                <c:formatCode>0.0000</c:formatCode>
                <c:ptCount val="3"/>
                <c:pt idx="0">
                  <c:v>1.0664</c:v>
                </c:pt>
                <c:pt idx="1">
                  <c:v>1.0620000000000001</c:v>
                </c:pt>
                <c:pt idx="2">
                  <c:v>1.0780000000000001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812-4458-B15C-9FD1650EB7A2}"/>
            </c:ext>
          </c:extLst>
        </c:ser>
        <c:marker val="1"/>
        <c:axId val="91347968"/>
        <c:axId val="127664896"/>
      </c:lineChart>
      <c:catAx>
        <c:axId val="9134796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27664896"/>
        <c:crosses val="autoZero"/>
        <c:auto val="1"/>
        <c:lblAlgn val="ctr"/>
        <c:lblOffset val="100"/>
      </c:catAx>
      <c:valAx>
        <c:axId val="127664896"/>
        <c:scaling>
          <c:orientation val="minMax"/>
          <c:max val="1.1500000000000001"/>
          <c:min val="1"/>
        </c:scaling>
        <c:axPos val="l"/>
        <c:majorGridlines/>
        <c:numFmt formatCode="0.0000" sourceLinked="1"/>
        <c:maj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1347968"/>
        <c:crosses val="autoZero"/>
        <c:crossBetween val="between"/>
        <c:majorUnit val="7.5000000000000011E-2"/>
      </c:valAx>
    </c:plotArea>
    <c:legend>
      <c:legendPos val="r"/>
      <c:layout>
        <c:manualLayout>
          <c:xMode val="edge"/>
          <c:yMode val="edge"/>
          <c:x val="0.77855164409364364"/>
          <c:y val="0.72575652325939299"/>
          <c:w val="0.20391982182628238"/>
          <c:h val="0.23705548717084854"/>
        </c:manualLayout>
      </c:layout>
      <c:txPr>
        <a:bodyPr/>
        <a:lstStyle/>
        <a:p>
          <a:pPr>
            <a:defRPr sz="800" b="0" i="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aseline="0">
                <a:latin typeface="Arial" pitchFamily="34" charset="0"/>
              </a:defRPr>
            </a:pPr>
            <a:r>
              <a:rPr lang="id-ID" sz="1300" baseline="0">
                <a:latin typeface="Arial" pitchFamily="34" charset="0"/>
              </a:rPr>
              <a:t>Osmolaritas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38660449940681696"/>
          <c:y val="6.9295931758530577E-2"/>
        </c:manualLayout>
      </c:layout>
    </c:title>
    <c:plotArea>
      <c:layout>
        <c:manualLayout>
          <c:layoutTarget val="inner"/>
          <c:xMode val="edge"/>
          <c:yMode val="edge"/>
          <c:x val="0.11540257674353717"/>
          <c:y val="0.26695931758530184"/>
          <c:w val="0.81351337441816307"/>
          <c:h val="0.32732626403704063"/>
        </c:manualLayout>
      </c:layout>
      <c:lineChart>
        <c:grouping val="standard"/>
        <c:ser>
          <c:idx val="0"/>
          <c:order val="0"/>
          <c:tx>
            <c:strRef>
              <c:f>'Infus Acell'!$C$55</c:f>
              <c:strCache>
                <c:ptCount val="1"/>
                <c:pt idx="0">
                  <c:v>Osmolaritas</c:v>
                </c:pt>
              </c:strCache>
            </c:strRef>
          </c:tx>
          <c:marker>
            <c:symbol val="square"/>
            <c:size val="7"/>
          </c:marker>
          <c:dLbls>
            <c:dLbl>
              <c:idx val="1"/>
              <c:layout>
                <c:manualLayout>
                  <c:x val="-9.5011900178153547E-3"/>
                  <c:y val="5.490196078431370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ED-4021-BA62-7FC78B7882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'Infus Acell'!$F$39:$H$39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'Infus Acell'!$F$55:$H$55</c:f>
              <c:numCache>
                <c:formatCode>0</c:formatCode>
                <c:ptCount val="3"/>
                <c:pt idx="0">
                  <c:v>1156</c:v>
                </c:pt>
                <c:pt idx="1">
                  <c:v>1123.1859999999999</c:v>
                </c:pt>
                <c:pt idx="2">
                  <c:v>1164.2280000000001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EED-4021-BA62-7FC78B78828C}"/>
            </c:ext>
          </c:extLst>
        </c:ser>
        <c:marker val="1"/>
        <c:axId val="127693568"/>
        <c:axId val="127695104"/>
      </c:lineChart>
      <c:catAx>
        <c:axId val="12769356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27695104"/>
        <c:crossesAt val="0"/>
        <c:auto val="1"/>
        <c:lblAlgn val="ctr"/>
        <c:lblOffset val="100"/>
      </c:catAx>
      <c:valAx>
        <c:axId val="127695104"/>
        <c:scaling>
          <c:orientation val="minMax"/>
          <c:max val="1400"/>
          <c:min val="1100"/>
        </c:scaling>
        <c:axPos val="l"/>
        <c:majorGridlines/>
        <c:numFmt formatCode="0" sourceLinked="1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27693568"/>
        <c:crosses val="autoZero"/>
        <c:crossBetween val="between"/>
        <c:majorUnit val="150"/>
      </c:valAx>
    </c:plotArea>
    <c:legend>
      <c:legendPos val="r"/>
      <c:layout>
        <c:manualLayout>
          <c:xMode val="edge"/>
          <c:yMode val="edge"/>
          <c:x val="0.74810298256233931"/>
          <c:y val="0.82164927267229992"/>
          <c:w val="0.21748223950779663"/>
          <c:h val="0.14144046620180917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="1" i="0" baseline="0">
                <a:latin typeface="Arial" pitchFamily="34" charset="0"/>
              </a:defRPr>
            </a:pPr>
            <a:r>
              <a:rPr lang="id-ID" sz="1300" b="1" i="0" baseline="0">
                <a:latin typeface="Arial" pitchFamily="34" charset="0"/>
              </a:rPr>
              <a:t>pH</a:t>
            </a:r>
            <a:r>
              <a:rPr lang="en-US" sz="1300" b="1" i="0" baseline="0">
                <a:latin typeface="Arial" pitchFamily="34" charset="0"/>
              </a:rPr>
              <a:t> </a:t>
            </a:r>
          </a:p>
        </c:rich>
      </c:tx>
    </c:title>
    <c:plotArea>
      <c:layout>
        <c:manualLayout>
          <c:layoutTarget val="inner"/>
          <c:xMode val="edge"/>
          <c:yMode val="edge"/>
          <c:x val="9.2753655014357533E-2"/>
          <c:y val="0.21715493062871938"/>
          <c:w val="0.86990077865337834"/>
          <c:h val="0.37956152412995392"/>
        </c:manualLayout>
      </c:layout>
      <c:lineChart>
        <c:grouping val="standard"/>
        <c:ser>
          <c:idx val="0"/>
          <c:order val="0"/>
          <c:tx>
            <c:strRef>
              <c:f>'Infus Acell'!$C$52</c:f>
              <c:strCache>
                <c:ptCount val="1"/>
                <c:pt idx="0">
                  <c:v>pH 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4.761904761904762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917-42C5-8C1E-846565F245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'Infus Acell'!$F$39:$H$39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'Infus Acell'!$F$52:$H$52</c:f>
              <c:numCache>
                <c:formatCode>0.0</c:formatCode>
                <c:ptCount val="3"/>
                <c:pt idx="0">
                  <c:v>5.85</c:v>
                </c:pt>
                <c:pt idx="1">
                  <c:v>6.03</c:v>
                </c:pt>
                <c:pt idx="2">
                  <c:v>6.23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917-42C5-8C1E-846565F24560}"/>
            </c:ext>
          </c:extLst>
        </c:ser>
        <c:marker val="1"/>
        <c:axId val="127871232"/>
        <c:axId val="127877120"/>
      </c:lineChart>
      <c:catAx>
        <c:axId val="12787123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27877120"/>
        <c:crossesAt val="0"/>
        <c:auto val="1"/>
        <c:lblAlgn val="ctr"/>
        <c:lblOffset val="100"/>
      </c:catAx>
      <c:valAx>
        <c:axId val="127877120"/>
        <c:scaling>
          <c:orientation val="minMax"/>
          <c:max val="7"/>
          <c:min val="4.5"/>
        </c:scaling>
        <c:axPos val="l"/>
        <c:majorGridlines/>
        <c:numFmt formatCode="#,##0.0" sourceLinked="0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27871232"/>
        <c:crosses val="autoZero"/>
        <c:crossBetween val="between"/>
        <c:majorUnit val="1.25"/>
      </c:valAx>
    </c:plotArea>
    <c:legend>
      <c:legendPos val="r"/>
      <c:layout>
        <c:manualLayout>
          <c:xMode val="edge"/>
          <c:yMode val="edge"/>
          <c:x val="0.83267123867581561"/>
          <c:y val="0.7821603549556263"/>
          <c:w val="0.14005614062510191"/>
          <c:h val="0.11782214723159674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="1" i="0" baseline="0">
                <a:latin typeface="Arial" pitchFamily="34" charset="0"/>
              </a:defRPr>
            </a:pPr>
            <a:r>
              <a:rPr lang="id-ID" sz="1300" b="1" i="0" baseline="0">
                <a:latin typeface="Arial" pitchFamily="34" charset="0"/>
              </a:rPr>
              <a:t>Kadar</a:t>
            </a:r>
            <a:r>
              <a:rPr lang="en-US" sz="1300" b="1" i="0" baseline="0">
                <a:latin typeface="Arial" pitchFamily="34" charset="0"/>
              </a:rPr>
              <a:t> </a:t>
            </a:r>
          </a:p>
        </c:rich>
      </c:tx>
    </c:title>
    <c:plotArea>
      <c:layout>
        <c:manualLayout>
          <c:layoutTarget val="inner"/>
          <c:xMode val="edge"/>
          <c:yMode val="edge"/>
          <c:x val="0.11374287950260242"/>
          <c:y val="0.2204493165427939"/>
          <c:w val="0.82507227316182763"/>
          <c:h val="0.37468645082249463"/>
        </c:manualLayout>
      </c:layout>
      <c:lineChart>
        <c:grouping val="standard"/>
        <c:ser>
          <c:idx val="0"/>
          <c:order val="0"/>
          <c:tx>
            <c:strRef>
              <c:f>'Infus Acell'!$C$127</c:f>
              <c:strCache>
                <c:ptCount val="1"/>
                <c:pt idx="0">
                  <c:v>Kadar 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4.761904761904762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A5-42EC-AE18-F49110D9A1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'Infus Acell'!$F$123:$H$123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'Infus Acell'!$F$129:$H$129</c:f>
              <c:numCache>
                <c:formatCode>0.0</c:formatCode>
                <c:ptCount val="3"/>
                <c:pt idx="0">
                  <c:v>100.14</c:v>
                </c:pt>
                <c:pt idx="1">
                  <c:v>97.53</c:v>
                </c:pt>
                <c:pt idx="2">
                  <c:v>97.83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4A5-42EC-AE18-F49110D9A1FF}"/>
            </c:ext>
          </c:extLst>
        </c:ser>
        <c:marker val="1"/>
        <c:axId val="127922176"/>
        <c:axId val="127923712"/>
      </c:lineChart>
      <c:catAx>
        <c:axId val="12792217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27923712"/>
        <c:crosses val="autoZero"/>
        <c:auto val="1"/>
        <c:lblAlgn val="ctr"/>
        <c:lblOffset val="100"/>
      </c:catAx>
      <c:valAx>
        <c:axId val="127923712"/>
        <c:scaling>
          <c:orientation val="minMax"/>
          <c:max val="105"/>
          <c:min val="95"/>
        </c:scaling>
        <c:axPos val="l"/>
        <c:majorGridlines/>
        <c:numFmt formatCode="#,##0.0" sourceLinked="0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27922176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79928406679945807"/>
          <c:y val="0.7821603549556263"/>
          <c:w val="0.18592928758649513"/>
          <c:h val="0.17587880299805567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 baseline="0">
                <a:latin typeface="Arial" pitchFamily="34" charset="0"/>
              </a:rPr>
              <a:t>Bobot Jenis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3821445147864313"/>
          <c:y val="4.2241842137357433E-2"/>
        </c:manualLayout>
      </c:layout>
    </c:title>
    <c:plotArea>
      <c:layout>
        <c:manualLayout>
          <c:layoutTarget val="inner"/>
          <c:xMode val="edge"/>
          <c:yMode val="edge"/>
          <c:x val="0.106925788122639"/>
          <c:y val="0.22927080559909629"/>
          <c:w val="0.85795901109228734"/>
          <c:h val="0.33798501133392189"/>
        </c:manualLayout>
      </c:layout>
      <c:lineChart>
        <c:grouping val="standard"/>
        <c:ser>
          <c:idx val="0"/>
          <c:order val="0"/>
          <c:tx>
            <c:strRef>
              <c:f>'Infus Acell'!$C$133</c:f>
              <c:strCache>
                <c:ptCount val="1"/>
                <c:pt idx="0">
                  <c:v>Bobot jenis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3.1936147821615642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D6-493B-9CEA-8F663DD86A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'Infus Acell'!$F$123:$H$123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'Infus Acell'!$F$133:$H$133</c:f>
              <c:numCache>
                <c:formatCode>0.0000</c:formatCode>
                <c:ptCount val="3"/>
                <c:pt idx="0">
                  <c:v>1.0649999999999999</c:v>
                </c:pt>
                <c:pt idx="1">
                  <c:v>1.06</c:v>
                </c:pt>
                <c:pt idx="2">
                  <c:v>1.07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D6-493B-9CEA-8F663DD86AED}"/>
            </c:ext>
          </c:extLst>
        </c:ser>
        <c:marker val="1"/>
        <c:axId val="127813120"/>
        <c:axId val="127814656"/>
      </c:lineChart>
      <c:catAx>
        <c:axId val="12781312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27814656"/>
        <c:crosses val="autoZero"/>
        <c:auto val="1"/>
        <c:lblAlgn val="ctr"/>
        <c:lblOffset val="100"/>
      </c:catAx>
      <c:valAx>
        <c:axId val="127814656"/>
        <c:scaling>
          <c:orientation val="minMax"/>
          <c:max val="1.1500000000000001"/>
          <c:min val="1"/>
        </c:scaling>
        <c:axPos val="l"/>
        <c:majorGridlines/>
        <c:numFmt formatCode="0.0000" sourceLinked="1"/>
        <c:maj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7813120"/>
        <c:crosses val="autoZero"/>
        <c:crossBetween val="between"/>
        <c:majorUnit val="7.5000000000000011E-2"/>
      </c:valAx>
    </c:plotArea>
    <c:legend>
      <c:legendPos val="r"/>
      <c:layout>
        <c:manualLayout>
          <c:xMode val="edge"/>
          <c:yMode val="edge"/>
          <c:x val="0.77855164409364364"/>
          <c:y val="0.72575652325939322"/>
          <c:w val="0.20391982182628246"/>
          <c:h val="0.23705548717084862"/>
        </c:manualLayout>
      </c:layout>
      <c:txPr>
        <a:bodyPr/>
        <a:lstStyle/>
        <a:p>
          <a:pPr>
            <a:defRPr sz="800" b="0" i="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aseline="0">
                <a:latin typeface="Arial" pitchFamily="34" charset="0"/>
              </a:defRPr>
            </a:pPr>
            <a:r>
              <a:rPr lang="en-US" sz="1300" baseline="0">
                <a:latin typeface="Arial" pitchFamily="34" charset="0"/>
              </a:rPr>
              <a:t>Kadar Pyridoxine HCl</a:t>
            </a:r>
          </a:p>
        </c:rich>
      </c:tx>
      <c:layout>
        <c:manualLayout>
          <c:xMode val="edge"/>
          <c:yMode val="edge"/>
          <c:x val="0.26552468615406477"/>
          <c:y val="4.4455560438756724E-2"/>
        </c:manualLayout>
      </c:layout>
    </c:title>
    <c:plotArea>
      <c:layout>
        <c:manualLayout>
          <c:layoutTarget val="inner"/>
          <c:xMode val="edge"/>
          <c:yMode val="edge"/>
          <c:x val="9.5357857814787353E-2"/>
          <c:y val="0.22275385988753546"/>
          <c:w val="0.80550307570020585"/>
          <c:h val="0.35799277358787579"/>
        </c:manualLayout>
      </c:layout>
      <c:lineChart>
        <c:grouping val="standard"/>
        <c:ser>
          <c:idx val="0"/>
          <c:order val="0"/>
          <c:tx>
            <c:strRef>
              <c:f>'Injeksi Acel'!$C$62</c:f>
              <c:strCache>
                <c:ptCount val="1"/>
                <c:pt idx="0">
                  <c:v>Kadar Pyridoxine HCl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Acel'!$F$45:$H$45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'Injeksi Acel'!$F$64:$H$64</c:f>
              <c:numCache>
                <c:formatCode>0.0</c:formatCode>
                <c:ptCount val="3"/>
                <c:pt idx="0">
                  <c:v>104.37</c:v>
                </c:pt>
              </c:numCache>
            </c:numRef>
          </c:val>
        </c:ser>
        <c:marker val="1"/>
        <c:axId val="115886336"/>
        <c:axId val="115916800"/>
      </c:lineChart>
      <c:catAx>
        <c:axId val="11588633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5916800"/>
        <c:crosses val="autoZero"/>
        <c:auto val="1"/>
        <c:lblAlgn val="ctr"/>
        <c:lblOffset val="100"/>
      </c:catAx>
      <c:valAx>
        <c:axId val="115916800"/>
        <c:scaling>
          <c:orientation val="minMax"/>
          <c:max val="115"/>
          <c:min val="90"/>
        </c:scaling>
        <c:axPos val="l"/>
        <c:majorGridlines/>
        <c:numFmt formatCode="0.0" sourceLinked="1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5886336"/>
        <c:crosses val="autoZero"/>
        <c:crossBetween val="between"/>
        <c:majorUnit val="12.5"/>
      </c:valAx>
    </c:plotArea>
    <c:legend>
      <c:legendPos val="r"/>
      <c:layout>
        <c:manualLayout>
          <c:xMode val="edge"/>
          <c:yMode val="edge"/>
          <c:x val="0.63681118761118016"/>
          <c:y val="0.82936544696618864"/>
          <c:w val="0.35052996888228705"/>
          <c:h val="0.13091122433225275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aseline="0">
                <a:latin typeface="Arial" pitchFamily="34" charset="0"/>
              </a:defRPr>
            </a:pPr>
            <a:r>
              <a:rPr lang="id-ID" sz="1300" baseline="0">
                <a:latin typeface="Arial" pitchFamily="34" charset="0"/>
              </a:rPr>
              <a:t>Osmolaritas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38660449940681707"/>
          <c:y val="6.9295931758530604E-2"/>
        </c:manualLayout>
      </c:layout>
    </c:title>
    <c:plotArea>
      <c:layout>
        <c:manualLayout>
          <c:layoutTarget val="inner"/>
          <c:xMode val="edge"/>
          <c:yMode val="edge"/>
          <c:x val="0.1154025767435372"/>
          <c:y val="0.26695931758530184"/>
          <c:w val="0.83817777649211422"/>
          <c:h val="0.33384692112746644"/>
        </c:manualLayout>
      </c:layout>
      <c:lineChart>
        <c:grouping val="standard"/>
        <c:ser>
          <c:idx val="0"/>
          <c:order val="0"/>
          <c:tx>
            <c:strRef>
              <c:f>'Infus Acell'!$C$139</c:f>
              <c:strCache>
                <c:ptCount val="1"/>
                <c:pt idx="0">
                  <c:v>Osmolaritas</c:v>
                </c:pt>
              </c:strCache>
            </c:strRef>
          </c:tx>
          <c:marker>
            <c:symbol val="square"/>
            <c:size val="7"/>
          </c:marker>
          <c:dLbls>
            <c:dLbl>
              <c:idx val="1"/>
              <c:layout>
                <c:manualLayout>
                  <c:x val="-9.5011900178153547E-3"/>
                  <c:y val="5.490196078431370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0A-4A13-A3C3-1EAD02FA0D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'Infus Acell'!$F$123:$H$123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'Infus Acell'!$F$139:$H$139</c:f>
              <c:numCache>
                <c:formatCode>0</c:formatCode>
                <c:ptCount val="3"/>
                <c:pt idx="0">
                  <c:v>1162</c:v>
                </c:pt>
                <c:pt idx="1">
                  <c:v>1140.3599999999999</c:v>
                </c:pt>
                <c:pt idx="2">
                  <c:v>1151.01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F0A-4A13-A3C3-1EAD02FA0DB2}"/>
            </c:ext>
          </c:extLst>
        </c:ser>
        <c:marker val="1"/>
        <c:axId val="127843328"/>
        <c:axId val="127857408"/>
      </c:lineChart>
      <c:catAx>
        <c:axId val="12784332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27857408"/>
        <c:crossesAt val="0"/>
        <c:auto val="1"/>
        <c:lblAlgn val="ctr"/>
        <c:lblOffset val="100"/>
      </c:catAx>
      <c:valAx>
        <c:axId val="127857408"/>
        <c:scaling>
          <c:orientation val="minMax"/>
          <c:max val="1400"/>
          <c:min val="1100"/>
        </c:scaling>
        <c:axPos val="l"/>
        <c:majorGridlines/>
        <c:numFmt formatCode="0" sourceLinked="1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27843328"/>
        <c:crosses val="autoZero"/>
        <c:crossBetween val="between"/>
        <c:majorUnit val="150"/>
      </c:valAx>
    </c:plotArea>
    <c:legend>
      <c:legendPos val="r"/>
      <c:layout>
        <c:manualLayout>
          <c:xMode val="edge"/>
          <c:yMode val="edge"/>
          <c:x val="0.7693880551201977"/>
          <c:y val="0.79687023836284565"/>
          <c:w val="0.2174822395077968"/>
          <c:h val="0.17461023798273426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="1" i="0" baseline="0">
                <a:latin typeface="Arial" pitchFamily="34" charset="0"/>
              </a:defRPr>
            </a:pPr>
            <a:r>
              <a:rPr lang="id-ID" sz="1300" b="1" i="0" baseline="0">
                <a:latin typeface="Arial" pitchFamily="34" charset="0"/>
              </a:rPr>
              <a:t>pH</a:t>
            </a:r>
            <a:r>
              <a:rPr lang="en-US" sz="1300" b="1" i="0" baseline="0">
                <a:latin typeface="Arial" pitchFamily="34" charset="0"/>
              </a:rPr>
              <a:t> </a:t>
            </a:r>
          </a:p>
        </c:rich>
      </c:tx>
    </c:title>
    <c:plotArea>
      <c:layout>
        <c:manualLayout>
          <c:layoutTarget val="inner"/>
          <c:xMode val="edge"/>
          <c:yMode val="edge"/>
          <c:x val="9.2753655014357533E-2"/>
          <c:y val="0.21715493062871938"/>
          <c:w val="0.86990077865337889"/>
          <c:h val="0.37956152412995403"/>
        </c:manualLayout>
      </c:layout>
      <c:lineChart>
        <c:grouping val="standard"/>
        <c:ser>
          <c:idx val="0"/>
          <c:order val="0"/>
          <c:tx>
            <c:strRef>
              <c:f>'Infus Acell'!$C$136</c:f>
              <c:strCache>
                <c:ptCount val="1"/>
                <c:pt idx="0">
                  <c:v>pH 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4.761904761904762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88-43F8-894F-4764202B62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'Infus Acell'!$F$123:$H$123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'Infus Acell'!$F$136:$H$136</c:f>
              <c:numCache>
                <c:formatCode>0.0</c:formatCode>
                <c:ptCount val="3"/>
                <c:pt idx="0">
                  <c:v>6.11</c:v>
                </c:pt>
                <c:pt idx="1">
                  <c:v>6.59</c:v>
                </c:pt>
                <c:pt idx="2">
                  <c:v>6.77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88-43F8-894F-4764202B626C}"/>
            </c:ext>
          </c:extLst>
        </c:ser>
        <c:marker val="1"/>
        <c:axId val="127972096"/>
        <c:axId val="127973632"/>
      </c:lineChart>
      <c:catAx>
        <c:axId val="12797209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27973632"/>
        <c:crossesAt val="0"/>
        <c:auto val="1"/>
        <c:lblAlgn val="ctr"/>
        <c:lblOffset val="100"/>
      </c:catAx>
      <c:valAx>
        <c:axId val="127973632"/>
        <c:scaling>
          <c:orientation val="minMax"/>
          <c:max val="7"/>
          <c:min val="4.5"/>
        </c:scaling>
        <c:axPos val="l"/>
        <c:majorGridlines/>
        <c:numFmt formatCode="#,##0.0" sourceLinked="0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27972096"/>
        <c:crosses val="autoZero"/>
        <c:crossBetween val="between"/>
        <c:majorUnit val="1.25"/>
      </c:valAx>
    </c:plotArea>
    <c:legend>
      <c:legendPos val="r"/>
      <c:layout>
        <c:manualLayout>
          <c:xMode val="edge"/>
          <c:yMode val="edge"/>
          <c:x val="0.83267123867581605"/>
          <c:y val="0.78216035495562608"/>
          <c:w val="0.14005614062510191"/>
          <c:h val="0.11782214723159677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="1" i="0" baseline="0">
                <a:latin typeface="Arial" pitchFamily="34" charset="0"/>
              </a:defRPr>
            </a:pPr>
            <a:r>
              <a:rPr lang="id-ID" sz="1300" b="1" i="0" baseline="0">
                <a:latin typeface="Arial" pitchFamily="34" charset="0"/>
              </a:rPr>
              <a:t>Kadar</a:t>
            </a:r>
            <a:r>
              <a:rPr lang="en-US" sz="1300" b="1" i="0" baseline="0">
                <a:latin typeface="Arial" pitchFamily="34" charset="0"/>
              </a:rPr>
              <a:t> </a:t>
            </a:r>
          </a:p>
        </c:rich>
      </c:tx>
    </c:title>
    <c:plotArea>
      <c:layout>
        <c:manualLayout>
          <c:layoutTarget val="inner"/>
          <c:xMode val="edge"/>
          <c:yMode val="edge"/>
          <c:x val="0.11374287950260242"/>
          <c:y val="0.22044931654279401"/>
          <c:w val="0.82507227316182763"/>
          <c:h val="0.37468645082249485"/>
        </c:manualLayout>
      </c:layout>
      <c:lineChart>
        <c:grouping val="standard"/>
        <c:ser>
          <c:idx val="0"/>
          <c:order val="0"/>
          <c:tx>
            <c:strRef>
              <c:f>'Infus Acell'!$C$205</c:f>
              <c:strCache>
                <c:ptCount val="1"/>
                <c:pt idx="0">
                  <c:v>Kadar 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4.761904761904762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73E-482B-B259-362765DAED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'Infus Acell'!$F$197:$H$197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'Infus Acell'!$F$207:$H$207</c:f>
              <c:numCache>
                <c:formatCode>0.0</c:formatCode>
                <c:ptCount val="3"/>
                <c:pt idx="0">
                  <c:v>102.53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73E-482B-B259-362765DAED23}"/>
            </c:ext>
          </c:extLst>
        </c:ser>
        <c:marker val="1"/>
        <c:axId val="128060032"/>
        <c:axId val="128078208"/>
      </c:lineChart>
      <c:catAx>
        <c:axId val="12806003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28078208"/>
        <c:crosses val="autoZero"/>
        <c:auto val="1"/>
        <c:lblAlgn val="ctr"/>
        <c:lblOffset val="100"/>
      </c:catAx>
      <c:valAx>
        <c:axId val="128078208"/>
        <c:scaling>
          <c:orientation val="minMax"/>
          <c:max val="105"/>
          <c:min val="95"/>
        </c:scaling>
        <c:axPos val="l"/>
        <c:majorGridlines/>
        <c:numFmt formatCode="#,##0.0" sourceLinked="0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28060032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79928406679945807"/>
          <c:y val="0.78216035495562608"/>
          <c:w val="0.18592928758649532"/>
          <c:h val="0.17587880299805567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 baseline="0">
                <a:latin typeface="Arial" pitchFamily="34" charset="0"/>
              </a:rPr>
              <a:t>Bobot Jenis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3821445147864313"/>
          <c:y val="4.2241842137357391E-2"/>
        </c:manualLayout>
      </c:layout>
    </c:title>
    <c:plotArea>
      <c:layout>
        <c:manualLayout>
          <c:layoutTarget val="inner"/>
          <c:xMode val="edge"/>
          <c:yMode val="edge"/>
          <c:x val="0.10692578812263906"/>
          <c:y val="0.22927080559909629"/>
          <c:w val="0.85795901109228756"/>
          <c:h val="0.33798501133392211"/>
        </c:manualLayout>
      </c:layout>
      <c:lineChart>
        <c:grouping val="standard"/>
        <c:ser>
          <c:idx val="0"/>
          <c:order val="0"/>
          <c:tx>
            <c:strRef>
              <c:f>'Infus Acell'!$C$219</c:f>
              <c:strCache>
                <c:ptCount val="1"/>
                <c:pt idx="0">
                  <c:v>Bobot jenis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3.1936147821615656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62-482E-961F-AD8F9E5AB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'Infus Acell'!$F$210:$H$210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'Infus Acell'!$F$219:$H$219</c:f>
              <c:numCache>
                <c:formatCode>0.0000</c:formatCode>
                <c:ptCount val="3"/>
                <c:pt idx="0">
                  <c:v>1.03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62-482E-961F-AD8F9E5ABE12}"/>
            </c:ext>
          </c:extLst>
        </c:ser>
        <c:marker val="1"/>
        <c:axId val="127996288"/>
        <c:axId val="127997824"/>
      </c:lineChart>
      <c:catAx>
        <c:axId val="12799628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27997824"/>
        <c:crosses val="autoZero"/>
        <c:auto val="1"/>
        <c:lblAlgn val="ctr"/>
        <c:lblOffset val="100"/>
      </c:catAx>
      <c:valAx>
        <c:axId val="127997824"/>
        <c:scaling>
          <c:orientation val="minMax"/>
          <c:max val="1.1500000000000001"/>
          <c:min val="1"/>
        </c:scaling>
        <c:axPos val="l"/>
        <c:majorGridlines/>
        <c:numFmt formatCode="0.0000" sourceLinked="1"/>
        <c:maj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7996288"/>
        <c:crosses val="autoZero"/>
        <c:crossBetween val="between"/>
        <c:majorUnit val="7.5000000000000011E-2"/>
      </c:valAx>
    </c:plotArea>
    <c:legend>
      <c:legendPos val="r"/>
      <c:layout>
        <c:manualLayout>
          <c:xMode val="edge"/>
          <c:yMode val="edge"/>
          <c:x val="0.77855164409364364"/>
          <c:y val="0.72575652325939344"/>
          <c:w val="0.20391982182628252"/>
          <c:h val="0.23705548717084873"/>
        </c:manualLayout>
      </c:layout>
      <c:txPr>
        <a:bodyPr/>
        <a:lstStyle/>
        <a:p>
          <a:pPr>
            <a:defRPr sz="800" b="0" i="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aseline="0">
                <a:latin typeface="Arial" pitchFamily="34" charset="0"/>
              </a:defRPr>
            </a:pPr>
            <a:r>
              <a:rPr lang="id-ID" sz="1300" baseline="0">
                <a:latin typeface="Arial" pitchFamily="34" charset="0"/>
              </a:rPr>
              <a:t>Osmolaritas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38660449940681724"/>
          <c:y val="6.9295931758530646E-2"/>
        </c:manualLayout>
      </c:layout>
    </c:title>
    <c:plotArea>
      <c:layout>
        <c:manualLayout>
          <c:layoutTarget val="inner"/>
          <c:xMode val="edge"/>
          <c:yMode val="edge"/>
          <c:x val="0.11540257674353722"/>
          <c:y val="0.26695931758530184"/>
          <c:w val="0.83817777649211445"/>
          <c:h val="0.33384692112746678"/>
        </c:manualLayout>
      </c:layout>
      <c:lineChart>
        <c:grouping val="standard"/>
        <c:ser>
          <c:idx val="0"/>
          <c:order val="0"/>
          <c:tx>
            <c:strRef>
              <c:f>'Infus Acell'!$C$221</c:f>
              <c:strCache>
                <c:ptCount val="1"/>
                <c:pt idx="0">
                  <c:v>Osmolaritas</c:v>
                </c:pt>
              </c:strCache>
            </c:strRef>
          </c:tx>
          <c:marker>
            <c:symbol val="square"/>
            <c:size val="7"/>
          </c:marker>
          <c:dLbls>
            <c:dLbl>
              <c:idx val="1"/>
              <c:layout>
                <c:manualLayout>
                  <c:x val="-9.5011900178153547E-3"/>
                  <c:y val="5.490196078431370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36-44EE-974B-B799EC50C5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'Infus Acell'!$F$210:$H$210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'Infus Acell'!$F$221:$H$221</c:f>
              <c:numCache>
                <c:formatCode>0</c:formatCode>
                <c:ptCount val="3"/>
                <c:pt idx="0">
                  <c:v>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636-44EE-974B-B799EC50C525}"/>
            </c:ext>
          </c:extLst>
        </c:ser>
        <c:marker val="1"/>
        <c:axId val="128010112"/>
        <c:axId val="128011648"/>
      </c:lineChart>
      <c:catAx>
        <c:axId val="12801011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28011648"/>
        <c:crosses val="autoZero"/>
        <c:auto val="1"/>
        <c:lblAlgn val="ctr"/>
        <c:lblOffset val="100"/>
      </c:catAx>
      <c:valAx>
        <c:axId val="128011648"/>
        <c:scaling>
          <c:orientation val="minMax"/>
          <c:max val="700"/>
          <c:min val="550"/>
        </c:scaling>
        <c:axPos val="l"/>
        <c:majorGridlines/>
        <c:numFmt formatCode="0" sourceLinked="1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28010112"/>
        <c:crosses val="autoZero"/>
        <c:crossBetween val="between"/>
        <c:majorUnit val="75"/>
      </c:valAx>
    </c:plotArea>
    <c:legend>
      <c:legendPos val="r"/>
      <c:layout>
        <c:manualLayout>
          <c:xMode val="edge"/>
          <c:yMode val="edge"/>
          <c:x val="0.76938805512019792"/>
          <c:y val="0.79687023836284565"/>
          <c:w val="0.21748223950779697"/>
          <c:h val="0.17461023798273431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="1" i="0" baseline="0">
                <a:latin typeface="Arial" pitchFamily="34" charset="0"/>
              </a:defRPr>
            </a:pPr>
            <a:r>
              <a:rPr lang="id-ID" sz="1300" b="1" i="0" baseline="0">
                <a:latin typeface="Arial" pitchFamily="34" charset="0"/>
              </a:rPr>
              <a:t>pH</a:t>
            </a:r>
            <a:r>
              <a:rPr lang="en-US" sz="1300" b="1" i="0" baseline="0">
                <a:latin typeface="Arial" pitchFamily="34" charset="0"/>
              </a:rPr>
              <a:t> </a:t>
            </a:r>
          </a:p>
        </c:rich>
      </c:tx>
    </c:title>
    <c:plotArea>
      <c:layout>
        <c:manualLayout>
          <c:layoutTarget val="inner"/>
          <c:xMode val="edge"/>
          <c:yMode val="edge"/>
          <c:x val="9.2753655014357533E-2"/>
          <c:y val="0.21715493062871938"/>
          <c:w val="0.86990077865337934"/>
          <c:h val="0.37956152412995425"/>
        </c:manualLayout>
      </c:layout>
      <c:lineChart>
        <c:grouping val="standard"/>
        <c:ser>
          <c:idx val="0"/>
          <c:order val="0"/>
          <c:tx>
            <c:strRef>
              <c:f>'Infus Acell'!$C$218</c:f>
              <c:strCache>
                <c:ptCount val="1"/>
                <c:pt idx="0">
                  <c:v>pH 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4.761904761904762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4D-4E3C-A49E-1EF3D6AD61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'Infus Acell'!$F$210:$H$210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'Infus Acell'!$F$218:$H$218</c:f>
              <c:numCache>
                <c:formatCode>0.0</c:formatCode>
                <c:ptCount val="3"/>
                <c:pt idx="0">
                  <c:v>4.3099999999999996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F4D-4E3C-A49E-1EF3D6AD618B}"/>
            </c:ext>
          </c:extLst>
        </c:ser>
        <c:marker val="1"/>
        <c:axId val="128044416"/>
        <c:axId val="128128128"/>
      </c:lineChart>
      <c:catAx>
        <c:axId val="12804441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28128128"/>
        <c:crosses val="autoZero"/>
        <c:auto val="1"/>
        <c:lblAlgn val="ctr"/>
        <c:lblOffset val="100"/>
      </c:catAx>
      <c:valAx>
        <c:axId val="128128128"/>
        <c:scaling>
          <c:orientation val="minMax"/>
          <c:max val="6.5"/>
          <c:min val="3.2"/>
        </c:scaling>
        <c:axPos val="l"/>
        <c:majorGridlines/>
        <c:numFmt formatCode="#,##0.0" sourceLinked="0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28044416"/>
        <c:crosses val="autoZero"/>
        <c:crossBetween val="between"/>
        <c:majorUnit val="1.6500000000000001"/>
      </c:valAx>
    </c:plotArea>
    <c:legend>
      <c:legendPos val="r"/>
      <c:layout>
        <c:manualLayout>
          <c:xMode val="edge"/>
          <c:yMode val="edge"/>
          <c:x val="0.83267123867581661"/>
          <c:y val="0.78216035495562586"/>
          <c:w val="0.14005614062510191"/>
          <c:h val="0.1178221472315968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5" l="0.70000000000000062" r="0.70000000000000062" t="0.75000000000000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="1" i="0" baseline="0">
                <a:latin typeface="Arial" pitchFamily="34" charset="0"/>
              </a:defRPr>
            </a:pPr>
            <a:r>
              <a:rPr lang="id-ID" sz="1300" b="1" i="0" baseline="0">
                <a:latin typeface="Arial" pitchFamily="34" charset="0"/>
              </a:rPr>
              <a:t>Kadar</a:t>
            </a:r>
            <a:r>
              <a:rPr lang="en-US" sz="1300" b="1" i="0" baseline="0">
                <a:latin typeface="Arial" pitchFamily="34" charset="0"/>
              </a:rPr>
              <a:t> </a:t>
            </a:r>
          </a:p>
        </c:rich>
      </c:tx>
    </c:title>
    <c:plotArea>
      <c:layout>
        <c:manualLayout>
          <c:layoutTarget val="inner"/>
          <c:xMode val="edge"/>
          <c:yMode val="edge"/>
          <c:x val="0.11374287950260242"/>
          <c:y val="0.22044931654279415"/>
          <c:w val="0.84992681118833502"/>
          <c:h val="0.37468645082249497"/>
        </c:manualLayout>
      </c:layout>
      <c:lineChart>
        <c:grouping val="standard"/>
        <c:ser>
          <c:idx val="0"/>
          <c:order val="0"/>
          <c:tx>
            <c:strRef>
              <c:f>'Infus Realtime'!$C$133</c:f>
              <c:strCache>
                <c:ptCount val="1"/>
                <c:pt idx="0">
                  <c:v>Kadar 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4.761904761904762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8B2-4F33-B428-2A4B3C29DA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'Infus Realtime'!$F$122:$L$122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'Infus Realtime'!$F$135:$L$135</c:f>
              <c:numCache>
                <c:formatCode>0.0</c:formatCode>
                <c:ptCount val="7"/>
                <c:pt idx="0">
                  <c:v>102.53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B2-4F33-B428-2A4B3C29DA1A}"/>
            </c:ext>
          </c:extLst>
        </c:ser>
        <c:marker val="1"/>
        <c:axId val="94956928"/>
        <c:axId val="95028352"/>
      </c:lineChart>
      <c:catAx>
        <c:axId val="9495692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5028352"/>
        <c:crosses val="autoZero"/>
        <c:auto val="1"/>
        <c:lblAlgn val="ctr"/>
        <c:lblOffset val="100"/>
      </c:catAx>
      <c:valAx>
        <c:axId val="95028352"/>
        <c:scaling>
          <c:orientation val="minMax"/>
          <c:max val="105"/>
          <c:min val="95"/>
        </c:scaling>
        <c:axPos val="l"/>
        <c:majorGridlines/>
        <c:numFmt formatCode="#,##0.0" sourceLinked="0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4956928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79928406679945807"/>
          <c:y val="0.87460489971942224"/>
          <c:w val="0.18592928758649552"/>
          <c:h val="8.3434540597411969E-2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5" l="0.70000000000000062" r="0.70000000000000062" t="0.750000000000005" header="0.30000000000000032" footer="0.30000000000000032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 baseline="0">
                <a:latin typeface="Arial" pitchFamily="34" charset="0"/>
              </a:rPr>
              <a:t>Bobot Jenis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3821445147864313"/>
          <c:y val="4.2241842137357356E-2"/>
        </c:manualLayout>
      </c:layout>
    </c:title>
    <c:plotArea>
      <c:layout>
        <c:manualLayout>
          <c:layoutTarget val="inner"/>
          <c:xMode val="edge"/>
          <c:yMode val="edge"/>
          <c:x val="0.10692578812263911"/>
          <c:y val="0.22927080559909629"/>
          <c:w val="0.84379980141312583"/>
          <c:h val="0.33798501133392239"/>
        </c:manualLayout>
      </c:layout>
      <c:lineChart>
        <c:grouping val="standard"/>
        <c:ser>
          <c:idx val="0"/>
          <c:order val="0"/>
          <c:tx>
            <c:strRef>
              <c:f>'Infus Realtime'!$C$147</c:f>
              <c:strCache>
                <c:ptCount val="1"/>
                <c:pt idx="0">
                  <c:v>Bobot jenis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3.1936147821615669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BE7-42BB-A490-1025081FCD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'Infus Realtime'!$F$140:$L$140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'Infus Realtime'!$F$147:$L$147</c:f>
              <c:numCache>
                <c:formatCode>0.0000</c:formatCode>
                <c:ptCount val="7"/>
                <c:pt idx="0">
                  <c:v>1.03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E7-42BB-A490-1025081FCD21}"/>
            </c:ext>
          </c:extLst>
        </c:ser>
        <c:marker val="1"/>
        <c:axId val="95073408"/>
        <c:axId val="95074944"/>
      </c:lineChart>
      <c:catAx>
        <c:axId val="9507340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5074944"/>
        <c:crosses val="autoZero"/>
        <c:auto val="1"/>
        <c:lblAlgn val="ctr"/>
        <c:lblOffset val="100"/>
      </c:catAx>
      <c:valAx>
        <c:axId val="95074944"/>
        <c:scaling>
          <c:orientation val="minMax"/>
          <c:max val="1.1500000000000001"/>
          <c:min val="1"/>
        </c:scaling>
        <c:axPos val="l"/>
        <c:majorGridlines/>
        <c:numFmt formatCode="0.0000" sourceLinked="1"/>
        <c:maj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5073408"/>
        <c:crosses val="autoZero"/>
        <c:crossBetween val="between"/>
        <c:majorUnit val="7.5000000000000011E-2"/>
      </c:valAx>
    </c:plotArea>
    <c:legend>
      <c:legendPos val="r"/>
      <c:layout>
        <c:manualLayout>
          <c:xMode val="edge"/>
          <c:yMode val="edge"/>
          <c:x val="0.7785515466296794"/>
          <c:y val="0.8461107078869502"/>
          <c:w val="0.20391982182628263"/>
          <c:h val="0.13794056884708741"/>
        </c:manualLayout>
      </c:layout>
      <c:txPr>
        <a:bodyPr/>
        <a:lstStyle/>
        <a:p>
          <a:pPr>
            <a:defRPr sz="800" b="0" i="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aseline="0">
                <a:latin typeface="Arial" pitchFamily="34" charset="0"/>
              </a:defRPr>
            </a:pPr>
            <a:r>
              <a:rPr lang="id-ID" sz="1300" baseline="0">
                <a:latin typeface="Arial" pitchFamily="34" charset="0"/>
              </a:rPr>
              <a:t>Osmolaritas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3866044994068174"/>
          <c:y val="6.9295931758530688E-2"/>
        </c:manualLayout>
      </c:layout>
    </c:title>
    <c:plotArea>
      <c:layout>
        <c:manualLayout>
          <c:layoutTarget val="inner"/>
          <c:xMode val="edge"/>
          <c:yMode val="edge"/>
          <c:x val="0.11540257674353722"/>
          <c:y val="0.26695931758530184"/>
          <c:w val="0.82660157546059276"/>
          <c:h val="0.30239041994750904"/>
        </c:manualLayout>
      </c:layout>
      <c:lineChart>
        <c:grouping val="standard"/>
        <c:ser>
          <c:idx val="0"/>
          <c:order val="0"/>
          <c:tx>
            <c:strRef>
              <c:f>'Infus Realtime'!$C$149</c:f>
              <c:strCache>
                <c:ptCount val="1"/>
                <c:pt idx="0">
                  <c:v>Osmolaritas</c:v>
                </c:pt>
              </c:strCache>
            </c:strRef>
          </c:tx>
          <c:marker>
            <c:symbol val="square"/>
            <c:size val="7"/>
          </c:marker>
          <c:dLbls>
            <c:dLbl>
              <c:idx val="1"/>
              <c:layout>
                <c:manualLayout>
                  <c:x val="-9.5011900178153547E-3"/>
                  <c:y val="5.490196078431370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C8-4FA8-8197-C14EA652BD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'Infus Realtime'!$F$140:$L$140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'Infus Realtime'!$F$149:$L$149</c:f>
              <c:numCache>
                <c:formatCode>0</c:formatCode>
                <c:ptCount val="7"/>
                <c:pt idx="0">
                  <c:v>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C8-4FA8-8197-C14EA652BD71}"/>
            </c:ext>
          </c:extLst>
        </c:ser>
        <c:marker val="1"/>
        <c:axId val="97507968"/>
        <c:axId val="98972032"/>
      </c:lineChart>
      <c:catAx>
        <c:axId val="9750796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8972032"/>
        <c:crosses val="autoZero"/>
        <c:auto val="1"/>
        <c:lblAlgn val="ctr"/>
        <c:lblOffset val="100"/>
      </c:catAx>
      <c:valAx>
        <c:axId val="98972032"/>
        <c:scaling>
          <c:orientation val="minMax"/>
          <c:max val="700"/>
          <c:min val="550"/>
        </c:scaling>
        <c:axPos val="l"/>
        <c:majorGridlines/>
        <c:numFmt formatCode="0" sourceLinked="1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7507968"/>
        <c:crosses val="autoZero"/>
        <c:crossBetween val="between"/>
        <c:majorUnit val="75"/>
      </c:valAx>
    </c:plotArea>
    <c:legend>
      <c:legendPos val="r"/>
      <c:layout>
        <c:manualLayout>
          <c:xMode val="edge"/>
          <c:yMode val="edge"/>
          <c:x val="0.7770434773889926"/>
          <c:y val="0.84555935202054111"/>
          <c:w val="0.20590597187432882"/>
          <c:h val="0.12512422095011355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="1" i="0" baseline="0">
                <a:latin typeface="Arial" pitchFamily="34" charset="0"/>
              </a:defRPr>
            </a:pPr>
            <a:r>
              <a:rPr lang="id-ID" sz="1300" b="1" i="0" baseline="0">
                <a:latin typeface="Arial" pitchFamily="34" charset="0"/>
              </a:rPr>
              <a:t>pH</a:t>
            </a:r>
            <a:r>
              <a:rPr lang="en-US" sz="1300" b="1" i="0" baseline="0">
                <a:latin typeface="Arial" pitchFamily="34" charset="0"/>
              </a:rPr>
              <a:t> </a:t>
            </a:r>
          </a:p>
        </c:rich>
      </c:tx>
    </c:title>
    <c:plotArea>
      <c:layout>
        <c:manualLayout>
          <c:layoutTarget val="inner"/>
          <c:xMode val="edge"/>
          <c:yMode val="edge"/>
          <c:x val="9.2753655014357533E-2"/>
          <c:y val="0.21715493062871938"/>
          <c:w val="0.86990077865337989"/>
          <c:h val="0.37956152412995442"/>
        </c:manualLayout>
      </c:layout>
      <c:lineChart>
        <c:grouping val="standard"/>
        <c:ser>
          <c:idx val="0"/>
          <c:order val="0"/>
          <c:tx>
            <c:strRef>
              <c:f>'Infus Realtime'!$C$146</c:f>
              <c:strCache>
                <c:ptCount val="1"/>
                <c:pt idx="0">
                  <c:v>pH 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4.761904761904762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04B-4518-9602-5B5D78C40E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'Infus Realtime'!$F$140:$L$140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'Infus Realtime'!$F$146:$L$146</c:f>
              <c:numCache>
                <c:formatCode>0.0</c:formatCode>
                <c:ptCount val="7"/>
                <c:pt idx="0">
                  <c:v>4.3099999999999996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04B-4518-9602-5B5D78C40E9E}"/>
            </c:ext>
          </c:extLst>
        </c:ser>
        <c:marker val="1"/>
        <c:axId val="99201408"/>
        <c:axId val="99202944"/>
      </c:lineChart>
      <c:catAx>
        <c:axId val="9920140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9202944"/>
        <c:crosses val="autoZero"/>
        <c:auto val="1"/>
        <c:lblAlgn val="ctr"/>
        <c:lblOffset val="100"/>
      </c:catAx>
      <c:valAx>
        <c:axId val="99202944"/>
        <c:scaling>
          <c:orientation val="minMax"/>
          <c:max val="6.5"/>
          <c:min val="3.2"/>
        </c:scaling>
        <c:axPos val="l"/>
        <c:majorGridlines/>
        <c:numFmt formatCode="#,##0.0" sourceLinked="0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9201408"/>
        <c:crosses val="autoZero"/>
        <c:crossBetween val="between"/>
        <c:majorUnit val="1.6500000000000001"/>
      </c:valAx>
    </c:plotArea>
    <c:legend>
      <c:legendPos val="r"/>
      <c:layout>
        <c:manualLayout>
          <c:xMode val="edge"/>
          <c:yMode val="edge"/>
          <c:x val="0.83267123867581705"/>
          <c:y val="0.78216035495562553"/>
          <c:w val="0.14005614062510191"/>
          <c:h val="0.11782214723159685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522" l="0.70000000000000062" r="0.70000000000000062" t="0.750000000000005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aseline="0">
                <a:latin typeface="Arial" pitchFamily="34" charset="0"/>
              </a:defRPr>
            </a:pPr>
            <a:r>
              <a:rPr lang="en-US" sz="1300" baseline="0">
                <a:latin typeface="Arial" pitchFamily="34" charset="0"/>
              </a:rPr>
              <a:t>Kadar </a:t>
            </a:r>
            <a:r>
              <a:rPr lang="id-ID" sz="1300" baseline="0">
                <a:latin typeface="Arial" pitchFamily="34" charset="0"/>
              </a:rPr>
              <a:t>Cynacobalamin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26235706214473958"/>
          <c:y val="4.4295931758530298E-2"/>
        </c:manualLayout>
      </c:layout>
    </c:title>
    <c:plotArea>
      <c:layout>
        <c:manualLayout>
          <c:layoutTarget val="inner"/>
          <c:xMode val="edge"/>
          <c:yMode val="edge"/>
          <c:x val="9.5357857814787353E-2"/>
          <c:y val="0.24751509186351725"/>
          <c:w val="0.82937112107486599"/>
          <c:h val="0.31642257217847852"/>
        </c:manualLayout>
      </c:layout>
      <c:lineChart>
        <c:grouping val="standard"/>
        <c:ser>
          <c:idx val="0"/>
          <c:order val="0"/>
          <c:tx>
            <c:strRef>
              <c:f>'Injeksi Acel'!$C$68</c:f>
              <c:strCache>
                <c:ptCount val="1"/>
                <c:pt idx="0">
                  <c:v>Kadar Cynacobalamin 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Acel'!$F$45:$H$45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'Injeksi Acel'!$F$70:$H$70</c:f>
              <c:numCache>
                <c:formatCode>0.0</c:formatCode>
                <c:ptCount val="3"/>
                <c:pt idx="0">
                  <c:v>106.85</c:v>
                </c:pt>
              </c:numCache>
            </c:numRef>
          </c:val>
        </c:ser>
        <c:marker val="1"/>
        <c:axId val="98906112"/>
        <c:axId val="98907648"/>
      </c:lineChart>
      <c:catAx>
        <c:axId val="9890611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8907648"/>
        <c:crosses val="autoZero"/>
        <c:auto val="1"/>
        <c:lblAlgn val="ctr"/>
        <c:lblOffset val="100"/>
      </c:catAx>
      <c:valAx>
        <c:axId val="98907648"/>
        <c:scaling>
          <c:orientation val="minMax"/>
          <c:max val="115"/>
          <c:min val="90"/>
        </c:scaling>
        <c:axPos val="l"/>
        <c:majorGridlines/>
        <c:numFmt formatCode="0.0" sourceLinked="1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8906112"/>
        <c:crosses val="autoZero"/>
        <c:crossBetween val="between"/>
        <c:majorUnit val="12.5"/>
      </c:valAx>
    </c:plotArea>
    <c:legend>
      <c:legendPos val="r"/>
      <c:layout>
        <c:manualLayout>
          <c:xMode val="edge"/>
          <c:yMode val="edge"/>
          <c:x val="0.66588389473142662"/>
          <c:y val="0.82936544696618864"/>
          <c:w val="0.31834911421880363"/>
          <c:h val="0.11522494982244866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="1" i="0" baseline="0">
                <a:latin typeface="Arial" pitchFamily="34" charset="0"/>
              </a:defRPr>
            </a:pPr>
            <a:r>
              <a:rPr lang="id-ID" sz="1300" b="1" i="0" baseline="0">
                <a:latin typeface="Arial" pitchFamily="34" charset="0"/>
              </a:rPr>
              <a:t>Kadar</a:t>
            </a:r>
            <a:r>
              <a:rPr lang="en-US" sz="1300" b="1" i="0" baseline="0">
                <a:latin typeface="Arial" pitchFamily="34" charset="0"/>
              </a:rPr>
              <a:t> </a:t>
            </a:r>
          </a:p>
        </c:rich>
      </c:tx>
    </c:title>
    <c:plotArea>
      <c:layout>
        <c:manualLayout>
          <c:layoutTarget val="inner"/>
          <c:xMode val="edge"/>
          <c:yMode val="edge"/>
          <c:x val="0.11374287950260242"/>
          <c:y val="0.2204493165427939"/>
          <c:w val="0.84992681118833446"/>
          <c:h val="0.37468645082249463"/>
        </c:manualLayout>
      </c:layout>
      <c:lineChart>
        <c:grouping val="standard"/>
        <c:ser>
          <c:idx val="0"/>
          <c:order val="0"/>
          <c:tx>
            <c:strRef>
              <c:f>'Infus Realtime'!$C$46</c:f>
              <c:strCache>
                <c:ptCount val="1"/>
                <c:pt idx="0">
                  <c:v>Kadar 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4.761904761904762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D94-49A4-AE63-2D57A546EB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'Infus Realtime'!$F$42:$L$42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'Infus Realtime'!$F$48:$L$48</c:f>
              <c:numCache>
                <c:formatCode>0.0</c:formatCode>
                <c:ptCount val="7"/>
                <c:pt idx="0">
                  <c:v>100.14</c:v>
                </c:pt>
                <c:pt idx="1">
                  <c:v>98.88</c:v>
                </c:pt>
                <c:pt idx="2">
                  <c:v>98.63</c:v>
                </c:pt>
                <c:pt idx="3">
                  <c:v>97.66</c:v>
                </c:pt>
                <c:pt idx="4">
                  <c:v>102.88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94-49A4-AE63-2D57A546EBA5}"/>
            </c:ext>
          </c:extLst>
        </c:ser>
        <c:marker val="1"/>
        <c:axId val="117891456"/>
        <c:axId val="117892992"/>
      </c:lineChart>
      <c:catAx>
        <c:axId val="11789145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7892992"/>
        <c:crosses val="autoZero"/>
        <c:auto val="1"/>
        <c:lblAlgn val="ctr"/>
        <c:lblOffset val="100"/>
      </c:catAx>
      <c:valAx>
        <c:axId val="117892992"/>
        <c:scaling>
          <c:orientation val="minMax"/>
          <c:max val="105"/>
          <c:min val="95"/>
        </c:scaling>
        <c:axPos val="l"/>
        <c:majorGridlines/>
        <c:numFmt formatCode="#,##0.0" sourceLinked="0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7891456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79928406679945807"/>
          <c:y val="0.87460489971942179"/>
          <c:w val="0.18592928758649513"/>
          <c:h val="8.343454059741183E-2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aseline="0">
                <a:latin typeface="Arial" pitchFamily="34" charset="0"/>
              </a:defRPr>
            </a:pPr>
            <a:r>
              <a:rPr lang="id-ID" sz="1300" baseline="0">
                <a:latin typeface="Arial" pitchFamily="34" charset="0"/>
              </a:rPr>
              <a:t>Osmolaritas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38660449940681707"/>
          <c:y val="6.9295931758530604E-2"/>
        </c:manualLayout>
      </c:layout>
    </c:title>
    <c:plotArea>
      <c:layout>
        <c:manualLayout>
          <c:layoutTarget val="inner"/>
          <c:xMode val="edge"/>
          <c:yMode val="edge"/>
          <c:x val="0.1154025767435372"/>
          <c:y val="0.26695931758530184"/>
          <c:w val="0.82660157546059199"/>
          <c:h val="0.30239041994750865"/>
        </c:manualLayout>
      </c:layout>
      <c:lineChart>
        <c:grouping val="standard"/>
        <c:ser>
          <c:idx val="0"/>
          <c:order val="0"/>
          <c:tx>
            <c:strRef>
              <c:f>'Infus Realtime'!$C$58</c:f>
              <c:strCache>
                <c:ptCount val="1"/>
                <c:pt idx="0">
                  <c:v>Osmolaritas</c:v>
                </c:pt>
              </c:strCache>
            </c:strRef>
          </c:tx>
          <c:marker>
            <c:symbol val="square"/>
            <c:size val="7"/>
          </c:marker>
          <c:dLbls>
            <c:dLbl>
              <c:idx val="1"/>
              <c:layout>
                <c:manualLayout>
                  <c:x val="-9.5011900178153547E-3"/>
                  <c:y val="5.490196078431370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026-48FB-955B-8CC15384A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'Infus Realtime'!$F$42:$L$42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'Infus Realtime'!$F$58:$L$58</c:f>
              <c:numCache>
                <c:formatCode>0</c:formatCode>
                <c:ptCount val="7"/>
                <c:pt idx="0">
                  <c:v>1162</c:v>
                </c:pt>
                <c:pt idx="1">
                  <c:v>1146.99</c:v>
                </c:pt>
                <c:pt idx="2">
                  <c:v>1160.25</c:v>
                </c:pt>
                <c:pt idx="3">
                  <c:v>1160.25</c:v>
                </c:pt>
                <c:pt idx="4">
                  <c:v>1125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26-48FB-955B-8CC15384A24D}"/>
            </c:ext>
          </c:extLst>
        </c:ser>
        <c:marker val="1"/>
        <c:axId val="94967680"/>
        <c:axId val="94969216"/>
      </c:lineChart>
      <c:catAx>
        <c:axId val="9496768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4969216"/>
        <c:crossesAt val="0"/>
        <c:auto val="1"/>
        <c:lblAlgn val="ctr"/>
        <c:lblOffset val="100"/>
      </c:catAx>
      <c:valAx>
        <c:axId val="94969216"/>
        <c:scaling>
          <c:orientation val="minMax"/>
          <c:max val="1400"/>
          <c:min val="1100"/>
        </c:scaling>
        <c:axPos val="l"/>
        <c:majorGridlines/>
        <c:numFmt formatCode="0" sourceLinked="1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4967680"/>
        <c:crosses val="autoZero"/>
        <c:crossBetween val="between"/>
        <c:majorUnit val="150"/>
      </c:valAx>
    </c:plotArea>
    <c:legend>
      <c:legendPos val="r"/>
      <c:layout>
        <c:manualLayout>
          <c:xMode val="edge"/>
          <c:yMode val="edge"/>
          <c:x val="0.7770434773889916"/>
          <c:y val="0.84555935202054056"/>
          <c:w val="0.20590597187432863"/>
          <c:h val="0.12512422095011366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="1" i="0" baseline="0">
                <a:latin typeface="Arial" pitchFamily="34" charset="0"/>
              </a:defRPr>
            </a:pPr>
            <a:r>
              <a:rPr lang="id-ID" sz="1300" b="1" i="0" baseline="0">
                <a:latin typeface="Arial" pitchFamily="34" charset="0"/>
              </a:rPr>
              <a:t>pH</a:t>
            </a:r>
            <a:r>
              <a:rPr lang="en-US" sz="1300" b="1" i="0" baseline="0">
                <a:latin typeface="Arial" pitchFamily="34" charset="0"/>
              </a:rPr>
              <a:t> </a:t>
            </a:r>
          </a:p>
        </c:rich>
      </c:tx>
    </c:title>
    <c:plotArea>
      <c:layout>
        <c:manualLayout>
          <c:layoutTarget val="inner"/>
          <c:xMode val="edge"/>
          <c:yMode val="edge"/>
          <c:x val="9.2753655014357533E-2"/>
          <c:y val="0.21715493062871938"/>
          <c:w val="0.86990077865337889"/>
          <c:h val="0.37956152412995403"/>
        </c:manualLayout>
      </c:layout>
      <c:lineChart>
        <c:grouping val="standard"/>
        <c:ser>
          <c:idx val="0"/>
          <c:order val="0"/>
          <c:tx>
            <c:strRef>
              <c:f>'Infus Realtime'!$C$55</c:f>
              <c:strCache>
                <c:ptCount val="1"/>
                <c:pt idx="0">
                  <c:v>pH 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4.761904761904762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435-4CE5-83AD-128241CA4C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'Infus Realtime'!$F$42:$L$42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'Infus Realtime'!$F$55:$L$55</c:f>
              <c:numCache>
                <c:formatCode>0.0</c:formatCode>
                <c:ptCount val="7"/>
                <c:pt idx="0">
                  <c:v>6.11</c:v>
                </c:pt>
                <c:pt idx="1">
                  <c:v>6.27</c:v>
                </c:pt>
                <c:pt idx="2">
                  <c:v>5.99</c:v>
                </c:pt>
                <c:pt idx="3">
                  <c:v>5.6</c:v>
                </c:pt>
                <c:pt idx="4">
                  <c:v>5.65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35-4CE5-83AD-128241CA4C1B}"/>
            </c:ext>
          </c:extLst>
        </c:ser>
        <c:marker val="1"/>
        <c:axId val="94989696"/>
        <c:axId val="95011968"/>
      </c:lineChart>
      <c:catAx>
        <c:axId val="9498969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5011968"/>
        <c:crossesAt val="0"/>
        <c:auto val="1"/>
        <c:lblAlgn val="ctr"/>
        <c:lblOffset val="100"/>
      </c:catAx>
      <c:valAx>
        <c:axId val="95011968"/>
        <c:scaling>
          <c:orientation val="minMax"/>
          <c:max val="7"/>
          <c:min val="4.5"/>
        </c:scaling>
        <c:axPos val="l"/>
        <c:majorGridlines/>
        <c:numFmt formatCode="#,##0.0" sourceLinked="0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4989696"/>
        <c:crosses val="autoZero"/>
        <c:crossBetween val="between"/>
        <c:majorUnit val="1.25"/>
      </c:valAx>
    </c:plotArea>
    <c:legend>
      <c:legendPos val="r"/>
      <c:layout>
        <c:manualLayout>
          <c:xMode val="edge"/>
          <c:yMode val="edge"/>
          <c:x val="0.83267123867581605"/>
          <c:y val="0.78216035495562608"/>
          <c:w val="0.14005614062510191"/>
          <c:h val="0.11782214723159677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 baseline="0">
                <a:latin typeface="Arial" pitchFamily="34" charset="0"/>
              </a:rPr>
              <a:t>Bobot Jenis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3821445147864313"/>
          <c:y val="4.2241842137357467E-2"/>
        </c:manualLayout>
      </c:layout>
    </c:title>
    <c:plotArea>
      <c:layout>
        <c:manualLayout>
          <c:layoutTarget val="inner"/>
          <c:xMode val="edge"/>
          <c:yMode val="edge"/>
          <c:x val="0.12683010258743924"/>
          <c:y val="0.22927080559909629"/>
          <c:w val="0.82534506543839981"/>
          <c:h val="0.38548751279516164"/>
        </c:manualLayout>
      </c:layout>
      <c:lineChart>
        <c:grouping val="standard"/>
        <c:ser>
          <c:idx val="0"/>
          <c:order val="0"/>
          <c:tx>
            <c:strRef>
              <c:f>'Infus Realtime'!$C$52</c:f>
              <c:strCache>
                <c:ptCount val="1"/>
                <c:pt idx="0">
                  <c:v>Bobot jenis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3.1936147821615621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CC8-4D63-9F30-9DE626E5CE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'Infus Realtime'!$F$42:$L$42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'Infus Realtime'!$F$52:$L$52</c:f>
              <c:numCache>
                <c:formatCode>0.0000</c:formatCode>
                <c:ptCount val="7"/>
                <c:pt idx="0">
                  <c:v>1.0649999999999999</c:v>
                </c:pt>
                <c:pt idx="1">
                  <c:v>1.0649999999999999</c:v>
                </c:pt>
                <c:pt idx="2">
                  <c:v>1.075</c:v>
                </c:pt>
                <c:pt idx="3">
                  <c:v>1.0649999999999999</c:v>
                </c:pt>
                <c:pt idx="4">
                  <c:v>1.06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CC8-4D63-9F30-9DE626E5CE54}"/>
            </c:ext>
          </c:extLst>
        </c:ser>
        <c:marker val="1"/>
        <c:axId val="94786688"/>
        <c:axId val="94788224"/>
      </c:lineChart>
      <c:catAx>
        <c:axId val="9478668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4788224"/>
        <c:crosses val="autoZero"/>
        <c:auto val="1"/>
        <c:lblAlgn val="ctr"/>
        <c:lblOffset val="100"/>
      </c:catAx>
      <c:valAx>
        <c:axId val="94788224"/>
        <c:scaling>
          <c:orientation val="minMax"/>
          <c:max val="1.1500000000000001"/>
          <c:min val="1"/>
        </c:scaling>
        <c:axPos val="l"/>
        <c:majorGridlines/>
        <c:numFmt formatCode="0.0000" sourceLinked="1"/>
        <c:maj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4786688"/>
        <c:crosses val="autoZero"/>
        <c:crossBetween val="between"/>
        <c:majorUnit val="7.5000000000000011E-2"/>
      </c:valAx>
    </c:plotArea>
    <c:legend>
      <c:legendPos val="r"/>
      <c:layout>
        <c:manualLayout>
          <c:xMode val="edge"/>
          <c:yMode val="edge"/>
          <c:x val="0.77855164409364364"/>
          <c:y val="0.79822047345630864"/>
          <c:w val="0.20391982182628238"/>
          <c:h val="0.16459194077830616"/>
        </c:manualLayout>
      </c:layout>
      <c:txPr>
        <a:bodyPr/>
        <a:lstStyle/>
        <a:p>
          <a:pPr>
            <a:defRPr sz="800" b="0" i="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300" baseline="0">
                <a:latin typeface="Arial" pitchFamily="34" charset="0"/>
              </a:rPr>
              <a:t>Kadar</a:t>
            </a:r>
          </a:p>
        </c:rich>
      </c:tx>
      <c:layout>
        <c:manualLayout>
          <c:xMode val="edge"/>
          <c:yMode val="edge"/>
          <c:x val="0.41346243881676947"/>
          <c:y val="3.4742922333445135E-2"/>
        </c:manualLayout>
      </c:layout>
    </c:title>
    <c:plotArea>
      <c:layout>
        <c:manualLayout>
          <c:layoutTarget val="inner"/>
          <c:xMode val="edge"/>
          <c:yMode val="edge"/>
          <c:x val="0.10093461650627022"/>
          <c:y val="0.21560960285704844"/>
          <c:w val="0.82123396756708522"/>
          <c:h val="0.41051469858800982"/>
        </c:manualLayout>
      </c:layout>
      <c:lineChart>
        <c:grouping val="standard"/>
        <c:ser>
          <c:idx val="0"/>
          <c:order val="0"/>
          <c:tx>
            <c:strRef>
              <c:f>'Inhalasi Accel'!$C$41</c:f>
              <c:strCache>
                <c:ptCount val="1"/>
                <c:pt idx="0">
                  <c:v>Kadar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3.1936147821615607E-2"/>
                </c:manualLayout>
              </c:layout>
              <c:showVal val="1"/>
            </c:dLbl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'Inhalasi Accel'!$F$29:$H$29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'Inhalasi Accel'!$F$43:$H$43</c:f>
              <c:numCache>
                <c:formatCode>@</c:formatCode>
                <c:ptCount val="3"/>
                <c:pt idx="0" formatCode="0.0">
                  <c:v>99.99</c:v>
                </c:pt>
              </c:numCache>
            </c:numRef>
          </c:val>
        </c:ser>
        <c:marker val="1"/>
        <c:axId val="63867520"/>
        <c:axId val="63885696"/>
      </c:lineChart>
      <c:catAx>
        <c:axId val="6386752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63885696"/>
        <c:crosses val="autoZero"/>
        <c:auto val="1"/>
        <c:lblAlgn val="ctr"/>
        <c:lblOffset val="100"/>
      </c:catAx>
      <c:valAx>
        <c:axId val="63885696"/>
        <c:scaling>
          <c:orientation val="minMax"/>
          <c:max val="100"/>
          <c:min val="99.9"/>
        </c:scaling>
        <c:axPos val="l"/>
        <c:majorGridlines/>
        <c:numFmt formatCode="0.00" sourceLinked="0"/>
        <c:maj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3867520"/>
        <c:crosses val="autoZero"/>
        <c:crossBetween val="between"/>
        <c:majorUnit val="0.05"/>
      </c:valAx>
    </c:plotArea>
    <c:legend>
      <c:legendPos val="r"/>
      <c:layout>
        <c:manualLayout>
          <c:xMode val="edge"/>
          <c:yMode val="edge"/>
          <c:x val="0.82276992453094699"/>
          <c:y val="0.83209563425185118"/>
          <c:w val="0.15941260309820368"/>
          <c:h val="0.13803349202509732"/>
        </c:manualLayout>
      </c:layout>
      <c:txPr>
        <a:bodyPr/>
        <a:lstStyle/>
        <a:p>
          <a:pPr>
            <a:defRPr sz="800" b="0" i="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 baseline="0">
                <a:latin typeface="Arial" pitchFamily="34" charset="0"/>
              </a:rPr>
              <a:t>Volume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45408299768980659"/>
          <c:y val="3.3208070021290281E-2"/>
        </c:manualLayout>
      </c:layout>
    </c:title>
    <c:plotArea>
      <c:layout>
        <c:manualLayout>
          <c:layoutTarget val="inner"/>
          <c:xMode val="edge"/>
          <c:yMode val="edge"/>
          <c:x val="0.12286398790813945"/>
          <c:y val="0.20698677057032203"/>
          <c:w val="0.80654914355786334"/>
          <c:h val="0.41853983950261281"/>
        </c:manualLayout>
      </c:layout>
      <c:lineChart>
        <c:grouping val="standard"/>
        <c:ser>
          <c:idx val="0"/>
          <c:order val="0"/>
          <c:tx>
            <c:strRef>
              <c:f>'Inhalasi Accel'!$C$45</c:f>
              <c:strCache>
                <c:ptCount val="1"/>
                <c:pt idx="0">
                  <c:v>Volume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-5.5357843781472455E-3"/>
                  <c:y val="-6.1589801274840664E-3"/>
                </c:manualLayout>
              </c:layout>
              <c:showVal val="1"/>
            </c:dLbl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'Inhalasi Accel'!$F$29:$H$29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'Inhalasi Accel'!$F$45:$H$45</c:f>
              <c:numCache>
                <c:formatCode>@</c:formatCode>
                <c:ptCount val="3"/>
                <c:pt idx="0" formatCode="0.0">
                  <c:v>251</c:v>
                </c:pt>
              </c:numCache>
            </c:numRef>
          </c:val>
        </c:ser>
        <c:marker val="1"/>
        <c:axId val="63963520"/>
        <c:axId val="63965056"/>
      </c:lineChart>
      <c:catAx>
        <c:axId val="6396352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63965056"/>
        <c:crosses val="autoZero"/>
        <c:auto val="1"/>
        <c:lblAlgn val="ctr"/>
        <c:lblOffset val="100"/>
      </c:catAx>
      <c:valAx>
        <c:axId val="63965056"/>
        <c:scaling>
          <c:orientation val="minMax"/>
          <c:max val="252"/>
          <c:min val="251"/>
        </c:scaling>
        <c:axPos val="l"/>
        <c:majorGridlines/>
        <c:numFmt formatCode="0.00" sourceLinked="0"/>
        <c:maj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3963520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9978582677165355"/>
          <c:y val="0.84067915290402884"/>
          <c:w val="0.18879647244094547"/>
          <c:h val="0.13803349202509743"/>
        </c:manualLayout>
      </c:layout>
      <c:txPr>
        <a:bodyPr/>
        <a:lstStyle/>
        <a:p>
          <a:pPr>
            <a:defRPr sz="800" b="0" i="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 baseline="0">
                <a:latin typeface="Arial" pitchFamily="34" charset="0"/>
              </a:rPr>
              <a:t>Kadar Air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3821445147864313"/>
          <c:y val="4.224184213735737E-2"/>
        </c:manualLayout>
      </c:layout>
    </c:title>
    <c:plotArea>
      <c:layout>
        <c:manualLayout>
          <c:layoutTarget val="inner"/>
          <c:xMode val="edge"/>
          <c:yMode val="edge"/>
          <c:x val="0.10707978175709162"/>
          <c:y val="0.19591720926423223"/>
          <c:w val="0.83419993729097208"/>
          <c:h val="0.3922234507450113"/>
        </c:manualLayout>
      </c:layout>
      <c:lineChart>
        <c:grouping val="standard"/>
        <c:ser>
          <c:idx val="0"/>
          <c:order val="0"/>
          <c:tx>
            <c:strRef>
              <c:f>'Inhalasi Accel'!$C$80</c:f>
              <c:strCache>
                <c:ptCount val="1"/>
                <c:pt idx="0">
                  <c:v>Kadar Air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3.1936147821615662E-2"/>
                </c:manualLayout>
              </c:layout>
              <c:showVal val="1"/>
            </c:dLbl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'Inhalasi Accel'!$F$49:$H$49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'Inhalasi Accel'!$F$80:$H$80</c:f>
              <c:numCache>
                <c:formatCode>0.00%</c:formatCode>
                <c:ptCount val="3"/>
                <c:pt idx="0" formatCode="0.00">
                  <c:v>7.0000000000000007E-2</c:v>
                </c:pt>
              </c:numCache>
            </c:numRef>
          </c:val>
        </c:ser>
        <c:marker val="1"/>
        <c:axId val="63985536"/>
        <c:axId val="63987072"/>
      </c:lineChart>
      <c:catAx>
        <c:axId val="6398553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63987072"/>
        <c:crosses val="autoZero"/>
        <c:auto val="1"/>
        <c:lblAlgn val="ctr"/>
        <c:lblOffset val="100"/>
      </c:catAx>
      <c:valAx>
        <c:axId val="63987072"/>
        <c:scaling>
          <c:orientation val="minMax"/>
          <c:max val="0.1"/>
          <c:min val="0"/>
        </c:scaling>
        <c:axPos val="l"/>
        <c:majorGridlines/>
        <c:numFmt formatCode="0.00" sourceLinked="0"/>
        <c:maj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3985536"/>
        <c:crosses val="autoZero"/>
        <c:crossBetween val="between"/>
        <c:majorUnit val="0.05"/>
      </c:valAx>
    </c:plotArea>
    <c:legend>
      <c:legendPos val="r"/>
      <c:layout>
        <c:manualLayout>
          <c:xMode val="edge"/>
          <c:yMode val="edge"/>
          <c:x val="0.74858589224231165"/>
          <c:y val="0.83209563425185218"/>
          <c:w val="0.23359653712267126"/>
          <c:h val="0.13803349202509757"/>
        </c:manualLayout>
      </c:layout>
      <c:txPr>
        <a:bodyPr/>
        <a:lstStyle/>
        <a:p>
          <a:pPr>
            <a:defRPr sz="800" b="0" i="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 baseline="0">
                <a:latin typeface="Arial" pitchFamily="34" charset="0"/>
              </a:rPr>
              <a:t>Sisa Penguapan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39255280005887244"/>
          <c:y val="4.1250979991137471E-2"/>
        </c:manualLayout>
      </c:layout>
    </c:title>
    <c:plotArea>
      <c:layout>
        <c:manualLayout>
          <c:layoutTarget val="inner"/>
          <c:xMode val="edge"/>
          <c:yMode val="edge"/>
          <c:x val="0.118563633034243"/>
          <c:y val="0.23045712647053371"/>
          <c:w val="0.81530977232497293"/>
          <c:h val="0.35838578458031267"/>
        </c:manualLayout>
      </c:layout>
      <c:lineChart>
        <c:grouping val="standard"/>
        <c:ser>
          <c:idx val="0"/>
          <c:order val="0"/>
          <c:tx>
            <c:strRef>
              <c:f>'Inhalasi Accel'!$C$56</c:f>
              <c:strCache>
                <c:ptCount val="1"/>
                <c:pt idx="0">
                  <c:v>Sisa Penguapan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-5.5357843781472455E-3"/>
                  <c:y val="-6.1589801274840664E-3"/>
                </c:manualLayout>
              </c:layout>
              <c:showVal val="1"/>
            </c:dLbl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'Inhalasi Accel'!$F$49:$H$49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'Inhalasi Accel'!$F$56:$H$56</c:f>
              <c:numCache>
                <c:formatCode>General</c:formatCode>
                <c:ptCount val="3"/>
                <c:pt idx="0" formatCode="0.0">
                  <c:v>0.32</c:v>
                </c:pt>
              </c:numCache>
            </c:numRef>
          </c:val>
        </c:ser>
        <c:marker val="1"/>
        <c:axId val="63995264"/>
        <c:axId val="64013440"/>
      </c:lineChart>
      <c:catAx>
        <c:axId val="6399526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64013440"/>
        <c:crosses val="autoZero"/>
        <c:auto val="1"/>
        <c:lblAlgn val="ctr"/>
        <c:lblOffset val="100"/>
      </c:catAx>
      <c:valAx>
        <c:axId val="64013440"/>
        <c:scaling>
          <c:orientation val="minMax"/>
          <c:max val="2"/>
          <c:min val="0"/>
        </c:scaling>
        <c:axPos val="l"/>
        <c:majorGridlines/>
        <c:numFmt formatCode="0.00" sourceLinked="0"/>
        <c:maj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3995264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68476994289451865"/>
          <c:y val="0.84067915290402906"/>
          <c:w val="0.30381248270483918"/>
          <c:h val="0.13803349202509749"/>
        </c:manualLayout>
      </c:layout>
      <c:txPr>
        <a:bodyPr/>
        <a:lstStyle/>
        <a:p>
          <a:pPr>
            <a:defRPr sz="800" b="0" i="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300" baseline="0">
                <a:latin typeface="Arial" pitchFamily="34" charset="0"/>
              </a:rPr>
              <a:t>Kadar</a:t>
            </a:r>
          </a:p>
        </c:rich>
      </c:tx>
      <c:layout>
        <c:manualLayout>
          <c:xMode val="edge"/>
          <c:yMode val="edge"/>
          <c:x val="0.41346243881676947"/>
          <c:y val="3.4742922333445135E-2"/>
        </c:manualLayout>
      </c:layout>
    </c:title>
    <c:plotArea>
      <c:layout>
        <c:manualLayout>
          <c:layoutTarget val="inner"/>
          <c:xMode val="edge"/>
          <c:yMode val="edge"/>
          <c:x val="0.10093461650627022"/>
          <c:y val="0.21560960285704844"/>
          <c:w val="0.82123396756708522"/>
          <c:h val="0.41051469858800982"/>
        </c:manualLayout>
      </c:layout>
      <c:lineChart>
        <c:grouping val="standard"/>
        <c:ser>
          <c:idx val="0"/>
          <c:order val="0"/>
          <c:tx>
            <c:strRef>
              <c:f>'Inhalasi Accel'!$C$146</c:f>
              <c:strCache>
                <c:ptCount val="1"/>
                <c:pt idx="0">
                  <c:v>Kadar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3.1936147821615635E-2"/>
                </c:manualLayout>
              </c:layout>
              <c:showVal val="1"/>
            </c:dLbl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'Inhalasi Accel'!$F$134:$H$134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'Inhalasi Accel'!$F$148:$H$148</c:f>
              <c:numCache>
                <c:formatCode>@</c:formatCode>
                <c:ptCount val="3"/>
                <c:pt idx="0" formatCode="0.0">
                  <c:v>99.99</c:v>
                </c:pt>
              </c:numCache>
            </c:numRef>
          </c:val>
        </c:ser>
        <c:marker val="1"/>
        <c:axId val="64300160"/>
        <c:axId val="64301696"/>
      </c:lineChart>
      <c:catAx>
        <c:axId val="6430016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64301696"/>
        <c:crosses val="autoZero"/>
        <c:auto val="1"/>
        <c:lblAlgn val="ctr"/>
        <c:lblOffset val="100"/>
      </c:catAx>
      <c:valAx>
        <c:axId val="64301696"/>
        <c:scaling>
          <c:orientation val="minMax"/>
          <c:max val="100"/>
          <c:min val="99.9"/>
        </c:scaling>
        <c:axPos val="l"/>
        <c:majorGridlines/>
        <c:numFmt formatCode="0.00" sourceLinked="0"/>
        <c:maj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4300160"/>
        <c:crosses val="autoZero"/>
        <c:crossBetween val="between"/>
        <c:majorUnit val="0.05"/>
      </c:valAx>
    </c:plotArea>
    <c:legend>
      <c:legendPos val="r"/>
      <c:layout>
        <c:manualLayout>
          <c:xMode val="edge"/>
          <c:yMode val="edge"/>
          <c:x val="0.82276992453094699"/>
          <c:y val="0.83209563425185162"/>
          <c:w val="0.15941260309820376"/>
          <c:h val="0.13803349202509743"/>
        </c:manualLayout>
      </c:layout>
      <c:txPr>
        <a:bodyPr/>
        <a:lstStyle/>
        <a:p>
          <a:pPr>
            <a:defRPr sz="800" b="0" i="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 baseline="0">
                <a:latin typeface="Arial" pitchFamily="34" charset="0"/>
              </a:rPr>
              <a:t>Volume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45408299768980692"/>
          <c:y val="3.3208070021290281E-2"/>
        </c:manualLayout>
      </c:layout>
    </c:title>
    <c:plotArea>
      <c:layout>
        <c:manualLayout>
          <c:layoutTarget val="inner"/>
          <c:xMode val="edge"/>
          <c:yMode val="edge"/>
          <c:x val="0.12286398790813952"/>
          <c:y val="0.20698677057032214"/>
          <c:w val="0.80654914355786334"/>
          <c:h val="0.41853983950261281"/>
        </c:manualLayout>
      </c:layout>
      <c:lineChart>
        <c:grouping val="standard"/>
        <c:ser>
          <c:idx val="0"/>
          <c:order val="0"/>
          <c:tx>
            <c:strRef>
              <c:f>'Inhalasi Accel'!$C$150</c:f>
              <c:strCache>
                <c:ptCount val="1"/>
                <c:pt idx="0">
                  <c:v>Volume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-5.5357843781472455E-3"/>
                  <c:y val="-6.1589801274840664E-3"/>
                </c:manualLayout>
              </c:layout>
              <c:showVal val="1"/>
            </c:dLbl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'Inhalasi Accel'!$F$134:$H$134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'Inhalasi Accel'!$F$150:$H$150</c:f>
              <c:numCache>
                <c:formatCode>@</c:formatCode>
                <c:ptCount val="3"/>
                <c:pt idx="0" formatCode="0.0">
                  <c:v>251</c:v>
                </c:pt>
              </c:numCache>
            </c:numRef>
          </c:val>
        </c:ser>
        <c:marker val="1"/>
        <c:axId val="64350848"/>
        <c:axId val="64352640"/>
      </c:lineChart>
      <c:catAx>
        <c:axId val="6435084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64352640"/>
        <c:crosses val="autoZero"/>
        <c:auto val="1"/>
        <c:lblAlgn val="ctr"/>
        <c:lblOffset val="100"/>
      </c:catAx>
      <c:valAx>
        <c:axId val="64352640"/>
        <c:scaling>
          <c:orientation val="minMax"/>
          <c:max val="252"/>
          <c:min val="251"/>
        </c:scaling>
        <c:axPos val="l"/>
        <c:majorGridlines/>
        <c:numFmt formatCode="0.00" sourceLinked="0"/>
        <c:maj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4350848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9978582677165355"/>
          <c:y val="0.84067915290402906"/>
          <c:w val="0.18879647244094558"/>
          <c:h val="0.13803349202509749"/>
        </c:manualLayout>
      </c:layout>
      <c:txPr>
        <a:bodyPr/>
        <a:lstStyle/>
        <a:p>
          <a:pPr>
            <a:defRPr sz="800" b="0" i="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="1" i="0" baseline="0">
                <a:latin typeface="Arial" pitchFamily="34" charset="0"/>
              </a:defRPr>
            </a:pPr>
            <a:r>
              <a:rPr lang="id-ID" sz="1300" b="1" i="0" baseline="0">
                <a:latin typeface="Arial" pitchFamily="34" charset="0"/>
              </a:rPr>
              <a:t>pH</a:t>
            </a:r>
            <a:r>
              <a:rPr lang="en-US" sz="1300" b="1" i="0" baseline="0">
                <a:latin typeface="Arial" pitchFamily="34" charset="0"/>
              </a:rPr>
              <a:t> </a:t>
            </a:r>
          </a:p>
        </c:rich>
      </c:tx>
    </c:title>
    <c:plotArea>
      <c:layout>
        <c:manualLayout>
          <c:layoutTarget val="inner"/>
          <c:xMode val="edge"/>
          <c:yMode val="edge"/>
          <c:x val="9.0432024527998686E-2"/>
          <c:y val="0.22820507703232296"/>
          <c:w val="0.83725634295713047"/>
          <c:h val="0.35500277150264486"/>
        </c:manualLayout>
      </c:layout>
      <c:lineChart>
        <c:grouping val="standard"/>
        <c:ser>
          <c:idx val="0"/>
          <c:order val="0"/>
          <c:tx>
            <c:strRef>
              <c:f>'Injeksi Acel'!$C$136</c:f>
              <c:strCache>
                <c:ptCount val="1"/>
                <c:pt idx="0">
                  <c:v>pH 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Acel'!$F$126:$H$126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'Injeksi Acel'!$F$136:$H$136</c:f>
              <c:numCache>
                <c:formatCode>@</c:formatCode>
                <c:ptCount val="3"/>
                <c:pt idx="0" formatCode="0.0">
                  <c:v>3.58</c:v>
                </c:pt>
              </c:numCache>
            </c:numRef>
          </c:val>
        </c:ser>
        <c:marker val="1"/>
        <c:axId val="98944896"/>
        <c:axId val="98946432"/>
      </c:lineChart>
      <c:catAx>
        <c:axId val="9894489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8946432"/>
        <c:crosses val="autoZero"/>
        <c:auto val="1"/>
        <c:lblAlgn val="ctr"/>
        <c:lblOffset val="100"/>
      </c:catAx>
      <c:valAx>
        <c:axId val="98946432"/>
        <c:scaling>
          <c:orientation val="minMax"/>
          <c:max val="4.2"/>
          <c:min val="3"/>
        </c:scaling>
        <c:axPos val="l"/>
        <c:majorGridlines/>
        <c:numFmt formatCode="0.0" sourceLinked="1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8944896"/>
        <c:crosses val="autoZero"/>
        <c:crossBetween val="between"/>
        <c:majorUnit val="0.60000000000000064"/>
      </c:valAx>
    </c:plotArea>
    <c:legend>
      <c:legendPos val="r"/>
      <c:layout>
        <c:manualLayout>
          <c:xMode val="edge"/>
          <c:yMode val="edge"/>
          <c:x val="0.81712121212121414"/>
          <c:y val="0.78216035495562874"/>
          <c:w val="0.15560606060606091"/>
          <c:h val="0.11782214723159633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 baseline="0">
                <a:latin typeface="Arial" pitchFamily="34" charset="0"/>
              </a:rPr>
              <a:t>Kadar Air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3821445147864313"/>
          <c:y val="4.2241842137357349E-2"/>
        </c:manualLayout>
      </c:layout>
    </c:title>
    <c:plotArea>
      <c:layout>
        <c:manualLayout>
          <c:layoutTarget val="inner"/>
          <c:xMode val="edge"/>
          <c:yMode val="edge"/>
          <c:x val="0.10707978175709162"/>
          <c:y val="0.19591720926423228"/>
          <c:w val="0.83419993729097253"/>
          <c:h val="0.3922234507450113"/>
        </c:manualLayout>
      </c:layout>
      <c:lineChart>
        <c:grouping val="standard"/>
        <c:ser>
          <c:idx val="0"/>
          <c:order val="0"/>
          <c:tx>
            <c:strRef>
              <c:f>'Inhalasi Accel'!$C$185</c:f>
              <c:strCache>
                <c:ptCount val="1"/>
                <c:pt idx="0">
                  <c:v>Kadar Air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3.1936147821615683E-2"/>
                </c:manualLayout>
              </c:layout>
              <c:showVal val="1"/>
            </c:dLbl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'Inhalasi Accel'!$F$154:$H$154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'Inhalasi Accel'!$F$185:$H$185</c:f>
              <c:numCache>
                <c:formatCode>0.00%</c:formatCode>
                <c:ptCount val="3"/>
                <c:pt idx="0" formatCode="0.00">
                  <c:v>0.05</c:v>
                </c:pt>
              </c:numCache>
            </c:numRef>
          </c:val>
        </c:ser>
        <c:marker val="1"/>
        <c:axId val="64455040"/>
        <c:axId val="64456576"/>
      </c:lineChart>
      <c:catAx>
        <c:axId val="6445504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64456576"/>
        <c:crosses val="autoZero"/>
        <c:auto val="1"/>
        <c:lblAlgn val="ctr"/>
        <c:lblOffset val="100"/>
      </c:catAx>
      <c:valAx>
        <c:axId val="64456576"/>
        <c:scaling>
          <c:orientation val="minMax"/>
          <c:max val="0.1"/>
          <c:min val="0"/>
        </c:scaling>
        <c:axPos val="l"/>
        <c:majorGridlines/>
        <c:numFmt formatCode="0.00" sourceLinked="0"/>
        <c:maj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4455040"/>
        <c:crosses val="autoZero"/>
        <c:crossBetween val="between"/>
        <c:majorUnit val="0.05"/>
      </c:valAx>
    </c:plotArea>
    <c:legend>
      <c:legendPos val="r"/>
      <c:layout>
        <c:manualLayout>
          <c:xMode val="edge"/>
          <c:yMode val="edge"/>
          <c:x val="0.74858589224231165"/>
          <c:y val="0.83209563425185262"/>
          <c:w val="0.23359653712267131"/>
          <c:h val="0.13803349202509768"/>
        </c:manualLayout>
      </c:layout>
      <c:txPr>
        <a:bodyPr/>
        <a:lstStyle/>
        <a:p>
          <a:pPr>
            <a:defRPr sz="800" b="0" i="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 baseline="0">
                <a:latin typeface="Arial" pitchFamily="34" charset="0"/>
              </a:rPr>
              <a:t>Sisa Penguapan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39255280005887266"/>
          <c:y val="4.1250979991137471E-2"/>
        </c:manualLayout>
      </c:layout>
    </c:title>
    <c:plotArea>
      <c:layout>
        <c:manualLayout>
          <c:layoutTarget val="inner"/>
          <c:xMode val="edge"/>
          <c:yMode val="edge"/>
          <c:x val="0.11856363303424303"/>
          <c:y val="0.23045712647053371"/>
          <c:w val="0.81530977232497315"/>
          <c:h val="0.35838578458031284"/>
        </c:manualLayout>
      </c:layout>
      <c:lineChart>
        <c:grouping val="standard"/>
        <c:ser>
          <c:idx val="0"/>
          <c:order val="0"/>
          <c:tx>
            <c:strRef>
              <c:f>'Inhalasi Accel'!$H$185:$H$188</c:f>
              <c:strCache>
                <c:ptCount val="1"/>
                <c:pt idx="0">
                  <c:v>0,05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-5.5357843781472455E-3"/>
                  <c:y val="-6.1589801274840664E-3"/>
                </c:manualLayout>
              </c:layout>
              <c:showVal val="1"/>
            </c:dLbl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'Inhalasi Accel'!$F$154:$H$154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'Inhalasi Accel'!$F$161:$H$161</c:f>
              <c:numCache>
                <c:formatCode>General</c:formatCode>
                <c:ptCount val="3"/>
                <c:pt idx="0" formatCode="0.0">
                  <c:v>1.1000000000000001</c:v>
                </c:pt>
              </c:numCache>
            </c:numRef>
          </c:val>
        </c:ser>
        <c:marker val="1"/>
        <c:axId val="64485248"/>
        <c:axId val="64486784"/>
      </c:lineChart>
      <c:catAx>
        <c:axId val="6448524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64486784"/>
        <c:crosses val="autoZero"/>
        <c:auto val="1"/>
        <c:lblAlgn val="ctr"/>
        <c:lblOffset val="100"/>
      </c:catAx>
      <c:valAx>
        <c:axId val="64486784"/>
        <c:scaling>
          <c:orientation val="minMax"/>
          <c:max val="2"/>
          <c:min val="0"/>
        </c:scaling>
        <c:axPos val="l"/>
        <c:majorGridlines/>
        <c:numFmt formatCode="0.00" sourceLinked="0"/>
        <c:maj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4485248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68476994289451865"/>
          <c:y val="0.8406791529040295"/>
          <c:w val="0.30381248270483946"/>
          <c:h val="0.13803349202509757"/>
        </c:manualLayout>
      </c:layout>
      <c:txPr>
        <a:bodyPr/>
        <a:lstStyle/>
        <a:p>
          <a:pPr>
            <a:defRPr sz="800" b="0" i="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300" baseline="0">
                <a:latin typeface="Arial" pitchFamily="34" charset="0"/>
              </a:rPr>
              <a:t>Kadar</a:t>
            </a:r>
          </a:p>
        </c:rich>
      </c:tx>
      <c:layout>
        <c:manualLayout>
          <c:xMode val="edge"/>
          <c:yMode val="edge"/>
          <c:x val="0.41346243881676947"/>
          <c:y val="3.4742922333445135E-2"/>
        </c:manualLayout>
      </c:layout>
    </c:title>
    <c:plotArea>
      <c:layout>
        <c:manualLayout>
          <c:layoutTarget val="inner"/>
          <c:xMode val="edge"/>
          <c:yMode val="edge"/>
          <c:x val="0.10093461650627022"/>
          <c:y val="0.21560960285704844"/>
          <c:w val="0.82123396756708522"/>
          <c:h val="0.41051469858800982"/>
        </c:manualLayout>
      </c:layout>
      <c:lineChart>
        <c:grouping val="standard"/>
        <c:ser>
          <c:idx val="0"/>
          <c:order val="0"/>
          <c:tx>
            <c:strRef>
              <c:f>'Inhalasi Accel'!$C$251</c:f>
              <c:strCache>
                <c:ptCount val="1"/>
                <c:pt idx="0">
                  <c:v>Kadar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3.1936147821615649E-2"/>
                </c:manualLayout>
              </c:layout>
              <c:showVal val="1"/>
            </c:dLbl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'Inhalasi Accel'!$F$239:$H$239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'Inhalasi Accel'!$F$253:$H$253</c:f>
              <c:numCache>
                <c:formatCode>@</c:formatCode>
                <c:ptCount val="3"/>
                <c:pt idx="0" formatCode="0.0">
                  <c:v>99.99</c:v>
                </c:pt>
              </c:numCache>
            </c:numRef>
          </c:val>
        </c:ser>
        <c:marker val="1"/>
        <c:axId val="64532480"/>
        <c:axId val="64534016"/>
      </c:lineChart>
      <c:catAx>
        <c:axId val="6453248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64534016"/>
        <c:crosses val="autoZero"/>
        <c:auto val="1"/>
        <c:lblAlgn val="ctr"/>
        <c:lblOffset val="100"/>
      </c:catAx>
      <c:valAx>
        <c:axId val="64534016"/>
        <c:scaling>
          <c:orientation val="minMax"/>
          <c:max val="100"/>
          <c:min val="99.9"/>
        </c:scaling>
        <c:axPos val="l"/>
        <c:majorGridlines/>
        <c:numFmt formatCode="0.00" sourceLinked="0"/>
        <c:maj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4532480"/>
        <c:crosses val="autoZero"/>
        <c:crossBetween val="between"/>
        <c:majorUnit val="0.05"/>
      </c:valAx>
    </c:plotArea>
    <c:legend>
      <c:legendPos val="r"/>
      <c:layout>
        <c:manualLayout>
          <c:xMode val="edge"/>
          <c:yMode val="edge"/>
          <c:x val="0.82276992453094699"/>
          <c:y val="0.83209563425185185"/>
          <c:w val="0.15941260309820382"/>
          <c:h val="0.13803349202509749"/>
        </c:manualLayout>
      </c:layout>
      <c:txPr>
        <a:bodyPr/>
        <a:lstStyle/>
        <a:p>
          <a:pPr>
            <a:defRPr sz="800" b="0" i="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 baseline="0">
                <a:latin typeface="Arial" pitchFamily="34" charset="0"/>
              </a:rPr>
              <a:t>Volume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4540829976898072"/>
          <c:y val="3.3208070021290281E-2"/>
        </c:manualLayout>
      </c:layout>
    </c:title>
    <c:plotArea>
      <c:layout>
        <c:manualLayout>
          <c:layoutTarget val="inner"/>
          <c:xMode val="edge"/>
          <c:yMode val="edge"/>
          <c:x val="0.12286398790813957"/>
          <c:y val="0.20698677057032225"/>
          <c:w val="0.80654914355786334"/>
          <c:h val="0.41853983950261281"/>
        </c:manualLayout>
      </c:layout>
      <c:lineChart>
        <c:grouping val="standard"/>
        <c:ser>
          <c:idx val="0"/>
          <c:order val="0"/>
          <c:tx>
            <c:strRef>
              <c:f>'Inhalasi Accel'!$C$255</c:f>
              <c:strCache>
                <c:ptCount val="1"/>
                <c:pt idx="0">
                  <c:v>Volume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-5.5357843781472455E-3"/>
                  <c:y val="-6.1589801274840664E-3"/>
                </c:manualLayout>
              </c:layout>
              <c:showVal val="1"/>
            </c:dLbl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'Inhalasi Accel'!$F$239:$H$239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'Inhalasi Accel'!$F$255:$H$255</c:f>
              <c:numCache>
                <c:formatCode>@</c:formatCode>
                <c:ptCount val="3"/>
                <c:pt idx="0" formatCode="0.0">
                  <c:v>251</c:v>
                </c:pt>
              </c:numCache>
            </c:numRef>
          </c:val>
        </c:ser>
        <c:marker val="1"/>
        <c:axId val="63424000"/>
        <c:axId val="63425536"/>
      </c:lineChart>
      <c:catAx>
        <c:axId val="6342400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63425536"/>
        <c:crosses val="autoZero"/>
        <c:auto val="1"/>
        <c:lblAlgn val="ctr"/>
        <c:lblOffset val="100"/>
      </c:catAx>
      <c:valAx>
        <c:axId val="63425536"/>
        <c:scaling>
          <c:orientation val="minMax"/>
          <c:max val="252"/>
          <c:min val="251"/>
        </c:scaling>
        <c:axPos val="l"/>
        <c:majorGridlines/>
        <c:numFmt formatCode="0.00" sourceLinked="0"/>
        <c:maj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3424000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9978582677165355"/>
          <c:y val="0.8406791529040295"/>
          <c:w val="0.18879647244094569"/>
          <c:h val="0.13803349202509757"/>
        </c:manualLayout>
      </c:layout>
      <c:txPr>
        <a:bodyPr/>
        <a:lstStyle/>
        <a:p>
          <a:pPr>
            <a:defRPr sz="800" b="0" i="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 baseline="0">
                <a:latin typeface="Arial" pitchFamily="34" charset="0"/>
              </a:rPr>
              <a:t>Kadar Air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3821445147864313"/>
          <c:y val="4.2241842137357322E-2"/>
        </c:manualLayout>
      </c:layout>
    </c:title>
    <c:plotArea>
      <c:layout>
        <c:manualLayout>
          <c:layoutTarget val="inner"/>
          <c:xMode val="edge"/>
          <c:yMode val="edge"/>
          <c:x val="0.10707978175709162"/>
          <c:y val="0.19591720926423234"/>
          <c:w val="0.83419993729097286"/>
          <c:h val="0.3922234507450113"/>
        </c:manualLayout>
      </c:layout>
      <c:lineChart>
        <c:grouping val="standard"/>
        <c:ser>
          <c:idx val="0"/>
          <c:order val="0"/>
          <c:tx>
            <c:strRef>
              <c:f>'Inhalasi Accel'!$C$290</c:f>
              <c:strCache>
                <c:ptCount val="1"/>
                <c:pt idx="0">
                  <c:v>Kadar Air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3.1936147821615704E-2"/>
                </c:manualLayout>
              </c:layout>
              <c:showVal val="1"/>
            </c:dLbl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'Inhalasi Accel'!$F$259:$H$259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'Inhalasi Accel'!$F$290:$H$290</c:f>
              <c:numCache>
                <c:formatCode>0.00%</c:formatCode>
                <c:ptCount val="3"/>
                <c:pt idx="0" formatCode="0.00">
                  <c:v>0.06</c:v>
                </c:pt>
              </c:numCache>
            </c:numRef>
          </c:val>
        </c:ser>
        <c:marker val="1"/>
        <c:axId val="64646144"/>
        <c:axId val="64652032"/>
      </c:lineChart>
      <c:catAx>
        <c:axId val="6464614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64652032"/>
        <c:crosses val="autoZero"/>
        <c:auto val="1"/>
        <c:lblAlgn val="ctr"/>
        <c:lblOffset val="100"/>
      </c:catAx>
      <c:valAx>
        <c:axId val="64652032"/>
        <c:scaling>
          <c:orientation val="minMax"/>
          <c:max val="0.1"/>
          <c:min val="0"/>
        </c:scaling>
        <c:axPos val="l"/>
        <c:majorGridlines/>
        <c:numFmt formatCode="0.00" sourceLinked="0"/>
        <c:maj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4646144"/>
        <c:crosses val="autoZero"/>
        <c:crossBetween val="between"/>
        <c:majorUnit val="0.05"/>
      </c:valAx>
    </c:plotArea>
    <c:legend>
      <c:legendPos val="r"/>
      <c:layout>
        <c:manualLayout>
          <c:xMode val="edge"/>
          <c:yMode val="edge"/>
          <c:x val="0.74858589224231165"/>
          <c:y val="0.83209563425185284"/>
          <c:w val="0.23359653712267137"/>
          <c:h val="0.13803349202509776"/>
        </c:manualLayout>
      </c:layout>
      <c:txPr>
        <a:bodyPr/>
        <a:lstStyle/>
        <a:p>
          <a:pPr>
            <a:defRPr sz="800" b="0" i="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 baseline="0">
                <a:latin typeface="Arial" pitchFamily="34" charset="0"/>
              </a:rPr>
              <a:t>Sisa Penguapan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39255280005887289"/>
          <c:y val="4.1250979991137471E-2"/>
        </c:manualLayout>
      </c:layout>
    </c:title>
    <c:plotArea>
      <c:layout>
        <c:manualLayout>
          <c:layoutTarget val="inner"/>
          <c:xMode val="edge"/>
          <c:yMode val="edge"/>
          <c:x val="0.11856363303424305"/>
          <c:y val="0.23045712647053371"/>
          <c:w val="0.81530977232497348"/>
          <c:h val="0.35838578458031295"/>
        </c:manualLayout>
      </c:layout>
      <c:lineChart>
        <c:grouping val="standard"/>
        <c:ser>
          <c:idx val="0"/>
          <c:order val="0"/>
          <c:tx>
            <c:strRef>
              <c:f>'Inhalasi Accel'!$C$266</c:f>
              <c:strCache>
                <c:ptCount val="1"/>
                <c:pt idx="0">
                  <c:v>Sisa Penguapan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-5.5357843781472455E-3"/>
                  <c:y val="-6.1589801274840664E-3"/>
                </c:manualLayout>
              </c:layout>
              <c:showVal val="1"/>
            </c:dLbl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'Inhalasi Accel'!$F$259:$H$259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'Inhalasi Accel'!$F$266:$H$266</c:f>
              <c:numCache>
                <c:formatCode>General</c:formatCode>
                <c:ptCount val="3"/>
                <c:pt idx="0" formatCode="0.00">
                  <c:v>0.1</c:v>
                </c:pt>
              </c:numCache>
            </c:numRef>
          </c:val>
        </c:ser>
        <c:marker val="1"/>
        <c:axId val="65643264"/>
        <c:axId val="65644800"/>
      </c:lineChart>
      <c:catAx>
        <c:axId val="6564326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65644800"/>
        <c:crosses val="autoZero"/>
        <c:auto val="1"/>
        <c:lblAlgn val="ctr"/>
        <c:lblOffset val="100"/>
      </c:catAx>
      <c:valAx>
        <c:axId val="65644800"/>
        <c:scaling>
          <c:orientation val="minMax"/>
          <c:max val="2"/>
          <c:min val="0"/>
        </c:scaling>
        <c:axPos val="l"/>
        <c:majorGridlines/>
        <c:numFmt formatCode="0.00" sourceLinked="0"/>
        <c:maj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5643264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68476994289451865"/>
          <c:y val="0.84067915290402984"/>
          <c:w val="0.30381248270483968"/>
          <c:h val="0.13803349202509768"/>
        </c:manualLayout>
      </c:layout>
      <c:txPr>
        <a:bodyPr/>
        <a:lstStyle/>
        <a:p>
          <a:pPr>
            <a:defRPr sz="800" b="0" i="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300" baseline="0">
                <a:latin typeface="Arial" pitchFamily="34" charset="0"/>
              </a:rPr>
              <a:t>Kadar</a:t>
            </a:r>
          </a:p>
        </c:rich>
      </c:tx>
      <c:layout>
        <c:manualLayout>
          <c:xMode val="edge"/>
          <c:yMode val="edge"/>
          <c:x val="0.43327989020299812"/>
          <c:y val="3.2528608920000715E-2"/>
        </c:manualLayout>
      </c:layout>
    </c:title>
    <c:plotArea>
      <c:layout>
        <c:manualLayout>
          <c:layoutTarget val="inner"/>
          <c:xMode val="edge"/>
          <c:yMode val="edge"/>
          <c:x val="0.10093461650627022"/>
          <c:y val="0.21560960285704844"/>
          <c:w val="0.81271209869562389"/>
          <c:h val="0.39037977172053195"/>
        </c:manualLayout>
      </c:layout>
      <c:lineChart>
        <c:grouping val="standard"/>
        <c:ser>
          <c:idx val="0"/>
          <c:order val="0"/>
          <c:tx>
            <c:strRef>
              <c:f>'Inhalasi Realtime'!$D$43</c:f>
              <c:strCache>
                <c:ptCount val="1"/>
                <c:pt idx="0">
                  <c:v>Kadar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3.1936147821615635E-2"/>
                </c:manualLayout>
              </c:layout>
              <c:showVal val="1"/>
            </c:dLbl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'Inhalasi Realtime'!$G$30:$M$30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'Inhalasi Realtime'!$G$45:$M$45</c:f>
              <c:numCache>
                <c:formatCode>@</c:formatCode>
                <c:ptCount val="7"/>
                <c:pt idx="0" formatCode="0.00">
                  <c:v>99.99</c:v>
                </c:pt>
              </c:numCache>
            </c:numRef>
          </c:val>
        </c:ser>
        <c:marker val="1"/>
        <c:axId val="70333184"/>
        <c:axId val="70334720"/>
      </c:lineChart>
      <c:catAx>
        <c:axId val="7033318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70334720"/>
        <c:crosses val="autoZero"/>
        <c:auto val="1"/>
        <c:lblAlgn val="ctr"/>
        <c:lblOffset val="100"/>
      </c:catAx>
      <c:valAx>
        <c:axId val="70334720"/>
        <c:scaling>
          <c:orientation val="minMax"/>
          <c:max val="100"/>
          <c:min val="99.9"/>
        </c:scaling>
        <c:axPos val="l"/>
        <c:majorGridlines/>
        <c:numFmt formatCode="0.00" sourceLinked="0"/>
        <c:maj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0333184"/>
        <c:crosses val="autoZero"/>
        <c:crossBetween val="between"/>
        <c:majorUnit val="0.05"/>
      </c:valAx>
    </c:plotArea>
    <c:legend>
      <c:legendPos val="r"/>
      <c:layout>
        <c:manualLayout>
          <c:xMode val="edge"/>
          <c:yMode val="edge"/>
          <c:x val="0.82276992453094699"/>
          <c:y val="0.83209563425185162"/>
          <c:w val="0.15941260309820376"/>
          <c:h val="0.13803349202509743"/>
        </c:manualLayout>
      </c:layout>
      <c:txPr>
        <a:bodyPr/>
        <a:lstStyle/>
        <a:p>
          <a:pPr>
            <a:defRPr sz="800" b="0" i="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 baseline="0">
                <a:latin typeface="Arial" pitchFamily="34" charset="0"/>
              </a:rPr>
              <a:t>Volume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45408299768980692"/>
          <c:y val="3.3208070021290281E-2"/>
        </c:manualLayout>
      </c:layout>
    </c:title>
    <c:plotArea>
      <c:layout>
        <c:manualLayout>
          <c:layoutTarget val="inner"/>
          <c:xMode val="edge"/>
          <c:yMode val="edge"/>
          <c:x val="0.12286398790813952"/>
          <c:y val="0.19370081870317238"/>
          <c:w val="0.79779398331929674"/>
          <c:h val="0.39424020453979591"/>
        </c:manualLayout>
      </c:layout>
      <c:lineChart>
        <c:grouping val="standard"/>
        <c:ser>
          <c:idx val="0"/>
          <c:order val="0"/>
          <c:tx>
            <c:strRef>
              <c:f>'Inhalasi Realtime'!$D$47</c:f>
              <c:strCache>
                <c:ptCount val="1"/>
                <c:pt idx="0">
                  <c:v>Volume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-5.5357843781472455E-3"/>
                  <c:y val="-6.1589801274840664E-3"/>
                </c:manualLayout>
              </c:layout>
              <c:showVal val="1"/>
            </c:dLbl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'Inhalasi Realtime'!$G$30:$M$30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'Inhalasi Realtime'!$G$47:$M$47</c:f>
              <c:numCache>
                <c:formatCode>@</c:formatCode>
                <c:ptCount val="7"/>
                <c:pt idx="0" formatCode="0.0">
                  <c:v>251</c:v>
                </c:pt>
              </c:numCache>
            </c:numRef>
          </c:val>
        </c:ser>
        <c:marker val="1"/>
        <c:axId val="70392064"/>
        <c:axId val="70402048"/>
      </c:lineChart>
      <c:catAx>
        <c:axId val="7039206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70402048"/>
        <c:crosses val="autoZero"/>
        <c:auto val="1"/>
        <c:lblAlgn val="ctr"/>
        <c:lblOffset val="100"/>
      </c:catAx>
      <c:valAx>
        <c:axId val="70402048"/>
        <c:scaling>
          <c:orientation val="minMax"/>
          <c:max val="252"/>
          <c:min val="251"/>
        </c:scaling>
        <c:axPos val="l"/>
        <c:majorGridlines/>
        <c:numFmt formatCode="0.00" sourceLinked="0"/>
        <c:maj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0392064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9978582677165355"/>
          <c:y val="0.84067915290402906"/>
          <c:w val="0.18879647244094558"/>
          <c:h val="0.13803349202509749"/>
        </c:manualLayout>
      </c:layout>
      <c:txPr>
        <a:bodyPr/>
        <a:lstStyle/>
        <a:p>
          <a:pPr>
            <a:defRPr sz="800" b="0" i="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 baseline="0">
                <a:latin typeface="Arial" pitchFamily="34" charset="0"/>
              </a:rPr>
              <a:t>Kadar Air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38214457279902164"/>
          <c:y val="3.557532808398961E-2"/>
        </c:manualLayout>
      </c:layout>
    </c:title>
    <c:plotArea>
      <c:layout>
        <c:manualLayout>
          <c:layoutTarget val="inner"/>
          <c:xMode val="edge"/>
          <c:yMode val="edge"/>
          <c:x val="0.10707978175709162"/>
          <c:y val="0.19591720926423228"/>
          <c:w val="0.81401748814705244"/>
          <c:h val="0.43222362204724496"/>
        </c:manualLayout>
      </c:layout>
      <c:lineChart>
        <c:grouping val="standard"/>
        <c:ser>
          <c:idx val="0"/>
          <c:order val="0"/>
          <c:tx>
            <c:strRef>
              <c:f>'Inhalasi Realtime'!$D$86</c:f>
              <c:strCache>
                <c:ptCount val="1"/>
                <c:pt idx="0">
                  <c:v>Kadar Air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3.1936147821615683E-2"/>
                </c:manualLayout>
              </c:layout>
              <c:showVal val="1"/>
            </c:dLbl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'Inhalasi Realtime'!$G$52:$M$52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'Inhalasi Realtime'!$G$86:$M$86</c:f>
              <c:numCache>
                <c:formatCode>0.00%</c:formatCode>
                <c:ptCount val="7"/>
                <c:pt idx="0" formatCode="0.00">
                  <c:v>7.0000000000000007E-2</c:v>
                </c:pt>
              </c:numCache>
            </c:numRef>
          </c:val>
        </c:ser>
        <c:marker val="1"/>
        <c:axId val="70639616"/>
        <c:axId val="70641152"/>
      </c:lineChart>
      <c:catAx>
        <c:axId val="7063961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70641152"/>
        <c:crosses val="autoZero"/>
        <c:auto val="1"/>
        <c:lblAlgn val="ctr"/>
        <c:lblOffset val="100"/>
      </c:catAx>
      <c:valAx>
        <c:axId val="70641152"/>
        <c:scaling>
          <c:orientation val="minMax"/>
          <c:max val="0.1"/>
          <c:min val="0"/>
        </c:scaling>
        <c:axPos val="l"/>
        <c:majorGridlines/>
        <c:numFmt formatCode="0.00" sourceLinked="0"/>
        <c:maj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0639616"/>
        <c:crosses val="autoZero"/>
        <c:crossBetween val="between"/>
        <c:majorUnit val="0.05"/>
      </c:valAx>
    </c:plotArea>
    <c:legend>
      <c:legendPos val="r"/>
      <c:layout>
        <c:manualLayout>
          <c:xMode val="edge"/>
          <c:yMode val="edge"/>
          <c:x val="0.74858589224231165"/>
          <c:y val="0.83209563425185262"/>
          <c:w val="0.23359653712267131"/>
          <c:h val="0.13803349202509768"/>
        </c:manualLayout>
      </c:layout>
      <c:txPr>
        <a:bodyPr/>
        <a:lstStyle/>
        <a:p>
          <a:pPr>
            <a:defRPr sz="800" b="0" i="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 baseline="0">
                <a:latin typeface="Arial" pitchFamily="34" charset="0"/>
              </a:rPr>
              <a:t>Sisa Penguapan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39255280005887266"/>
          <c:y val="4.1250979991137471E-2"/>
        </c:manualLayout>
      </c:layout>
    </c:title>
    <c:plotArea>
      <c:layout>
        <c:manualLayout>
          <c:layoutTarget val="inner"/>
          <c:xMode val="edge"/>
          <c:yMode val="edge"/>
          <c:x val="0.11856363303424303"/>
          <c:y val="0.22371827491299212"/>
          <c:w val="0.81530977232497315"/>
          <c:h val="0.34780793053551728"/>
        </c:manualLayout>
      </c:layout>
      <c:lineChart>
        <c:grouping val="standard"/>
        <c:ser>
          <c:idx val="0"/>
          <c:order val="0"/>
          <c:tx>
            <c:strRef>
              <c:f>'Inhalasi Realtime'!$D$60</c:f>
              <c:strCache>
                <c:ptCount val="1"/>
                <c:pt idx="0">
                  <c:v>Sisa Penguapan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-5.5357843781472455E-3"/>
                  <c:y val="-6.1589801274840664E-3"/>
                </c:manualLayout>
              </c:layout>
              <c:showVal val="1"/>
            </c:dLbl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'Inhalasi Realtime'!$G$52:$M$52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'Inhalasi Realtime'!$G$60:$M$60</c:f>
              <c:numCache>
                <c:formatCode>0.0</c:formatCode>
                <c:ptCount val="7"/>
                <c:pt idx="0">
                  <c:v>0.32</c:v>
                </c:pt>
              </c:numCache>
            </c:numRef>
          </c:val>
        </c:ser>
        <c:marker val="1"/>
        <c:axId val="70690304"/>
        <c:axId val="70691840"/>
      </c:lineChart>
      <c:catAx>
        <c:axId val="7069030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70691840"/>
        <c:crosses val="autoZero"/>
        <c:auto val="1"/>
        <c:lblAlgn val="ctr"/>
        <c:lblOffset val="100"/>
      </c:catAx>
      <c:valAx>
        <c:axId val="70691840"/>
        <c:scaling>
          <c:orientation val="minMax"/>
          <c:max val="2"/>
          <c:min val="0"/>
        </c:scaling>
        <c:axPos val="l"/>
        <c:majorGridlines/>
        <c:numFmt formatCode="0.00" sourceLinked="0"/>
        <c:maj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0690304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68476994289451865"/>
          <c:y val="0.8406791529040295"/>
          <c:w val="0.30381248270483946"/>
          <c:h val="0.13803349202509757"/>
        </c:manualLayout>
      </c:layout>
      <c:txPr>
        <a:bodyPr/>
        <a:lstStyle/>
        <a:p>
          <a:pPr>
            <a:defRPr sz="800" b="0" i="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 baseline="0">
                <a:latin typeface="Arial" pitchFamily="34" charset="0"/>
              </a:rPr>
              <a:t>Bobot Jenis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3821445147864313"/>
          <c:y val="4.2241842137357752E-2"/>
        </c:manualLayout>
      </c:layout>
    </c:title>
    <c:plotArea>
      <c:layout>
        <c:manualLayout>
          <c:layoutTarget val="inner"/>
          <c:xMode val="edge"/>
          <c:yMode val="edge"/>
          <c:x val="8.8551383616095797E-2"/>
          <c:y val="0.23970977669856439"/>
          <c:w val="0.84313193240582618"/>
          <c:h val="0.35271562023361208"/>
        </c:manualLayout>
      </c:layout>
      <c:lineChart>
        <c:grouping val="standard"/>
        <c:ser>
          <c:idx val="0"/>
          <c:order val="0"/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3.193614782161542E-2"/>
                </c:manualLayout>
              </c:layout>
              <c:showVal val="1"/>
            </c:dLbl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Acel'!$F$126:$H$126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'Injeksi Acel'!$F$137:$H$137</c:f>
              <c:numCache>
                <c:formatCode>General</c:formatCode>
                <c:ptCount val="3"/>
                <c:pt idx="0" formatCode="0.000">
                  <c:v>1.0126999999999999</c:v>
                </c:pt>
              </c:numCache>
            </c:numRef>
          </c:val>
        </c:ser>
        <c:marker val="1"/>
        <c:axId val="115944832"/>
        <c:axId val="115963008"/>
      </c:lineChart>
      <c:catAx>
        <c:axId val="11594483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5963008"/>
        <c:crosses val="autoZero"/>
        <c:auto val="1"/>
        <c:lblAlgn val="ctr"/>
        <c:lblOffset val="100"/>
      </c:catAx>
      <c:valAx>
        <c:axId val="115963008"/>
        <c:scaling>
          <c:orientation val="minMax"/>
          <c:max val="1.03"/>
          <c:min val="1.01"/>
        </c:scaling>
        <c:axPos val="l"/>
        <c:majorGridlines/>
        <c:numFmt formatCode="0.000" sourceLinked="1"/>
        <c:maj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5944832"/>
        <c:crosses val="autoZero"/>
        <c:crossBetween val="between"/>
        <c:majorUnit val="1.0000000000000005E-2"/>
      </c:valAx>
    </c:plotArea>
    <c:legend>
      <c:legendPos val="r"/>
      <c:layout>
        <c:manualLayout>
          <c:xMode val="edge"/>
          <c:yMode val="edge"/>
          <c:x val="0.77776162006007621"/>
          <c:y val="0.78717637932096596"/>
          <c:w val="0.20391982182628157"/>
          <c:h val="0.17318319152761671"/>
        </c:manualLayout>
      </c:layout>
      <c:txPr>
        <a:bodyPr/>
        <a:lstStyle/>
        <a:p>
          <a:pPr>
            <a:defRPr sz="800" b="0" i="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300" baseline="0">
                <a:latin typeface="Arial" pitchFamily="34" charset="0"/>
              </a:rPr>
              <a:t>Kadar</a:t>
            </a:r>
          </a:p>
        </c:rich>
      </c:tx>
      <c:layout>
        <c:manualLayout>
          <c:xMode val="edge"/>
          <c:yMode val="edge"/>
          <c:x val="0.43327989020299823"/>
          <c:y val="3.2528608920000715E-2"/>
        </c:manualLayout>
      </c:layout>
    </c:title>
    <c:plotArea>
      <c:layout>
        <c:manualLayout>
          <c:layoutTarget val="inner"/>
          <c:xMode val="edge"/>
          <c:yMode val="edge"/>
          <c:x val="0.10093461650627022"/>
          <c:y val="0.21560960285704844"/>
          <c:w val="0.81271209869562389"/>
          <c:h val="0.39037977172053218"/>
        </c:manualLayout>
      </c:layout>
      <c:lineChart>
        <c:grouping val="standard"/>
        <c:ser>
          <c:idx val="0"/>
          <c:order val="0"/>
          <c:tx>
            <c:strRef>
              <c:f>'Inhalasi Realtime'!$D$153</c:f>
              <c:strCache>
                <c:ptCount val="1"/>
                <c:pt idx="0">
                  <c:v>Kadar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3.1936147821615649E-2"/>
                </c:manualLayout>
              </c:layout>
              <c:showVal val="1"/>
            </c:dLbl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'Inhalasi Realtime'!$G$140:$M$140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'Inhalasi Realtime'!$G$155:$M$155</c:f>
              <c:numCache>
                <c:formatCode>@</c:formatCode>
                <c:ptCount val="7"/>
                <c:pt idx="0" formatCode="0.0">
                  <c:v>99.99</c:v>
                </c:pt>
              </c:numCache>
            </c:numRef>
          </c:val>
        </c:ser>
        <c:marker val="1"/>
        <c:axId val="74910720"/>
        <c:axId val="74973952"/>
      </c:lineChart>
      <c:catAx>
        <c:axId val="7491072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74973952"/>
        <c:crosses val="autoZero"/>
        <c:auto val="1"/>
        <c:lblAlgn val="ctr"/>
        <c:lblOffset val="100"/>
      </c:catAx>
      <c:valAx>
        <c:axId val="74973952"/>
        <c:scaling>
          <c:orientation val="minMax"/>
          <c:max val="100"/>
          <c:min val="99.9"/>
        </c:scaling>
        <c:axPos val="l"/>
        <c:majorGridlines/>
        <c:numFmt formatCode="0.00" sourceLinked="0"/>
        <c:maj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4910720"/>
        <c:crosses val="autoZero"/>
        <c:crossBetween val="between"/>
        <c:majorUnit val="0.05"/>
      </c:valAx>
    </c:plotArea>
    <c:legend>
      <c:legendPos val="r"/>
      <c:layout>
        <c:manualLayout>
          <c:xMode val="edge"/>
          <c:yMode val="edge"/>
          <c:x val="0.82276992453094699"/>
          <c:y val="0.83209563425185185"/>
          <c:w val="0.15941260309820382"/>
          <c:h val="0.13803349202509749"/>
        </c:manualLayout>
      </c:layout>
      <c:txPr>
        <a:bodyPr/>
        <a:lstStyle/>
        <a:p>
          <a:pPr>
            <a:defRPr sz="800" b="0" i="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 baseline="0">
                <a:latin typeface="Arial" pitchFamily="34" charset="0"/>
              </a:rPr>
              <a:t>Volume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4540829976898072"/>
          <c:y val="3.3208070021290281E-2"/>
        </c:manualLayout>
      </c:layout>
    </c:title>
    <c:plotArea>
      <c:layout>
        <c:manualLayout>
          <c:layoutTarget val="inner"/>
          <c:xMode val="edge"/>
          <c:yMode val="edge"/>
          <c:x val="0.12286398790813957"/>
          <c:y val="0.19370081870317238"/>
          <c:w val="0.79779398331929674"/>
          <c:h val="0.39424020453979591"/>
        </c:manualLayout>
      </c:layout>
      <c:lineChart>
        <c:grouping val="standard"/>
        <c:ser>
          <c:idx val="0"/>
          <c:order val="0"/>
          <c:tx>
            <c:strRef>
              <c:f>'Inhalasi Realtime'!$D$157</c:f>
              <c:strCache>
                <c:ptCount val="1"/>
                <c:pt idx="0">
                  <c:v>Volume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-5.5357843781472455E-3"/>
                  <c:y val="-6.1589801274840664E-3"/>
                </c:manualLayout>
              </c:layout>
              <c:showVal val="1"/>
            </c:dLbl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'Inhalasi Realtime'!$G$140:$M$140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'Inhalasi Realtime'!$G$157:$M$157</c:f>
              <c:numCache>
                <c:formatCode>@</c:formatCode>
                <c:ptCount val="7"/>
                <c:pt idx="0" formatCode="0.0">
                  <c:v>251</c:v>
                </c:pt>
              </c:numCache>
            </c:numRef>
          </c:val>
        </c:ser>
        <c:marker val="1"/>
        <c:axId val="75485952"/>
        <c:axId val="75487488"/>
      </c:lineChart>
      <c:catAx>
        <c:axId val="7548595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75487488"/>
        <c:crosses val="autoZero"/>
        <c:auto val="1"/>
        <c:lblAlgn val="ctr"/>
        <c:lblOffset val="100"/>
      </c:catAx>
      <c:valAx>
        <c:axId val="75487488"/>
        <c:scaling>
          <c:orientation val="minMax"/>
          <c:max val="252"/>
          <c:min val="251"/>
        </c:scaling>
        <c:axPos val="l"/>
        <c:majorGridlines/>
        <c:numFmt formatCode="0.00" sourceLinked="0"/>
        <c:maj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5485952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9978582677165355"/>
          <c:y val="0.8406791529040295"/>
          <c:w val="0.18879647244094569"/>
          <c:h val="0.13803349202509757"/>
        </c:manualLayout>
      </c:layout>
      <c:txPr>
        <a:bodyPr/>
        <a:lstStyle/>
        <a:p>
          <a:pPr>
            <a:defRPr sz="800" b="0" i="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 baseline="0">
                <a:latin typeface="Arial" pitchFamily="34" charset="0"/>
              </a:rPr>
              <a:t>Kadar Air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38214457279902186"/>
          <c:y val="3.5575328083989624E-2"/>
        </c:manualLayout>
      </c:layout>
    </c:title>
    <c:plotArea>
      <c:layout>
        <c:manualLayout>
          <c:layoutTarget val="inner"/>
          <c:xMode val="edge"/>
          <c:yMode val="edge"/>
          <c:x val="0.10707978175709162"/>
          <c:y val="0.19591720926423234"/>
          <c:w val="0.81401748814705222"/>
          <c:h val="0.43222362204724507"/>
        </c:manualLayout>
      </c:layout>
      <c:lineChart>
        <c:grouping val="standard"/>
        <c:ser>
          <c:idx val="0"/>
          <c:order val="0"/>
          <c:tx>
            <c:strRef>
              <c:f>'Inhalasi Realtime'!$D$196</c:f>
              <c:strCache>
                <c:ptCount val="1"/>
                <c:pt idx="0">
                  <c:v>Kadar Air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3.1936147821615704E-2"/>
                </c:manualLayout>
              </c:layout>
              <c:showVal val="1"/>
            </c:dLbl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'Inhalasi Realtime'!$G$162:$M$162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'Inhalasi Realtime'!$G$196:$M$196</c:f>
              <c:numCache>
                <c:formatCode>0.00%</c:formatCode>
                <c:ptCount val="7"/>
                <c:pt idx="0" formatCode="0.00">
                  <c:v>0.05</c:v>
                </c:pt>
              </c:numCache>
            </c:numRef>
          </c:val>
        </c:ser>
        <c:marker val="1"/>
        <c:axId val="75577600"/>
        <c:axId val="75579392"/>
      </c:lineChart>
      <c:catAx>
        <c:axId val="7557760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75579392"/>
        <c:crosses val="autoZero"/>
        <c:auto val="1"/>
        <c:lblAlgn val="ctr"/>
        <c:lblOffset val="100"/>
      </c:catAx>
      <c:valAx>
        <c:axId val="75579392"/>
        <c:scaling>
          <c:orientation val="minMax"/>
          <c:max val="0.1"/>
          <c:min val="0"/>
        </c:scaling>
        <c:axPos val="l"/>
        <c:majorGridlines/>
        <c:numFmt formatCode="0.00" sourceLinked="0"/>
        <c:maj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5577600"/>
        <c:crosses val="autoZero"/>
        <c:crossBetween val="between"/>
        <c:majorUnit val="0.05"/>
      </c:valAx>
    </c:plotArea>
    <c:legend>
      <c:legendPos val="r"/>
      <c:layout>
        <c:manualLayout>
          <c:xMode val="edge"/>
          <c:yMode val="edge"/>
          <c:x val="0.74858589224231165"/>
          <c:y val="0.83209563425185284"/>
          <c:w val="0.23359653712267137"/>
          <c:h val="0.13803349202509776"/>
        </c:manualLayout>
      </c:layout>
      <c:txPr>
        <a:bodyPr/>
        <a:lstStyle/>
        <a:p>
          <a:pPr>
            <a:defRPr sz="800" b="0" i="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 baseline="0">
                <a:latin typeface="Arial" pitchFamily="34" charset="0"/>
              </a:rPr>
              <a:t>Sisa Penguapan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39255280005887289"/>
          <c:y val="4.1250979991137471E-2"/>
        </c:manualLayout>
      </c:layout>
    </c:title>
    <c:plotArea>
      <c:layout>
        <c:manualLayout>
          <c:layoutTarget val="inner"/>
          <c:xMode val="edge"/>
          <c:yMode val="edge"/>
          <c:x val="0.11856363303424305"/>
          <c:y val="0.22371827491299223"/>
          <c:w val="0.81530977232497348"/>
          <c:h val="0.34780793053551728"/>
        </c:manualLayout>
      </c:layout>
      <c:lineChart>
        <c:grouping val="standard"/>
        <c:ser>
          <c:idx val="0"/>
          <c:order val="0"/>
          <c:tx>
            <c:strRef>
              <c:f>'Inhalasi Realtime'!$D$170</c:f>
              <c:strCache>
                <c:ptCount val="1"/>
                <c:pt idx="0">
                  <c:v>Sisa Penguapan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-5.5357843781472455E-3"/>
                  <c:y val="-6.1589801274840664E-3"/>
                </c:manualLayout>
              </c:layout>
              <c:showVal val="1"/>
            </c:dLbl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'Inhalasi Realtime'!$G$162:$M$162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'Inhalasi Realtime'!$G$170:$M$170</c:f>
              <c:numCache>
                <c:formatCode>0.0</c:formatCode>
                <c:ptCount val="7"/>
                <c:pt idx="0">
                  <c:v>1.1000000000000001</c:v>
                </c:pt>
              </c:numCache>
            </c:numRef>
          </c:val>
        </c:ser>
        <c:marker val="1"/>
        <c:axId val="75636736"/>
        <c:axId val="75638272"/>
      </c:lineChart>
      <c:catAx>
        <c:axId val="7563673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75638272"/>
        <c:crosses val="autoZero"/>
        <c:auto val="1"/>
        <c:lblAlgn val="ctr"/>
        <c:lblOffset val="100"/>
      </c:catAx>
      <c:valAx>
        <c:axId val="75638272"/>
        <c:scaling>
          <c:orientation val="minMax"/>
          <c:max val="2"/>
          <c:min val="0"/>
        </c:scaling>
        <c:axPos val="l"/>
        <c:majorGridlines/>
        <c:numFmt formatCode="0.00" sourceLinked="0"/>
        <c:maj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5636736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68476994289451865"/>
          <c:y val="0.84067915290402984"/>
          <c:w val="0.30381248270483968"/>
          <c:h val="0.13803349202509768"/>
        </c:manualLayout>
      </c:layout>
      <c:txPr>
        <a:bodyPr/>
        <a:lstStyle/>
        <a:p>
          <a:pPr>
            <a:defRPr sz="800" b="0" i="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300" baseline="0">
                <a:latin typeface="Arial" pitchFamily="34" charset="0"/>
              </a:rPr>
              <a:t>Kadar</a:t>
            </a:r>
          </a:p>
        </c:rich>
      </c:tx>
      <c:layout>
        <c:manualLayout>
          <c:xMode val="edge"/>
          <c:yMode val="edge"/>
          <c:x val="0.4332798902029984"/>
          <c:y val="3.2528608920000715E-2"/>
        </c:manualLayout>
      </c:layout>
    </c:title>
    <c:plotArea>
      <c:layout>
        <c:manualLayout>
          <c:layoutTarget val="inner"/>
          <c:xMode val="edge"/>
          <c:yMode val="edge"/>
          <c:x val="0.10093461650627022"/>
          <c:y val="0.21560960285704844"/>
          <c:w val="0.81271209869562389"/>
          <c:h val="0.39037977172053245"/>
        </c:manualLayout>
      </c:layout>
      <c:lineChart>
        <c:grouping val="standard"/>
        <c:ser>
          <c:idx val="0"/>
          <c:order val="0"/>
          <c:tx>
            <c:strRef>
              <c:f>'Inhalasi Realtime'!$D$263</c:f>
              <c:strCache>
                <c:ptCount val="1"/>
                <c:pt idx="0">
                  <c:v>Kadar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3.1936147821615662E-2"/>
                </c:manualLayout>
              </c:layout>
              <c:showVal val="1"/>
            </c:dLbl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'Inhalasi Realtime'!$G$250:$M$250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'Inhalasi Realtime'!$G$265:$M$265</c:f>
              <c:numCache>
                <c:formatCode>@</c:formatCode>
                <c:ptCount val="7"/>
                <c:pt idx="0" formatCode="0.0">
                  <c:v>99.99</c:v>
                </c:pt>
              </c:numCache>
            </c:numRef>
          </c:val>
        </c:ser>
        <c:marker val="1"/>
        <c:axId val="75655040"/>
        <c:axId val="75656576"/>
      </c:lineChart>
      <c:catAx>
        <c:axId val="7565504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75656576"/>
        <c:crosses val="autoZero"/>
        <c:auto val="1"/>
        <c:lblAlgn val="ctr"/>
        <c:lblOffset val="100"/>
      </c:catAx>
      <c:valAx>
        <c:axId val="75656576"/>
        <c:scaling>
          <c:orientation val="minMax"/>
          <c:max val="100"/>
          <c:min val="99.9"/>
        </c:scaling>
        <c:axPos val="l"/>
        <c:majorGridlines/>
        <c:numFmt formatCode="0.00" sourceLinked="0"/>
        <c:maj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5655040"/>
        <c:crosses val="autoZero"/>
        <c:crossBetween val="between"/>
        <c:majorUnit val="0.05"/>
      </c:valAx>
    </c:plotArea>
    <c:legend>
      <c:legendPos val="r"/>
      <c:layout>
        <c:manualLayout>
          <c:xMode val="edge"/>
          <c:yMode val="edge"/>
          <c:x val="0.82276992453094699"/>
          <c:y val="0.83209563425185218"/>
          <c:w val="0.15941260309820393"/>
          <c:h val="0.13803349202509757"/>
        </c:manualLayout>
      </c:layout>
      <c:txPr>
        <a:bodyPr/>
        <a:lstStyle/>
        <a:p>
          <a:pPr>
            <a:defRPr sz="800" b="0" i="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 baseline="0">
                <a:latin typeface="Arial" pitchFamily="34" charset="0"/>
              </a:rPr>
              <a:t>Volume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45408299768980748"/>
          <c:y val="3.3208070021290281E-2"/>
        </c:manualLayout>
      </c:layout>
    </c:title>
    <c:plotArea>
      <c:layout>
        <c:manualLayout>
          <c:layoutTarget val="inner"/>
          <c:xMode val="edge"/>
          <c:yMode val="edge"/>
          <c:x val="0.12286398790813963"/>
          <c:y val="0.19370081870317238"/>
          <c:w val="0.79779398331929674"/>
          <c:h val="0.39424020453979591"/>
        </c:manualLayout>
      </c:layout>
      <c:lineChart>
        <c:grouping val="standard"/>
        <c:ser>
          <c:idx val="0"/>
          <c:order val="0"/>
          <c:tx>
            <c:strRef>
              <c:f>'Inhalasi Realtime'!$D$267</c:f>
              <c:strCache>
                <c:ptCount val="1"/>
                <c:pt idx="0">
                  <c:v>Volume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-5.5357843781472455E-3"/>
                  <c:y val="-6.1589801274840664E-3"/>
                </c:manualLayout>
              </c:layout>
              <c:showVal val="1"/>
            </c:dLbl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'Inhalasi Realtime'!$G$250:$M$250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'Inhalasi Realtime'!$G$267:$M$267</c:f>
              <c:numCache>
                <c:formatCode>@</c:formatCode>
                <c:ptCount val="7"/>
                <c:pt idx="0" formatCode="0.0">
                  <c:v>251</c:v>
                </c:pt>
              </c:numCache>
            </c:numRef>
          </c:val>
        </c:ser>
        <c:marker val="1"/>
        <c:axId val="75701632"/>
        <c:axId val="75723904"/>
      </c:lineChart>
      <c:catAx>
        <c:axId val="7570163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75723904"/>
        <c:crosses val="autoZero"/>
        <c:auto val="1"/>
        <c:lblAlgn val="ctr"/>
        <c:lblOffset val="100"/>
      </c:catAx>
      <c:valAx>
        <c:axId val="75723904"/>
        <c:scaling>
          <c:orientation val="minMax"/>
          <c:max val="252"/>
          <c:min val="251"/>
        </c:scaling>
        <c:axPos val="l"/>
        <c:majorGridlines/>
        <c:numFmt formatCode="0.00" sourceLinked="0"/>
        <c:maj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5701632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9978582677165355"/>
          <c:y val="0.84067915290402984"/>
          <c:w val="0.1887964724409458"/>
          <c:h val="0.13803349202509768"/>
        </c:manualLayout>
      </c:layout>
      <c:txPr>
        <a:bodyPr/>
        <a:lstStyle/>
        <a:p>
          <a:pPr>
            <a:defRPr sz="800" b="0" i="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 baseline="0">
                <a:latin typeface="Arial" pitchFamily="34" charset="0"/>
              </a:rPr>
              <a:t>Kadar Air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38214457279902198"/>
          <c:y val="3.5575328083989638E-2"/>
        </c:manualLayout>
      </c:layout>
    </c:title>
    <c:plotArea>
      <c:layout>
        <c:manualLayout>
          <c:layoutTarget val="inner"/>
          <c:xMode val="edge"/>
          <c:yMode val="edge"/>
          <c:x val="0.10707978175709162"/>
          <c:y val="0.19591720926423242"/>
          <c:w val="0.81401748814705199"/>
          <c:h val="0.43222362204724524"/>
        </c:manualLayout>
      </c:layout>
      <c:lineChart>
        <c:grouping val="standard"/>
        <c:ser>
          <c:idx val="0"/>
          <c:order val="0"/>
          <c:tx>
            <c:strRef>
              <c:f>'Inhalasi Realtime'!$D$306</c:f>
              <c:strCache>
                <c:ptCount val="1"/>
                <c:pt idx="0">
                  <c:v>Kadar Air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0"/>
                  <c:y val="3.1936147821615732E-2"/>
                </c:manualLayout>
              </c:layout>
              <c:showVal val="1"/>
            </c:dLbl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'Inhalasi Realtime'!$G$272:$M$272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'Inhalasi Realtime'!$G$306:$M$306</c:f>
              <c:numCache>
                <c:formatCode>0.00%</c:formatCode>
                <c:ptCount val="7"/>
                <c:pt idx="0" formatCode="0.00">
                  <c:v>0.06</c:v>
                </c:pt>
              </c:numCache>
            </c:numRef>
          </c:val>
        </c:ser>
        <c:marker val="1"/>
        <c:axId val="75744384"/>
        <c:axId val="75745920"/>
      </c:lineChart>
      <c:catAx>
        <c:axId val="7574438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75745920"/>
        <c:crosses val="autoZero"/>
        <c:auto val="1"/>
        <c:lblAlgn val="ctr"/>
        <c:lblOffset val="100"/>
      </c:catAx>
      <c:valAx>
        <c:axId val="75745920"/>
        <c:scaling>
          <c:orientation val="minMax"/>
          <c:max val="0.1"/>
          <c:min val="0"/>
        </c:scaling>
        <c:axPos val="l"/>
        <c:majorGridlines/>
        <c:numFmt formatCode="0.00" sourceLinked="0"/>
        <c:maj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5744384"/>
        <c:crosses val="autoZero"/>
        <c:crossBetween val="between"/>
        <c:majorUnit val="0.05"/>
      </c:valAx>
    </c:plotArea>
    <c:legend>
      <c:legendPos val="r"/>
      <c:layout>
        <c:manualLayout>
          <c:xMode val="edge"/>
          <c:yMode val="edge"/>
          <c:x val="0.74858589224231165"/>
          <c:y val="0.83209563425185318"/>
          <c:w val="0.23359653712267145"/>
          <c:h val="0.13803349202509782"/>
        </c:manualLayout>
      </c:layout>
      <c:txPr>
        <a:bodyPr/>
        <a:lstStyle/>
        <a:p>
          <a:pPr>
            <a:defRPr sz="800" b="0" i="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 baseline="0">
                <a:latin typeface="Arial" pitchFamily="34" charset="0"/>
              </a:rPr>
              <a:t>Sisa Penguapan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39255280005887311"/>
          <c:y val="4.1250979991137471E-2"/>
        </c:manualLayout>
      </c:layout>
    </c:title>
    <c:plotArea>
      <c:layout>
        <c:manualLayout>
          <c:layoutTarget val="inner"/>
          <c:xMode val="edge"/>
          <c:yMode val="edge"/>
          <c:x val="0.11856363303424308"/>
          <c:y val="0.22371827491299229"/>
          <c:w val="0.81530977232497381"/>
          <c:h val="0.34780793053551728"/>
        </c:manualLayout>
      </c:layout>
      <c:lineChart>
        <c:grouping val="standard"/>
        <c:ser>
          <c:idx val="0"/>
          <c:order val="0"/>
          <c:tx>
            <c:strRef>
              <c:f>'Inhalasi Realtime'!$D$280</c:f>
              <c:strCache>
                <c:ptCount val="1"/>
                <c:pt idx="0">
                  <c:v>Sisa Penguapan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-5.5357843781472455E-3"/>
                  <c:y val="-6.1589801274840664E-3"/>
                </c:manualLayout>
              </c:layout>
              <c:showVal val="1"/>
            </c:dLbl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'Inhalasi Realtime'!$G$272:$M$272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'Inhalasi Realtime'!$G$280:$M$280</c:f>
              <c:numCache>
                <c:formatCode>0.0</c:formatCode>
                <c:ptCount val="7"/>
                <c:pt idx="0" formatCode="0.00">
                  <c:v>0.1</c:v>
                </c:pt>
              </c:numCache>
            </c:numRef>
          </c:val>
        </c:ser>
        <c:marker val="1"/>
        <c:axId val="75782784"/>
        <c:axId val="75800960"/>
      </c:lineChart>
      <c:catAx>
        <c:axId val="7578278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75800960"/>
        <c:crosses val="autoZero"/>
        <c:auto val="1"/>
        <c:lblAlgn val="ctr"/>
        <c:lblOffset val="100"/>
      </c:catAx>
      <c:valAx>
        <c:axId val="75800960"/>
        <c:scaling>
          <c:orientation val="minMax"/>
          <c:max val="2"/>
          <c:min val="0"/>
        </c:scaling>
        <c:axPos val="l"/>
        <c:majorGridlines/>
        <c:numFmt formatCode="0.00" sourceLinked="0"/>
        <c:maj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5782784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68476994289451865"/>
          <c:y val="0.84067915290403006"/>
          <c:w val="0.30381248270483996"/>
          <c:h val="0.13803349202509776"/>
        </c:manualLayout>
      </c:layout>
      <c:txPr>
        <a:bodyPr/>
        <a:lstStyle/>
        <a:p>
          <a:pPr>
            <a:defRPr sz="800" b="0" i="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="1" i="0" baseline="0">
                <a:latin typeface="Arial" pitchFamily="34" charset="0"/>
              </a:defRPr>
            </a:pPr>
            <a:r>
              <a:rPr lang="en-US" sz="1300" b="1" i="0" baseline="0">
                <a:latin typeface="Arial" pitchFamily="34" charset="0"/>
              </a:rPr>
              <a:t>Berat </a:t>
            </a:r>
          </a:p>
        </c:rich>
      </c:tx>
      <c:layout>
        <c:manualLayout>
          <c:xMode val="edge"/>
          <c:yMode val="edge"/>
          <c:x val="0.43838099526855417"/>
          <c:y val="4.0968323421364687E-2"/>
        </c:manualLayout>
      </c:layout>
    </c:title>
    <c:plotArea>
      <c:layout>
        <c:manualLayout>
          <c:layoutTarget val="inner"/>
          <c:xMode val="edge"/>
          <c:yMode val="edge"/>
          <c:x val="0.12043310248869545"/>
          <c:y val="0.25219722391403865"/>
          <c:w val="0.8205949489777925"/>
          <c:h val="0.33393613258783988"/>
        </c:manualLayout>
      </c:layout>
      <c:lineChart>
        <c:grouping val="standard"/>
        <c:ser>
          <c:idx val="0"/>
          <c:order val="0"/>
          <c:tx>
            <c:strRef>
              <c:f>'kapsul accel'!$C$37</c:f>
              <c:strCache>
                <c:ptCount val="1"/>
                <c:pt idx="0">
                  <c:v>Berat isi</c:v>
                </c:pt>
              </c:strCache>
            </c:strRef>
          </c:tx>
          <c:marker>
            <c:symbol val="squar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'kapsul accel'!$F$29:$H$29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'kapsul accel'!$F$39:$H$39</c:f>
              <c:numCache>
                <c:formatCode>0.0</c:formatCode>
                <c:ptCount val="3"/>
                <c:pt idx="0">
                  <c:v>341.85</c:v>
                </c:pt>
                <c:pt idx="1">
                  <c:v>335.35</c:v>
                </c:pt>
                <c:pt idx="2">
                  <c:v>347.7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ED-48C4-99E3-24DC58112E77}"/>
            </c:ext>
          </c:extLst>
        </c:ser>
        <c:marker val="1"/>
        <c:axId val="94041216"/>
        <c:axId val="94042752"/>
      </c:lineChart>
      <c:catAx>
        <c:axId val="9404121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4042752"/>
        <c:crosses val="autoZero"/>
        <c:auto val="1"/>
        <c:lblAlgn val="ctr"/>
        <c:lblOffset val="100"/>
      </c:catAx>
      <c:valAx>
        <c:axId val="94042752"/>
        <c:scaling>
          <c:orientation val="minMax"/>
          <c:max val="366.31"/>
          <c:min val="315.19"/>
        </c:scaling>
        <c:axPos val="l"/>
        <c:majorGridlines/>
        <c:numFmt formatCode="0.0" sourceLinked="1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4041216"/>
        <c:crosses val="autoZero"/>
        <c:crossBetween val="between"/>
        <c:majorUnit val="25.56"/>
      </c:valAx>
    </c:plotArea>
    <c:legend>
      <c:legendPos val="r"/>
      <c:layout>
        <c:manualLayout>
          <c:xMode val="edge"/>
          <c:yMode val="edge"/>
          <c:x val="0.71702722522130302"/>
          <c:y val="0.81881537324805465"/>
          <c:w val="0.26805578218385462"/>
          <c:h val="0.11782214723159654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43536951707688143"/>
          <c:y val="3.9920159680638723E-2"/>
        </c:manualLayout>
      </c:layout>
      <c:txPr>
        <a:bodyPr/>
        <a:lstStyle/>
        <a:p>
          <a:pPr>
            <a:defRPr sz="1300">
              <a:latin typeface="Arial" pitchFamily="34" charset="0"/>
              <a:cs typeface="Arial" pitchFamily="34" charset="0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2264512835836359"/>
          <c:y val="0.23698445593782652"/>
          <c:w val="0.81119575169383284"/>
          <c:h val="0.30914146036460816"/>
        </c:manualLayout>
      </c:layout>
      <c:lineChart>
        <c:grouping val="standard"/>
        <c:ser>
          <c:idx val="0"/>
          <c:order val="0"/>
          <c:tx>
            <c:strRef>
              <c:f>'kapsul accel'!$C$56</c:f>
              <c:strCache>
                <c:ptCount val="1"/>
                <c:pt idx="0">
                  <c:v>Kadar</c:v>
                </c:pt>
              </c:strCache>
            </c:strRef>
          </c:tx>
          <c:marker>
            <c:symbol val="squar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'kapsul accel'!$F$43:$H$43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'kapsul accel'!$F$58:$H$58</c:f>
              <c:numCache>
                <c:formatCode>0.0</c:formatCode>
                <c:ptCount val="3"/>
                <c:pt idx="0">
                  <c:v>108.75</c:v>
                </c:pt>
                <c:pt idx="1">
                  <c:v>104.82</c:v>
                </c:pt>
                <c:pt idx="2">
                  <c:v>102.97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DC-4772-A232-29D68E168256}"/>
            </c:ext>
          </c:extLst>
        </c:ser>
        <c:marker val="1"/>
        <c:axId val="94653056"/>
        <c:axId val="94671232"/>
      </c:lineChart>
      <c:catAx>
        <c:axId val="9465305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4671232"/>
        <c:crosses val="autoZero"/>
        <c:auto val="1"/>
        <c:lblAlgn val="ctr"/>
        <c:lblOffset val="100"/>
      </c:catAx>
      <c:valAx>
        <c:axId val="94671232"/>
        <c:scaling>
          <c:orientation val="minMax"/>
          <c:max val="110"/>
          <c:min val="90"/>
        </c:scaling>
        <c:axPos val="l"/>
        <c:majorGridlines/>
        <c:numFmt formatCode="0.0" sourceLinked="1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4653056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76486601965452461"/>
          <c:y val="0.83274723828172537"/>
          <c:w val="0.21735449735449877"/>
          <c:h val="0.10883032900853169"/>
        </c:manualLayout>
      </c:layout>
      <c:txPr>
        <a:bodyPr/>
        <a:lstStyle/>
        <a:p>
          <a:pPr rtl="0">
            <a:defRPr sz="80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aseline="0">
                <a:latin typeface="Arial" pitchFamily="34" charset="0"/>
              </a:defRPr>
            </a:pPr>
            <a:r>
              <a:rPr lang="id-ID" sz="1300" baseline="0">
                <a:latin typeface="Arial" pitchFamily="34" charset="0"/>
              </a:rPr>
              <a:t>Kadar Thiamine HCl</a:t>
            </a:r>
            <a:endParaRPr lang="en-US" sz="13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33159973464048892"/>
          <c:y val="4.4295902692977236E-2"/>
        </c:manualLayout>
      </c:layout>
    </c:title>
    <c:plotArea>
      <c:layout>
        <c:manualLayout>
          <c:layoutTarget val="inner"/>
          <c:xMode val="edge"/>
          <c:yMode val="edge"/>
          <c:x val="9.5357857814787353E-2"/>
          <c:y val="0.24751492945214637"/>
          <c:w val="0.80157949568213105"/>
          <c:h val="0.33308902028279574"/>
        </c:manualLayout>
      </c:layout>
      <c:lineChart>
        <c:grouping val="standard"/>
        <c:ser>
          <c:idx val="0"/>
          <c:order val="0"/>
          <c:tx>
            <c:strRef>
              <c:f>'Injeksi Acel'!$C$153</c:f>
              <c:strCache>
                <c:ptCount val="1"/>
                <c:pt idx="0">
                  <c:v>Kadar Thiamine HCl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Acel'!$F$142:$H$142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'Injeksi Acel'!$F$155:$H$155</c:f>
              <c:numCache>
                <c:formatCode>0.0</c:formatCode>
                <c:ptCount val="3"/>
                <c:pt idx="0">
                  <c:v>109.86</c:v>
                </c:pt>
              </c:numCache>
            </c:numRef>
          </c:val>
        </c:ser>
        <c:marker val="1"/>
        <c:axId val="115995776"/>
        <c:axId val="115997312"/>
      </c:lineChart>
      <c:catAx>
        <c:axId val="11599577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5997312"/>
        <c:crosses val="autoZero"/>
        <c:auto val="1"/>
        <c:lblAlgn val="ctr"/>
        <c:lblOffset val="100"/>
      </c:catAx>
      <c:valAx>
        <c:axId val="115997312"/>
        <c:scaling>
          <c:orientation val="minMax"/>
          <c:max val="110"/>
          <c:min val="90"/>
        </c:scaling>
        <c:axPos val="l"/>
        <c:majorGridlines/>
        <c:numFmt formatCode="0.0" sourceLinked="1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5995776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65944919607429853"/>
          <c:y val="0.85534589544232664"/>
          <c:w val="0.3305921195157675"/>
          <c:h val="0.11620530432722816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/>
            </a:pPr>
            <a:r>
              <a:rPr lang="en-US" sz="1300">
                <a:latin typeface="Arial" pitchFamily="34" charset="0"/>
                <a:cs typeface="Arial" pitchFamily="34" charset="0"/>
              </a:rPr>
              <a:t>Disolusi</a:t>
            </a:r>
          </a:p>
        </c:rich>
      </c:tx>
    </c:title>
    <c:plotArea>
      <c:layout>
        <c:manualLayout>
          <c:layoutTarget val="inner"/>
          <c:xMode val="edge"/>
          <c:yMode val="edge"/>
          <c:x val="0.11214213607914396"/>
          <c:y val="0.27075787401574797"/>
          <c:w val="0.85260145366445406"/>
          <c:h val="0.29247026066705734"/>
        </c:manualLayout>
      </c:layout>
      <c:lineChart>
        <c:grouping val="standard"/>
        <c:ser>
          <c:idx val="0"/>
          <c:order val="0"/>
          <c:tx>
            <c:strRef>
              <c:f>'kapsul accel'!$C$62</c:f>
              <c:strCache>
                <c:ptCount val="1"/>
                <c:pt idx="0">
                  <c:v>Disolusi</c:v>
                </c:pt>
              </c:strCache>
            </c:strRef>
          </c:tx>
          <c:marker>
            <c:symbol val="squar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'kapsul accel'!$F$43:$H$43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'kapsul accel'!$F$67:$H$67</c:f>
              <c:numCache>
                <c:formatCode>0.0</c:formatCode>
                <c:ptCount val="3"/>
                <c:pt idx="0">
                  <c:v>99.64</c:v>
                </c:pt>
                <c:pt idx="1">
                  <c:v>100.1</c:v>
                </c:pt>
                <c:pt idx="2">
                  <c:v>95.06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C2-462E-980E-BC08E4B2A552}"/>
            </c:ext>
          </c:extLst>
        </c:ser>
        <c:marker val="1"/>
        <c:axId val="95093120"/>
        <c:axId val="95094656"/>
      </c:lineChart>
      <c:catAx>
        <c:axId val="95093120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5094656"/>
        <c:crosses val="autoZero"/>
        <c:auto val="1"/>
        <c:lblAlgn val="ctr"/>
        <c:lblOffset val="100"/>
      </c:catAx>
      <c:valAx>
        <c:axId val="95094656"/>
        <c:scaling>
          <c:orientation val="minMax"/>
          <c:max val="120"/>
          <c:min val="85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5093120"/>
        <c:crosses val="autoZero"/>
        <c:crossBetween val="between"/>
        <c:majorUnit val="17.5"/>
      </c:valAx>
    </c:plotArea>
    <c:legend>
      <c:legendPos val="r"/>
      <c:layout>
        <c:manualLayout>
          <c:xMode val="edge"/>
          <c:yMode val="edge"/>
          <c:x val="0.79807692307692257"/>
          <c:y val="0.71989370893855664"/>
          <c:w val="0.18589743589743879"/>
          <c:h val="0.12294484928514372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>
                <a:latin typeface="Arial" pitchFamily="34" charset="0"/>
                <a:cs typeface="Arial" pitchFamily="34" charset="0"/>
              </a:rPr>
              <a:t>Waktu Hancur</a:t>
            </a:r>
            <a:endParaRPr lang="en-US" sz="1300">
              <a:latin typeface="Arial" pitchFamily="34" charset="0"/>
              <a:cs typeface="Arial" pitchFamily="34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10318603245485702"/>
          <c:y val="0.29182871687851897"/>
          <c:w val="0.84986266776073149"/>
          <c:h val="0.29866513942772743"/>
        </c:manualLayout>
      </c:layout>
      <c:lineChart>
        <c:grouping val="standard"/>
        <c:ser>
          <c:idx val="0"/>
          <c:order val="0"/>
          <c:tx>
            <c:strRef>
              <c:f>'kapsul accel'!$C$53</c:f>
              <c:strCache>
                <c:ptCount val="1"/>
                <c:pt idx="0">
                  <c:v>- Minimal</c:v>
                </c:pt>
              </c:strCache>
            </c:strRef>
          </c:tx>
          <c:marker>
            <c:symbol val="squar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'kapsul accel'!$F$43:$H$43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'kapsul accel'!$F$53:$H$53</c:f>
              <c:numCache>
                <c:formatCode>0.0</c:formatCode>
                <c:ptCount val="3"/>
                <c:pt idx="0">
                  <c:v>6.3</c:v>
                </c:pt>
                <c:pt idx="1">
                  <c:v>7.1</c:v>
                </c:pt>
                <c:pt idx="2">
                  <c:v>7.26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C1-49F6-9F2A-9BCA780ADF0D}"/>
            </c:ext>
          </c:extLst>
        </c:ser>
        <c:ser>
          <c:idx val="1"/>
          <c:order val="1"/>
          <c:tx>
            <c:strRef>
              <c:f>'kapsul accel'!$C$54</c:f>
              <c:strCache>
                <c:ptCount val="1"/>
                <c:pt idx="0">
                  <c:v>- Maksimal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6.2921333469855567E-2"/>
                  <c:y val="2.3809523809523812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CC1-49F6-9F2A-9BCA780ADF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'kapsul accel'!$F$43:$H$43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'kapsul accel'!$F$54:$H$54</c:f>
              <c:numCache>
                <c:formatCode>0.0</c:formatCode>
                <c:ptCount val="3"/>
                <c:pt idx="0">
                  <c:v>6.54</c:v>
                </c:pt>
                <c:pt idx="1">
                  <c:v>7.58</c:v>
                </c:pt>
                <c:pt idx="2">
                  <c:v>8.18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CC1-49F6-9F2A-9BCA780ADF0D}"/>
            </c:ext>
          </c:extLst>
        </c:ser>
        <c:marker val="1"/>
        <c:axId val="95136768"/>
        <c:axId val="95142656"/>
      </c:lineChart>
      <c:catAx>
        <c:axId val="95136768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5142656"/>
        <c:crosses val="autoZero"/>
        <c:auto val="1"/>
        <c:lblAlgn val="ctr"/>
        <c:lblOffset val="100"/>
      </c:catAx>
      <c:valAx>
        <c:axId val="95142656"/>
        <c:scaling>
          <c:orientation val="minMax"/>
          <c:max val="15"/>
          <c:min val="0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5136768"/>
        <c:crosses val="autoZero"/>
        <c:crossBetween val="between"/>
        <c:majorUnit val="7.5"/>
      </c:valAx>
    </c:plotArea>
    <c:legend>
      <c:legendPos val="r"/>
      <c:layout>
        <c:manualLayout>
          <c:xMode val="edge"/>
          <c:yMode val="edge"/>
          <c:x val="0.83557920693315491"/>
          <c:y val="0.72324896887889323"/>
          <c:w val="0.1404505163428815"/>
          <c:h val="0.23564429446319324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="1" i="0" baseline="0">
                <a:latin typeface="Arial" pitchFamily="34" charset="0"/>
              </a:defRPr>
            </a:pPr>
            <a:r>
              <a:rPr lang="en-US" sz="1300" b="1" i="0" baseline="0">
                <a:latin typeface="Arial" pitchFamily="34" charset="0"/>
              </a:rPr>
              <a:t>Berat </a:t>
            </a:r>
          </a:p>
        </c:rich>
      </c:tx>
      <c:layout>
        <c:manualLayout>
          <c:xMode val="edge"/>
          <c:yMode val="edge"/>
          <c:x val="0.43838099526855451"/>
          <c:y val="4.0968323421364687E-2"/>
        </c:manualLayout>
      </c:layout>
    </c:title>
    <c:plotArea>
      <c:layout>
        <c:manualLayout>
          <c:layoutTarget val="inner"/>
          <c:xMode val="edge"/>
          <c:yMode val="edge"/>
          <c:x val="0.12043310248869551"/>
          <c:y val="0.25219722391403865"/>
          <c:w val="0.8205949489777925"/>
          <c:h val="0.33393613258783988"/>
        </c:manualLayout>
      </c:layout>
      <c:lineChart>
        <c:grouping val="standard"/>
        <c:ser>
          <c:idx val="0"/>
          <c:order val="0"/>
          <c:tx>
            <c:strRef>
              <c:f>'kapsul accel'!$C$129</c:f>
              <c:strCache>
                <c:ptCount val="1"/>
                <c:pt idx="0">
                  <c:v>Berat isi</c:v>
                </c:pt>
              </c:strCache>
            </c:strRef>
          </c:tx>
          <c:marker>
            <c:symbol val="squar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'kapsul accel'!$F$121:$H$121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'kapsul accel'!$F$131:$H$131</c:f>
              <c:numCache>
                <c:formatCode>0.0</c:formatCode>
                <c:ptCount val="3"/>
                <c:pt idx="0">
                  <c:v>344.35</c:v>
                </c:pt>
                <c:pt idx="1">
                  <c:v>334.9</c:v>
                </c:pt>
                <c:pt idx="2">
                  <c:v>334.9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32-4EC8-BB16-8B2BB19C9932}"/>
            </c:ext>
          </c:extLst>
        </c:ser>
        <c:marker val="1"/>
        <c:axId val="95200000"/>
        <c:axId val="95201536"/>
      </c:lineChart>
      <c:catAx>
        <c:axId val="9520000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5201536"/>
        <c:crosses val="autoZero"/>
        <c:auto val="1"/>
        <c:lblAlgn val="ctr"/>
        <c:lblOffset val="100"/>
      </c:catAx>
      <c:valAx>
        <c:axId val="95201536"/>
        <c:scaling>
          <c:orientation val="minMax"/>
          <c:max val="366.31"/>
          <c:min val="315.19"/>
        </c:scaling>
        <c:axPos val="l"/>
        <c:majorGridlines/>
        <c:numFmt formatCode="0.0" sourceLinked="1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5200000"/>
        <c:crosses val="autoZero"/>
        <c:crossBetween val="between"/>
        <c:majorUnit val="25.56"/>
      </c:valAx>
    </c:plotArea>
    <c:legend>
      <c:legendPos val="r"/>
      <c:layout>
        <c:manualLayout>
          <c:xMode val="edge"/>
          <c:yMode val="edge"/>
          <c:x val="0.71702722522130302"/>
          <c:y val="0.81881537324805465"/>
          <c:w val="0.26805578218385473"/>
          <c:h val="0.11782214723159658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43536951707688165"/>
          <c:y val="3.9920159680638723E-2"/>
        </c:manualLayout>
      </c:layout>
      <c:txPr>
        <a:bodyPr/>
        <a:lstStyle/>
        <a:p>
          <a:pPr>
            <a:defRPr sz="1300">
              <a:latin typeface="Arial" pitchFamily="34" charset="0"/>
              <a:cs typeface="Arial" pitchFamily="34" charset="0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2264512835836359"/>
          <c:y val="0.22851884465070021"/>
          <c:w val="0.81119575169383318"/>
          <c:h val="0.32312571699394838"/>
        </c:manualLayout>
      </c:layout>
      <c:lineChart>
        <c:grouping val="standard"/>
        <c:ser>
          <c:idx val="0"/>
          <c:order val="0"/>
          <c:tx>
            <c:strRef>
              <c:f>'kapsul accel'!$C$148</c:f>
              <c:strCache>
                <c:ptCount val="1"/>
                <c:pt idx="0">
                  <c:v>Kadar</c:v>
                </c:pt>
              </c:strCache>
            </c:strRef>
          </c:tx>
          <c:marker>
            <c:symbol val="squar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'kapsul accel'!$F$135:$H$135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'kapsul accel'!$F$150:$H$150</c:f>
              <c:numCache>
                <c:formatCode>0.0</c:formatCode>
                <c:ptCount val="3"/>
                <c:pt idx="0">
                  <c:v>103.21</c:v>
                </c:pt>
                <c:pt idx="1">
                  <c:v>102.32</c:v>
                </c:pt>
                <c:pt idx="2">
                  <c:v>106.38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4C-493D-80E0-0D1530638408}"/>
            </c:ext>
          </c:extLst>
        </c:ser>
        <c:marker val="1"/>
        <c:axId val="95222016"/>
        <c:axId val="95227904"/>
      </c:lineChart>
      <c:catAx>
        <c:axId val="9522201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5227904"/>
        <c:crosses val="autoZero"/>
        <c:auto val="1"/>
        <c:lblAlgn val="ctr"/>
        <c:lblOffset val="100"/>
      </c:catAx>
      <c:valAx>
        <c:axId val="95227904"/>
        <c:scaling>
          <c:orientation val="minMax"/>
          <c:max val="110"/>
          <c:min val="90"/>
        </c:scaling>
        <c:axPos val="l"/>
        <c:majorGridlines/>
        <c:numFmt formatCode="0.0" sourceLinked="1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5222016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76486601965452483"/>
          <c:y val="0.83274723828172581"/>
          <c:w val="0.21735449735449888"/>
          <c:h val="0.10883032900853169"/>
        </c:manualLayout>
      </c:layout>
      <c:txPr>
        <a:bodyPr/>
        <a:lstStyle/>
        <a:p>
          <a:pPr rtl="0">
            <a:defRPr sz="80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/>
            </a:pPr>
            <a:r>
              <a:rPr lang="en-US" sz="1300">
                <a:latin typeface="Arial" pitchFamily="34" charset="0"/>
                <a:cs typeface="Arial" pitchFamily="34" charset="0"/>
              </a:rPr>
              <a:t>Disolusi</a:t>
            </a:r>
          </a:p>
        </c:rich>
      </c:tx>
    </c:title>
    <c:plotArea>
      <c:layout>
        <c:manualLayout>
          <c:layoutTarget val="inner"/>
          <c:xMode val="edge"/>
          <c:yMode val="edge"/>
          <c:x val="0.11214213607914396"/>
          <c:y val="0.23656975570361397"/>
          <c:w val="0.85260145366445472"/>
          <c:h val="0.30956457365906226"/>
        </c:manualLayout>
      </c:layout>
      <c:lineChart>
        <c:grouping val="standard"/>
        <c:ser>
          <c:idx val="0"/>
          <c:order val="0"/>
          <c:tx>
            <c:strRef>
              <c:f>'kapsul accel'!$C$154</c:f>
              <c:strCache>
                <c:ptCount val="1"/>
                <c:pt idx="0">
                  <c:v>Disolusi</c:v>
                </c:pt>
              </c:strCache>
            </c:strRef>
          </c:tx>
          <c:marker>
            <c:symbol val="squar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'kapsul accel'!$F$135:$H$135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'kapsul accel'!$F$159:$H$159</c:f>
              <c:numCache>
                <c:formatCode>0.0</c:formatCode>
                <c:ptCount val="3"/>
                <c:pt idx="0">
                  <c:v>94.42</c:v>
                </c:pt>
                <c:pt idx="1">
                  <c:v>94.95</c:v>
                </c:pt>
                <c:pt idx="2">
                  <c:v>99.85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AF-42C6-94BE-E91E474C0884}"/>
            </c:ext>
          </c:extLst>
        </c:ser>
        <c:marker val="1"/>
        <c:axId val="95272960"/>
        <c:axId val="95274496"/>
      </c:lineChart>
      <c:catAx>
        <c:axId val="95272960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5274496"/>
        <c:crosses val="autoZero"/>
        <c:auto val="1"/>
        <c:lblAlgn val="ctr"/>
        <c:lblOffset val="100"/>
      </c:catAx>
      <c:valAx>
        <c:axId val="95274496"/>
        <c:scaling>
          <c:orientation val="minMax"/>
          <c:max val="120"/>
          <c:min val="85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5272960"/>
        <c:crosses val="autoZero"/>
        <c:crossBetween val="between"/>
        <c:majorUnit val="17.5"/>
      </c:valAx>
    </c:plotArea>
    <c:legend>
      <c:legendPos val="r"/>
      <c:layout>
        <c:manualLayout>
          <c:xMode val="edge"/>
          <c:yMode val="edge"/>
          <c:x val="0.79807692307692257"/>
          <c:y val="0.71989370893855664"/>
          <c:w val="0.18589743589743898"/>
          <c:h val="0.12294484928514372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>
                <a:latin typeface="Arial" pitchFamily="34" charset="0"/>
                <a:cs typeface="Arial" pitchFamily="34" charset="0"/>
              </a:rPr>
              <a:t>Waktu Hancur</a:t>
            </a:r>
            <a:endParaRPr lang="en-US" sz="1300">
              <a:latin typeface="Arial" pitchFamily="34" charset="0"/>
              <a:cs typeface="Arial" pitchFamily="34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10318603245485702"/>
          <c:y val="0.22578151815524788"/>
          <c:w val="0.84986266776073149"/>
          <c:h val="0.31517700196582193"/>
        </c:manualLayout>
      </c:layout>
      <c:lineChart>
        <c:grouping val="standard"/>
        <c:ser>
          <c:idx val="0"/>
          <c:order val="0"/>
          <c:tx>
            <c:strRef>
              <c:f>'kapsul accel'!$C$145</c:f>
              <c:strCache>
                <c:ptCount val="1"/>
                <c:pt idx="0">
                  <c:v>- Minimal</c:v>
                </c:pt>
              </c:strCache>
            </c:strRef>
          </c:tx>
          <c:marker>
            <c:symbol val="squar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'kapsul accel'!$F$135:$H$135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'kapsul accel'!$F$145:$H$145</c:f>
              <c:numCache>
                <c:formatCode>0.0</c:formatCode>
                <c:ptCount val="3"/>
                <c:pt idx="0">
                  <c:v>6.53</c:v>
                </c:pt>
                <c:pt idx="1">
                  <c:v>6.42</c:v>
                </c:pt>
                <c:pt idx="2" formatCode="0.00">
                  <c:v>10.25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E5-4D1A-A37B-781A199FC377}"/>
            </c:ext>
          </c:extLst>
        </c:ser>
        <c:ser>
          <c:idx val="1"/>
          <c:order val="1"/>
          <c:tx>
            <c:strRef>
              <c:f>'kapsul accel'!$C$146</c:f>
              <c:strCache>
                <c:ptCount val="1"/>
                <c:pt idx="0">
                  <c:v>- Maksimal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6.2921333469855567E-2"/>
                  <c:y val="2.3809523809523812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3E5-4D1A-A37B-781A199FC3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'kapsul accel'!$F$135:$H$135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'kapsul accel'!$F$146:$H$146</c:f>
              <c:numCache>
                <c:formatCode>0.0</c:formatCode>
                <c:ptCount val="3"/>
                <c:pt idx="0">
                  <c:v>7.39</c:v>
                </c:pt>
                <c:pt idx="1">
                  <c:v>7.37</c:v>
                </c:pt>
                <c:pt idx="2" formatCode="0.00">
                  <c:v>11.3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3E5-4D1A-A37B-781A199FC377}"/>
            </c:ext>
          </c:extLst>
        </c:ser>
        <c:marker val="1"/>
        <c:axId val="95312512"/>
        <c:axId val="95342976"/>
      </c:lineChart>
      <c:catAx>
        <c:axId val="95312512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5342976"/>
        <c:crosses val="autoZero"/>
        <c:auto val="1"/>
        <c:lblAlgn val="ctr"/>
        <c:lblOffset val="100"/>
      </c:catAx>
      <c:valAx>
        <c:axId val="95342976"/>
        <c:scaling>
          <c:orientation val="minMax"/>
          <c:max val="15"/>
          <c:min val="0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5312512"/>
        <c:crosses val="autoZero"/>
        <c:crossBetween val="between"/>
        <c:majorUnit val="7.5"/>
      </c:valAx>
    </c:plotArea>
    <c:legend>
      <c:legendPos val="r"/>
      <c:layout>
        <c:manualLayout>
          <c:xMode val="edge"/>
          <c:yMode val="edge"/>
          <c:x val="0.83959774727589664"/>
          <c:y val="0.72324896887889345"/>
          <c:w val="0.13643197600013798"/>
          <c:h val="0.23564429446319332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="1" i="0" baseline="0">
                <a:latin typeface="Arial" pitchFamily="34" charset="0"/>
              </a:defRPr>
            </a:pPr>
            <a:r>
              <a:rPr lang="en-US" sz="1300" b="1" i="0" baseline="0">
                <a:latin typeface="Arial" pitchFamily="34" charset="0"/>
              </a:rPr>
              <a:t>Berat </a:t>
            </a:r>
          </a:p>
        </c:rich>
      </c:tx>
      <c:layout>
        <c:manualLayout>
          <c:xMode val="edge"/>
          <c:yMode val="edge"/>
          <c:x val="0.43838099526855484"/>
          <c:y val="4.0968323421364687E-2"/>
        </c:manualLayout>
      </c:layout>
    </c:title>
    <c:plotArea>
      <c:layout>
        <c:manualLayout>
          <c:layoutTarget val="inner"/>
          <c:xMode val="edge"/>
          <c:yMode val="edge"/>
          <c:x val="0.12043310248869557"/>
          <c:y val="0.25219722391403865"/>
          <c:w val="0.8205949489777925"/>
          <c:h val="0.31684231778719985"/>
        </c:manualLayout>
      </c:layout>
      <c:lineChart>
        <c:grouping val="standard"/>
        <c:ser>
          <c:idx val="0"/>
          <c:order val="0"/>
          <c:tx>
            <c:strRef>
              <c:f>'kapsul accel'!$C$221</c:f>
              <c:strCache>
                <c:ptCount val="1"/>
                <c:pt idx="0">
                  <c:v>Berat isi</c:v>
                </c:pt>
              </c:strCache>
            </c:strRef>
          </c:tx>
          <c:marker>
            <c:symbol val="squar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'kapsul accel'!$F$213:$H$213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'kapsul accel'!$F$223:$H$223</c:f>
              <c:numCache>
                <c:formatCode>0.0</c:formatCode>
                <c:ptCount val="3"/>
                <c:pt idx="0">
                  <c:v>340.25</c:v>
                </c:pt>
                <c:pt idx="1">
                  <c:v>334.45</c:v>
                </c:pt>
                <c:pt idx="2">
                  <c:v>334.45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42-4F6F-AB1E-3AB4BB3CCC25}"/>
            </c:ext>
          </c:extLst>
        </c:ser>
        <c:marker val="1"/>
        <c:axId val="94257920"/>
        <c:axId val="94259456"/>
      </c:lineChart>
      <c:catAx>
        <c:axId val="9425792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4259456"/>
        <c:crosses val="autoZero"/>
        <c:auto val="1"/>
        <c:lblAlgn val="ctr"/>
        <c:lblOffset val="100"/>
      </c:catAx>
      <c:valAx>
        <c:axId val="94259456"/>
        <c:scaling>
          <c:orientation val="minMax"/>
          <c:max val="366.31"/>
          <c:min val="315.19"/>
        </c:scaling>
        <c:axPos val="l"/>
        <c:majorGridlines/>
        <c:numFmt formatCode="0.0" sourceLinked="1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4257920"/>
        <c:crosses val="autoZero"/>
        <c:crossBetween val="between"/>
        <c:majorUnit val="25.56"/>
      </c:valAx>
    </c:plotArea>
    <c:legend>
      <c:legendPos val="r"/>
      <c:layout>
        <c:manualLayout>
          <c:xMode val="edge"/>
          <c:yMode val="edge"/>
          <c:x val="0.71702722522130302"/>
          <c:y val="0.81881537324805465"/>
          <c:w val="0.2680557821838549"/>
          <c:h val="0.11782214723159663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43536951707688187"/>
          <c:y val="3.9920159680638723E-2"/>
        </c:manualLayout>
      </c:layout>
      <c:txPr>
        <a:bodyPr/>
        <a:lstStyle/>
        <a:p>
          <a:pPr>
            <a:defRPr sz="1300">
              <a:latin typeface="Arial" pitchFamily="34" charset="0"/>
              <a:cs typeface="Arial" pitchFamily="34" charset="0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2264512835836359"/>
          <c:y val="0.30470957021672795"/>
          <c:w val="0.81119575169383362"/>
          <c:h val="0.2922105380182205"/>
        </c:manualLayout>
      </c:layout>
      <c:lineChart>
        <c:grouping val="standard"/>
        <c:ser>
          <c:idx val="0"/>
          <c:order val="0"/>
          <c:tx>
            <c:strRef>
              <c:f>'kapsul accel'!$C$240</c:f>
              <c:strCache>
                <c:ptCount val="1"/>
                <c:pt idx="0">
                  <c:v>Kadar</c:v>
                </c:pt>
              </c:strCache>
            </c:strRef>
          </c:tx>
          <c:marker>
            <c:symbol val="squar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'kapsul accel'!$F$227:$H$227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'kapsul accel'!$F$242:$H$242</c:f>
              <c:numCache>
                <c:formatCode>0.0</c:formatCode>
                <c:ptCount val="3"/>
                <c:pt idx="0">
                  <c:v>103.98</c:v>
                </c:pt>
                <c:pt idx="1">
                  <c:v>103.23</c:v>
                </c:pt>
                <c:pt idx="2">
                  <c:v>101.6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023-40EC-8186-8DA92301AD4D}"/>
            </c:ext>
          </c:extLst>
        </c:ser>
        <c:marker val="1"/>
        <c:axId val="94292608"/>
        <c:axId val="94294400"/>
      </c:lineChart>
      <c:catAx>
        <c:axId val="9429260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4294400"/>
        <c:crosses val="autoZero"/>
        <c:auto val="1"/>
        <c:lblAlgn val="ctr"/>
        <c:lblOffset val="100"/>
      </c:catAx>
      <c:valAx>
        <c:axId val="94294400"/>
        <c:scaling>
          <c:orientation val="minMax"/>
          <c:max val="110"/>
          <c:min val="90"/>
        </c:scaling>
        <c:axPos val="l"/>
        <c:majorGridlines/>
        <c:numFmt formatCode="0.0" sourceLinked="1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4292608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76486601965452505"/>
          <c:y val="0.83274723828172603"/>
          <c:w val="0.21735449735449897"/>
          <c:h val="0.10883032900853169"/>
        </c:manualLayout>
      </c:layout>
      <c:txPr>
        <a:bodyPr/>
        <a:lstStyle/>
        <a:p>
          <a:pPr rtl="0">
            <a:defRPr sz="80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/>
            </a:pPr>
            <a:r>
              <a:rPr lang="en-US" sz="1300">
                <a:latin typeface="Arial" pitchFamily="34" charset="0"/>
                <a:cs typeface="Arial" pitchFamily="34" charset="0"/>
              </a:rPr>
              <a:t>Disolusi</a:t>
            </a:r>
          </a:p>
        </c:rich>
      </c:tx>
    </c:title>
    <c:plotArea>
      <c:layout>
        <c:manualLayout>
          <c:layoutTarget val="inner"/>
          <c:xMode val="edge"/>
          <c:yMode val="edge"/>
          <c:x val="0.11214213607914396"/>
          <c:y val="0.27075787401574797"/>
          <c:w val="0.85260145366445517"/>
          <c:h val="0.29247026066705778"/>
        </c:manualLayout>
      </c:layout>
      <c:lineChart>
        <c:grouping val="standard"/>
        <c:ser>
          <c:idx val="0"/>
          <c:order val="0"/>
          <c:tx>
            <c:strRef>
              <c:f>'kapsul accel'!$C$246</c:f>
              <c:strCache>
                <c:ptCount val="1"/>
                <c:pt idx="0">
                  <c:v>Disolusi</c:v>
                </c:pt>
              </c:strCache>
            </c:strRef>
          </c:tx>
          <c:marker>
            <c:symbol val="squar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'kapsul accel'!$F$227:$H$227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'kapsul accel'!$F$251:$H$251</c:f>
              <c:numCache>
                <c:formatCode>0.0</c:formatCode>
                <c:ptCount val="3"/>
                <c:pt idx="0">
                  <c:v>96.68</c:v>
                </c:pt>
                <c:pt idx="1">
                  <c:v>95.03</c:v>
                </c:pt>
                <c:pt idx="2">
                  <c:v>93.15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9C3-46EC-8801-37C55718CB1B}"/>
            </c:ext>
          </c:extLst>
        </c:ser>
        <c:marker val="1"/>
        <c:axId val="95375744"/>
        <c:axId val="95377280"/>
      </c:lineChart>
      <c:catAx>
        <c:axId val="95375744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5377280"/>
        <c:crosses val="autoZero"/>
        <c:auto val="1"/>
        <c:lblAlgn val="ctr"/>
        <c:lblOffset val="100"/>
      </c:catAx>
      <c:valAx>
        <c:axId val="95377280"/>
        <c:scaling>
          <c:orientation val="minMax"/>
          <c:max val="120"/>
          <c:min val="85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5375744"/>
        <c:crosses val="autoZero"/>
        <c:crossBetween val="between"/>
        <c:majorUnit val="17.5"/>
      </c:valAx>
    </c:plotArea>
    <c:legend>
      <c:legendPos val="r"/>
      <c:layout>
        <c:manualLayout>
          <c:xMode val="edge"/>
          <c:yMode val="edge"/>
          <c:x val="0.79807692307692257"/>
          <c:y val="0.71989370893855664"/>
          <c:w val="0.18589743589743918"/>
          <c:h val="0.12294484928514372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>
                <a:latin typeface="Arial" pitchFamily="34" charset="0"/>
                <a:cs typeface="Arial" pitchFamily="34" charset="0"/>
              </a:rPr>
              <a:t>Waktu Hancur</a:t>
            </a:r>
            <a:endParaRPr lang="en-US" sz="1300">
              <a:latin typeface="Arial" pitchFamily="34" charset="0"/>
              <a:cs typeface="Arial" pitchFamily="34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10318603245485702"/>
          <c:y val="0.29182871687851925"/>
          <c:w val="0.84986266776073149"/>
          <c:h val="0.25530844128354946"/>
        </c:manualLayout>
      </c:layout>
      <c:lineChart>
        <c:grouping val="standard"/>
        <c:ser>
          <c:idx val="0"/>
          <c:order val="0"/>
          <c:tx>
            <c:strRef>
              <c:f>'kapsul accel'!$C$237</c:f>
              <c:strCache>
                <c:ptCount val="1"/>
                <c:pt idx="0">
                  <c:v>- Minimal</c:v>
                </c:pt>
              </c:strCache>
            </c:strRef>
          </c:tx>
          <c:marker>
            <c:symbol val="squar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'kapsul accel'!$F$227:$H$227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'kapsul accel'!$F$237:$H$237</c:f>
              <c:numCache>
                <c:formatCode>0.0</c:formatCode>
                <c:ptCount val="3"/>
                <c:pt idx="0">
                  <c:v>6.49</c:v>
                </c:pt>
                <c:pt idx="1">
                  <c:v>7.15</c:v>
                </c:pt>
                <c:pt idx="2">
                  <c:v>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05-42AE-9DF4-D621FBA366FD}"/>
            </c:ext>
          </c:extLst>
        </c:ser>
        <c:ser>
          <c:idx val="1"/>
          <c:order val="1"/>
          <c:tx>
            <c:strRef>
              <c:f>'kapsul accel'!$C$238</c:f>
              <c:strCache>
                <c:ptCount val="1"/>
                <c:pt idx="0">
                  <c:v>- Maksimal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6.2921333469855567E-2"/>
                  <c:y val="2.3809523809523812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D05-42AE-9DF4-D621FBA366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'kapsul accel'!$F$227:$H$227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'kapsul accel'!$F$238:$H$238</c:f>
              <c:numCache>
                <c:formatCode>0.0</c:formatCode>
                <c:ptCount val="3"/>
                <c:pt idx="0">
                  <c:v>7.34</c:v>
                </c:pt>
                <c:pt idx="1">
                  <c:v>9.2799999999999994</c:v>
                </c:pt>
                <c:pt idx="2">
                  <c:v>9.2799999999999994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05-42AE-9DF4-D621FBA366FD}"/>
            </c:ext>
          </c:extLst>
        </c:ser>
        <c:marker val="1"/>
        <c:axId val="94714880"/>
        <c:axId val="94720768"/>
      </c:lineChart>
      <c:catAx>
        <c:axId val="94714880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4720768"/>
        <c:crosses val="autoZero"/>
        <c:auto val="1"/>
        <c:lblAlgn val="ctr"/>
        <c:lblOffset val="100"/>
      </c:catAx>
      <c:valAx>
        <c:axId val="94720768"/>
        <c:scaling>
          <c:orientation val="minMax"/>
          <c:max val="15"/>
          <c:min val="0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4714880"/>
        <c:crosses val="autoZero"/>
        <c:crossBetween val="between"/>
        <c:majorUnit val="7.5"/>
      </c:valAx>
    </c:plotArea>
    <c:legend>
      <c:legendPos val="r"/>
      <c:layout>
        <c:manualLayout>
          <c:xMode val="edge"/>
          <c:yMode val="edge"/>
          <c:x val="0.84562555779001403"/>
          <c:y val="0.72324896887889378"/>
          <c:w val="0.13040416548602346"/>
          <c:h val="0.23564429446319343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aseline="0">
                <a:latin typeface="Arial" pitchFamily="34" charset="0"/>
              </a:defRPr>
            </a:pPr>
            <a:r>
              <a:rPr lang="en-US" sz="1300" baseline="0">
                <a:latin typeface="Arial" pitchFamily="34" charset="0"/>
              </a:rPr>
              <a:t>Kadar Pyridoxine HCl</a:t>
            </a:r>
          </a:p>
        </c:rich>
      </c:tx>
      <c:layout>
        <c:manualLayout>
          <c:xMode val="edge"/>
          <c:yMode val="edge"/>
          <c:x val="0.26552468615406494"/>
          <c:y val="4.4455560438756724E-2"/>
        </c:manualLayout>
      </c:layout>
    </c:title>
    <c:plotArea>
      <c:layout>
        <c:manualLayout>
          <c:layoutTarget val="inner"/>
          <c:xMode val="edge"/>
          <c:yMode val="edge"/>
          <c:x val="9.5357857814787353E-2"/>
          <c:y val="0.22275385988753546"/>
          <c:w val="0.80550307570020541"/>
          <c:h val="0.35799277358787607"/>
        </c:manualLayout>
      </c:layout>
      <c:lineChart>
        <c:grouping val="standard"/>
        <c:ser>
          <c:idx val="0"/>
          <c:order val="0"/>
          <c:tx>
            <c:strRef>
              <c:f>'Injeksi Acel'!$C$159</c:f>
              <c:strCache>
                <c:ptCount val="1"/>
                <c:pt idx="0">
                  <c:v>Kadar Pyridoxine HCl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'Injeksi Acel'!$F$142:$H$142</c:f>
              <c:strCache>
                <c:ptCount val="3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</c:strCache>
            </c:strRef>
          </c:cat>
          <c:val>
            <c:numRef>
              <c:f>'Injeksi Acel'!$F$161:$H$161</c:f>
              <c:numCache>
                <c:formatCode>0.0</c:formatCode>
                <c:ptCount val="3"/>
                <c:pt idx="0">
                  <c:v>108.46</c:v>
                </c:pt>
              </c:numCache>
            </c:numRef>
          </c:val>
        </c:ser>
        <c:marker val="1"/>
        <c:axId val="116091520"/>
        <c:axId val="116117888"/>
      </c:lineChart>
      <c:catAx>
        <c:axId val="11609152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6117888"/>
        <c:crosses val="autoZero"/>
        <c:auto val="1"/>
        <c:lblAlgn val="ctr"/>
        <c:lblOffset val="100"/>
      </c:catAx>
      <c:valAx>
        <c:axId val="116117888"/>
        <c:scaling>
          <c:orientation val="minMax"/>
          <c:max val="115"/>
          <c:min val="90"/>
        </c:scaling>
        <c:axPos val="l"/>
        <c:majorGridlines/>
        <c:numFmt formatCode="0.0" sourceLinked="1"/>
        <c:majorTickMark val="none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6091520"/>
        <c:crosses val="autoZero"/>
        <c:crossBetween val="between"/>
        <c:majorUnit val="12.5"/>
      </c:valAx>
    </c:plotArea>
    <c:legend>
      <c:legendPos val="r"/>
      <c:layout>
        <c:manualLayout>
          <c:xMode val="edge"/>
          <c:yMode val="edge"/>
          <c:x val="0.63681118761118061"/>
          <c:y val="0.82936544696618864"/>
          <c:w val="0.35052996888228727"/>
          <c:h val="0.1309112243322528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>
                <a:latin typeface="Arial" pitchFamily="34" charset="0"/>
                <a:cs typeface="Arial" pitchFamily="34" charset="0"/>
              </a:rPr>
              <a:t>Waktu Hancur</a:t>
            </a:r>
            <a:endParaRPr lang="en-US" sz="1300">
              <a:latin typeface="Arial" pitchFamily="34" charset="0"/>
              <a:cs typeface="Arial" pitchFamily="34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10091823137492408"/>
          <c:y val="0.28053993250843623"/>
          <c:w val="0.78290360796336833"/>
          <c:h val="0.33006134233220963"/>
        </c:manualLayout>
      </c:layout>
      <c:lineChart>
        <c:grouping val="standard"/>
        <c:ser>
          <c:idx val="0"/>
          <c:order val="0"/>
          <c:tx>
            <c:strRef>
              <c:f>'kapsul realtime'!$C$55</c:f>
              <c:strCache>
                <c:ptCount val="1"/>
                <c:pt idx="0">
                  <c:v>- Minimal</c:v>
                </c:pt>
              </c:strCache>
            </c:strRef>
          </c:tx>
          <c:marker>
            <c:symbol val="squar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'kapsul realtime'!$F$43:$M$43</c:f>
              <c:strCache>
                <c:ptCount val="8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  <c:pt idx="7">
                  <c:v>Bulan ke-36</c:v>
                </c:pt>
              </c:strCache>
            </c:strRef>
          </c:cat>
          <c:val>
            <c:numRef>
              <c:f>'kapsul realtime'!$F$55:$M$55</c:f>
              <c:numCache>
                <c:formatCode>0.0</c:formatCode>
                <c:ptCount val="8"/>
                <c:pt idx="0">
                  <c:v>6.53</c:v>
                </c:pt>
                <c:pt idx="1">
                  <c:v>7.1</c:v>
                </c:pt>
                <c:pt idx="2">
                  <c:v>7.06</c:v>
                </c:pt>
                <c:pt idx="3">
                  <c:v>9.23</c:v>
                </c:pt>
                <c:pt idx="4">
                  <c:v>8.23</c:v>
                </c:pt>
                <c:pt idx="5">
                  <c:v>8.23</c:v>
                </c:pt>
                <c:pt idx="6">
                  <c:v>8.15</c:v>
                </c:pt>
                <c:pt idx="7">
                  <c:v>7.25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D2-47B6-9E66-045A8F8738B6}"/>
            </c:ext>
          </c:extLst>
        </c:ser>
        <c:ser>
          <c:idx val="1"/>
          <c:order val="1"/>
          <c:tx>
            <c:strRef>
              <c:f>'kapsul realtime'!$C$56</c:f>
              <c:strCache>
                <c:ptCount val="1"/>
                <c:pt idx="0">
                  <c:v>- Maksimal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6.1673994548546524E-2"/>
                  <c:y val="2.0618556701030927E-2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4D2-47B6-9E66-045A8F8738B6}"/>
                </c:ext>
              </c:extLst>
            </c:dLbl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'kapsul realtime'!$F$43:$M$43</c:f>
              <c:strCache>
                <c:ptCount val="8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  <c:pt idx="7">
                  <c:v>Bulan ke-36</c:v>
                </c:pt>
              </c:strCache>
            </c:strRef>
          </c:cat>
          <c:val>
            <c:numRef>
              <c:f>'kapsul realtime'!$F$56:$M$56</c:f>
              <c:numCache>
                <c:formatCode>0.0</c:formatCode>
                <c:ptCount val="8"/>
                <c:pt idx="0">
                  <c:v>7.39</c:v>
                </c:pt>
                <c:pt idx="1">
                  <c:v>7.58</c:v>
                </c:pt>
                <c:pt idx="2">
                  <c:v>7.08</c:v>
                </c:pt>
                <c:pt idx="3">
                  <c:v>11.05</c:v>
                </c:pt>
                <c:pt idx="4">
                  <c:v>10.050000000000001</c:v>
                </c:pt>
                <c:pt idx="5">
                  <c:v>10.050000000000001</c:v>
                </c:pt>
                <c:pt idx="6">
                  <c:v>10.15</c:v>
                </c:pt>
                <c:pt idx="7">
                  <c:v>9.25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4D2-47B6-9E66-045A8F8738B6}"/>
            </c:ext>
          </c:extLst>
        </c:ser>
        <c:marker val="1"/>
        <c:axId val="95652864"/>
        <c:axId val="95654656"/>
      </c:lineChart>
      <c:catAx>
        <c:axId val="95652864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5654656"/>
        <c:crosses val="autoZero"/>
        <c:auto val="1"/>
        <c:lblAlgn val="ctr"/>
        <c:lblOffset val="100"/>
      </c:catAx>
      <c:valAx>
        <c:axId val="95654656"/>
        <c:scaling>
          <c:orientation val="minMax"/>
          <c:max val="15"/>
          <c:min val="0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5652864"/>
        <c:crosses val="autoZero"/>
        <c:crossBetween val="between"/>
        <c:majorUnit val="7.5"/>
      </c:valAx>
    </c:plotArea>
    <c:legend>
      <c:legendPos val="r"/>
      <c:layout>
        <c:manualLayout>
          <c:xMode val="edge"/>
          <c:yMode val="edge"/>
          <c:x val="0.76061587045085421"/>
          <c:y val="2.6662878480396338E-2"/>
          <c:w val="0.20123076923076919"/>
          <c:h val="0.20406321079265691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43760448980343325"/>
          <c:y val="6.4516129032258132E-2"/>
        </c:manualLayout>
      </c:layout>
      <c:txPr>
        <a:bodyPr/>
        <a:lstStyle/>
        <a:p>
          <a:pPr>
            <a:defRPr sz="1300">
              <a:latin typeface="Arial" pitchFamily="34" charset="0"/>
              <a:cs typeface="Arial" pitchFamily="34" charset="0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4100253861709907E-2"/>
          <c:y val="0.27126300311937446"/>
          <c:w val="0.86718475353870961"/>
          <c:h val="0.3237299504228649"/>
        </c:manualLayout>
      </c:layout>
      <c:lineChart>
        <c:grouping val="standard"/>
        <c:ser>
          <c:idx val="0"/>
          <c:order val="0"/>
          <c:tx>
            <c:strRef>
              <c:f>'kapsul realtime'!$C$37</c:f>
              <c:strCache>
                <c:ptCount val="1"/>
                <c:pt idx="0">
                  <c:v>Berat isi</c:v>
                </c:pt>
              </c:strCache>
            </c:strRef>
          </c:tx>
          <c:marker>
            <c:symbol val="squar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'kapsul realtime'!$F$29:$L$29</c:f>
              <c:strCache>
                <c:ptCount val="7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</c:strCache>
            </c:strRef>
          </c:cat>
          <c:val>
            <c:numRef>
              <c:f>'kapsul realtime'!$F$39:$M$39</c:f>
              <c:numCache>
                <c:formatCode>0.0</c:formatCode>
                <c:ptCount val="8"/>
                <c:pt idx="0">
                  <c:v>341.85</c:v>
                </c:pt>
                <c:pt idx="1">
                  <c:v>335.35</c:v>
                </c:pt>
                <c:pt idx="2">
                  <c:v>336.4</c:v>
                </c:pt>
                <c:pt idx="3">
                  <c:v>341.6</c:v>
                </c:pt>
                <c:pt idx="4">
                  <c:v>350.45</c:v>
                </c:pt>
                <c:pt idx="5">
                  <c:v>350.45</c:v>
                </c:pt>
                <c:pt idx="6">
                  <c:v>350.45</c:v>
                </c:pt>
                <c:pt idx="7">
                  <c:v>353.7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96-43DB-9FBE-3CB7223A4CF8}"/>
            </c:ext>
          </c:extLst>
        </c:ser>
        <c:marker val="1"/>
        <c:axId val="96154368"/>
        <c:axId val="96155904"/>
      </c:lineChart>
      <c:catAx>
        <c:axId val="96154368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6155904"/>
        <c:crosses val="autoZero"/>
        <c:auto val="1"/>
        <c:lblAlgn val="ctr"/>
        <c:lblOffset val="100"/>
      </c:catAx>
      <c:valAx>
        <c:axId val="96155904"/>
        <c:scaling>
          <c:orientation val="minMax"/>
          <c:max val="366.31"/>
          <c:min val="315.19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6154368"/>
        <c:crosses val="autoZero"/>
        <c:crossBetween val="between"/>
        <c:majorUnit val="25.56"/>
      </c:valAx>
    </c:plotArea>
    <c:legend>
      <c:legendPos val="r"/>
      <c:layout>
        <c:manualLayout>
          <c:xMode val="edge"/>
          <c:yMode val="edge"/>
          <c:x val="0.78036763140235255"/>
          <c:y val="8.2048372985635026E-2"/>
          <c:w val="0.19365833672116844"/>
          <c:h val="0.12962661925323735"/>
        </c:manualLayout>
      </c:layout>
      <c:txPr>
        <a:bodyPr/>
        <a:lstStyle/>
        <a:p>
          <a:pPr>
            <a:defRPr sz="8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 sz="1300" baseline="0">
                <a:latin typeface="Arial" pitchFamily="34" charset="0"/>
                <a:cs typeface="Arial" pitchFamily="34" charset="0"/>
              </a:rPr>
              <a:t>Kadar</a:t>
            </a:r>
          </a:p>
        </c:rich>
      </c:tx>
      <c:layout>
        <c:manualLayout>
          <c:xMode val="edge"/>
          <c:yMode val="edge"/>
          <c:x val="0.4462654512584267"/>
          <c:y val="4.3243243243243294E-2"/>
        </c:manualLayout>
      </c:layout>
    </c:title>
    <c:plotArea>
      <c:layout>
        <c:manualLayout>
          <c:layoutTarget val="inner"/>
          <c:xMode val="edge"/>
          <c:yMode val="edge"/>
          <c:x val="0.11239759967763358"/>
          <c:y val="0.23345979479837797"/>
          <c:w val="0.79456006795830958"/>
          <c:h val="0.36315736101169188"/>
        </c:manualLayout>
      </c:layout>
      <c:lineChart>
        <c:grouping val="standard"/>
        <c:ser>
          <c:idx val="0"/>
          <c:order val="0"/>
          <c:tx>
            <c:strRef>
              <c:f>'kapsul realtime'!$C$58</c:f>
              <c:strCache>
                <c:ptCount val="1"/>
                <c:pt idx="0">
                  <c:v>Kadar</c:v>
                </c:pt>
              </c:strCache>
            </c:strRef>
          </c:tx>
          <c:marker>
            <c:symbol val="squar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'kapsul realtime'!$F$43:$M$43</c:f>
              <c:strCache>
                <c:ptCount val="8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  <c:pt idx="7">
                  <c:v>Bulan ke-36</c:v>
                </c:pt>
              </c:strCache>
            </c:strRef>
          </c:cat>
          <c:val>
            <c:numRef>
              <c:f>'kapsul realtime'!$F$60:$M$60</c:f>
              <c:numCache>
                <c:formatCode>0.0</c:formatCode>
                <c:ptCount val="8"/>
                <c:pt idx="0">
                  <c:v>103.21</c:v>
                </c:pt>
                <c:pt idx="1">
                  <c:v>104.28</c:v>
                </c:pt>
                <c:pt idx="2">
                  <c:v>103.24</c:v>
                </c:pt>
                <c:pt idx="3">
                  <c:v>94.98</c:v>
                </c:pt>
                <c:pt idx="4">
                  <c:v>106.76</c:v>
                </c:pt>
                <c:pt idx="5">
                  <c:v>97.2</c:v>
                </c:pt>
                <c:pt idx="6">
                  <c:v>107.33</c:v>
                </c:pt>
                <c:pt idx="7">
                  <c:v>103.43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5E-4DCF-9E8E-7908E0FDCEA9}"/>
            </c:ext>
          </c:extLst>
        </c:ser>
        <c:marker val="1"/>
        <c:axId val="96176384"/>
        <c:axId val="96190464"/>
      </c:lineChart>
      <c:catAx>
        <c:axId val="96176384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6190464"/>
        <c:crosses val="autoZero"/>
        <c:auto val="1"/>
        <c:lblAlgn val="ctr"/>
        <c:lblOffset val="100"/>
      </c:catAx>
      <c:valAx>
        <c:axId val="96190464"/>
        <c:scaling>
          <c:orientation val="minMax"/>
          <c:max val="110"/>
          <c:min val="90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6176384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81645919778699849"/>
          <c:y val="3.6690748707957882E-2"/>
          <c:w val="0.14204702627939228"/>
          <c:h val="0.10203155017993892"/>
        </c:manualLayout>
      </c:layout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Pr>
        <a:bodyPr/>
        <a:lstStyle/>
        <a:p>
          <a:pPr>
            <a:defRPr sz="1300">
              <a:latin typeface="Arial" pitchFamily="34" charset="0"/>
              <a:cs typeface="Arial" pitchFamily="34" charset="0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2512601863631667"/>
          <c:y val="0.2629614117384263"/>
          <c:w val="0.83937348004285639"/>
          <c:h val="0.34619757636678394"/>
        </c:manualLayout>
      </c:layout>
      <c:lineChart>
        <c:grouping val="standard"/>
        <c:ser>
          <c:idx val="0"/>
          <c:order val="0"/>
          <c:tx>
            <c:strRef>
              <c:f>'kapsul realtime'!$C$64</c:f>
              <c:strCache>
                <c:ptCount val="1"/>
                <c:pt idx="0">
                  <c:v>Disolusi</c:v>
                </c:pt>
              </c:strCache>
            </c:strRef>
          </c:tx>
          <c:marker>
            <c:symbol val="squar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'kapsul realtime'!$F$43:$M$43</c:f>
              <c:strCache>
                <c:ptCount val="8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  <c:pt idx="7">
                  <c:v>Bulan ke-36</c:v>
                </c:pt>
              </c:strCache>
            </c:strRef>
          </c:cat>
          <c:val>
            <c:numRef>
              <c:f>'kapsul realtime'!$F$69:$M$69</c:f>
              <c:numCache>
                <c:formatCode>0.0</c:formatCode>
                <c:ptCount val="8"/>
                <c:pt idx="0">
                  <c:v>94.42</c:v>
                </c:pt>
                <c:pt idx="1">
                  <c:v>100.1</c:v>
                </c:pt>
                <c:pt idx="2">
                  <c:v>102.08</c:v>
                </c:pt>
                <c:pt idx="3">
                  <c:v>98.97</c:v>
                </c:pt>
                <c:pt idx="4">
                  <c:v>93.18</c:v>
                </c:pt>
                <c:pt idx="5">
                  <c:v>96.28</c:v>
                </c:pt>
                <c:pt idx="6">
                  <c:v>94.5</c:v>
                </c:pt>
                <c:pt idx="7">
                  <c:v>90.12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06-477E-B873-F126A23C32F3}"/>
            </c:ext>
          </c:extLst>
        </c:ser>
        <c:marker val="1"/>
        <c:axId val="91570176"/>
        <c:axId val="91571712"/>
      </c:lineChart>
      <c:catAx>
        <c:axId val="91570176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1571712"/>
        <c:crosses val="autoZero"/>
        <c:auto val="1"/>
        <c:lblAlgn val="ctr"/>
        <c:lblOffset val="100"/>
      </c:catAx>
      <c:valAx>
        <c:axId val="91571712"/>
        <c:scaling>
          <c:orientation val="minMax"/>
          <c:max val="120"/>
          <c:min val="85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1570176"/>
        <c:crosses val="autoZero"/>
        <c:crossBetween val="between"/>
        <c:majorUnit val="17.5"/>
      </c:valAx>
    </c:plotArea>
    <c:legend>
      <c:legendPos val="r"/>
      <c:layout>
        <c:manualLayout>
          <c:xMode val="edge"/>
          <c:yMode val="edge"/>
          <c:x val="0.77921985453762366"/>
          <c:y val="9.7678334762610147E-2"/>
          <c:w val="0.16702663786897048"/>
          <c:h val="9.7990696707466227E-2"/>
        </c:manualLayout>
      </c:layout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>
                <a:latin typeface="Arial" pitchFamily="34" charset="0"/>
                <a:cs typeface="Arial" pitchFamily="34" charset="0"/>
              </a:rPr>
              <a:t>Waktu Hancur</a:t>
            </a:r>
            <a:endParaRPr lang="en-US" sz="1300">
              <a:latin typeface="Arial" pitchFamily="34" charset="0"/>
              <a:cs typeface="Arial" pitchFamily="34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10091823137492408"/>
          <c:y val="0.28053993250843623"/>
          <c:w val="0.78290360796336833"/>
          <c:h val="0.33006134233220985"/>
        </c:manualLayout>
      </c:layout>
      <c:lineChart>
        <c:grouping val="standard"/>
        <c:ser>
          <c:idx val="0"/>
          <c:order val="0"/>
          <c:tx>
            <c:strRef>
              <c:f>'kapsul realtime'!$C$151</c:f>
              <c:strCache>
                <c:ptCount val="1"/>
                <c:pt idx="0">
                  <c:v>- Minimal</c:v>
                </c:pt>
              </c:strCache>
            </c:strRef>
          </c:tx>
          <c:marker>
            <c:symbol val="squar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'kapsul realtime'!$F$139:$M$139</c:f>
              <c:strCache>
                <c:ptCount val="8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  <c:pt idx="7">
                  <c:v>Bulan ke-36</c:v>
                </c:pt>
              </c:strCache>
            </c:strRef>
          </c:cat>
          <c:val>
            <c:numRef>
              <c:f>'kapsul realtime'!$F$151:$M$151</c:f>
              <c:numCache>
                <c:formatCode>0.0</c:formatCode>
                <c:ptCount val="8"/>
                <c:pt idx="0">
                  <c:v>6.53</c:v>
                </c:pt>
                <c:pt idx="1">
                  <c:v>6.5</c:v>
                </c:pt>
                <c:pt idx="2">
                  <c:v>10.08</c:v>
                </c:pt>
                <c:pt idx="3">
                  <c:v>6.5</c:v>
                </c:pt>
                <c:pt idx="4">
                  <c:v>6.55</c:v>
                </c:pt>
                <c:pt idx="5">
                  <c:v>6.3</c:v>
                </c:pt>
                <c:pt idx="6">
                  <c:v>7.2</c:v>
                </c:pt>
                <c:pt idx="7">
                  <c:v>8.1300000000000008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01-42D8-9684-F9F7FD73B237}"/>
            </c:ext>
          </c:extLst>
        </c:ser>
        <c:ser>
          <c:idx val="1"/>
          <c:order val="1"/>
          <c:tx>
            <c:strRef>
              <c:f>'kapsul realtime'!$C$152</c:f>
              <c:strCache>
                <c:ptCount val="1"/>
                <c:pt idx="0">
                  <c:v>- Maksimal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6.1673994548546537E-2"/>
                  <c:y val="2.0618556701030927E-2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801-42D8-9684-F9F7FD73B237}"/>
                </c:ext>
              </c:extLst>
            </c:dLbl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'kapsul realtime'!$F$139:$M$139</c:f>
              <c:strCache>
                <c:ptCount val="8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  <c:pt idx="7">
                  <c:v>Bulan ke-36</c:v>
                </c:pt>
              </c:strCache>
            </c:strRef>
          </c:cat>
          <c:val>
            <c:numRef>
              <c:f>'kapsul realtime'!$F$152:$M$152</c:f>
              <c:numCache>
                <c:formatCode>0.0</c:formatCode>
                <c:ptCount val="8"/>
                <c:pt idx="0">
                  <c:v>7.39</c:v>
                </c:pt>
                <c:pt idx="1">
                  <c:v>7.49</c:v>
                </c:pt>
                <c:pt idx="2">
                  <c:v>11.07</c:v>
                </c:pt>
                <c:pt idx="3">
                  <c:v>7.49</c:v>
                </c:pt>
                <c:pt idx="4">
                  <c:v>7.5</c:v>
                </c:pt>
                <c:pt idx="5">
                  <c:v>9.01</c:v>
                </c:pt>
                <c:pt idx="6">
                  <c:v>8.15</c:v>
                </c:pt>
                <c:pt idx="7">
                  <c:v>10.029999999999999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801-42D8-9684-F9F7FD73B237}"/>
            </c:ext>
          </c:extLst>
        </c:ser>
        <c:marker val="1"/>
        <c:axId val="96232192"/>
        <c:axId val="96233728"/>
      </c:lineChart>
      <c:catAx>
        <c:axId val="96232192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6233728"/>
        <c:crosses val="autoZero"/>
        <c:auto val="1"/>
        <c:lblAlgn val="ctr"/>
        <c:lblOffset val="100"/>
      </c:catAx>
      <c:valAx>
        <c:axId val="96233728"/>
        <c:scaling>
          <c:orientation val="minMax"/>
          <c:max val="15"/>
          <c:min val="0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6232192"/>
        <c:crosses val="autoZero"/>
        <c:crossBetween val="between"/>
        <c:majorUnit val="7.5"/>
      </c:valAx>
    </c:plotArea>
    <c:legend>
      <c:legendPos val="r"/>
      <c:layout>
        <c:manualLayout>
          <c:xMode val="edge"/>
          <c:yMode val="edge"/>
          <c:x val="0.76061587045085466"/>
          <c:y val="2.6662878480396359E-2"/>
          <c:w val="0.20123076923076919"/>
          <c:h val="0.20406321079265691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43760448980343342"/>
          <c:y val="6.4516129032258132E-2"/>
        </c:manualLayout>
      </c:layout>
      <c:txPr>
        <a:bodyPr/>
        <a:lstStyle/>
        <a:p>
          <a:pPr>
            <a:defRPr sz="1300">
              <a:latin typeface="Arial" pitchFamily="34" charset="0"/>
              <a:cs typeface="Arial" pitchFamily="34" charset="0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4100253861709907E-2"/>
          <c:y val="0.27126300311937446"/>
          <c:w val="0.86718475353870983"/>
          <c:h val="0.32372995042286501"/>
        </c:manualLayout>
      </c:layout>
      <c:lineChart>
        <c:grouping val="standard"/>
        <c:ser>
          <c:idx val="0"/>
          <c:order val="0"/>
          <c:tx>
            <c:strRef>
              <c:f>'kapsul realtime'!$C$133</c:f>
              <c:strCache>
                <c:ptCount val="1"/>
                <c:pt idx="0">
                  <c:v>Berat isi</c:v>
                </c:pt>
              </c:strCache>
            </c:strRef>
          </c:tx>
          <c:marker>
            <c:symbol val="squar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'kapsul realtime'!$F$125:$M$125</c:f>
              <c:strCache>
                <c:ptCount val="8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  <c:pt idx="7">
                  <c:v>Bulan ke-36</c:v>
                </c:pt>
              </c:strCache>
            </c:strRef>
          </c:cat>
          <c:val>
            <c:numRef>
              <c:f>'kapsul realtime'!$F$135:$M$135</c:f>
              <c:numCache>
                <c:formatCode>0.0</c:formatCode>
                <c:ptCount val="8"/>
                <c:pt idx="0">
                  <c:v>344.35</c:v>
                </c:pt>
                <c:pt idx="1">
                  <c:v>346.8</c:v>
                </c:pt>
                <c:pt idx="2">
                  <c:v>334.9</c:v>
                </c:pt>
                <c:pt idx="3">
                  <c:v>344.55</c:v>
                </c:pt>
                <c:pt idx="4">
                  <c:v>341.15</c:v>
                </c:pt>
                <c:pt idx="5">
                  <c:v>351.5</c:v>
                </c:pt>
                <c:pt idx="6">
                  <c:v>341.1</c:v>
                </c:pt>
                <c:pt idx="7">
                  <c:v>353.25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DB-41C5-B02A-45A70C58F471}"/>
            </c:ext>
          </c:extLst>
        </c:ser>
        <c:marker val="1"/>
        <c:axId val="96270592"/>
        <c:axId val="91492352"/>
      </c:lineChart>
      <c:catAx>
        <c:axId val="96270592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1492352"/>
        <c:crosses val="autoZero"/>
        <c:auto val="1"/>
        <c:lblAlgn val="ctr"/>
        <c:lblOffset val="100"/>
      </c:catAx>
      <c:valAx>
        <c:axId val="91492352"/>
        <c:scaling>
          <c:orientation val="minMax"/>
          <c:max val="366.31"/>
          <c:min val="315.19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6270592"/>
        <c:crosses val="autoZero"/>
        <c:crossBetween val="between"/>
        <c:majorUnit val="25.56"/>
      </c:valAx>
    </c:plotArea>
    <c:legend>
      <c:legendPos val="r"/>
      <c:layout>
        <c:manualLayout>
          <c:xMode val="edge"/>
          <c:yMode val="edge"/>
          <c:x val="0.78036763140235232"/>
          <c:y val="8.2048372985635026E-2"/>
          <c:w val="0.19365833672116844"/>
          <c:h val="0.12962661925323729"/>
        </c:manualLayout>
      </c:layout>
      <c:txPr>
        <a:bodyPr/>
        <a:lstStyle/>
        <a:p>
          <a:pPr>
            <a:defRPr sz="8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 orientation="portrait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 sz="1300" baseline="0">
                <a:latin typeface="Arial" pitchFamily="34" charset="0"/>
                <a:cs typeface="Arial" pitchFamily="34" charset="0"/>
              </a:rPr>
              <a:t>Kadar</a:t>
            </a:r>
          </a:p>
        </c:rich>
      </c:tx>
      <c:layout>
        <c:manualLayout>
          <c:xMode val="edge"/>
          <c:yMode val="edge"/>
          <c:x val="0.4462654512584267"/>
          <c:y val="4.3243243243243294E-2"/>
        </c:manualLayout>
      </c:layout>
    </c:title>
    <c:plotArea>
      <c:layout>
        <c:manualLayout>
          <c:layoutTarget val="inner"/>
          <c:xMode val="edge"/>
          <c:yMode val="edge"/>
          <c:x val="0.11239759967763358"/>
          <c:y val="0.23345979479837803"/>
          <c:w val="0.79456006795830958"/>
          <c:h val="0.36315736101169188"/>
        </c:manualLayout>
      </c:layout>
      <c:lineChart>
        <c:grouping val="standard"/>
        <c:ser>
          <c:idx val="0"/>
          <c:order val="0"/>
          <c:tx>
            <c:strRef>
              <c:f>'kapsul realtime'!$C$154</c:f>
              <c:strCache>
                <c:ptCount val="1"/>
                <c:pt idx="0">
                  <c:v>Kadar</c:v>
                </c:pt>
              </c:strCache>
            </c:strRef>
          </c:tx>
          <c:marker>
            <c:symbol val="squar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'kapsul realtime'!$F$139:$M$139</c:f>
              <c:strCache>
                <c:ptCount val="8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  <c:pt idx="7">
                  <c:v>Bulan ke-36</c:v>
                </c:pt>
              </c:strCache>
            </c:strRef>
          </c:cat>
          <c:val>
            <c:numRef>
              <c:f>'kapsul realtime'!$F$156:$M$156</c:f>
              <c:numCache>
                <c:formatCode>0.0</c:formatCode>
                <c:ptCount val="8"/>
                <c:pt idx="0">
                  <c:v>103.21</c:v>
                </c:pt>
                <c:pt idx="1">
                  <c:v>105.23</c:v>
                </c:pt>
                <c:pt idx="2">
                  <c:v>98.56</c:v>
                </c:pt>
                <c:pt idx="3">
                  <c:v>101.09</c:v>
                </c:pt>
                <c:pt idx="4">
                  <c:v>98.5</c:v>
                </c:pt>
                <c:pt idx="5">
                  <c:v>107.01</c:v>
                </c:pt>
                <c:pt idx="6">
                  <c:v>101.7</c:v>
                </c:pt>
                <c:pt idx="7">
                  <c:v>101.06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6F-4CCA-98B0-7F788F295CB3}"/>
            </c:ext>
          </c:extLst>
        </c:ser>
        <c:marker val="1"/>
        <c:axId val="91537408"/>
        <c:axId val="91538944"/>
      </c:lineChart>
      <c:catAx>
        <c:axId val="91537408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1538944"/>
        <c:crosses val="autoZero"/>
        <c:auto val="1"/>
        <c:lblAlgn val="ctr"/>
        <c:lblOffset val="100"/>
      </c:catAx>
      <c:valAx>
        <c:axId val="91538944"/>
        <c:scaling>
          <c:orientation val="minMax"/>
          <c:max val="110"/>
          <c:min val="90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1537408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81645919778699849"/>
          <c:y val="3.6690748707957882E-2"/>
          <c:w val="0.14204702627939234"/>
          <c:h val="0.10203155017993892"/>
        </c:manualLayout>
      </c:layout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>
        <c:manualLayout>
          <c:layoutTarget val="inner"/>
          <c:xMode val="edge"/>
          <c:yMode val="edge"/>
          <c:x val="0.12512601863631667"/>
          <c:y val="0.2629614117384263"/>
          <c:w val="0.83937348004285639"/>
          <c:h val="0.34619757636678394"/>
        </c:manualLayout>
      </c:layout>
      <c:lineChart>
        <c:grouping val="standard"/>
        <c:ser>
          <c:idx val="0"/>
          <c:order val="0"/>
          <c:tx>
            <c:strRef>
              <c:f>'kapsul realtime'!$C$160</c:f>
              <c:strCache>
                <c:ptCount val="1"/>
                <c:pt idx="0">
                  <c:v>Disolusi</c:v>
                </c:pt>
              </c:strCache>
            </c:strRef>
          </c:tx>
          <c:marker>
            <c:symbol val="squar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'kapsul realtime'!$F$139:$M$139</c:f>
              <c:strCache>
                <c:ptCount val="8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  <c:pt idx="7">
                  <c:v>Bulan ke-36</c:v>
                </c:pt>
              </c:strCache>
            </c:strRef>
          </c:cat>
          <c:val>
            <c:numRef>
              <c:f>'kapsul realtime'!$F$165:$M$165</c:f>
              <c:numCache>
                <c:formatCode>0.0</c:formatCode>
                <c:ptCount val="8"/>
                <c:pt idx="0">
                  <c:v>94.42</c:v>
                </c:pt>
                <c:pt idx="1">
                  <c:v>95.68</c:v>
                </c:pt>
                <c:pt idx="2">
                  <c:v>96.8</c:v>
                </c:pt>
                <c:pt idx="3">
                  <c:v>92.69</c:v>
                </c:pt>
                <c:pt idx="4">
                  <c:v>92.14</c:v>
                </c:pt>
                <c:pt idx="5">
                  <c:v>105.39</c:v>
                </c:pt>
                <c:pt idx="6">
                  <c:v>98.93</c:v>
                </c:pt>
                <c:pt idx="7">
                  <c:v>92.13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DE4-497B-BEBD-472BDF32043C}"/>
            </c:ext>
          </c:extLst>
        </c:ser>
        <c:marker val="1"/>
        <c:axId val="96491008"/>
        <c:axId val="96492544"/>
      </c:lineChart>
      <c:catAx>
        <c:axId val="96491008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6492544"/>
        <c:crosses val="autoZero"/>
        <c:auto val="1"/>
        <c:lblAlgn val="ctr"/>
        <c:lblOffset val="100"/>
      </c:catAx>
      <c:valAx>
        <c:axId val="96492544"/>
        <c:scaling>
          <c:orientation val="minMax"/>
          <c:max val="120"/>
          <c:min val="85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6491008"/>
        <c:crosses val="autoZero"/>
        <c:crossBetween val="between"/>
        <c:majorUnit val="17.5"/>
      </c:valAx>
    </c:plotArea>
    <c:legend>
      <c:legendPos val="r"/>
      <c:layout>
        <c:manualLayout>
          <c:xMode val="edge"/>
          <c:yMode val="edge"/>
          <c:x val="0.77921985453762388"/>
          <c:y val="9.7678334762610147E-2"/>
          <c:w val="0.16702663786897048"/>
          <c:h val="9.7990696707466227E-2"/>
        </c:manualLayout>
      </c:layout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id-ID" sz="1300">
                <a:latin typeface="Arial" pitchFamily="34" charset="0"/>
                <a:cs typeface="Arial" pitchFamily="34" charset="0"/>
              </a:rPr>
              <a:t>Waktu Hancur</a:t>
            </a:r>
            <a:endParaRPr lang="en-US" sz="1300">
              <a:latin typeface="Arial" pitchFamily="34" charset="0"/>
              <a:cs typeface="Arial" pitchFamily="34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10091823137492408"/>
          <c:y val="0.28053993250843623"/>
          <c:w val="0.78290360796336833"/>
          <c:h val="0.33006134233220996"/>
        </c:manualLayout>
      </c:layout>
      <c:lineChart>
        <c:grouping val="standard"/>
        <c:ser>
          <c:idx val="0"/>
          <c:order val="0"/>
          <c:tx>
            <c:strRef>
              <c:f>'kapsul realtime'!$C$247</c:f>
              <c:strCache>
                <c:ptCount val="1"/>
                <c:pt idx="0">
                  <c:v>- Minimal</c:v>
                </c:pt>
              </c:strCache>
            </c:strRef>
          </c:tx>
          <c:marker>
            <c:symbol val="squar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'kapsul realtime'!$F$235:$M$235</c:f>
              <c:strCache>
                <c:ptCount val="8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  <c:pt idx="7">
                  <c:v>Bulan ke-24</c:v>
                </c:pt>
              </c:strCache>
            </c:strRef>
          </c:cat>
          <c:val>
            <c:numRef>
              <c:f>'kapsul realtime'!$F$247:$M$247</c:f>
              <c:numCache>
                <c:formatCode>0.0</c:formatCode>
                <c:ptCount val="8"/>
                <c:pt idx="0">
                  <c:v>6.49</c:v>
                </c:pt>
                <c:pt idx="1">
                  <c:v>7.45</c:v>
                </c:pt>
                <c:pt idx="2">
                  <c:v>7.45</c:v>
                </c:pt>
                <c:pt idx="3">
                  <c:v>7.45</c:v>
                </c:pt>
                <c:pt idx="4">
                  <c:v>7.35</c:v>
                </c:pt>
                <c:pt idx="5">
                  <c:v>7.15</c:v>
                </c:pt>
                <c:pt idx="6">
                  <c:v>6.39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3F-46D4-83F3-6DDB16C58774}"/>
            </c:ext>
          </c:extLst>
        </c:ser>
        <c:ser>
          <c:idx val="1"/>
          <c:order val="1"/>
          <c:tx>
            <c:strRef>
              <c:f>'kapsul realtime'!$C$248</c:f>
              <c:strCache>
                <c:ptCount val="1"/>
                <c:pt idx="0">
                  <c:v>- Maksimal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6.1673994548546558E-2"/>
                  <c:y val="2.0618556701030927E-2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A3F-46D4-83F3-6DDB16C58774}"/>
                </c:ext>
              </c:extLst>
            </c:dLbl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'kapsul realtime'!$F$235:$M$235</c:f>
              <c:strCache>
                <c:ptCount val="8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  <c:pt idx="7">
                  <c:v>Bulan ke-24</c:v>
                </c:pt>
              </c:strCache>
            </c:strRef>
          </c:cat>
          <c:val>
            <c:numRef>
              <c:f>'kapsul realtime'!$F$248:$M$248</c:f>
              <c:numCache>
                <c:formatCode>0.0</c:formatCode>
                <c:ptCount val="8"/>
                <c:pt idx="0">
                  <c:v>7.34</c:v>
                </c:pt>
                <c:pt idx="1">
                  <c:v>8.5399999999999991</c:v>
                </c:pt>
                <c:pt idx="2">
                  <c:v>8.5399999999999991</c:v>
                </c:pt>
                <c:pt idx="3">
                  <c:v>8.5399999999999991</c:v>
                </c:pt>
                <c:pt idx="4">
                  <c:v>8.44</c:v>
                </c:pt>
                <c:pt idx="5">
                  <c:v>9.2100000000000009</c:v>
                </c:pt>
                <c:pt idx="6">
                  <c:v>8.5500000000000007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A3F-46D4-83F3-6DDB16C58774}"/>
            </c:ext>
          </c:extLst>
        </c:ser>
        <c:marker val="1"/>
        <c:axId val="96305920"/>
        <c:axId val="96307456"/>
      </c:lineChart>
      <c:catAx>
        <c:axId val="96305920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6307456"/>
        <c:crosses val="autoZero"/>
        <c:auto val="1"/>
        <c:lblAlgn val="ctr"/>
        <c:lblOffset val="100"/>
      </c:catAx>
      <c:valAx>
        <c:axId val="96307456"/>
        <c:scaling>
          <c:orientation val="minMax"/>
          <c:max val="15"/>
          <c:min val="0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6305920"/>
        <c:crosses val="autoZero"/>
        <c:crossBetween val="between"/>
        <c:majorUnit val="7.5"/>
      </c:valAx>
    </c:plotArea>
    <c:legend>
      <c:legendPos val="r"/>
      <c:layout>
        <c:manualLayout>
          <c:xMode val="edge"/>
          <c:yMode val="edge"/>
          <c:x val="0.7606158704508551"/>
          <c:y val="2.6662878480396376E-2"/>
          <c:w val="0.20123076923076919"/>
          <c:h val="0.20406321079265691"/>
        </c:manualLayout>
      </c:layout>
      <c:txPr>
        <a:bodyPr/>
        <a:lstStyle/>
        <a:p>
          <a:pPr>
            <a:defRPr sz="80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43760448980343353"/>
          <c:y val="6.4516129032258132E-2"/>
        </c:manualLayout>
      </c:layout>
      <c:txPr>
        <a:bodyPr/>
        <a:lstStyle/>
        <a:p>
          <a:pPr>
            <a:defRPr sz="1300">
              <a:latin typeface="Arial" pitchFamily="34" charset="0"/>
              <a:cs typeface="Arial" pitchFamily="34" charset="0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4100253861709907E-2"/>
          <c:y val="0.27126300311937446"/>
          <c:w val="0.86718475353871005"/>
          <c:h val="0.32372995042286512"/>
        </c:manualLayout>
      </c:layout>
      <c:lineChart>
        <c:grouping val="standard"/>
        <c:ser>
          <c:idx val="0"/>
          <c:order val="0"/>
          <c:tx>
            <c:strRef>
              <c:f>'kapsul realtime'!$C$229</c:f>
              <c:strCache>
                <c:ptCount val="1"/>
                <c:pt idx="0">
                  <c:v>Berat isi</c:v>
                </c:pt>
              </c:strCache>
            </c:strRef>
          </c:tx>
          <c:marker>
            <c:symbol val="squar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'kapsul realtime'!$F$221:$M$221</c:f>
              <c:strCache>
                <c:ptCount val="8"/>
                <c:pt idx="0">
                  <c:v>Bulan ke-0</c:v>
                </c:pt>
                <c:pt idx="1">
                  <c:v>Bulan ke-3</c:v>
                </c:pt>
                <c:pt idx="2">
                  <c:v>Bulan ke-6</c:v>
                </c:pt>
                <c:pt idx="3">
                  <c:v>Bulan ke-9</c:v>
                </c:pt>
                <c:pt idx="4">
                  <c:v>Bulan ke-12</c:v>
                </c:pt>
                <c:pt idx="5">
                  <c:v>Bulan ke-18</c:v>
                </c:pt>
                <c:pt idx="6">
                  <c:v>Bulan ke-24</c:v>
                </c:pt>
                <c:pt idx="7">
                  <c:v>Bulan ke-36</c:v>
                </c:pt>
              </c:strCache>
            </c:strRef>
          </c:cat>
          <c:val>
            <c:numRef>
              <c:f>'kapsul realtime'!$F$231:$M$231</c:f>
              <c:numCache>
                <c:formatCode>0.0</c:formatCode>
                <c:ptCount val="8"/>
                <c:pt idx="0">
                  <c:v>340.25</c:v>
                </c:pt>
                <c:pt idx="1">
                  <c:v>336.95</c:v>
                </c:pt>
                <c:pt idx="2">
                  <c:v>357</c:v>
                </c:pt>
                <c:pt idx="3">
                  <c:v>357</c:v>
                </c:pt>
                <c:pt idx="4">
                  <c:v>357</c:v>
                </c:pt>
                <c:pt idx="5">
                  <c:v>349.15</c:v>
                </c:pt>
                <c:pt idx="6">
                  <c:v>339.85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0C-4DCF-98DE-735B998E80D2}"/>
            </c:ext>
          </c:extLst>
        </c:ser>
        <c:marker val="1"/>
        <c:axId val="96324224"/>
        <c:axId val="96543104"/>
      </c:lineChart>
      <c:catAx>
        <c:axId val="96324224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6543104"/>
        <c:crosses val="autoZero"/>
        <c:auto val="1"/>
        <c:lblAlgn val="ctr"/>
        <c:lblOffset val="100"/>
      </c:catAx>
      <c:valAx>
        <c:axId val="96543104"/>
        <c:scaling>
          <c:orientation val="minMax"/>
          <c:max val="366.31"/>
          <c:min val="315.19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6324224"/>
        <c:crosses val="autoZero"/>
        <c:crossBetween val="between"/>
        <c:majorUnit val="25.56"/>
      </c:valAx>
    </c:plotArea>
    <c:legend>
      <c:legendPos val="r"/>
      <c:layout>
        <c:manualLayout>
          <c:xMode val="edge"/>
          <c:yMode val="edge"/>
          <c:x val="0.7803676314023521"/>
          <c:y val="8.2048372985635026E-2"/>
          <c:w val="0.19365833672116844"/>
          <c:h val="0.12962661925323718"/>
        </c:manualLayout>
      </c:layout>
    </c:legend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13" Type="http://schemas.openxmlformats.org/officeDocument/2006/relationships/chart" Target="../charts/chart77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12" Type="http://schemas.openxmlformats.org/officeDocument/2006/relationships/chart" Target="../charts/chart76.xml"/><Relationship Id="rId2" Type="http://schemas.openxmlformats.org/officeDocument/2006/relationships/chart" Target="../charts/chart66.xml"/><Relationship Id="rId1" Type="http://schemas.openxmlformats.org/officeDocument/2006/relationships/image" Target="../media/image1.png"/><Relationship Id="rId6" Type="http://schemas.openxmlformats.org/officeDocument/2006/relationships/chart" Target="../charts/chart70.xml"/><Relationship Id="rId11" Type="http://schemas.openxmlformats.org/officeDocument/2006/relationships/chart" Target="../charts/chart75.xml"/><Relationship Id="rId5" Type="http://schemas.openxmlformats.org/officeDocument/2006/relationships/chart" Target="../charts/chart69.xml"/><Relationship Id="rId10" Type="http://schemas.openxmlformats.org/officeDocument/2006/relationships/chart" Target="../charts/chart74.xml"/><Relationship Id="rId4" Type="http://schemas.openxmlformats.org/officeDocument/2006/relationships/chart" Target="../charts/chart68.xml"/><Relationship Id="rId9" Type="http://schemas.openxmlformats.org/officeDocument/2006/relationships/chart" Target="../charts/chart7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4.xml"/><Relationship Id="rId13" Type="http://schemas.openxmlformats.org/officeDocument/2006/relationships/chart" Target="../charts/chart89.xml"/><Relationship Id="rId3" Type="http://schemas.openxmlformats.org/officeDocument/2006/relationships/chart" Target="../charts/chart79.xml"/><Relationship Id="rId7" Type="http://schemas.openxmlformats.org/officeDocument/2006/relationships/chart" Target="../charts/chart83.xml"/><Relationship Id="rId12" Type="http://schemas.openxmlformats.org/officeDocument/2006/relationships/chart" Target="../charts/chart88.xml"/><Relationship Id="rId2" Type="http://schemas.openxmlformats.org/officeDocument/2006/relationships/chart" Target="../charts/chart78.xml"/><Relationship Id="rId1" Type="http://schemas.openxmlformats.org/officeDocument/2006/relationships/image" Target="../media/image1.png"/><Relationship Id="rId6" Type="http://schemas.openxmlformats.org/officeDocument/2006/relationships/chart" Target="../charts/chart82.xml"/><Relationship Id="rId11" Type="http://schemas.openxmlformats.org/officeDocument/2006/relationships/chart" Target="../charts/chart87.xml"/><Relationship Id="rId5" Type="http://schemas.openxmlformats.org/officeDocument/2006/relationships/chart" Target="../charts/chart81.xml"/><Relationship Id="rId10" Type="http://schemas.openxmlformats.org/officeDocument/2006/relationships/chart" Target="../charts/chart86.xml"/><Relationship Id="rId4" Type="http://schemas.openxmlformats.org/officeDocument/2006/relationships/chart" Target="../charts/chart80.xml"/><Relationship Id="rId9" Type="http://schemas.openxmlformats.org/officeDocument/2006/relationships/chart" Target="../charts/chart85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6.xml"/><Relationship Id="rId13" Type="http://schemas.openxmlformats.org/officeDocument/2006/relationships/chart" Target="../charts/chart101.xml"/><Relationship Id="rId3" Type="http://schemas.openxmlformats.org/officeDocument/2006/relationships/chart" Target="../charts/chart91.xml"/><Relationship Id="rId7" Type="http://schemas.openxmlformats.org/officeDocument/2006/relationships/chart" Target="../charts/chart95.xml"/><Relationship Id="rId12" Type="http://schemas.openxmlformats.org/officeDocument/2006/relationships/chart" Target="../charts/chart100.xml"/><Relationship Id="rId2" Type="http://schemas.openxmlformats.org/officeDocument/2006/relationships/chart" Target="../charts/chart90.xml"/><Relationship Id="rId1" Type="http://schemas.openxmlformats.org/officeDocument/2006/relationships/image" Target="../media/image1.png"/><Relationship Id="rId6" Type="http://schemas.openxmlformats.org/officeDocument/2006/relationships/chart" Target="../charts/chart94.xml"/><Relationship Id="rId11" Type="http://schemas.openxmlformats.org/officeDocument/2006/relationships/chart" Target="../charts/chart99.xml"/><Relationship Id="rId5" Type="http://schemas.openxmlformats.org/officeDocument/2006/relationships/chart" Target="../charts/chart93.xml"/><Relationship Id="rId10" Type="http://schemas.openxmlformats.org/officeDocument/2006/relationships/chart" Target="../charts/chart98.xml"/><Relationship Id="rId4" Type="http://schemas.openxmlformats.org/officeDocument/2006/relationships/chart" Target="../charts/chart92.xml"/><Relationship Id="rId9" Type="http://schemas.openxmlformats.org/officeDocument/2006/relationships/chart" Target="../charts/chart9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18" Type="http://schemas.openxmlformats.org/officeDocument/2006/relationships/chart" Target="../charts/chart3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17" Type="http://schemas.openxmlformats.org/officeDocument/2006/relationships/chart" Target="../charts/chart31.xml"/><Relationship Id="rId2" Type="http://schemas.openxmlformats.org/officeDocument/2006/relationships/chart" Target="../charts/chart16.xml"/><Relationship Id="rId16" Type="http://schemas.openxmlformats.org/officeDocument/2006/relationships/chart" Target="../charts/chart30.xml"/><Relationship Id="rId1" Type="http://schemas.openxmlformats.org/officeDocument/2006/relationships/image" Target="../media/image1.png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5" Type="http://schemas.openxmlformats.org/officeDocument/2006/relationships/chart" Target="../charts/chart29.xml"/><Relationship Id="rId10" Type="http://schemas.openxmlformats.org/officeDocument/2006/relationships/chart" Target="../charts/chart24.xml"/><Relationship Id="rId19" Type="http://schemas.openxmlformats.org/officeDocument/2006/relationships/chart" Target="../charts/chart33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" Type="http://schemas.openxmlformats.org/officeDocument/2006/relationships/image" Target="../media/image1.png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image" Target="../media/image1.png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image" Target="../media/image1.png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24778</xdr:colOff>
      <xdr:row>0</xdr:row>
      <xdr:rowOff>31750</xdr:rowOff>
    </xdr:from>
    <xdr:to>
      <xdr:col>2</xdr:col>
      <xdr:colOff>895351</xdr:colOff>
      <xdr:row>2</xdr:row>
      <xdr:rowOff>6857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472453" y="31750"/>
          <a:ext cx="870573" cy="3942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b" upright="1"/>
        <a:lstStyle/>
        <a:p>
          <a:pPr algn="l" rtl="1">
            <a:defRPr sz="1000"/>
          </a:pPr>
          <a:r>
            <a:rPr lang="id-ID" sz="2000" b="1" i="0" strike="noStrike">
              <a:solidFill>
                <a:srgbClr val="000000"/>
              </a:solidFill>
              <a:latin typeface="Arial"/>
              <a:cs typeface="Arial"/>
            </a:rPr>
            <a:t>mersi</a:t>
          </a:r>
        </a:p>
      </xdr:txBody>
    </xdr:sp>
    <xdr:clientData/>
  </xdr:twoCellAnchor>
  <xdr:twoCellAnchor>
    <xdr:from>
      <xdr:col>0</xdr:col>
      <xdr:colOff>114300</xdr:colOff>
      <xdr:row>0</xdr:row>
      <xdr:rowOff>76200</xdr:rowOff>
    </xdr:from>
    <xdr:to>
      <xdr:col>2</xdr:col>
      <xdr:colOff>57150</xdr:colOff>
      <xdr:row>1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114300" y="76200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74</xdr:row>
      <xdr:rowOff>190499</xdr:rowOff>
    </xdr:from>
    <xdr:to>
      <xdr:col>4</xdr:col>
      <xdr:colOff>2286000</xdr:colOff>
      <xdr:row>83</xdr:row>
      <xdr:rowOff>7326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2381250</xdr:colOff>
      <xdr:row>74</xdr:row>
      <xdr:rowOff>183171</xdr:rowOff>
    </xdr:from>
    <xdr:to>
      <xdr:col>6</xdr:col>
      <xdr:colOff>1128346</xdr:colOff>
      <xdr:row>83</xdr:row>
      <xdr:rowOff>7326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1172307</xdr:colOff>
      <xdr:row>74</xdr:row>
      <xdr:rowOff>190499</xdr:rowOff>
    </xdr:from>
    <xdr:to>
      <xdr:col>8</xdr:col>
      <xdr:colOff>0</xdr:colOff>
      <xdr:row>83</xdr:row>
      <xdr:rowOff>21981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181709</xdr:colOff>
      <xdr:row>83</xdr:row>
      <xdr:rowOff>183173</xdr:rowOff>
    </xdr:from>
    <xdr:to>
      <xdr:col>4</xdr:col>
      <xdr:colOff>2293328</xdr:colOff>
      <xdr:row>92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2403231</xdr:colOff>
      <xdr:row>83</xdr:row>
      <xdr:rowOff>152400</xdr:rowOff>
    </xdr:from>
    <xdr:to>
      <xdr:col>6</xdr:col>
      <xdr:colOff>1104901</xdr:colOff>
      <xdr:row>92</xdr:row>
      <xdr:rowOff>14654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171</xdr:row>
      <xdr:rowOff>190499</xdr:rowOff>
    </xdr:from>
    <xdr:to>
      <xdr:col>4</xdr:col>
      <xdr:colOff>2286000</xdr:colOff>
      <xdr:row>180</xdr:row>
      <xdr:rowOff>7326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2381250</xdr:colOff>
      <xdr:row>171</xdr:row>
      <xdr:rowOff>183171</xdr:rowOff>
    </xdr:from>
    <xdr:to>
      <xdr:col>6</xdr:col>
      <xdr:colOff>1128346</xdr:colOff>
      <xdr:row>180</xdr:row>
      <xdr:rowOff>7326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1172307</xdr:colOff>
      <xdr:row>171</xdr:row>
      <xdr:rowOff>190499</xdr:rowOff>
    </xdr:from>
    <xdr:to>
      <xdr:col>8</xdr:col>
      <xdr:colOff>0</xdr:colOff>
      <xdr:row>180</xdr:row>
      <xdr:rowOff>21981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181709</xdr:colOff>
      <xdr:row>180</xdr:row>
      <xdr:rowOff>183173</xdr:rowOff>
    </xdr:from>
    <xdr:to>
      <xdr:col>4</xdr:col>
      <xdr:colOff>2293328</xdr:colOff>
      <xdr:row>189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2403231</xdr:colOff>
      <xdr:row>180</xdr:row>
      <xdr:rowOff>152400</xdr:rowOff>
    </xdr:from>
    <xdr:to>
      <xdr:col>6</xdr:col>
      <xdr:colOff>1104901</xdr:colOff>
      <xdr:row>189</xdr:row>
      <xdr:rowOff>14654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268</xdr:row>
      <xdr:rowOff>190499</xdr:rowOff>
    </xdr:from>
    <xdr:to>
      <xdr:col>4</xdr:col>
      <xdr:colOff>2286000</xdr:colOff>
      <xdr:row>277</xdr:row>
      <xdr:rowOff>7326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2381250</xdr:colOff>
      <xdr:row>268</xdr:row>
      <xdr:rowOff>183171</xdr:rowOff>
    </xdr:from>
    <xdr:to>
      <xdr:col>6</xdr:col>
      <xdr:colOff>1128346</xdr:colOff>
      <xdr:row>277</xdr:row>
      <xdr:rowOff>7326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1172307</xdr:colOff>
      <xdr:row>268</xdr:row>
      <xdr:rowOff>190499</xdr:rowOff>
    </xdr:from>
    <xdr:to>
      <xdr:col>8</xdr:col>
      <xdr:colOff>0</xdr:colOff>
      <xdr:row>277</xdr:row>
      <xdr:rowOff>21981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181709</xdr:colOff>
      <xdr:row>277</xdr:row>
      <xdr:rowOff>183173</xdr:rowOff>
    </xdr:from>
    <xdr:to>
      <xdr:col>4</xdr:col>
      <xdr:colOff>2293328</xdr:colOff>
      <xdr:row>286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2403231</xdr:colOff>
      <xdr:row>277</xdr:row>
      <xdr:rowOff>152400</xdr:rowOff>
    </xdr:from>
    <xdr:to>
      <xdr:col>6</xdr:col>
      <xdr:colOff>1104901</xdr:colOff>
      <xdr:row>286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286601</xdr:colOff>
      <xdr:row>1</xdr:row>
      <xdr:rowOff>37042</xdr:rowOff>
    </xdr:from>
    <xdr:to>
      <xdr:col>3</xdr:col>
      <xdr:colOff>765502</xdr:colOff>
      <xdr:row>3</xdr:row>
      <xdr:rowOff>15876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505676" y="46567"/>
          <a:ext cx="793226" cy="3788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b" upright="1"/>
        <a:lstStyle/>
        <a:p>
          <a:pPr algn="l" rtl="1">
            <a:defRPr sz="1000"/>
          </a:pPr>
          <a:r>
            <a:rPr lang="id-ID" sz="2000" b="1" i="0" strike="noStrike">
              <a:solidFill>
                <a:srgbClr val="000000"/>
              </a:solidFill>
              <a:latin typeface="Arial"/>
              <a:cs typeface="Arial"/>
            </a:rPr>
            <a:t>mersi</a:t>
          </a:r>
        </a:p>
      </xdr:txBody>
    </xdr:sp>
    <xdr:clientData/>
  </xdr:twoCellAnchor>
  <xdr:twoCellAnchor>
    <xdr:from>
      <xdr:col>1</xdr:col>
      <xdr:colOff>145830</xdr:colOff>
      <xdr:row>1</xdr:row>
      <xdr:rowOff>104775</xdr:rowOff>
    </xdr:from>
    <xdr:to>
      <xdr:col>2</xdr:col>
      <xdr:colOff>291734</xdr:colOff>
      <xdr:row>2</xdr:row>
      <xdr:rowOff>171450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164880" y="114300"/>
          <a:ext cx="345929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5954</xdr:colOff>
      <xdr:row>89</xdr:row>
      <xdr:rowOff>5954</xdr:rowOff>
    </xdr:from>
    <xdr:to>
      <xdr:col>6</xdr:col>
      <xdr:colOff>945696</xdr:colOff>
      <xdr:row>96</xdr:row>
      <xdr:rowOff>231321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1077514</xdr:colOff>
      <xdr:row>88</xdr:row>
      <xdr:rowOff>204106</xdr:rowOff>
    </xdr:from>
    <xdr:to>
      <xdr:col>9</xdr:col>
      <xdr:colOff>1156606</xdr:colOff>
      <xdr:row>97</xdr:row>
      <xdr:rowOff>6802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7984</xdr:colOff>
      <xdr:row>97</xdr:row>
      <xdr:rowOff>157528</xdr:rowOff>
    </xdr:from>
    <xdr:to>
      <xdr:col>6</xdr:col>
      <xdr:colOff>930519</xdr:colOff>
      <xdr:row>105</xdr:row>
      <xdr:rowOff>241787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1257300</xdr:colOff>
      <xdr:row>89</xdr:row>
      <xdr:rowOff>0</xdr:rowOff>
    </xdr:from>
    <xdr:to>
      <xdr:col>12</xdr:col>
      <xdr:colOff>1428750</xdr:colOff>
      <xdr:row>97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5954</xdr:colOff>
      <xdr:row>199</xdr:row>
      <xdr:rowOff>5954</xdr:rowOff>
    </xdr:from>
    <xdr:to>
      <xdr:col>6</xdr:col>
      <xdr:colOff>945696</xdr:colOff>
      <xdr:row>206</xdr:row>
      <xdr:rowOff>231321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1077514</xdr:colOff>
      <xdr:row>198</xdr:row>
      <xdr:rowOff>204106</xdr:rowOff>
    </xdr:from>
    <xdr:to>
      <xdr:col>9</xdr:col>
      <xdr:colOff>1156606</xdr:colOff>
      <xdr:row>207</xdr:row>
      <xdr:rowOff>6802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198483</xdr:colOff>
      <xdr:row>208</xdr:row>
      <xdr:rowOff>0</xdr:rowOff>
    </xdr:from>
    <xdr:to>
      <xdr:col>6</xdr:col>
      <xdr:colOff>942974</xdr:colOff>
      <xdr:row>215</xdr:row>
      <xdr:rowOff>228600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1257300</xdr:colOff>
      <xdr:row>199</xdr:row>
      <xdr:rowOff>0</xdr:rowOff>
    </xdr:from>
    <xdr:to>
      <xdr:col>12</xdr:col>
      <xdr:colOff>1428750</xdr:colOff>
      <xdr:row>207</xdr:row>
      <xdr:rowOff>9525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5954</xdr:colOff>
      <xdr:row>309</xdr:row>
      <xdr:rowOff>5954</xdr:rowOff>
    </xdr:from>
    <xdr:to>
      <xdr:col>6</xdr:col>
      <xdr:colOff>945696</xdr:colOff>
      <xdr:row>316</xdr:row>
      <xdr:rowOff>231321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1077514</xdr:colOff>
      <xdr:row>308</xdr:row>
      <xdr:rowOff>204106</xdr:rowOff>
    </xdr:from>
    <xdr:to>
      <xdr:col>9</xdr:col>
      <xdr:colOff>1156606</xdr:colOff>
      <xdr:row>317</xdr:row>
      <xdr:rowOff>6802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198483</xdr:colOff>
      <xdr:row>318</xdr:row>
      <xdr:rowOff>0</xdr:rowOff>
    </xdr:from>
    <xdr:to>
      <xdr:col>6</xdr:col>
      <xdr:colOff>942974</xdr:colOff>
      <xdr:row>325</xdr:row>
      <xdr:rowOff>228600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1257300</xdr:colOff>
      <xdr:row>309</xdr:row>
      <xdr:rowOff>0</xdr:rowOff>
    </xdr:from>
    <xdr:to>
      <xdr:col>12</xdr:col>
      <xdr:colOff>1428750</xdr:colOff>
      <xdr:row>317</xdr:row>
      <xdr:rowOff>9525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262344</xdr:colOff>
      <xdr:row>0</xdr:row>
      <xdr:rowOff>28948</xdr:rowOff>
    </xdr:from>
    <xdr:to>
      <xdr:col>2</xdr:col>
      <xdr:colOff>786094</xdr:colOff>
      <xdr:row>2</xdr:row>
      <xdr:rowOff>4055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443319" y="28948"/>
          <a:ext cx="790450" cy="3751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b" upright="1"/>
        <a:lstStyle/>
        <a:p>
          <a:pPr algn="l" rtl="1">
            <a:defRPr sz="1000"/>
          </a:pPr>
          <a:r>
            <a:rPr lang="id-ID" sz="2000" b="1" i="0" strike="noStrike">
              <a:solidFill>
                <a:srgbClr val="000000"/>
              </a:solidFill>
              <a:latin typeface="Arial"/>
              <a:cs typeface="Arial"/>
            </a:rPr>
            <a:t>mersi</a:t>
          </a:r>
        </a:p>
      </xdr:txBody>
    </xdr:sp>
    <xdr:clientData/>
  </xdr:twoCellAnchor>
  <xdr:twoCellAnchor>
    <xdr:from>
      <xdr:col>0</xdr:col>
      <xdr:colOff>94690</xdr:colOff>
      <xdr:row>0</xdr:row>
      <xdr:rowOff>85725</xdr:rowOff>
    </xdr:from>
    <xdr:to>
      <xdr:col>2</xdr:col>
      <xdr:colOff>17532</xdr:colOff>
      <xdr:row>1</xdr:row>
      <xdr:rowOff>175372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94690" y="85725"/>
          <a:ext cx="370517" cy="2896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</xdr:row>
      <xdr:rowOff>33232</xdr:rowOff>
    </xdr:from>
    <xdr:to>
      <xdr:col>3</xdr:col>
      <xdr:colOff>720090</xdr:colOff>
      <xdr:row>3</xdr:row>
      <xdr:rowOff>12066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440055" y="42757"/>
          <a:ext cx="765810" cy="416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b" upright="1"/>
        <a:lstStyle/>
        <a:p>
          <a:pPr algn="l" rtl="1">
            <a:defRPr sz="1000"/>
          </a:pPr>
          <a:r>
            <a:rPr lang="id-ID" sz="2000" b="1" i="0" strike="noStrike">
              <a:solidFill>
                <a:srgbClr val="000000"/>
              </a:solidFill>
              <a:latin typeface="Arial"/>
              <a:cs typeface="Arial"/>
            </a:rPr>
            <a:t>mersi</a:t>
          </a:r>
        </a:p>
      </xdr:txBody>
    </xdr:sp>
    <xdr:clientData/>
  </xdr:twoCellAnchor>
  <xdr:twoCellAnchor>
    <xdr:from>
      <xdr:col>1</xdr:col>
      <xdr:colOff>114300</xdr:colOff>
      <xdr:row>1</xdr:row>
      <xdr:rowOff>114300</xdr:rowOff>
    </xdr:from>
    <xdr:to>
      <xdr:col>2</xdr:col>
      <xdr:colOff>240030</xdr:colOff>
      <xdr:row>2</xdr:row>
      <xdr:rowOff>184785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133350" y="123825"/>
          <a:ext cx="325755" cy="28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24778</xdr:colOff>
      <xdr:row>0</xdr:row>
      <xdr:rowOff>31750</xdr:rowOff>
    </xdr:from>
    <xdr:to>
      <xdr:col>2</xdr:col>
      <xdr:colOff>895351</xdr:colOff>
      <xdr:row>2</xdr:row>
      <xdr:rowOff>6857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472453" y="31750"/>
          <a:ext cx="870573" cy="413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b" upright="1"/>
        <a:lstStyle/>
        <a:p>
          <a:pPr algn="l" rtl="1">
            <a:defRPr sz="1000"/>
          </a:pPr>
          <a:r>
            <a:rPr lang="id-ID" sz="2000" b="1" i="0" strike="noStrike">
              <a:solidFill>
                <a:srgbClr val="000000"/>
              </a:solidFill>
              <a:latin typeface="Arial"/>
              <a:cs typeface="Arial"/>
            </a:rPr>
            <a:t>mersi</a:t>
          </a:r>
        </a:p>
      </xdr:txBody>
    </xdr:sp>
    <xdr:clientData/>
  </xdr:twoCellAnchor>
  <xdr:twoCellAnchor>
    <xdr:from>
      <xdr:col>0</xdr:col>
      <xdr:colOff>114300</xdr:colOff>
      <xdr:row>0</xdr:row>
      <xdr:rowOff>76200</xdr:rowOff>
    </xdr:from>
    <xdr:to>
      <xdr:col>2</xdr:col>
      <xdr:colOff>57150</xdr:colOff>
      <xdr:row>1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114300" y="76200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2380</xdr:colOff>
      <xdr:row>72</xdr:row>
      <xdr:rowOff>-1</xdr:rowOff>
    </xdr:from>
    <xdr:to>
      <xdr:col>5</xdr:col>
      <xdr:colOff>1869280</xdr:colOff>
      <xdr:row>80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4763</xdr:colOff>
      <xdr:row>80</xdr:row>
      <xdr:rowOff>185739</xdr:rowOff>
    </xdr:from>
    <xdr:to>
      <xdr:col>5</xdr:col>
      <xdr:colOff>1881188</xdr:colOff>
      <xdr:row>89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1985963</xdr:colOff>
      <xdr:row>81</xdr:row>
      <xdr:rowOff>19050</xdr:rowOff>
    </xdr:from>
    <xdr:to>
      <xdr:col>8</xdr:col>
      <xdr:colOff>16668</xdr:colOff>
      <xdr:row>89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1947863</xdr:colOff>
      <xdr:row>71</xdr:row>
      <xdr:rowOff>180975</xdr:rowOff>
    </xdr:from>
    <xdr:to>
      <xdr:col>8</xdr:col>
      <xdr:colOff>10391</xdr:colOff>
      <xdr:row>80</xdr:row>
      <xdr:rowOff>4763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2380</xdr:colOff>
      <xdr:row>164</xdr:row>
      <xdr:rowOff>-1</xdr:rowOff>
    </xdr:from>
    <xdr:to>
      <xdr:col>5</xdr:col>
      <xdr:colOff>1869280</xdr:colOff>
      <xdr:row>172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4763</xdr:colOff>
      <xdr:row>172</xdr:row>
      <xdr:rowOff>185739</xdr:rowOff>
    </xdr:from>
    <xdr:to>
      <xdr:col>5</xdr:col>
      <xdr:colOff>1881188</xdr:colOff>
      <xdr:row>181</xdr:row>
      <xdr:rowOff>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1985963</xdr:colOff>
      <xdr:row>173</xdr:row>
      <xdr:rowOff>19050</xdr:rowOff>
    </xdr:from>
    <xdr:to>
      <xdr:col>8</xdr:col>
      <xdr:colOff>16668</xdr:colOff>
      <xdr:row>181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1947863</xdr:colOff>
      <xdr:row>163</xdr:row>
      <xdr:rowOff>180975</xdr:rowOff>
    </xdr:from>
    <xdr:to>
      <xdr:col>8</xdr:col>
      <xdr:colOff>10391</xdr:colOff>
      <xdr:row>172</xdr:row>
      <xdr:rowOff>4763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2381</xdr:colOff>
      <xdr:row>256</xdr:row>
      <xdr:rowOff>0</xdr:rowOff>
    </xdr:from>
    <xdr:to>
      <xdr:col>5</xdr:col>
      <xdr:colOff>1838326</xdr:colOff>
      <xdr:row>263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4763</xdr:colOff>
      <xdr:row>264</xdr:row>
      <xdr:rowOff>0</xdr:rowOff>
    </xdr:from>
    <xdr:to>
      <xdr:col>5</xdr:col>
      <xdr:colOff>1881188</xdr:colOff>
      <xdr:row>272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1985963</xdr:colOff>
      <xdr:row>264</xdr:row>
      <xdr:rowOff>0</xdr:rowOff>
    </xdr:from>
    <xdr:to>
      <xdr:col>8</xdr:col>
      <xdr:colOff>16668</xdr:colOff>
      <xdr:row>272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1952625</xdr:colOff>
      <xdr:row>256</xdr:row>
      <xdr:rowOff>0</xdr:rowOff>
    </xdr:from>
    <xdr:to>
      <xdr:col>8</xdr:col>
      <xdr:colOff>10391</xdr:colOff>
      <xdr:row>263</xdr:row>
      <xdr:rowOff>9525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24778</xdr:colOff>
      <xdr:row>0</xdr:row>
      <xdr:rowOff>31750</xdr:rowOff>
    </xdr:from>
    <xdr:to>
      <xdr:col>2</xdr:col>
      <xdr:colOff>895351</xdr:colOff>
      <xdr:row>2</xdr:row>
      <xdr:rowOff>6857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472453" y="31750"/>
          <a:ext cx="870573" cy="4323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b" upright="1"/>
        <a:lstStyle/>
        <a:p>
          <a:pPr algn="l" rtl="1">
            <a:defRPr sz="1000"/>
          </a:pPr>
          <a:r>
            <a:rPr lang="id-ID" sz="2000" b="1" i="0" strike="noStrike">
              <a:solidFill>
                <a:srgbClr val="000000"/>
              </a:solidFill>
              <a:latin typeface="Arial"/>
              <a:cs typeface="Arial"/>
            </a:rPr>
            <a:t>mersi</a:t>
          </a:r>
        </a:p>
      </xdr:txBody>
    </xdr:sp>
    <xdr:clientData/>
  </xdr:twoCellAnchor>
  <xdr:twoCellAnchor>
    <xdr:from>
      <xdr:col>0</xdr:col>
      <xdr:colOff>114300</xdr:colOff>
      <xdr:row>0</xdr:row>
      <xdr:rowOff>76200</xdr:rowOff>
    </xdr:from>
    <xdr:to>
      <xdr:col>2</xdr:col>
      <xdr:colOff>57150</xdr:colOff>
      <xdr:row>1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114300" y="76200"/>
          <a:ext cx="3905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1724025</xdr:colOff>
      <xdr:row>129</xdr:row>
      <xdr:rowOff>9525</xdr:rowOff>
    </xdr:from>
    <xdr:to>
      <xdr:col>4</xdr:col>
      <xdr:colOff>1866900</xdr:colOff>
      <xdr:row>129</xdr:row>
      <xdr:rowOff>123825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2962275" y="2813685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1724025</xdr:colOff>
      <xdr:row>129</xdr:row>
      <xdr:rowOff>9525</xdr:rowOff>
    </xdr:from>
    <xdr:to>
      <xdr:col>5</xdr:col>
      <xdr:colOff>1866900</xdr:colOff>
      <xdr:row>129</xdr:row>
      <xdr:rowOff>123825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305300" y="2813685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1724025</xdr:colOff>
      <xdr:row>195</xdr:row>
      <xdr:rowOff>9525</xdr:rowOff>
    </xdr:from>
    <xdr:to>
      <xdr:col>4</xdr:col>
      <xdr:colOff>1866900</xdr:colOff>
      <xdr:row>195</xdr:row>
      <xdr:rowOff>123825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2962275" y="4271010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1724025</xdr:colOff>
      <xdr:row>195</xdr:row>
      <xdr:rowOff>9525</xdr:rowOff>
    </xdr:from>
    <xdr:to>
      <xdr:col>5</xdr:col>
      <xdr:colOff>1866900</xdr:colOff>
      <xdr:row>195</xdr:row>
      <xdr:rowOff>123825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305300" y="4271010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1771650</xdr:colOff>
      <xdr:row>34</xdr:row>
      <xdr:rowOff>0</xdr:rowOff>
    </xdr:from>
    <xdr:to>
      <xdr:col>4</xdr:col>
      <xdr:colOff>1914525</xdr:colOff>
      <xdr:row>34</xdr:row>
      <xdr:rowOff>114300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2962275" y="780097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1771650</xdr:colOff>
      <xdr:row>34</xdr:row>
      <xdr:rowOff>0</xdr:rowOff>
    </xdr:from>
    <xdr:to>
      <xdr:col>5</xdr:col>
      <xdr:colOff>1914525</xdr:colOff>
      <xdr:row>34</xdr:row>
      <xdr:rowOff>114300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305300" y="780097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838200</xdr:colOff>
      <xdr:row>74</xdr:row>
      <xdr:rowOff>0</xdr:rowOff>
    </xdr:from>
    <xdr:to>
      <xdr:col>12</xdr:col>
      <xdr:colOff>1485900</xdr:colOff>
      <xdr:row>82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74</xdr:row>
      <xdr:rowOff>9525</xdr:rowOff>
    </xdr:from>
    <xdr:to>
      <xdr:col>7</xdr:col>
      <xdr:colOff>695325</xdr:colOff>
      <xdr:row>82</xdr:row>
      <xdr:rowOff>9524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83</xdr:row>
      <xdr:rowOff>28574</xdr:rowOff>
    </xdr:from>
    <xdr:to>
      <xdr:col>7</xdr:col>
      <xdr:colOff>723900</xdr:colOff>
      <xdr:row>90</xdr:row>
      <xdr:rowOff>219074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838200</xdr:colOff>
      <xdr:row>82</xdr:row>
      <xdr:rowOff>200026</xdr:rowOff>
    </xdr:from>
    <xdr:to>
      <xdr:col>13</xdr:col>
      <xdr:colOff>0</xdr:colOff>
      <xdr:row>90</xdr:row>
      <xdr:rowOff>200026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1771650</xdr:colOff>
      <xdr:row>129</xdr:row>
      <xdr:rowOff>0</xdr:rowOff>
    </xdr:from>
    <xdr:to>
      <xdr:col>4</xdr:col>
      <xdr:colOff>1914525</xdr:colOff>
      <xdr:row>129</xdr:row>
      <xdr:rowOff>114300</xdr:rowOff>
    </xdr:to>
    <xdr:pic>
      <xdr:nvPicPr>
        <xdr:cNvPr id="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2962275" y="2812732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1771650</xdr:colOff>
      <xdr:row>129</xdr:row>
      <xdr:rowOff>0</xdr:rowOff>
    </xdr:from>
    <xdr:to>
      <xdr:col>5</xdr:col>
      <xdr:colOff>1914525</xdr:colOff>
      <xdr:row>129</xdr:row>
      <xdr:rowOff>114300</xdr:rowOff>
    </xdr:to>
    <xdr:pic>
      <xdr:nvPicPr>
        <xdr:cNvPr id="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305300" y="2812732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1724025</xdr:colOff>
      <xdr:row>225</xdr:row>
      <xdr:rowOff>9525</xdr:rowOff>
    </xdr:from>
    <xdr:to>
      <xdr:col>4</xdr:col>
      <xdr:colOff>1866900</xdr:colOff>
      <xdr:row>225</xdr:row>
      <xdr:rowOff>123825</xdr:rowOff>
    </xdr:to>
    <xdr:pic>
      <xdr:nvPicPr>
        <xdr:cNvPr id="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2962275" y="4901565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1724025</xdr:colOff>
      <xdr:row>225</xdr:row>
      <xdr:rowOff>9525</xdr:rowOff>
    </xdr:from>
    <xdr:to>
      <xdr:col>5</xdr:col>
      <xdr:colOff>1866900</xdr:colOff>
      <xdr:row>225</xdr:row>
      <xdr:rowOff>123825</xdr:rowOff>
    </xdr:to>
    <xdr:pic>
      <xdr:nvPicPr>
        <xdr:cNvPr id="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305300" y="4901565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1724025</xdr:colOff>
      <xdr:row>291</xdr:row>
      <xdr:rowOff>9525</xdr:rowOff>
    </xdr:from>
    <xdr:to>
      <xdr:col>4</xdr:col>
      <xdr:colOff>1866900</xdr:colOff>
      <xdr:row>291</xdr:row>
      <xdr:rowOff>123825</xdr:rowOff>
    </xdr:to>
    <xdr:pic>
      <xdr:nvPicPr>
        <xdr:cNvPr id="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2962275" y="6369367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1724025</xdr:colOff>
      <xdr:row>291</xdr:row>
      <xdr:rowOff>9525</xdr:rowOff>
    </xdr:from>
    <xdr:to>
      <xdr:col>5</xdr:col>
      <xdr:colOff>1866900</xdr:colOff>
      <xdr:row>291</xdr:row>
      <xdr:rowOff>123825</xdr:rowOff>
    </xdr:to>
    <xdr:pic>
      <xdr:nvPicPr>
        <xdr:cNvPr id="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305300" y="6369367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1771650</xdr:colOff>
      <xdr:row>225</xdr:row>
      <xdr:rowOff>0</xdr:rowOff>
    </xdr:from>
    <xdr:to>
      <xdr:col>4</xdr:col>
      <xdr:colOff>1914525</xdr:colOff>
      <xdr:row>225</xdr:row>
      <xdr:rowOff>114300</xdr:rowOff>
    </xdr:to>
    <xdr:pic>
      <xdr:nvPicPr>
        <xdr:cNvPr id="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2962275" y="4900612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1771650</xdr:colOff>
      <xdr:row>225</xdr:row>
      <xdr:rowOff>0</xdr:rowOff>
    </xdr:from>
    <xdr:to>
      <xdr:col>5</xdr:col>
      <xdr:colOff>1914525</xdr:colOff>
      <xdr:row>225</xdr:row>
      <xdr:rowOff>114300</xdr:rowOff>
    </xdr:to>
    <xdr:pic>
      <xdr:nvPicPr>
        <xdr:cNvPr id="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305300" y="4900612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1771650</xdr:colOff>
      <xdr:row>129</xdr:row>
      <xdr:rowOff>0</xdr:rowOff>
    </xdr:from>
    <xdr:to>
      <xdr:col>4</xdr:col>
      <xdr:colOff>1914525</xdr:colOff>
      <xdr:row>129</xdr:row>
      <xdr:rowOff>114300</xdr:rowOff>
    </xdr:to>
    <xdr:pic>
      <xdr:nvPicPr>
        <xdr:cNvPr id="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2962275" y="2812732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1724025</xdr:colOff>
      <xdr:row>225</xdr:row>
      <xdr:rowOff>9525</xdr:rowOff>
    </xdr:from>
    <xdr:to>
      <xdr:col>4</xdr:col>
      <xdr:colOff>1866900</xdr:colOff>
      <xdr:row>225</xdr:row>
      <xdr:rowOff>123825</xdr:rowOff>
    </xdr:to>
    <xdr:pic>
      <xdr:nvPicPr>
        <xdr:cNvPr id="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2962275" y="4901565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1771650</xdr:colOff>
      <xdr:row>225</xdr:row>
      <xdr:rowOff>0</xdr:rowOff>
    </xdr:from>
    <xdr:to>
      <xdr:col>4</xdr:col>
      <xdr:colOff>1914525</xdr:colOff>
      <xdr:row>225</xdr:row>
      <xdr:rowOff>114300</xdr:rowOff>
    </xdr:to>
    <xdr:pic>
      <xdr:nvPicPr>
        <xdr:cNvPr id="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2962275" y="4900612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1771650</xdr:colOff>
      <xdr:row>225</xdr:row>
      <xdr:rowOff>0</xdr:rowOff>
    </xdr:from>
    <xdr:to>
      <xdr:col>4</xdr:col>
      <xdr:colOff>1914525</xdr:colOff>
      <xdr:row>225</xdr:row>
      <xdr:rowOff>114300</xdr:rowOff>
    </xdr:to>
    <xdr:pic>
      <xdr:nvPicPr>
        <xdr:cNvPr id="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2962275" y="4900612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1771650</xdr:colOff>
      <xdr:row>130</xdr:row>
      <xdr:rowOff>0</xdr:rowOff>
    </xdr:from>
    <xdr:to>
      <xdr:col>4</xdr:col>
      <xdr:colOff>1914525</xdr:colOff>
      <xdr:row>130</xdr:row>
      <xdr:rowOff>114300</xdr:rowOff>
    </xdr:to>
    <xdr:pic>
      <xdr:nvPicPr>
        <xdr:cNvPr id="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2962275" y="2860357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1771650</xdr:colOff>
      <xdr:row>130</xdr:row>
      <xdr:rowOff>0</xdr:rowOff>
    </xdr:from>
    <xdr:to>
      <xdr:col>5</xdr:col>
      <xdr:colOff>1914525</xdr:colOff>
      <xdr:row>130</xdr:row>
      <xdr:rowOff>114300</xdr:rowOff>
    </xdr:to>
    <xdr:pic>
      <xdr:nvPicPr>
        <xdr:cNvPr id="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305300" y="2860357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838200</xdr:colOff>
      <xdr:row>170</xdr:row>
      <xdr:rowOff>0</xdr:rowOff>
    </xdr:from>
    <xdr:to>
      <xdr:col>12</xdr:col>
      <xdr:colOff>1485900</xdr:colOff>
      <xdr:row>177</xdr:row>
      <xdr:rowOff>200025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9524</xdr:colOff>
      <xdr:row>170</xdr:row>
      <xdr:rowOff>9525</xdr:rowOff>
    </xdr:from>
    <xdr:to>
      <xdr:col>7</xdr:col>
      <xdr:colOff>695325</xdr:colOff>
      <xdr:row>178</xdr:row>
      <xdr:rowOff>9524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178</xdr:row>
      <xdr:rowOff>85725</xdr:rowOff>
    </xdr:from>
    <xdr:to>
      <xdr:col>7</xdr:col>
      <xdr:colOff>762000</xdr:colOff>
      <xdr:row>187</xdr:row>
      <xdr:rowOff>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838200</xdr:colOff>
      <xdr:row>178</xdr:row>
      <xdr:rowOff>200026</xdr:rowOff>
    </xdr:from>
    <xdr:to>
      <xdr:col>13</xdr:col>
      <xdr:colOff>0</xdr:colOff>
      <xdr:row>186</xdr:row>
      <xdr:rowOff>200026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1724025</xdr:colOff>
      <xdr:row>225</xdr:row>
      <xdr:rowOff>9525</xdr:rowOff>
    </xdr:from>
    <xdr:to>
      <xdr:col>4</xdr:col>
      <xdr:colOff>1866900</xdr:colOff>
      <xdr:row>225</xdr:row>
      <xdr:rowOff>123825</xdr:rowOff>
    </xdr:to>
    <xdr:pic>
      <xdr:nvPicPr>
        <xdr:cNvPr id="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2962275" y="4901565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1724025</xdr:colOff>
      <xdr:row>225</xdr:row>
      <xdr:rowOff>9525</xdr:rowOff>
    </xdr:from>
    <xdr:to>
      <xdr:col>5</xdr:col>
      <xdr:colOff>1866900</xdr:colOff>
      <xdr:row>225</xdr:row>
      <xdr:rowOff>123825</xdr:rowOff>
    </xdr:to>
    <xdr:pic>
      <xdr:nvPicPr>
        <xdr:cNvPr id="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305300" y="4901565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1771650</xdr:colOff>
      <xdr:row>225</xdr:row>
      <xdr:rowOff>0</xdr:rowOff>
    </xdr:from>
    <xdr:to>
      <xdr:col>4</xdr:col>
      <xdr:colOff>1914525</xdr:colOff>
      <xdr:row>225</xdr:row>
      <xdr:rowOff>114300</xdr:rowOff>
    </xdr:to>
    <xdr:pic>
      <xdr:nvPicPr>
        <xdr:cNvPr id="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2962275" y="4900612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1771650</xdr:colOff>
      <xdr:row>225</xdr:row>
      <xdr:rowOff>0</xdr:rowOff>
    </xdr:from>
    <xdr:to>
      <xdr:col>5</xdr:col>
      <xdr:colOff>1914525</xdr:colOff>
      <xdr:row>225</xdr:row>
      <xdr:rowOff>114300</xdr:rowOff>
    </xdr:to>
    <xdr:pic>
      <xdr:nvPicPr>
        <xdr:cNvPr id="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305300" y="4900612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1771650</xdr:colOff>
      <xdr:row>225</xdr:row>
      <xdr:rowOff>0</xdr:rowOff>
    </xdr:from>
    <xdr:to>
      <xdr:col>4</xdr:col>
      <xdr:colOff>1914525</xdr:colOff>
      <xdr:row>225</xdr:row>
      <xdr:rowOff>114300</xdr:rowOff>
    </xdr:to>
    <xdr:pic>
      <xdr:nvPicPr>
        <xdr:cNvPr id="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2962275" y="4900612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1771650</xdr:colOff>
      <xdr:row>226</xdr:row>
      <xdr:rowOff>0</xdr:rowOff>
    </xdr:from>
    <xdr:to>
      <xdr:col>4</xdr:col>
      <xdr:colOff>1914525</xdr:colOff>
      <xdr:row>226</xdr:row>
      <xdr:rowOff>114300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2962275" y="4947285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1771650</xdr:colOff>
      <xdr:row>226</xdr:row>
      <xdr:rowOff>0</xdr:rowOff>
    </xdr:from>
    <xdr:to>
      <xdr:col>5</xdr:col>
      <xdr:colOff>1914525</xdr:colOff>
      <xdr:row>226</xdr:row>
      <xdr:rowOff>114300</xdr:rowOff>
    </xdr:to>
    <xdr:pic>
      <xdr:nvPicPr>
        <xdr:cNvPr id="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305300" y="4947285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838200</xdr:colOff>
      <xdr:row>266</xdr:row>
      <xdr:rowOff>0</xdr:rowOff>
    </xdr:from>
    <xdr:to>
      <xdr:col>12</xdr:col>
      <xdr:colOff>1485900</xdr:colOff>
      <xdr:row>273</xdr:row>
      <xdr:rowOff>200025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9524</xdr:colOff>
      <xdr:row>266</xdr:row>
      <xdr:rowOff>9525</xdr:rowOff>
    </xdr:from>
    <xdr:to>
      <xdr:col>7</xdr:col>
      <xdr:colOff>695325</xdr:colOff>
      <xdr:row>274</xdr:row>
      <xdr:rowOff>9524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275</xdr:row>
      <xdr:rowOff>0</xdr:rowOff>
    </xdr:from>
    <xdr:to>
      <xdr:col>7</xdr:col>
      <xdr:colOff>685799</xdr:colOff>
      <xdr:row>283</xdr:row>
      <xdr:rowOff>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838200</xdr:colOff>
      <xdr:row>274</xdr:row>
      <xdr:rowOff>200026</xdr:rowOff>
    </xdr:from>
    <xdr:to>
      <xdr:col>13</xdr:col>
      <xdr:colOff>0</xdr:colOff>
      <xdr:row>282</xdr:row>
      <xdr:rowOff>200026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1724025</xdr:colOff>
      <xdr:row>225</xdr:row>
      <xdr:rowOff>9525</xdr:rowOff>
    </xdr:from>
    <xdr:to>
      <xdr:col>5</xdr:col>
      <xdr:colOff>1866900</xdr:colOff>
      <xdr:row>225</xdr:row>
      <xdr:rowOff>123825</xdr:rowOff>
    </xdr:to>
    <xdr:pic>
      <xdr:nvPicPr>
        <xdr:cNvPr id="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305300" y="4901565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1771650</xdr:colOff>
      <xdr:row>225</xdr:row>
      <xdr:rowOff>0</xdr:rowOff>
    </xdr:from>
    <xdr:to>
      <xdr:col>5</xdr:col>
      <xdr:colOff>1914525</xdr:colOff>
      <xdr:row>225</xdr:row>
      <xdr:rowOff>114300</xdr:rowOff>
    </xdr:to>
    <xdr:pic>
      <xdr:nvPicPr>
        <xdr:cNvPr id="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305300" y="4900612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1724025</xdr:colOff>
      <xdr:row>225</xdr:row>
      <xdr:rowOff>9525</xdr:rowOff>
    </xdr:from>
    <xdr:to>
      <xdr:col>5</xdr:col>
      <xdr:colOff>1866900</xdr:colOff>
      <xdr:row>225</xdr:row>
      <xdr:rowOff>123825</xdr:rowOff>
    </xdr:to>
    <xdr:pic>
      <xdr:nvPicPr>
        <xdr:cNvPr id="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305300" y="4901565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1771650</xdr:colOff>
      <xdr:row>225</xdr:row>
      <xdr:rowOff>0</xdr:rowOff>
    </xdr:from>
    <xdr:to>
      <xdr:col>5</xdr:col>
      <xdr:colOff>1914525</xdr:colOff>
      <xdr:row>225</xdr:row>
      <xdr:rowOff>114300</xdr:rowOff>
    </xdr:to>
    <xdr:pic>
      <xdr:nvPicPr>
        <xdr:cNvPr id="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305300" y="4900612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1771650</xdr:colOff>
      <xdr:row>225</xdr:row>
      <xdr:rowOff>0</xdr:rowOff>
    </xdr:from>
    <xdr:to>
      <xdr:col>5</xdr:col>
      <xdr:colOff>1914525</xdr:colOff>
      <xdr:row>225</xdr:row>
      <xdr:rowOff>114300</xdr:rowOff>
    </xdr:to>
    <xdr:pic>
      <xdr:nvPicPr>
        <xdr:cNvPr id="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305300" y="4900612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1724025</xdr:colOff>
      <xdr:row>225</xdr:row>
      <xdr:rowOff>9525</xdr:rowOff>
    </xdr:from>
    <xdr:to>
      <xdr:col>5</xdr:col>
      <xdr:colOff>1866900</xdr:colOff>
      <xdr:row>225</xdr:row>
      <xdr:rowOff>123825</xdr:rowOff>
    </xdr:to>
    <xdr:pic>
      <xdr:nvPicPr>
        <xdr:cNvPr id="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305300" y="4901565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1771650</xdr:colOff>
      <xdr:row>225</xdr:row>
      <xdr:rowOff>0</xdr:rowOff>
    </xdr:from>
    <xdr:to>
      <xdr:col>5</xdr:col>
      <xdr:colOff>1914525</xdr:colOff>
      <xdr:row>225</xdr:row>
      <xdr:rowOff>114300</xdr:rowOff>
    </xdr:to>
    <xdr:pic>
      <xdr:nvPicPr>
        <xdr:cNvPr id="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305300" y="4900612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1771650</xdr:colOff>
      <xdr:row>225</xdr:row>
      <xdr:rowOff>0</xdr:rowOff>
    </xdr:from>
    <xdr:to>
      <xdr:col>5</xdr:col>
      <xdr:colOff>1914525</xdr:colOff>
      <xdr:row>225</xdr:row>
      <xdr:rowOff>114300</xdr:rowOff>
    </xdr:to>
    <xdr:pic>
      <xdr:nvPicPr>
        <xdr:cNvPr id="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305300" y="4900612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1771650</xdr:colOff>
      <xdr:row>226</xdr:row>
      <xdr:rowOff>0</xdr:rowOff>
    </xdr:from>
    <xdr:to>
      <xdr:col>5</xdr:col>
      <xdr:colOff>1914525</xdr:colOff>
      <xdr:row>226</xdr:row>
      <xdr:rowOff>114300</xdr:rowOff>
    </xdr:to>
    <xdr:pic>
      <xdr:nvPicPr>
        <xdr:cNvPr id="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305300" y="4947285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1771650</xdr:colOff>
      <xdr:row>130</xdr:row>
      <xdr:rowOff>0</xdr:rowOff>
    </xdr:from>
    <xdr:to>
      <xdr:col>4</xdr:col>
      <xdr:colOff>1914525</xdr:colOff>
      <xdr:row>130</xdr:row>
      <xdr:rowOff>114300</xdr:rowOff>
    </xdr:to>
    <xdr:pic>
      <xdr:nvPicPr>
        <xdr:cNvPr id="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2962275" y="2860357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1771650</xdr:colOff>
      <xdr:row>130</xdr:row>
      <xdr:rowOff>0</xdr:rowOff>
    </xdr:from>
    <xdr:to>
      <xdr:col>5</xdr:col>
      <xdr:colOff>1914525</xdr:colOff>
      <xdr:row>130</xdr:row>
      <xdr:rowOff>114300</xdr:rowOff>
    </xdr:to>
    <xdr:pic>
      <xdr:nvPicPr>
        <xdr:cNvPr id="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305300" y="2860357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1724025</xdr:colOff>
      <xdr:row>225</xdr:row>
      <xdr:rowOff>9525</xdr:rowOff>
    </xdr:from>
    <xdr:to>
      <xdr:col>4</xdr:col>
      <xdr:colOff>1866900</xdr:colOff>
      <xdr:row>225</xdr:row>
      <xdr:rowOff>123825</xdr:rowOff>
    </xdr:to>
    <xdr:pic>
      <xdr:nvPicPr>
        <xdr:cNvPr id="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2962275" y="4901565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1724025</xdr:colOff>
      <xdr:row>225</xdr:row>
      <xdr:rowOff>9525</xdr:rowOff>
    </xdr:from>
    <xdr:to>
      <xdr:col>5</xdr:col>
      <xdr:colOff>1866900</xdr:colOff>
      <xdr:row>225</xdr:row>
      <xdr:rowOff>123825</xdr:rowOff>
    </xdr:to>
    <xdr:pic>
      <xdr:nvPicPr>
        <xdr:cNvPr id="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305300" y="4901565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1771650</xdr:colOff>
      <xdr:row>225</xdr:row>
      <xdr:rowOff>0</xdr:rowOff>
    </xdr:from>
    <xdr:to>
      <xdr:col>4</xdr:col>
      <xdr:colOff>1914525</xdr:colOff>
      <xdr:row>225</xdr:row>
      <xdr:rowOff>114300</xdr:rowOff>
    </xdr:to>
    <xdr:pic>
      <xdr:nvPicPr>
        <xdr:cNvPr id="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2962275" y="4900612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1771650</xdr:colOff>
      <xdr:row>225</xdr:row>
      <xdr:rowOff>0</xdr:rowOff>
    </xdr:from>
    <xdr:to>
      <xdr:col>5</xdr:col>
      <xdr:colOff>1914525</xdr:colOff>
      <xdr:row>225</xdr:row>
      <xdr:rowOff>114300</xdr:rowOff>
    </xdr:to>
    <xdr:pic>
      <xdr:nvPicPr>
        <xdr:cNvPr id="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305300" y="4900612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1771650</xdr:colOff>
      <xdr:row>225</xdr:row>
      <xdr:rowOff>0</xdr:rowOff>
    </xdr:from>
    <xdr:to>
      <xdr:col>4</xdr:col>
      <xdr:colOff>1914525</xdr:colOff>
      <xdr:row>225</xdr:row>
      <xdr:rowOff>114300</xdr:rowOff>
    </xdr:to>
    <xdr:pic>
      <xdr:nvPicPr>
        <xdr:cNvPr id="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2962275" y="4900612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1771650</xdr:colOff>
      <xdr:row>226</xdr:row>
      <xdr:rowOff>0</xdr:rowOff>
    </xdr:from>
    <xdr:to>
      <xdr:col>4</xdr:col>
      <xdr:colOff>1914525</xdr:colOff>
      <xdr:row>226</xdr:row>
      <xdr:rowOff>114300</xdr:rowOff>
    </xdr:to>
    <xdr:pic>
      <xdr:nvPicPr>
        <xdr:cNvPr id="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2962275" y="4947285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1771650</xdr:colOff>
      <xdr:row>226</xdr:row>
      <xdr:rowOff>0</xdr:rowOff>
    </xdr:from>
    <xdr:to>
      <xdr:col>5</xdr:col>
      <xdr:colOff>1914525</xdr:colOff>
      <xdr:row>226</xdr:row>
      <xdr:rowOff>114300</xdr:rowOff>
    </xdr:to>
    <xdr:pic>
      <xdr:nvPicPr>
        <xdr:cNvPr id="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305300" y="4947285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1771650</xdr:colOff>
      <xdr:row>226</xdr:row>
      <xdr:rowOff>0</xdr:rowOff>
    </xdr:from>
    <xdr:to>
      <xdr:col>4</xdr:col>
      <xdr:colOff>1914525</xdr:colOff>
      <xdr:row>226</xdr:row>
      <xdr:rowOff>114300</xdr:rowOff>
    </xdr:to>
    <xdr:pic>
      <xdr:nvPicPr>
        <xdr:cNvPr id="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2962275" y="4947285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1771650</xdr:colOff>
      <xdr:row>226</xdr:row>
      <xdr:rowOff>0</xdr:rowOff>
    </xdr:from>
    <xdr:to>
      <xdr:col>5</xdr:col>
      <xdr:colOff>1914525</xdr:colOff>
      <xdr:row>226</xdr:row>
      <xdr:rowOff>114300</xdr:rowOff>
    </xdr:to>
    <xdr:pic>
      <xdr:nvPicPr>
        <xdr:cNvPr id="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305300" y="4947285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24778</xdr:colOff>
      <xdr:row>0</xdr:row>
      <xdr:rowOff>31750</xdr:rowOff>
    </xdr:from>
    <xdr:to>
      <xdr:col>2</xdr:col>
      <xdr:colOff>895351</xdr:colOff>
      <xdr:row>2</xdr:row>
      <xdr:rowOff>6857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472453" y="31750"/>
          <a:ext cx="870573" cy="413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b" upright="1"/>
        <a:lstStyle/>
        <a:p>
          <a:pPr algn="l" rtl="1">
            <a:defRPr sz="1000"/>
          </a:pPr>
          <a:r>
            <a:rPr lang="id-ID" sz="2000" b="1" i="0" strike="noStrike">
              <a:solidFill>
                <a:srgbClr val="000000"/>
              </a:solidFill>
              <a:latin typeface="Arial"/>
              <a:cs typeface="Arial"/>
            </a:rPr>
            <a:t>mersi</a:t>
          </a:r>
        </a:p>
      </xdr:txBody>
    </xdr:sp>
    <xdr:clientData/>
  </xdr:twoCellAnchor>
  <xdr:twoCellAnchor>
    <xdr:from>
      <xdr:col>0</xdr:col>
      <xdr:colOff>114300</xdr:colOff>
      <xdr:row>0</xdr:row>
      <xdr:rowOff>76200</xdr:rowOff>
    </xdr:from>
    <xdr:to>
      <xdr:col>2</xdr:col>
      <xdr:colOff>57150</xdr:colOff>
      <xdr:row>1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114300" y="76200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1724025</xdr:colOff>
      <xdr:row>138</xdr:row>
      <xdr:rowOff>9525</xdr:rowOff>
    </xdr:from>
    <xdr:to>
      <xdr:col>4</xdr:col>
      <xdr:colOff>1866900</xdr:colOff>
      <xdr:row>138</xdr:row>
      <xdr:rowOff>123825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3305175" y="2805112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1724025</xdr:colOff>
      <xdr:row>138</xdr:row>
      <xdr:rowOff>9525</xdr:rowOff>
    </xdr:from>
    <xdr:to>
      <xdr:col>5</xdr:col>
      <xdr:colOff>1866900</xdr:colOff>
      <xdr:row>138</xdr:row>
      <xdr:rowOff>123825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800600" y="2805112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1724025</xdr:colOff>
      <xdr:row>213</xdr:row>
      <xdr:rowOff>9525</xdr:rowOff>
    </xdr:from>
    <xdr:to>
      <xdr:col>4</xdr:col>
      <xdr:colOff>1866900</xdr:colOff>
      <xdr:row>213</xdr:row>
      <xdr:rowOff>123825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3305175" y="4359592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1724025</xdr:colOff>
      <xdr:row>213</xdr:row>
      <xdr:rowOff>9525</xdr:rowOff>
    </xdr:from>
    <xdr:to>
      <xdr:col>5</xdr:col>
      <xdr:colOff>1866900</xdr:colOff>
      <xdr:row>213</xdr:row>
      <xdr:rowOff>123825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800600" y="4359592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1771650</xdr:colOff>
      <xdr:row>33</xdr:row>
      <xdr:rowOff>0</xdr:rowOff>
    </xdr:from>
    <xdr:to>
      <xdr:col>4</xdr:col>
      <xdr:colOff>1914525</xdr:colOff>
      <xdr:row>33</xdr:row>
      <xdr:rowOff>114300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3305175" y="687705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1771650</xdr:colOff>
      <xdr:row>33</xdr:row>
      <xdr:rowOff>0</xdr:rowOff>
    </xdr:from>
    <xdr:to>
      <xdr:col>5</xdr:col>
      <xdr:colOff>1914525</xdr:colOff>
      <xdr:row>33</xdr:row>
      <xdr:rowOff>114300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800600" y="687705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76199</xdr:colOff>
      <xdr:row>90</xdr:row>
      <xdr:rowOff>180975</xdr:rowOff>
    </xdr:from>
    <xdr:to>
      <xdr:col>5</xdr:col>
      <xdr:colOff>1276350</xdr:colOff>
      <xdr:row>99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81</xdr:row>
      <xdr:rowOff>180975</xdr:rowOff>
    </xdr:from>
    <xdr:to>
      <xdr:col>5</xdr:col>
      <xdr:colOff>1285874</xdr:colOff>
      <xdr:row>90</xdr:row>
      <xdr:rowOff>66675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163285</xdr:colOff>
      <xdr:row>81</xdr:row>
      <xdr:rowOff>123825</xdr:rowOff>
    </xdr:from>
    <xdr:to>
      <xdr:col>12</xdr:col>
      <xdr:colOff>27214</xdr:colOff>
      <xdr:row>90</xdr:row>
      <xdr:rowOff>40822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1409701</xdr:colOff>
      <xdr:row>91</xdr:row>
      <xdr:rowOff>19050</xdr:rowOff>
    </xdr:from>
    <xdr:to>
      <xdr:col>9</xdr:col>
      <xdr:colOff>19051</xdr:colOff>
      <xdr:row>99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47625</xdr:colOff>
      <xdr:row>91</xdr:row>
      <xdr:rowOff>9525</xdr:rowOff>
    </xdr:from>
    <xdr:to>
      <xdr:col>12</xdr:col>
      <xdr:colOff>9525</xdr:colOff>
      <xdr:row>100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1771650</xdr:colOff>
      <xdr:row>138</xdr:row>
      <xdr:rowOff>0</xdr:rowOff>
    </xdr:from>
    <xdr:to>
      <xdr:col>4</xdr:col>
      <xdr:colOff>1914525</xdr:colOff>
      <xdr:row>138</xdr:row>
      <xdr:rowOff>114300</xdr:rowOff>
    </xdr:to>
    <xdr:pic>
      <xdr:nvPicPr>
        <xdr:cNvPr id="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3305175" y="2804160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1771650</xdr:colOff>
      <xdr:row>138</xdr:row>
      <xdr:rowOff>0</xdr:rowOff>
    </xdr:from>
    <xdr:to>
      <xdr:col>5</xdr:col>
      <xdr:colOff>1914525</xdr:colOff>
      <xdr:row>138</xdr:row>
      <xdr:rowOff>114300</xdr:rowOff>
    </xdr:to>
    <xdr:pic>
      <xdr:nvPicPr>
        <xdr:cNvPr id="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800600" y="2804160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76199</xdr:colOff>
      <xdr:row>195</xdr:row>
      <xdr:rowOff>180975</xdr:rowOff>
    </xdr:from>
    <xdr:to>
      <xdr:col>5</xdr:col>
      <xdr:colOff>1276350</xdr:colOff>
      <xdr:row>204</xdr:row>
      <xdr:rowOff>142875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186</xdr:row>
      <xdr:rowOff>180975</xdr:rowOff>
    </xdr:from>
    <xdr:to>
      <xdr:col>5</xdr:col>
      <xdr:colOff>1285874</xdr:colOff>
      <xdr:row>195</xdr:row>
      <xdr:rowOff>66675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1409701</xdr:colOff>
      <xdr:row>196</xdr:row>
      <xdr:rowOff>19050</xdr:rowOff>
    </xdr:from>
    <xdr:to>
      <xdr:col>9</xdr:col>
      <xdr:colOff>19051</xdr:colOff>
      <xdr:row>204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104775</xdr:colOff>
      <xdr:row>196</xdr:row>
      <xdr:rowOff>9525</xdr:rowOff>
    </xdr:from>
    <xdr:to>
      <xdr:col>12</xdr:col>
      <xdr:colOff>9525</xdr:colOff>
      <xdr:row>205</xdr:row>
      <xdr:rowOff>9525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1724025</xdr:colOff>
      <xdr:row>243</xdr:row>
      <xdr:rowOff>9525</xdr:rowOff>
    </xdr:from>
    <xdr:to>
      <xdr:col>4</xdr:col>
      <xdr:colOff>1866900</xdr:colOff>
      <xdr:row>243</xdr:row>
      <xdr:rowOff>123825</xdr:rowOff>
    </xdr:to>
    <xdr:pic>
      <xdr:nvPicPr>
        <xdr:cNvPr id="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3305175" y="4948237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1724025</xdr:colOff>
      <xdr:row>243</xdr:row>
      <xdr:rowOff>9525</xdr:rowOff>
    </xdr:from>
    <xdr:to>
      <xdr:col>5</xdr:col>
      <xdr:colOff>1866900</xdr:colOff>
      <xdr:row>243</xdr:row>
      <xdr:rowOff>123825</xdr:rowOff>
    </xdr:to>
    <xdr:pic>
      <xdr:nvPicPr>
        <xdr:cNvPr id="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800600" y="4948237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1724025</xdr:colOff>
      <xdr:row>318</xdr:row>
      <xdr:rowOff>9525</xdr:rowOff>
    </xdr:from>
    <xdr:to>
      <xdr:col>4</xdr:col>
      <xdr:colOff>1866900</xdr:colOff>
      <xdr:row>318</xdr:row>
      <xdr:rowOff>123825</xdr:rowOff>
    </xdr:to>
    <xdr:pic>
      <xdr:nvPicPr>
        <xdr:cNvPr id="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3305175" y="6506527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1724025</xdr:colOff>
      <xdr:row>318</xdr:row>
      <xdr:rowOff>9525</xdr:rowOff>
    </xdr:from>
    <xdr:to>
      <xdr:col>5</xdr:col>
      <xdr:colOff>1866900</xdr:colOff>
      <xdr:row>318</xdr:row>
      <xdr:rowOff>123825</xdr:rowOff>
    </xdr:to>
    <xdr:pic>
      <xdr:nvPicPr>
        <xdr:cNvPr id="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800600" y="6506527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1771650</xdr:colOff>
      <xdr:row>243</xdr:row>
      <xdr:rowOff>0</xdr:rowOff>
    </xdr:from>
    <xdr:to>
      <xdr:col>4</xdr:col>
      <xdr:colOff>1914525</xdr:colOff>
      <xdr:row>243</xdr:row>
      <xdr:rowOff>114300</xdr:rowOff>
    </xdr:to>
    <xdr:pic>
      <xdr:nvPicPr>
        <xdr:cNvPr id="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3305175" y="4947285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1771650</xdr:colOff>
      <xdr:row>243</xdr:row>
      <xdr:rowOff>0</xdr:rowOff>
    </xdr:from>
    <xdr:to>
      <xdr:col>5</xdr:col>
      <xdr:colOff>1914525</xdr:colOff>
      <xdr:row>243</xdr:row>
      <xdr:rowOff>114300</xdr:rowOff>
    </xdr:to>
    <xdr:pic>
      <xdr:nvPicPr>
        <xdr:cNvPr id="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800600" y="4947285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76199</xdr:colOff>
      <xdr:row>300</xdr:row>
      <xdr:rowOff>180975</xdr:rowOff>
    </xdr:from>
    <xdr:to>
      <xdr:col>5</xdr:col>
      <xdr:colOff>1276350</xdr:colOff>
      <xdr:row>309</xdr:row>
      <xdr:rowOff>142875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9525</xdr:colOff>
      <xdr:row>291</xdr:row>
      <xdr:rowOff>180975</xdr:rowOff>
    </xdr:from>
    <xdr:to>
      <xdr:col>5</xdr:col>
      <xdr:colOff>1285874</xdr:colOff>
      <xdr:row>300</xdr:row>
      <xdr:rowOff>66675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163285</xdr:colOff>
      <xdr:row>291</xdr:row>
      <xdr:rowOff>123825</xdr:rowOff>
    </xdr:from>
    <xdr:to>
      <xdr:col>12</xdr:col>
      <xdr:colOff>27214</xdr:colOff>
      <xdr:row>300</xdr:row>
      <xdr:rowOff>40822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1409701</xdr:colOff>
      <xdr:row>301</xdr:row>
      <xdr:rowOff>19050</xdr:rowOff>
    </xdr:from>
    <xdr:to>
      <xdr:col>9</xdr:col>
      <xdr:colOff>19051</xdr:colOff>
      <xdr:row>309</xdr:row>
      <xdr:rowOff>190500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85725</xdr:colOff>
      <xdr:row>301</xdr:row>
      <xdr:rowOff>9525</xdr:rowOff>
    </xdr:from>
    <xdr:to>
      <xdr:col>12</xdr:col>
      <xdr:colOff>9525</xdr:colOff>
      <xdr:row>310</xdr:row>
      <xdr:rowOff>47625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1771650</xdr:colOff>
      <xdr:row>138</xdr:row>
      <xdr:rowOff>0</xdr:rowOff>
    </xdr:from>
    <xdr:to>
      <xdr:col>4</xdr:col>
      <xdr:colOff>1914525</xdr:colOff>
      <xdr:row>138</xdr:row>
      <xdr:rowOff>114300</xdr:rowOff>
    </xdr:to>
    <xdr:pic>
      <xdr:nvPicPr>
        <xdr:cNvPr id="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3305175" y="2804160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1171575</xdr:colOff>
      <xdr:row>138</xdr:row>
      <xdr:rowOff>133350</xdr:rowOff>
    </xdr:from>
    <xdr:to>
      <xdr:col>4</xdr:col>
      <xdr:colOff>1333500</xdr:colOff>
      <xdr:row>139</xdr:row>
      <xdr:rowOff>28575</xdr:rowOff>
    </xdr:to>
    <xdr:pic>
      <xdr:nvPicPr>
        <xdr:cNvPr id="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2981325" y="28174950"/>
          <a:ext cx="1619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685800</xdr:colOff>
      <xdr:row>141</xdr:row>
      <xdr:rowOff>123825</xdr:rowOff>
    </xdr:from>
    <xdr:to>
      <xdr:col>4</xdr:col>
      <xdr:colOff>847725</xdr:colOff>
      <xdr:row>142</xdr:row>
      <xdr:rowOff>19050</xdr:rowOff>
    </xdr:to>
    <xdr:pic>
      <xdr:nvPicPr>
        <xdr:cNvPr id="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2495550" y="28813125"/>
          <a:ext cx="1619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1171575</xdr:colOff>
      <xdr:row>138</xdr:row>
      <xdr:rowOff>133350</xdr:rowOff>
    </xdr:from>
    <xdr:to>
      <xdr:col>5</xdr:col>
      <xdr:colOff>1333500</xdr:colOff>
      <xdr:row>139</xdr:row>
      <xdr:rowOff>28575</xdr:rowOff>
    </xdr:to>
    <xdr:pic>
      <xdr:nvPicPr>
        <xdr:cNvPr id="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476750" y="28174950"/>
          <a:ext cx="1619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685800</xdr:colOff>
      <xdr:row>141</xdr:row>
      <xdr:rowOff>123825</xdr:rowOff>
    </xdr:from>
    <xdr:to>
      <xdr:col>5</xdr:col>
      <xdr:colOff>847725</xdr:colOff>
      <xdr:row>142</xdr:row>
      <xdr:rowOff>19050</xdr:rowOff>
    </xdr:to>
    <xdr:pic>
      <xdr:nvPicPr>
        <xdr:cNvPr id="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3990975" y="28813125"/>
          <a:ext cx="1619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1457325</xdr:colOff>
      <xdr:row>81</xdr:row>
      <xdr:rowOff>142875</xdr:rowOff>
    </xdr:from>
    <xdr:to>
      <xdr:col>9</xdr:col>
      <xdr:colOff>28575</xdr:colOff>
      <xdr:row>90</xdr:row>
      <xdr:rowOff>57150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1447800</xdr:colOff>
      <xdr:row>187</xdr:row>
      <xdr:rowOff>0</xdr:rowOff>
    </xdr:from>
    <xdr:to>
      <xdr:col>8</xdr:col>
      <xdr:colOff>1476374</xdr:colOff>
      <xdr:row>195</xdr:row>
      <xdr:rowOff>9525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104775</xdr:colOff>
      <xdr:row>187</xdr:row>
      <xdr:rowOff>1</xdr:rowOff>
    </xdr:from>
    <xdr:to>
      <xdr:col>12</xdr:col>
      <xdr:colOff>28574</xdr:colOff>
      <xdr:row>194</xdr:row>
      <xdr:rowOff>190501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1724025</xdr:colOff>
      <xdr:row>243</xdr:row>
      <xdr:rowOff>9525</xdr:rowOff>
    </xdr:from>
    <xdr:to>
      <xdr:col>4</xdr:col>
      <xdr:colOff>1866900</xdr:colOff>
      <xdr:row>243</xdr:row>
      <xdr:rowOff>123825</xdr:rowOff>
    </xdr:to>
    <xdr:pic>
      <xdr:nvPicPr>
        <xdr:cNvPr id="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3305175" y="4948237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1771650</xdr:colOff>
      <xdr:row>243</xdr:row>
      <xdr:rowOff>0</xdr:rowOff>
    </xdr:from>
    <xdr:to>
      <xdr:col>4</xdr:col>
      <xdr:colOff>1914525</xdr:colOff>
      <xdr:row>243</xdr:row>
      <xdr:rowOff>114300</xdr:rowOff>
    </xdr:to>
    <xdr:pic>
      <xdr:nvPicPr>
        <xdr:cNvPr id="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3305175" y="4947285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1771650</xdr:colOff>
      <xdr:row>243</xdr:row>
      <xdr:rowOff>0</xdr:rowOff>
    </xdr:from>
    <xdr:to>
      <xdr:col>4</xdr:col>
      <xdr:colOff>1914525</xdr:colOff>
      <xdr:row>243</xdr:row>
      <xdr:rowOff>114300</xdr:rowOff>
    </xdr:to>
    <xdr:pic>
      <xdr:nvPicPr>
        <xdr:cNvPr id="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3305175" y="4947285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1171575</xdr:colOff>
      <xdr:row>243</xdr:row>
      <xdr:rowOff>133350</xdr:rowOff>
    </xdr:from>
    <xdr:to>
      <xdr:col>4</xdr:col>
      <xdr:colOff>1333500</xdr:colOff>
      <xdr:row>244</xdr:row>
      <xdr:rowOff>28575</xdr:rowOff>
    </xdr:to>
    <xdr:pic>
      <xdr:nvPicPr>
        <xdr:cNvPr id="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2981325" y="49606200"/>
          <a:ext cx="1619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685800</xdr:colOff>
      <xdr:row>246</xdr:row>
      <xdr:rowOff>123825</xdr:rowOff>
    </xdr:from>
    <xdr:to>
      <xdr:col>4</xdr:col>
      <xdr:colOff>847725</xdr:colOff>
      <xdr:row>247</xdr:row>
      <xdr:rowOff>19050</xdr:rowOff>
    </xdr:to>
    <xdr:pic>
      <xdr:nvPicPr>
        <xdr:cNvPr id="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2495550" y="50253900"/>
          <a:ext cx="1619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1171575</xdr:colOff>
      <xdr:row>243</xdr:row>
      <xdr:rowOff>133350</xdr:rowOff>
    </xdr:from>
    <xdr:to>
      <xdr:col>5</xdr:col>
      <xdr:colOff>1333500</xdr:colOff>
      <xdr:row>244</xdr:row>
      <xdr:rowOff>28575</xdr:rowOff>
    </xdr:to>
    <xdr:pic>
      <xdr:nvPicPr>
        <xdr:cNvPr id="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476750" y="49606200"/>
          <a:ext cx="1619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685800</xdr:colOff>
      <xdr:row>246</xdr:row>
      <xdr:rowOff>123825</xdr:rowOff>
    </xdr:from>
    <xdr:to>
      <xdr:col>5</xdr:col>
      <xdr:colOff>847725</xdr:colOff>
      <xdr:row>247</xdr:row>
      <xdr:rowOff>19050</xdr:rowOff>
    </xdr:to>
    <xdr:pic>
      <xdr:nvPicPr>
        <xdr:cNvPr id="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3990975" y="50253900"/>
          <a:ext cx="1619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1428750</xdr:colOff>
      <xdr:row>291</xdr:row>
      <xdr:rowOff>142875</xdr:rowOff>
    </xdr:from>
    <xdr:to>
      <xdr:col>9</xdr:col>
      <xdr:colOff>19049</xdr:colOff>
      <xdr:row>300</xdr:row>
      <xdr:rowOff>57151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24778</xdr:colOff>
      <xdr:row>0</xdr:row>
      <xdr:rowOff>31750</xdr:rowOff>
    </xdr:from>
    <xdr:to>
      <xdr:col>2</xdr:col>
      <xdr:colOff>895351</xdr:colOff>
      <xdr:row>2</xdr:row>
      <xdr:rowOff>6857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501028" y="31750"/>
          <a:ext cx="870573" cy="3751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b" upright="1"/>
        <a:lstStyle/>
        <a:p>
          <a:pPr algn="l" rtl="1">
            <a:defRPr sz="1000"/>
          </a:pPr>
          <a:r>
            <a:rPr lang="id-ID" sz="2000" b="1" i="0" strike="noStrike">
              <a:solidFill>
                <a:srgbClr val="000000"/>
              </a:solidFill>
              <a:latin typeface="Arial"/>
              <a:cs typeface="Arial"/>
            </a:rPr>
            <a:t>mersi</a:t>
          </a:r>
        </a:p>
      </xdr:txBody>
    </xdr:sp>
    <xdr:clientData/>
  </xdr:twoCellAnchor>
  <xdr:twoCellAnchor>
    <xdr:from>
      <xdr:col>0</xdr:col>
      <xdr:colOff>114300</xdr:colOff>
      <xdr:row>0</xdr:row>
      <xdr:rowOff>76200</xdr:rowOff>
    </xdr:from>
    <xdr:to>
      <xdr:col>2</xdr:col>
      <xdr:colOff>57150</xdr:colOff>
      <xdr:row>1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114300" y="76200"/>
          <a:ext cx="4191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140890</xdr:colOff>
      <xdr:row>1</xdr:row>
      <xdr:rowOff>45405</xdr:rowOff>
    </xdr:from>
    <xdr:to>
      <xdr:col>3</xdr:col>
      <xdr:colOff>575029</xdr:colOff>
      <xdr:row>3</xdr:row>
      <xdr:rowOff>24239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359965" y="54930"/>
          <a:ext cx="748464" cy="3979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b" upright="1"/>
        <a:lstStyle/>
        <a:p>
          <a:pPr algn="l" rtl="1">
            <a:defRPr sz="1000"/>
          </a:pPr>
          <a:r>
            <a:rPr lang="id-ID" sz="2000" b="1" i="0" strike="noStrike">
              <a:solidFill>
                <a:srgbClr val="000000"/>
              </a:solidFill>
              <a:latin typeface="Arial"/>
              <a:cs typeface="Arial"/>
            </a:rPr>
            <a:t>mersi</a:t>
          </a:r>
        </a:p>
      </xdr:txBody>
    </xdr:sp>
    <xdr:clientData/>
  </xdr:twoCellAnchor>
  <xdr:twoCellAnchor>
    <xdr:from>
      <xdr:col>1</xdr:col>
      <xdr:colOff>104544</xdr:colOff>
      <xdr:row>1</xdr:row>
      <xdr:rowOff>115359</xdr:rowOff>
    </xdr:from>
    <xdr:to>
      <xdr:col>2</xdr:col>
      <xdr:colOff>177069</xdr:colOff>
      <xdr:row>2</xdr:row>
      <xdr:rowOff>181234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123594" y="124884"/>
          <a:ext cx="272550" cy="275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24778</xdr:colOff>
      <xdr:row>0</xdr:row>
      <xdr:rowOff>31750</xdr:rowOff>
    </xdr:from>
    <xdr:to>
      <xdr:col>2</xdr:col>
      <xdr:colOff>895351</xdr:colOff>
      <xdr:row>2</xdr:row>
      <xdr:rowOff>6857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510553" y="31750"/>
          <a:ext cx="870573" cy="3751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b" upright="1"/>
        <a:lstStyle/>
        <a:p>
          <a:pPr algn="l" rtl="1">
            <a:defRPr sz="1000"/>
          </a:pPr>
          <a:r>
            <a:rPr lang="id-ID" sz="2000" b="1" i="0" strike="noStrike">
              <a:solidFill>
                <a:srgbClr val="000000"/>
              </a:solidFill>
              <a:latin typeface="Arial"/>
              <a:cs typeface="Arial"/>
            </a:rPr>
            <a:t>mersi</a:t>
          </a:r>
        </a:p>
      </xdr:txBody>
    </xdr:sp>
    <xdr:clientData/>
  </xdr:twoCellAnchor>
  <xdr:twoCellAnchor>
    <xdr:from>
      <xdr:col>0</xdr:col>
      <xdr:colOff>114300</xdr:colOff>
      <xdr:row>0</xdr:row>
      <xdr:rowOff>76200</xdr:rowOff>
    </xdr:from>
    <xdr:to>
      <xdr:col>2</xdr:col>
      <xdr:colOff>57150</xdr:colOff>
      <xdr:row>1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114300" y="76200"/>
          <a:ext cx="4286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140890</xdr:colOff>
      <xdr:row>1</xdr:row>
      <xdr:rowOff>35880</xdr:rowOff>
    </xdr:from>
    <xdr:to>
      <xdr:col>3</xdr:col>
      <xdr:colOff>575029</xdr:colOff>
      <xdr:row>3</xdr:row>
      <xdr:rowOff>14714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359965" y="45405"/>
          <a:ext cx="748464" cy="3788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b" upright="1"/>
        <a:lstStyle/>
        <a:p>
          <a:pPr algn="l" rtl="1">
            <a:defRPr sz="1000"/>
          </a:pPr>
          <a:r>
            <a:rPr lang="id-ID" sz="2000" b="1" i="0" strike="noStrike">
              <a:solidFill>
                <a:srgbClr val="000000"/>
              </a:solidFill>
              <a:latin typeface="Arial"/>
              <a:cs typeface="Arial"/>
            </a:rPr>
            <a:t>mersi</a:t>
          </a:r>
        </a:p>
      </xdr:txBody>
    </xdr:sp>
    <xdr:clientData/>
  </xdr:twoCellAnchor>
  <xdr:twoCellAnchor>
    <xdr:from>
      <xdr:col>1</xdr:col>
      <xdr:colOff>104544</xdr:colOff>
      <xdr:row>1</xdr:row>
      <xdr:rowOff>96309</xdr:rowOff>
    </xdr:from>
    <xdr:to>
      <xdr:col>2</xdr:col>
      <xdr:colOff>177069</xdr:colOff>
      <xdr:row>2</xdr:row>
      <xdr:rowOff>162184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123594" y="105834"/>
          <a:ext cx="272550" cy="265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14195</xdr:colOff>
      <xdr:row>0</xdr:row>
      <xdr:rowOff>179916</xdr:rowOff>
    </xdr:from>
    <xdr:to>
      <xdr:col>2</xdr:col>
      <xdr:colOff>793749</xdr:colOff>
      <xdr:row>1</xdr:row>
      <xdr:rowOff>244982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461870" y="179916"/>
          <a:ext cx="779554" cy="3127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b" upright="1"/>
        <a:lstStyle/>
        <a:p>
          <a:pPr algn="l" rtl="1">
            <a:defRPr sz="1000"/>
          </a:pPr>
          <a:r>
            <a:rPr lang="id-ID" sz="2000" b="1" i="0" strike="noStrike">
              <a:solidFill>
                <a:srgbClr val="000000"/>
              </a:solidFill>
              <a:latin typeface="Arial"/>
              <a:cs typeface="Arial"/>
            </a:rPr>
            <a:t>mersi</a:t>
          </a:r>
        </a:p>
      </xdr:txBody>
    </xdr:sp>
    <xdr:clientData/>
  </xdr:twoCellAnchor>
  <xdr:twoCellAnchor>
    <xdr:from>
      <xdr:col>0</xdr:col>
      <xdr:colOff>103717</xdr:colOff>
      <xdr:row>0</xdr:row>
      <xdr:rowOff>174625</xdr:rowOff>
    </xdr:from>
    <xdr:to>
      <xdr:col>2</xdr:col>
      <xdr:colOff>52917</xdr:colOff>
      <xdr:row>1</xdr:row>
      <xdr:rowOff>227542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103717" y="174625"/>
          <a:ext cx="396875" cy="3005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4402</xdr:colOff>
      <xdr:row>63</xdr:row>
      <xdr:rowOff>190044</xdr:rowOff>
    </xdr:from>
    <xdr:to>
      <xdr:col>4</xdr:col>
      <xdr:colOff>2452686</xdr:colOff>
      <xdr:row>72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2514600</xdr:colOff>
      <xdr:row>63</xdr:row>
      <xdr:rowOff>177053</xdr:rowOff>
    </xdr:from>
    <xdr:to>
      <xdr:col>6</xdr:col>
      <xdr:colOff>1216399</xdr:colOff>
      <xdr:row>71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9526</xdr:colOff>
      <xdr:row>73</xdr:row>
      <xdr:rowOff>5603</xdr:rowOff>
    </xdr:from>
    <xdr:to>
      <xdr:col>4</xdr:col>
      <xdr:colOff>2442883</xdr:colOff>
      <xdr:row>81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1269545</xdr:colOff>
      <xdr:row>63</xdr:row>
      <xdr:rowOff>182656</xdr:rowOff>
    </xdr:from>
    <xdr:to>
      <xdr:col>8</xdr:col>
      <xdr:colOff>78</xdr:colOff>
      <xdr:row>71</xdr:row>
      <xdr:rowOff>192181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4403</xdr:colOff>
      <xdr:row>148</xdr:row>
      <xdr:rowOff>11205</xdr:rowOff>
    </xdr:from>
    <xdr:to>
      <xdr:col>4</xdr:col>
      <xdr:colOff>2457450</xdr:colOff>
      <xdr:row>156</xdr:row>
      <xdr:rowOff>9524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2486025</xdr:colOff>
      <xdr:row>147</xdr:row>
      <xdr:rowOff>186578</xdr:rowOff>
    </xdr:from>
    <xdr:to>
      <xdr:col>6</xdr:col>
      <xdr:colOff>1238250</xdr:colOff>
      <xdr:row>156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176867</xdr:colOff>
      <xdr:row>157</xdr:row>
      <xdr:rowOff>9337</xdr:rowOff>
    </xdr:from>
    <xdr:to>
      <xdr:col>4</xdr:col>
      <xdr:colOff>2448485</xdr:colOff>
      <xdr:row>165</xdr:row>
      <xdr:rowOff>11204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1304925</xdr:colOff>
      <xdr:row>148</xdr:row>
      <xdr:rowOff>9525</xdr:rowOff>
    </xdr:from>
    <xdr:to>
      <xdr:col>8</xdr:col>
      <xdr:colOff>0</xdr:colOff>
      <xdr:row>155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4402</xdr:colOff>
      <xdr:row>240</xdr:row>
      <xdr:rowOff>11206</xdr:rowOff>
    </xdr:from>
    <xdr:to>
      <xdr:col>4</xdr:col>
      <xdr:colOff>2466975</xdr:colOff>
      <xdr:row>247</xdr:row>
      <xdr:rowOff>190501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1303802</xdr:colOff>
      <xdr:row>240</xdr:row>
      <xdr:rowOff>5603</xdr:rowOff>
    </xdr:from>
    <xdr:to>
      <xdr:col>7</xdr:col>
      <xdr:colOff>2724149</xdr:colOff>
      <xdr:row>248</xdr:row>
      <xdr:rowOff>9525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176867</xdr:colOff>
      <xdr:row>249</xdr:row>
      <xdr:rowOff>9337</xdr:rowOff>
    </xdr:from>
    <xdr:to>
      <xdr:col>4</xdr:col>
      <xdr:colOff>2448485</xdr:colOff>
      <xdr:row>257</xdr:row>
      <xdr:rowOff>11204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2522537</xdr:colOff>
      <xdr:row>240</xdr:row>
      <xdr:rowOff>9338</xdr:rowOff>
    </xdr:from>
    <xdr:to>
      <xdr:col>6</xdr:col>
      <xdr:colOff>1228725</xdr:colOff>
      <xdr:row>248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24778</xdr:colOff>
      <xdr:row>0</xdr:row>
      <xdr:rowOff>31750</xdr:rowOff>
    </xdr:from>
    <xdr:to>
      <xdr:col>2</xdr:col>
      <xdr:colOff>895351</xdr:colOff>
      <xdr:row>2</xdr:row>
      <xdr:rowOff>6857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472453" y="31750"/>
          <a:ext cx="870573" cy="4513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b" upright="1"/>
        <a:lstStyle/>
        <a:p>
          <a:pPr algn="l" rtl="1">
            <a:defRPr sz="1000"/>
          </a:pPr>
          <a:r>
            <a:rPr lang="id-ID" sz="2000" b="1" i="0" strike="noStrike">
              <a:solidFill>
                <a:srgbClr val="000000"/>
              </a:solidFill>
              <a:latin typeface="Arial"/>
              <a:cs typeface="Arial"/>
            </a:rPr>
            <a:t>mersi</a:t>
          </a:r>
        </a:p>
      </xdr:txBody>
    </xdr:sp>
    <xdr:clientData/>
  </xdr:twoCellAnchor>
  <xdr:twoCellAnchor>
    <xdr:from>
      <xdr:col>0</xdr:col>
      <xdr:colOff>114300</xdr:colOff>
      <xdr:row>0</xdr:row>
      <xdr:rowOff>104775</xdr:rowOff>
    </xdr:from>
    <xdr:to>
      <xdr:col>2</xdr:col>
      <xdr:colOff>57150</xdr:colOff>
      <xdr:row>1</xdr:row>
      <xdr:rowOff>209550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114300" y="104775"/>
          <a:ext cx="3905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1771650</xdr:colOff>
      <xdr:row>33</xdr:row>
      <xdr:rowOff>0</xdr:rowOff>
    </xdr:from>
    <xdr:to>
      <xdr:col>4</xdr:col>
      <xdr:colOff>1914525</xdr:colOff>
      <xdr:row>33</xdr:row>
      <xdr:rowOff>114300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3305175" y="739140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1771650</xdr:colOff>
      <xdr:row>33</xdr:row>
      <xdr:rowOff>0</xdr:rowOff>
    </xdr:from>
    <xdr:to>
      <xdr:col>5</xdr:col>
      <xdr:colOff>1914525</xdr:colOff>
      <xdr:row>33</xdr:row>
      <xdr:rowOff>114300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800600" y="739140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1771650</xdr:colOff>
      <xdr:row>33</xdr:row>
      <xdr:rowOff>0</xdr:rowOff>
    </xdr:from>
    <xdr:to>
      <xdr:col>4</xdr:col>
      <xdr:colOff>1914525</xdr:colOff>
      <xdr:row>33</xdr:row>
      <xdr:rowOff>114300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3305175" y="739140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1771650</xdr:colOff>
      <xdr:row>33</xdr:row>
      <xdr:rowOff>0</xdr:rowOff>
    </xdr:from>
    <xdr:to>
      <xdr:col>5</xdr:col>
      <xdr:colOff>1914525</xdr:colOff>
      <xdr:row>33</xdr:row>
      <xdr:rowOff>114300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800600" y="739140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1771650</xdr:colOff>
      <xdr:row>33</xdr:row>
      <xdr:rowOff>0</xdr:rowOff>
    </xdr:from>
    <xdr:to>
      <xdr:col>4</xdr:col>
      <xdr:colOff>1914525</xdr:colOff>
      <xdr:row>33</xdr:row>
      <xdr:rowOff>114300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3305175" y="739140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1771650</xdr:colOff>
      <xdr:row>33</xdr:row>
      <xdr:rowOff>0</xdr:rowOff>
    </xdr:from>
    <xdr:to>
      <xdr:col>5</xdr:col>
      <xdr:colOff>1914525</xdr:colOff>
      <xdr:row>33</xdr:row>
      <xdr:rowOff>114300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800600" y="739140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1771650</xdr:colOff>
      <xdr:row>126</xdr:row>
      <xdr:rowOff>0</xdr:rowOff>
    </xdr:from>
    <xdr:to>
      <xdr:col>4</xdr:col>
      <xdr:colOff>1914525</xdr:colOff>
      <xdr:row>126</xdr:row>
      <xdr:rowOff>114300</xdr:rowOff>
    </xdr:to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3305175" y="2754630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1771650</xdr:colOff>
      <xdr:row>126</xdr:row>
      <xdr:rowOff>0</xdr:rowOff>
    </xdr:from>
    <xdr:to>
      <xdr:col>5</xdr:col>
      <xdr:colOff>1914525</xdr:colOff>
      <xdr:row>126</xdr:row>
      <xdr:rowOff>114300</xdr:rowOff>
    </xdr:to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800600" y="2754630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171</xdr:row>
      <xdr:rowOff>190498</xdr:rowOff>
    </xdr:from>
    <xdr:to>
      <xdr:col>5</xdr:col>
      <xdr:colOff>1362074</xdr:colOff>
      <xdr:row>179</xdr:row>
      <xdr:rowOff>209550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1463065</xdr:colOff>
      <xdr:row>172</xdr:row>
      <xdr:rowOff>9525</xdr:rowOff>
    </xdr:from>
    <xdr:to>
      <xdr:col>12</xdr:col>
      <xdr:colOff>0</xdr:colOff>
      <xdr:row>179</xdr:row>
      <xdr:rowOff>209549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8060</xdr:colOff>
      <xdr:row>181</xdr:row>
      <xdr:rowOff>16573</xdr:rowOff>
    </xdr:from>
    <xdr:to>
      <xdr:col>5</xdr:col>
      <xdr:colOff>1304193</xdr:colOff>
      <xdr:row>189</xdr:row>
      <xdr:rowOff>7326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1400175</xdr:colOff>
      <xdr:row>172</xdr:row>
      <xdr:rowOff>0</xdr:rowOff>
    </xdr:from>
    <xdr:to>
      <xdr:col>8</xdr:col>
      <xdr:colOff>1410556</xdr:colOff>
      <xdr:row>179</xdr:row>
      <xdr:rowOff>212480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1771650</xdr:colOff>
      <xdr:row>126</xdr:row>
      <xdr:rowOff>0</xdr:rowOff>
    </xdr:from>
    <xdr:to>
      <xdr:col>4</xdr:col>
      <xdr:colOff>1914525</xdr:colOff>
      <xdr:row>126</xdr:row>
      <xdr:rowOff>114300</xdr:rowOff>
    </xdr:to>
    <xdr:pic>
      <xdr:nvPicPr>
        <xdr:cNvPr id="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3305175" y="2754630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1771650</xdr:colOff>
      <xdr:row>126</xdr:row>
      <xdr:rowOff>0</xdr:rowOff>
    </xdr:from>
    <xdr:to>
      <xdr:col>5</xdr:col>
      <xdr:colOff>1914525</xdr:colOff>
      <xdr:row>126</xdr:row>
      <xdr:rowOff>114300</xdr:rowOff>
    </xdr:to>
    <xdr:pic>
      <xdr:nvPicPr>
        <xdr:cNvPr id="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800600" y="2754630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1771650</xdr:colOff>
      <xdr:row>126</xdr:row>
      <xdr:rowOff>0</xdr:rowOff>
    </xdr:from>
    <xdr:to>
      <xdr:col>4</xdr:col>
      <xdr:colOff>1914525</xdr:colOff>
      <xdr:row>126</xdr:row>
      <xdr:rowOff>114300</xdr:rowOff>
    </xdr:to>
    <xdr:pic>
      <xdr:nvPicPr>
        <xdr:cNvPr id="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3305175" y="2754630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1771650</xdr:colOff>
      <xdr:row>126</xdr:row>
      <xdr:rowOff>0</xdr:rowOff>
    </xdr:from>
    <xdr:to>
      <xdr:col>5</xdr:col>
      <xdr:colOff>1914525</xdr:colOff>
      <xdr:row>126</xdr:row>
      <xdr:rowOff>114300</xdr:rowOff>
    </xdr:to>
    <xdr:pic>
      <xdr:nvPicPr>
        <xdr:cNvPr id="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800600" y="2754630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1771650</xdr:colOff>
      <xdr:row>33</xdr:row>
      <xdr:rowOff>0</xdr:rowOff>
    </xdr:from>
    <xdr:to>
      <xdr:col>4</xdr:col>
      <xdr:colOff>1914525</xdr:colOff>
      <xdr:row>33</xdr:row>
      <xdr:rowOff>114300</xdr:rowOff>
    </xdr:to>
    <xdr:pic>
      <xdr:nvPicPr>
        <xdr:cNvPr id="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3305175" y="739140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1771650</xdr:colOff>
      <xdr:row>126</xdr:row>
      <xdr:rowOff>0</xdr:rowOff>
    </xdr:from>
    <xdr:to>
      <xdr:col>4</xdr:col>
      <xdr:colOff>1914525</xdr:colOff>
      <xdr:row>126</xdr:row>
      <xdr:rowOff>114300</xdr:rowOff>
    </xdr:to>
    <xdr:pic>
      <xdr:nvPicPr>
        <xdr:cNvPr id="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3305175" y="2754630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1771650</xdr:colOff>
      <xdr:row>126</xdr:row>
      <xdr:rowOff>0</xdr:rowOff>
    </xdr:from>
    <xdr:to>
      <xdr:col>5</xdr:col>
      <xdr:colOff>1914525</xdr:colOff>
      <xdr:row>126</xdr:row>
      <xdr:rowOff>114300</xdr:rowOff>
    </xdr:to>
    <xdr:pic>
      <xdr:nvPicPr>
        <xdr:cNvPr id="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800600" y="2754630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1771650</xdr:colOff>
      <xdr:row>126</xdr:row>
      <xdr:rowOff>0</xdr:rowOff>
    </xdr:from>
    <xdr:to>
      <xdr:col>4</xdr:col>
      <xdr:colOff>1914525</xdr:colOff>
      <xdr:row>126</xdr:row>
      <xdr:rowOff>114300</xdr:rowOff>
    </xdr:to>
    <xdr:pic>
      <xdr:nvPicPr>
        <xdr:cNvPr id="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3305175" y="2754630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1771650</xdr:colOff>
      <xdr:row>126</xdr:row>
      <xdr:rowOff>0</xdr:rowOff>
    </xdr:from>
    <xdr:to>
      <xdr:col>5</xdr:col>
      <xdr:colOff>1914525</xdr:colOff>
      <xdr:row>126</xdr:row>
      <xdr:rowOff>114300</xdr:rowOff>
    </xdr:to>
    <xdr:pic>
      <xdr:nvPicPr>
        <xdr:cNvPr id="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800600" y="2754630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1771650</xdr:colOff>
      <xdr:row>126</xdr:row>
      <xdr:rowOff>0</xdr:rowOff>
    </xdr:from>
    <xdr:to>
      <xdr:col>4</xdr:col>
      <xdr:colOff>1914525</xdr:colOff>
      <xdr:row>126</xdr:row>
      <xdr:rowOff>114300</xdr:rowOff>
    </xdr:to>
    <xdr:pic>
      <xdr:nvPicPr>
        <xdr:cNvPr id="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3305175" y="2754630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1771650</xdr:colOff>
      <xdr:row>126</xdr:row>
      <xdr:rowOff>0</xdr:rowOff>
    </xdr:from>
    <xdr:to>
      <xdr:col>5</xdr:col>
      <xdr:colOff>1914525</xdr:colOff>
      <xdr:row>126</xdr:row>
      <xdr:rowOff>114300</xdr:rowOff>
    </xdr:to>
    <xdr:pic>
      <xdr:nvPicPr>
        <xdr:cNvPr id="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800600" y="2754630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1771650</xdr:colOff>
      <xdr:row>126</xdr:row>
      <xdr:rowOff>0</xdr:rowOff>
    </xdr:from>
    <xdr:to>
      <xdr:col>4</xdr:col>
      <xdr:colOff>1914525</xdr:colOff>
      <xdr:row>126</xdr:row>
      <xdr:rowOff>114300</xdr:rowOff>
    </xdr:to>
    <xdr:pic>
      <xdr:nvPicPr>
        <xdr:cNvPr id="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3305175" y="2754630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1771650</xdr:colOff>
      <xdr:row>33</xdr:row>
      <xdr:rowOff>0</xdr:rowOff>
    </xdr:from>
    <xdr:to>
      <xdr:col>4</xdr:col>
      <xdr:colOff>1914525</xdr:colOff>
      <xdr:row>33</xdr:row>
      <xdr:rowOff>114300</xdr:rowOff>
    </xdr:to>
    <xdr:pic>
      <xdr:nvPicPr>
        <xdr:cNvPr id="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3305175" y="739140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1771650</xdr:colOff>
      <xdr:row>126</xdr:row>
      <xdr:rowOff>0</xdr:rowOff>
    </xdr:from>
    <xdr:to>
      <xdr:col>4</xdr:col>
      <xdr:colOff>1914525</xdr:colOff>
      <xdr:row>126</xdr:row>
      <xdr:rowOff>114300</xdr:rowOff>
    </xdr:to>
    <xdr:pic>
      <xdr:nvPicPr>
        <xdr:cNvPr id="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3305175" y="2754630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1771650</xdr:colOff>
      <xdr:row>33</xdr:row>
      <xdr:rowOff>0</xdr:rowOff>
    </xdr:from>
    <xdr:to>
      <xdr:col>4</xdr:col>
      <xdr:colOff>1914525</xdr:colOff>
      <xdr:row>33</xdr:row>
      <xdr:rowOff>114300</xdr:rowOff>
    </xdr:to>
    <xdr:pic>
      <xdr:nvPicPr>
        <xdr:cNvPr id="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3305175" y="739140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1771650</xdr:colOff>
      <xdr:row>33</xdr:row>
      <xdr:rowOff>0</xdr:rowOff>
    </xdr:from>
    <xdr:to>
      <xdr:col>5</xdr:col>
      <xdr:colOff>1914525</xdr:colOff>
      <xdr:row>33</xdr:row>
      <xdr:rowOff>114300</xdr:rowOff>
    </xdr:to>
    <xdr:pic>
      <xdr:nvPicPr>
        <xdr:cNvPr id="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4800600" y="739140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152397</xdr:colOff>
      <xdr:row>70</xdr:row>
      <xdr:rowOff>209550</xdr:rowOff>
    </xdr:from>
    <xdr:to>
      <xdr:col>5</xdr:col>
      <xdr:colOff>1352550</xdr:colOff>
      <xdr:row>78</xdr:row>
      <xdr:rowOff>209550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79</xdr:row>
      <xdr:rowOff>209549</xdr:rowOff>
    </xdr:from>
    <xdr:to>
      <xdr:col>5</xdr:col>
      <xdr:colOff>1362075</xdr:colOff>
      <xdr:row>87</xdr:row>
      <xdr:rowOff>212480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9525</xdr:colOff>
      <xdr:row>71</xdr:row>
      <xdr:rowOff>0</xdr:rowOff>
    </xdr:from>
    <xdr:to>
      <xdr:col>11</xdr:col>
      <xdr:colOff>1485166</xdr:colOff>
      <xdr:row>79</xdr:row>
      <xdr:rowOff>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1409700</xdr:colOff>
      <xdr:row>71</xdr:row>
      <xdr:rowOff>0</xdr:rowOff>
    </xdr:from>
    <xdr:to>
      <xdr:col>8</xdr:col>
      <xdr:colOff>1457325</xdr:colOff>
      <xdr:row>78</xdr:row>
      <xdr:rowOff>209551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265704</xdr:colOff>
      <xdr:row>0</xdr:row>
      <xdr:rowOff>26147</xdr:rowOff>
    </xdr:from>
    <xdr:to>
      <xdr:col>2</xdr:col>
      <xdr:colOff>745191</xdr:colOff>
      <xdr:row>2</xdr:row>
      <xdr:rowOff>1254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446679" y="26147"/>
          <a:ext cx="774762" cy="3751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b" upright="1"/>
        <a:lstStyle/>
        <a:p>
          <a:pPr algn="l" rtl="1">
            <a:defRPr sz="1000"/>
          </a:pPr>
          <a:r>
            <a:rPr lang="id-ID" sz="2000" b="1" i="0" strike="noStrike">
              <a:solidFill>
                <a:srgbClr val="000000"/>
              </a:solidFill>
              <a:latin typeface="Arial"/>
              <a:cs typeface="Arial"/>
            </a:rPr>
            <a:t>mersi</a:t>
          </a:r>
        </a:p>
      </xdr:txBody>
    </xdr:sp>
    <xdr:clientData/>
  </xdr:twoCellAnchor>
  <xdr:twoCellAnchor>
    <xdr:from>
      <xdr:col>0</xdr:col>
      <xdr:colOff>161925</xdr:colOff>
      <xdr:row>0</xdr:row>
      <xdr:rowOff>104775</xdr:rowOff>
    </xdr:from>
    <xdr:to>
      <xdr:col>1</xdr:col>
      <xdr:colOff>285751</xdr:colOff>
      <xdr:row>1</xdr:row>
      <xdr:rowOff>177078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</a:blip>
        <a:srcRect t="4077" b="6161"/>
        <a:stretch>
          <a:fillRect/>
        </a:stretch>
      </xdr:blipFill>
      <xdr:spPr bwMode="auto">
        <a:xfrm>
          <a:off x="161925" y="104775"/>
          <a:ext cx="304801" cy="272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83</xdr:row>
      <xdr:rowOff>6350</xdr:rowOff>
    </xdr:from>
    <xdr:to>
      <xdr:col>4</xdr:col>
      <xdr:colOff>2324100</xdr:colOff>
      <xdr:row>91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2400300</xdr:colOff>
      <xdr:row>83</xdr:row>
      <xdr:rowOff>0</xdr:rowOff>
    </xdr:from>
    <xdr:to>
      <xdr:col>6</xdr:col>
      <xdr:colOff>1174750</xdr:colOff>
      <xdr:row>91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5603</xdr:colOff>
      <xdr:row>92</xdr:row>
      <xdr:rowOff>1</xdr:rowOff>
    </xdr:from>
    <xdr:to>
      <xdr:col>4</xdr:col>
      <xdr:colOff>2333625</xdr:colOff>
      <xdr:row>100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1252904</xdr:colOff>
      <xdr:row>83</xdr:row>
      <xdr:rowOff>6350</xdr:rowOff>
    </xdr:from>
    <xdr:to>
      <xdr:col>8</xdr:col>
      <xdr:colOff>0</xdr:colOff>
      <xdr:row>90</xdr:row>
      <xdr:rowOff>212480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188</xdr:row>
      <xdr:rowOff>6350</xdr:rowOff>
    </xdr:from>
    <xdr:to>
      <xdr:col>4</xdr:col>
      <xdr:colOff>2324100</xdr:colOff>
      <xdr:row>196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2400300</xdr:colOff>
      <xdr:row>188</xdr:row>
      <xdr:rowOff>0</xdr:rowOff>
    </xdr:from>
    <xdr:to>
      <xdr:col>6</xdr:col>
      <xdr:colOff>1174750</xdr:colOff>
      <xdr:row>196</xdr:row>
      <xdr:rowOff>6350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5603</xdr:colOff>
      <xdr:row>197</xdr:row>
      <xdr:rowOff>6802</xdr:rowOff>
    </xdr:from>
    <xdr:to>
      <xdr:col>4</xdr:col>
      <xdr:colOff>2306411</xdr:colOff>
      <xdr:row>205</xdr:row>
      <xdr:rowOff>6804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1252904</xdr:colOff>
      <xdr:row>188</xdr:row>
      <xdr:rowOff>6350</xdr:rowOff>
    </xdr:from>
    <xdr:to>
      <xdr:col>8</xdr:col>
      <xdr:colOff>0</xdr:colOff>
      <xdr:row>195</xdr:row>
      <xdr:rowOff>212480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293</xdr:row>
      <xdr:rowOff>6350</xdr:rowOff>
    </xdr:from>
    <xdr:to>
      <xdr:col>4</xdr:col>
      <xdr:colOff>2324100</xdr:colOff>
      <xdr:row>301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2400300</xdr:colOff>
      <xdr:row>293</xdr:row>
      <xdr:rowOff>0</xdr:rowOff>
    </xdr:from>
    <xdr:to>
      <xdr:col>6</xdr:col>
      <xdr:colOff>1174750</xdr:colOff>
      <xdr:row>301</xdr:row>
      <xdr:rowOff>6350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5603</xdr:colOff>
      <xdr:row>302</xdr:row>
      <xdr:rowOff>0</xdr:rowOff>
    </xdr:from>
    <xdr:to>
      <xdr:col>4</xdr:col>
      <xdr:colOff>2292805</xdr:colOff>
      <xdr:row>310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1252904</xdr:colOff>
      <xdr:row>293</xdr:row>
      <xdr:rowOff>6350</xdr:rowOff>
    </xdr:from>
    <xdr:to>
      <xdr:col>8</xdr:col>
      <xdr:colOff>0</xdr:colOff>
      <xdr:row>300</xdr:row>
      <xdr:rowOff>212480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%20STABILITA/STABILITA%20BARU%20QA/061.%20MERSIBION%205000%20INJEKSI/2020/Laporan%20uji%20stabilitas%20Mersibion%205000%20injeksi%20bilingu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%20STABILITA/STABILITA%20BARU%20QA/280.%20ALPRAZOLAM%201%20(BLISTER)/Laporan%20uji%20stabilitas%20Alprazolam%201%20biling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%20STABILITA/STABILITA%20BARU%20QA/34.%20HEXYMER%20BLISTER/2019/Laporan%20uji%20stabilitas%20Hexymer%20%202%20bilingu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%20STABILITA/STABILITA%20BARU%20QA/345.%20MANNITOL%20INFUS%20Botol%20PP/2021/Laporan%20uji%20stabilitas%20Mannitol%2020%25%20Infus%20bilingual.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%20STABILITA/STABILITA%20BARU%20QA/321.%20ISOFLURANE%20250%20mL/2020/Laporan%20uji%20stabilitas%20Isoflurane%20250%20mL%20bilingu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%20STABILITA/STABILITA%20BARU%20QA/159.%20DEPVAL%20SYRUP/Revisi%20Laporan%20uji%20stabilitas%20Depval%20syrup%20%20bilingua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%20STABILITA/STABILITA%20BARU%20QA/201.%20TRAMADOl%2050%20KAPSUL/2020/Laporan%20uji%20stabilitas%20Tramadol%2050%20bilingu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eskripsi "/>
      <sheetName val="Protokol 1 - 4"/>
      <sheetName val="lampiran 1 (1-9)"/>
      <sheetName val="lampiran 1 (10-18)"/>
    </sheetNames>
    <sheetDataSet>
      <sheetData sheetId="0" refreshError="1"/>
      <sheetData sheetId="1" refreshError="1"/>
      <sheetData sheetId="2">
        <row r="2">
          <cell r="G2" t="str">
            <v>LAPORAN UJI STABILITAS
MERSIBION 5000 INJEKSI</v>
          </cell>
        </row>
        <row r="4">
          <cell r="S4" t="str">
            <v>Nomor Laporan :</v>
          </cell>
        </row>
        <row r="5">
          <cell r="S5" t="str">
            <v>Report No.</v>
          </cell>
        </row>
        <row r="6">
          <cell r="G6" t="str">
            <v xml:space="preserve">  STABILITY TEST REPORT of
MERSIBION 5000 INJECTION</v>
          </cell>
          <cell r="S6" t="str">
            <v>2QA30/LPSTB/061.00.A0.B0.C0.D0.E0.F0</v>
          </cell>
        </row>
        <row r="7">
          <cell r="S7" t="str">
            <v>Tanggal Berlaku :</v>
          </cell>
        </row>
        <row r="8">
          <cell r="S8" t="str">
            <v>Valid Date</v>
          </cell>
        </row>
        <row r="9">
          <cell r="S9" t="str">
            <v>27 Januari 2020</v>
          </cell>
        </row>
      </sheetData>
      <sheetData sheetId="3">
        <row r="1">
          <cell r="D1" t="str">
            <v>LAPORAN UJI STABILITAS
MERSIBION 5000 INJEKSI</v>
          </cell>
        </row>
        <row r="5">
          <cell r="H5" t="str">
            <v>Nomor Laporan :</v>
          </cell>
        </row>
        <row r="6">
          <cell r="D6" t="str">
            <v xml:space="preserve">  STABILITY TEST REPORT of
MERSIBION 5000 INJECTION</v>
          </cell>
          <cell r="H6" t="str">
            <v>Report No.</v>
          </cell>
        </row>
        <row r="7">
          <cell r="H7" t="str">
            <v>2QA30/LPSTB/061.00.A0.B0.C0.D0.E0.F0</v>
          </cell>
        </row>
        <row r="8">
          <cell r="H8" t="str">
            <v>Tanggal Berlaku :</v>
          </cell>
        </row>
        <row r="9">
          <cell r="H9" t="str">
            <v>Valid Date</v>
          </cell>
        </row>
        <row r="10">
          <cell r="H10" t="str">
            <v>27 Januari 2020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eskripsi"/>
      <sheetName val="Protokol 1 - 4"/>
      <sheetName val="lampiran 1 (1-4)"/>
      <sheetName val="lampiran 1 (5-8) "/>
      <sheetName val="lampiran 2 (1-4)"/>
      <sheetName val="lampiran 2 (1-4) (2)"/>
    </sheetNames>
    <sheetDataSet>
      <sheetData sheetId="0" refreshError="1"/>
      <sheetData sheetId="1" refreshError="1"/>
      <sheetData sheetId="2">
        <row r="2">
          <cell r="G2" t="str">
            <v xml:space="preserve">LAPORAN UJI STABILITAS
ALPRAZOLAM 1 TABLET </v>
          </cell>
        </row>
        <row r="4">
          <cell r="S4" t="str">
            <v>Nomor Laporan :</v>
          </cell>
        </row>
        <row r="5">
          <cell r="S5" t="str">
            <v>Report No.</v>
          </cell>
        </row>
        <row r="6">
          <cell r="G6" t="str">
            <v xml:space="preserve">  STABILITY TEST REPORT of
ALPRAZOLAM 1 TABLET </v>
          </cell>
          <cell r="S6" t="str">
            <v>2QA30/LPSTP/280.00.A0.B0.C0.D0.E0</v>
          </cell>
        </row>
        <row r="7">
          <cell r="S7" t="str">
            <v>Tanggal Berlaku :</v>
          </cell>
        </row>
        <row r="8">
          <cell r="S8" t="str">
            <v>Valid Date</v>
          </cell>
        </row>
        <row r="9">
          <cell r="S9" t="str">
            <v>27 Maret 2017</v>
          </cell>
        </row>
      </sheetData>
      <sheetData sheetId="3">
        <row r="1">
          <cell r="D1" t="str">
            <v xml:space="preserve">LAPORAN UJI STABILITAS
ALPRAZOLAM 1 TABLET </v>
          </cell>
        </row>
        <row r="5">
          <cell r="I5" t="str">
            <v>Nomor Laporan :</v>
          </cell>
        </row>
        <row r="6">
          <cell r="D6" t="str">
            <v xml:space="preserve">  STABILITY TEST REPORT of
ALPRAZOLAM 1 TABLET </v>
          </cell>
          <cell r="I6" t="str">
            <v>Report No.</v>
          </cell>
        </row>
        <row r="7">
          <cell r="I7" t="str">
            <v>2QA30/LPSTP/280.00.A0.B0.C0.D0.E0</v>
          </cell>
        </row>
        <row r="8">
          <cell r="I8" t="str">
            <v>Tanggal Berlaku :</v>
          </cell>
        </row>
        <row r="9">
          <cell r="I9" t="str">
            <v>Valid Date</v>
          </cell>
        </row>
        <row r="10">
          <cell r="I10" t="str">
            <v>27 Maret 2017</v>
          </cell>
        </row>
      </sheetData>
      <sheetData sheetId="4" refreshError="1"/>
      <sheetData sheetId="5" refreshError="1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ver "/>
      <sheetName val="Deskripsi "/>
      <sheetName val="Protokol 1 - 4"/>
      <sheetName val="lampiran 1 (1-6)"/>
      <sheetName val="lampiran 1 (7-12) "/>
      <sheetName val="lampiran 2 (1-6) "/>
      <sheetName val="lampiran 2 (7-12)"/>
      <sheetName val="lampiran 3 (1-6)"/>
    </sheetNames>
    <sheetDataSet>
      <sheetData sheetId="0" refreshError="1"/>
      <sheetData sheetId="1" refreshError="1"/>
      <sheetData sheetId="2">
        <row r="2">
          <cell r="G2" t="str">
            <v>LAPORAN UJI STABILITAS
HEXYMER 2 TABLET SALUT SELAPUT</v>
          </cell>
        </row>
        <row r="4">
          <cell r="S4" t="str">
            <v>Nomor Laporan :</v>
          </cell>
        </row>
        <row r="5">
          <cell r="S5" t="str">
            <v>Report No.</v>
          </cell>
        </row>
        <row r="6">
          <cell r="G6" t="str">
            <v xml:space="preserve">  STABILITY TEST REPORT of
HEXYMER 2 FILM COATED TABLET </v>
          </cell>
          <cell r="S6" t="str">
            <v>2QA30/LPSTB/034.00.A0.B0.C1.D0.E1.F0</v>
          </cell>
        </row>
        <row r="7">
          <cell r="S7" t="str">
            <v>Tanggal Berlaku :</v>
          </cell>
        </row>
        <row r="8">
          <cell r="S8" t="str">
            <v>Valid Date</v>
          </cell>
        </row>
        <row r="9">
          <cell r="S9" t="str">
            <v>16 September 2019</v>
          </cell>
        </row>
      </sheetData>
      <sheetData sheetId="3">
        <row r="1">
          <cell r="D1" t="str">
            <v>LAPORAN UJI STABILITASHEXYMER 2 TABLET SALUT SELAPUT</v>
          </cell>
        </row>
        <row r="5">
          <cell r="H5" t="str">
            <v>Nomor Laporan :</v>
          </cell>
        </row>
        <row r="6">
          <cell r="D6" t="str">
            <v xml:space="preserve">  STABILITY TEST REPORT ofHEXYMER 2 FILM COATED TABLET </v>
          </cell>
          <cell r="H6" t="str">
            <v>Report No.</v>
          </cell>
        </row>
        <row r="7">
          <cell r="H7" t="str">
            <v>2QA30/LPSTB/034.00.A0.B0.C1.D0.E1.F0</v>
          </cell>
        </row>
        <row r="8">
          <cell r="H8" t="str">
            <v>Tanggal Berlaku :</v>
          </cell>
        </row>
        <row r="9">
          <cell r="H9" t="str">
            <v>Valid Date</v>
          </cell>
        </row>
        <row r="10">
          <cell r="H10" t="str">
            <v>16 September 2019</v>
          </cell>
        </row>
      </sheetData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eskripsi "/>
      <sheetName val="Protokol 1 - 4"/>
      <sheetName val="lampiran 1 (1-6)"/>
      <sheetName val="lampiran 1 (7-12)"/>
      <sheetName val="lampiran 2 (1-3)"/>
    </sheetNames>
    <sheetDataSet>
      <sheetData sheetId="0" refreshError="1"/>
      <sheetData sheetId="1" refreshError="1"/>
      <sheetData sheetId="2">
        <row r="2">
          <cell r="G2" t="str">
            <v>LAPORAN UJI STABILITAS
MANNITOL 20% INFUS</v>
          </cell>
        </row>
        <row r="4">
          <cell r="S4" t="str">
            <v>Nomor Laporan :</v>
          </cell>
        </row>
        <row r="5">
          <cell r="S5" t="str">
            <v>Report No.</v>
          </cell>
        </row>
        <row r="6">
          <cell r="G6" t="str">
            <v xml:space="preserve">  STABILITY TEST REPORT of
MANNITOL 20% INFUSION</v>
          </cell>
          <cell r="S6" t="str">
            <v>2QA30/LPSTP/345.00.A0.B1.C0.D1.E1.F0</v>
          </cell>
        </row>
        <row r="7">
          <cell r="S7" t="str">
            <v>Tanggal Berlaku :</v>
          </cell>
        </row>
        <row r="8">
          <cell r="S8" t="str">
            <v>Valid Date</v>
          </cell>
        </row>
        <row r="9">
          <cell r="S9" t="str">
            <v>20 Maret 2023</v>
          </cell>
        </row>
      </sheetData>
      <sheetData sheetId="3">
        <row r="1">
          <cell r="D1" t="str">
            <v>LAPORAN UJI STABILITASMANNITOL 20% INFUS</v>
          </cell>
        </row>
        <row r="5">
          <cell r="H5" t="str">
            <v>Nomor Laporan :</v>
          </cell>
        </row>
        <row r="6">
          <cell r="D6" t="str">
            <v xml:space="preserve">  STABILITY TEST REPORT ofMANNITOL 20% INFUSION</v>
          </cell>
          <cell r="H6" t="str">
            <v>Report No.</v>
          </cell>
        </row>
        <row r="7">
          <cell r="H7" t="str">
            <v>2QA30/LPSTP/345.00.A0.B1.C0.D1.E1.F0</v>
          </cell>
        </row>
        <row r="8">
          <cell r="H8" t="str">
            <v>Tanggal Berlaku :</v>
          </cell>
        </row>
        <row r="9">
          <cell r="H9" t="str">
            <v>Valid Date</v>
          </cell>
        </row>
        <row r="10">
          <cell r="H10" t="str">
            <v>20 Maret 2023</v>
          </cell>
        </row>
      </sheetData>
      <sheetData sheetId="4" refreshError="1"/>
      <sheetData sheetId="5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eskripsi"/>
      <sheetName val="Protokol 1 - 4"/>
      <sheetName val="lampiran 1 (1-9)"/>
      <sheetName val="lampiran 1 (10-18)"/>
    </sheetNames>
    <sheetDataSet>
      <sheetData sheetId="0" refreshError="1"/>
      <sheetData sheetId="1" refreshError="1"/>
      <sheetData sheetId="2">
        <row r="2">
          <cell r="G2" t="str">
            <v>LAPORAN UJI STABILITAS
ISOFLURANE 250 mL INHALASI</v>
          </cell>
        </row>
        <row r="4">
          <cell r="S4" t="str">
            <v>Nomor Laporan :</v>
          </cell>
        </row>
        <row r="5">
          <cell r="S5" t="str">
            <v>Report No.</v>
          </cell>
        </row>
        <row r="6">
          <cell r="G6" t="str">
            <v xml:space="preserve">  STABILITY TEST REPORT of 
ISOFLURANE 250 mL INHALASI</v>
          </cell>
          <cell r="S6" t="str">
            <v>2QA30/LPSTB/321.00.A0.B0.C0.D0.E0.F0</v>
          </cell>
        </row>
        <row r="7">
          <cell r="S7" t="str">
            <v>Tanggal Berlaku :</v>
          </cell>
        </row>
        <row r="8">
          <cell r="S8" t="str">
            <v>Valid Date</v>
          </cell>
        </row>
        <row r="9">
          <cell r="S9" t="str">
            <v>28 September 2020</v>
          </cell>
        </row>
      </sheetData>
      <sheetData sheetId="3">
        <row r="1">
          <cell r="D1" t="str">
            <v>LAPORAN UJI STABILITAS
ISOFLURANE 250 mL INHALASI</v>
          </cell>
        </row>
        <row r="5">
          <cell r="H5" t="str">
            <v>Nomor Laporan :</v>
          </cell>
        </row>
        <row r="6">
          <cell r="D6" t="str">
            <v xml:space="preserve">  STABILITY TEST REPORT of 
ISOFLURANE 250 mL INHALASI</v>
          </cell>
          <cell r="H6" t="str">
            <v>Report No.</v>
          </cell>
        </row>
        <row r="7">
          <cell r="H7" t="str">
            <v>2QA30/LPSTB/321.00.A0.B0.C0.D0.E0.F0</v>
          </cell>
        </row>
        <row r="8">
          <cell r="H8" t="str">
            <v>Tanggal Berlaku :</v>
          </cell>
        </row>
        <row r="9">
          <cell r="H9" t="str">
            <v>Valid Date</v>
          </cell>
        </row>
        <row r="10">
          <cell r="H10" t="str">
            <v>28 September 2020</v>
          </cell>
        </row>
      </sheetData>
      <sheetData sheetId="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eskripsi"/>
      <sheetName val="Protokol 1 - 4"/>
      <sheetName val="lampiran 1 (1-4)"/>
      <sheetName val="lampiran 1 (5-8) "/>
      <sheetName val="lampiran 2 (1-2)"/>
      <sheetName val="lampiran 3 (1-4)"/>
    </sheetNames>
    <sheetDataSet>
      <sheetData sheetId="0" refreshError="1"/>
      <sheetData sheetId="1" refreshError="1"/>
      <sheetData sheetId="2">
        <row r="2">
          <cell r="G2" t="str">
            <v>LAPORAN UJI STABILITAS
DEPVAL SYRUP</v>
          </cell>
        </row>
        <row r="4">
          <cell r="S4" t="str">
            <v>Nomor Laporan :</v>
          </cell>
        </row>
        <row r="5">
          <cell r="S5" t="str">
            <v>Report No.</v>
          </cell>
        </row>
        <row r="6">
          <cell r="G6" t="str">
            <v xml:space="preserve">  STABILITY TEST REPORT of
DEPVAL SYRUP</v>
          </cell>
          <cell r="S6" t="str">
            <v>2QA30/LPSTB/159.01.A0.B0.C0.D0.E0</v>
          </cell>
        </row>
        <row r="7">
          <cell r="S7" t="str">
            <v>Tanggal Berlaku :</v>
          </cell>
        </row>
        <row r="8">
          <cell r="S8" t="str">
            <v>Valid Date</v>
          </cell>
        </row>
        <row r="9">
          <cell r="S9" t="str">
            <v>2 Juli 2018</v>
          </cell>
        </row>
      </sheetData>
      <sheetData sheetId="3">
        <row r="1">
          <cell r="D1" t="str">
            <v>LAPORAN UJI STABILITAS
DEPVAL SYRUP</v>
          </cell>
        </row>
        <row r="5">
          <cell r="H5" t="str">
            <v>Nomor Laporan :</v>
          </cell>
        </row>
        <row r="6">
          <cell r="D6" t="str">
            <v xml:space="preserve">  STABILITY TEST REPORT of
DEPVAL SYRUP</v>
          </cell>
          <cell r="H6" t="str">
            <v>Report No.</v>
          </cell>
        </row>
        <row r="7">
          <cell r="H7" t="str">
            <v>2QA30/LPSTB/159.01.A0.B0.C0.D0.E0</v>
          </cell>
        </row>
        <row r="8">
          <cell r="H8" t="str">
            <v>Tanggal Berlaku :</v>
          </cell>
        </row>
        <row r="9">
          <cell r="H9" t="str">
            <v>Valid Date</v>
          </cell>
        </row>
        <row r="10">
          <cell r="H10" t="str">
            <v>2 Juli 2018</v>
          </cell>
        </row>
      </sheetData>
      <sheetData sheetId="4" refreshError="1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eskripsi "/>
      <sheetName val="Protokol 1 - 4"/>
      <sheetName val="lampiran 1 (1-9)"/>
      <sheetName val="lampiran 1 (10-18)"/>
      <sheetName val="lampiran 2 (1-9)"/>
      <sheetName val="lampiran 2 (10-18)"/>
    </sheetNames>
    <sheetDataSet>
      <sheetData sheetId="0"/>
      <sheetData sheetId="1"/>
      <sheetData sheetId="2">
        <row r="2">
          <cell r="G2" t="str">
            <v>LAPORAN UJI STABILITAS
TRAMADOL HCl 50 KAPSUL</v>
          </cell>
        </row>
        <row r="4">
          <cell r="S4" t="str">
            <v>Nomor Laporan :</v>
          </cell>
        </row>
        <row r="5">
          <cell r="S5" t="str">
            <v>Report No.</v>
          </cell>
        </row>
        <row r="6">
          <cell r="G6" t="str">
            <v xml:space="preserve">  STABILITY TEST REPORT of
TRAMADOL HCI 50 CAPSULE</v>
          </cell>
          <cell r="S6" t="str">
            <v>2QA30/LPSTB/201.00.A0.B0.C0.D0.E0.F0</v>
          </cell>
        </row>
        <row r="7">
          <cell r="S7" t="str">
            <v>Tanggal Berlaku :</v>
          </cell>
        </row>
        <row r="8">
          <cell r="S8" t="str">
            <v>Valid Date</v>
          </cell>
        </row>
        <row r="9">
          <cell r="S9" t="str">
            <v>16 November 2020</v>
          </cell>
        </row>
      </sheetData>
      <sheetData sheetId="3">
        <row r="1">
          <cell r="D1" t="str">
            <v>LAPORAN UJI STABILITASTRAMADOL HCl 50 KAPSUL</v>
          </cell>
        </row>
        <row r="5">
          <cell r="H5" t="str">
            <v>Nomor Laporan :</v>
          </cell>
        </row>
        <row r="6">
          <cell r="D6" t="str">
            <v xml:space="preserve">  STABILITY TEST REPORT ofTRAMADOL HCI 50 CAPSULE</v>
          </cell>
          <cell r="H6" t="str">
            <v>Report No.</v>
          </cell>
        </row>
        <row r="7">
          <cell r="H7" t="str">
            <v>2QA30/LPSTB/201.00.A0.B0.C0.D0.E0.F0</v>
          </cell>
        </row>
        <row r="8">
          <cell r="H8" t="str">
            <v>Tanggal Berlaku :</v>
          </cell>
        </row>
        <row r="9">
          <cell r="H9" t="str">
            <v>Valid Date</v>
          </cell>
        </row>
        <row r="10">
          <cell r="H10" t="str">
            <v>16 November 2020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I302"/>
  <sheetViews>
    <sheetView view="pageBreakPreview" topLeftCell="A13" zoomScaleSheetLayoutView="100" workbookViewId="0">
      <selection activeCell="E19" sqref="E19"/>
    </sheetView>
  </sheetViews>
  <sheetFormatPr defaultRowHeight="13.5" customHeight="1"/>
  <cols>
    <col min="1" max="1" width="2.7109375" style="8" customWidth="1"/>
    <col min="2" max="2" width="4" style="8" customWidth="1"/>
    <col min="3" max="3" width="18.5703125" style="8" customWidth="1"/>
    <col min="4" max="4" width="3.140625" style="8" customWidth="1"/>
    <col min="5" max="8" width="41" style="8" customWidth="1"/>
    <col min="9" max="9" width="2.7109375" style="8" customWidth="1"/>
    <col min="10" max="16384" width="9.140625" style="8"/>
  </cols>
  <sheetData>
    <row r="1" spans="1:9" ht="16.5" customHeight="1">
      <c r="A1" s="1"/>
      <c r="B1" s="2"/>
      <c r="C1" s="2"/>
      <c r="D1" s="3" t="str">
        <f>'[1]Protokol 1 - 4'!G2</f>
        <v>LAPORAN UJI STABILITAS
MERSIBION 5000 INJEKSI</v>
      </c>
      <c r="E1" s="4"/>
      <c r="F1" s="4"/>
      <c r="G1" s="5"/>
      <c r="H1" s="6" t="s">
        <v>0</v>
      </c>
      <c r="I1" s="7"/>
    </row>
    <row r="2" spans="1:9" ht="16.5" customHeight="1">
      <c r="A2" s="9"/>
      <c r="B2" s="10"/>
      <c r="C2" s="10"/>
      <c r="D2" s="11"/>
      <c r="E2" s="12"/>
      <c r="F2" s="12"/>
      <c r="G2" s="13"/>
      <c r="H2" s="14" t="s">
        <v>1</v>
      </c>
      <c r="I2" s="15"/>
    </row>
    <row r="3" spans="1:9" ht="16.5" customHeight="1">
      <c r="A3" s="16" t="s">
        <v>2</v>
      </c>
      <c r="B3" s="17"/>
      <c r="C3" s="17"/>
      <c r="D3" s="11"/>
      <c r="E3" s="12"/>
      <c r="F3" s="12"/>
      <c r="G3" s="13"/>
      <c r="H3" s="18" t="s">
        <v>3</v>
      </c>
      <c r="I3" s="15"/>
    </row>
    <row r="4" spans="1:9" ht="16.5" customHeight="1">
      <c r="A4" s="19" t="s">
        <v>4</v>
      </c>
      <c r="B4" s="17"/>
      <c r="C4" s="20"/>
      <c r="D4" s="11"/>
      <c r="E4" s="12"/>
      <c r="F4" s="12"/>
      <c r="G4" s="13"/>
      <c r="H4" s="21" t="s">
        <v>5</v>
      </c>
      <c r="I4" s="15"/>
    </row>
    <row r="5" spans="1:9" ht="16.5" customHeight="1">
      <c r="A5" s="16" t="s">
        <v>6</v>
      </c>
      <c r="B5" s="17"/>
      <c r="C5" s="20"/>
      <c r="D5" s="11"/>
      <c r="E5" s="12"/>
      <c r="F5" s="12"/>
      <c r="G5" s="13"/>
      <c r="H5" s="22" t="str">
        <f>'[1]Protokol 1 - 4'!S4</f>
        <v>Nomor Laporan :</v>
      </c>
      <c r="I5" s="15"/>
    </row>
    <row r="6" spans="1:9" ht="16.5" customHeight="1">
      <c r="A6" s="19"/>
      <c r="B6" s="17"/>
      <c r="C6" s="20"/>
      <c r="D6" s="23" t="str">
        <f>'[1]Protokol 1 - 4'!G6</f>
        <v xml:space="preserve">  STABILITY TEST REPORT of
MERSIBION 5000 INJECTION</v>
      </c>
      <c r="E6" s="24"/>
      <c r="F6" s="24"/>
      <c r="G6" s="25"/>
      <c r="H6" s="26" t="str">
        <f>'[1]Protokol 1 - 4'!S5</f>
        <v>Report No.</v>
      </c>
      <c r="I6" s="15"/>
    </row>
    <row r="7" spans="1:9" ht="16.5" customHeight="1">
      <c r="A7" s="19"/>
      <c r="B7" s="17"/>
      <c r="C7" s="20"/>
      <c r="D7" s="23"/>
      <c r="E7" s="24"/>
      <c r="F7" s="24"/>
      <c r="G7" s="25"/>
      <c r="H7" s="22" t="str">
        <f>'[1]Protokol 1 - 4'!S6</f>
        <v>2QA30/LPSTB/061.00.A0.B0.C0.D0.E0.F0</v>
      </c>
      <c r="I7" s="15"/>
    </row>
    <row r="8" spans="1:9" ht="16.5" customHeight="1">
      <c r="A8" s="19"/>
      <c r="B8" s="17"/>
      <c r="C8" s="20"/>
      <c r="D8" s="23"/>
      <c r="E8" s="24"/>
      <c r="F8" s="24"/>
      <c r="G8" s="25"/>
      <c r="H8" s="22" t="str">
        <f>'[1]Protokol 1 - 4'!S7</f>
        <v>Tanggal Berlaku :</v>
      </c>
      <c r="I8" s="15"/>
    </row>
    <row r="9" spans="1:9" ht="16.5" customHeight="1">
      <c r="A9" s="19"/>
      <c r="B9" s="17"/>
      <c r="C9" s="20"/>
      <c r="D9" s="23"/>
      <c r="E9" s="24"/>
      <c r="F9" s="24"/>
      <c r="G9" s="25"/>
      <c r="H9" s="26" t="str">
        <f>'[1]Protokol 1 - 4'!S8</f>
        <v>Valid Date</v>
      </c>
      <c r="I9" s="15"/>
    </row>
    <row r="10" spans="1:9" ht="16.5" customHeight="1">
      <c r="A10" s="19"/>
      <c r="B10" s="17"/>
      <c r="C10" s="20"/>
      <c r="D10" s="23"/>
      <c r="E10" s="24"/>
      <c r="F10" s="24"/>
      <c r="G10" s="25"/>
      <c r="H10" s="22" t="str">
        <f>'[1]Protokol 1 - 4'!S9</f>
        <v>27 Januari 2020</v>
      </c>
      <c r="I10" s="15"/>
    </row>
    <row r="11" spans="1:9" ht="16.5" customHeight="1" thickBot="1">
      <c r="A11" s="27"/>
      <c r="B11" s="28"/>
      <c r="C11" s="29"/>
      <c r="D11" s="30"/>
      <c r="E11" s="31"/>
      <c r="F11" s="31"/>
      <c r="G11" s="32"/>
      <c r="H11" s="33" t="s">
        <v>7</v>
      </c>
      <c r="I11" s="34"/>
    </row>
    <row r="12" spans="1:9" ht="16.5" customHeight="1" thickTop="1">
      <c r="A12" s="35"/>
      <c r="B12" s="36"/>
      <c r="C12" s="36"/>
      <c r="D12" s="36"/>
      <c r="E12" s="36"/>
      <c r="F12" s="36"/>
      <c r="G12" s="36"/>
      <c r="H12" s="36"/>
      <c r="I12" s="37"/>
    </row>
    <row r="13" spans="1:9" ht="16.5" customHeight="1">
      <c r="A13" s="35"/>
      <c r="B13" s="38" t="s">
        <v>8</v>
      </c>
      <c r="C13" s="39"/>
      <c r="D13" s="39"/>
      <c r="E13" s="40"/>
      <c r="F13" s="40"/>
      <c r="G13" s="40"/>
      <c r="H13" s="40"/>
      <c r="I13" s="37"/>
    </row>
    <row r="14" spans="1:9" ht="16.5" customHeight="1">
      <c r="A14" s="35"/>
      <c r="B14" s="41" t="s">
        <v>9</v>
      </c>
      <c r="C14" s="39"/>
      <c r="D14" s="39"/>
      <c r="E14" s="40"/>
      <c r="F14" s="40"/>
      <c r="G14" s="40"/>
      <c r="H14" s="40"/>
      <c r="I14" s="37"/>
    </row>
    <row r="15" spans="1:9" ht="12.75" customHeight="1">
      <c r="A15" s="35"/>
      <c r="B15" s="40"/>
      <c r="C15" s="40"/>
      <c r="D15" s="40"/>
      <c r="E15" s="40"/>
      <c r="F15" s="40"/>
      <c r="G15" s="40"/>
      <c r="H15" s="40"/>
      <c r="I15" s="37"/>
    </row>
    <row r="16" spans="1:9" ht="16.5" customHeight="1">
      <c r="A16" s="35"/>
      <c r="B16" s="42" t="s">
        <v>10</v>
      </c>
      <c r="C16" s="42"/>
      <c r="D16" s="42"/>
      <c r="E16" s="42"/>
      <c r="F16" s="42"/>
      <c r="G16" s="42"/>
      <c r="H16" s="42"/>
      <c r="I16" s="37"/>
    </row>
    <row r="17" spans="1:9" ht="16.5" customHeight="1">
      <c r="A17" s="35"/>
      <c r="B17" s="43" t="s">
        <v>11</v>
      </c>
      <c r="C17" s="43"/>
      <c r="D17" s="43"/>
      <c r="E17" s="43"/>
      <c r="F17" s="43"/>
      <c r="G17" s="43"/>
      <c r="H17" s="43"/>
      <c r="I17" s="37"/>
    </row>
    <row r="18" spans="1:9" s="47" customFormat="1" ht="12.75" customHeight="1">
      <c r="A18" s="44"/>
      <c r="B18" s="45"/>
      <c r="C18" s="45"/>
      <c r="D18" s="45"/>
      <c r="E18" s="45"/>
      <c r="F18" s="45"/>
      <c r="G18" s="45"/>
      <c r="H18" s="40"/>
      <c r="I18" s="46"/>
    </row>
    <row r="19" spans="1:9" ht="16.5" customHeight="1">
      <c r="A19" s="35"/>
      <c r="B19" s="38" t="s">
        <v>12</v>
      </c>
      <c r="C19" s="40"/>
      <c r="D19" s="48" t="s">
        <v>13</v>
      </c>
      <c r="E19" s="49" t="s">
        <v>14</v>
      </c>
      <c r="F19" s="36"/>
      <c r="G19" s="50"/>
      <c r="H19" s="50"/>
      <c r="I19" s="37"/>
    </row>
    <row r="20" spans="1:9" ht="16.5" customHeight="1">
      <c r="A20" s="35"/>
      <c r="B20" s="51" t="s">
        <v>15</v>
      </c>
      <c r="C20" s="40"/>
      <c r="D20" s="48"/>
      <c r="E20" s="52" t="s">
        <v>16</v>
      </c>
      <c r="F20" s="53"/>
      <c r="G20" s="50"/>
      <c r="H20" s="50"/>
      <c r="I20" s="37"/>
    </row>
    <row r="21" spans="1:9" ht="16.5" customHeight="1">
      <c r="A21" s="35"/>
      <c r="B21" s="40" t="s">
        <v>17</v>
      </c>
      <c r="C21" s="40"/>
      <c r="D21" s="48" t="s">
        <v>13</v>
      </c>
      <c r="E21" s="54" t="s">
        <v>18</v>
      </c>
      <c r="F21" s="55"/>
      <c r="G21" s="50"/>
      <c r="H21" s="50"/>
      <c r="I21" s="37"/>
    </row>
    <row r="22" spans="1:9" ht="16.5" customHeight="1">
      <c r="A22" s="35"/>
      <c r="B22" s="56" t="s">
        <v>19</v>
      </c>
      <c r="C22" s="56"/>
      <c r="D22" s="48"/>
      <c r="F22" s="36"/>
      <c r="G22" s="50"/>
      <c r="H22" s="50"/>
      <c r="I22" s="37"/>
    </row>
    <row r="23" spans="1:9" ht="16.5" customHeight="1">
      <c r="A23" s="35"/>
      <c r="B23" s="40" t="s">
        <v>20</v>
      </c>
      <c r="C23" s="40"/>
      <c r="D23" s="57" t="s">
        <v>13</v>
      </c>
      <c r="E23" s="58" t="s">
        <v>21</v>
      </c>
      <c r="F23" s="36"/>
      <c r="G23" s="50"/>
      <c r="H23" s="50"/>
      <c r="I23" s="37"/>
    </row>
    <row r="24" spans="1:9" ht="16.5" customHeight="1">
      <c r="A24" s="35"/>
      <c r="B24" s="49" t="s">
        <v>22</v>
      </c>
      <c r="C24" s="49"/>
      <c r="D24" s="57" t="s">
        <v>13</v>
      </c>
      <c r="E24" s="59" t="s">
        <v>23</v>
      </c>
      <c r="F24" s="36"/>
      <c r="G24" s="50"/>
      <c r="H24" s="50"/>
      <c r="I24" s="37"/>
    </row>
    <row r="25" spans="1:9" ht="16.5" customHeight="1">
      <c r="A25" s="35"/>
      <c r="B25" s="60" t="s">
        <v>24</v>
      </c>
      <c r="C25" s="49"/>
      <c r="D25" s="57"/>
      <c r="E25" s="61" t="s">
        <v>25</v>
      </c>
      <c r="F25" s="36"/>
      <c r="G25" s="50"/>
      <c r="H25" s="50"/>
      <c r="I25" s="37"/>
    </row>
    <row r="26" spans="1:9" ht="16.5" customHeight="1">
      <c r="A26" s="35"/>
      <c r="B26" s="49" t="s">
        <v>26</v>
      </c>
      <c r="C26" s="49"/>
      <c r="D26" s="57" t="s">
        <v>13</v>
      </c>
      <c r="E26" s="62" t="s">
        <v>27</v>
      </c>
      <c r="F26" s="36"/>
      <c r="G26" s="50"/>
      <c r="H26" s="50"/>
      <c r="I26" s="37"/>
    </row>
    <row r="27" spans="1:9" ht="16.5" customHeight="1">
      <c r="A27" s="35"/>
      <c r="B27" s="63" t="s">
        <v>28</v>
      </c>
      <c r="C27" s="49"/>
      <c r="D27" s="36"/>
      <c r="E27" s="61" t="s">
        <v>29</v>
      </c>
      <c r="F27" s="36"/>
      <c r="G27" s="50"/>
      <c r="H27" s="50"/>
      <c r="I27" s="37"/>
    </row>
    <row r="28" spans="1:9" s="47" customFormat="1" ht="12.75" customHeight="1">
      <c r="A28" s="44"/>
      <c r="B28" s="40"/>
      <c r="C28" s="40"/>
      <c r="D28" s="40"/>
      <c r="E28" s="64"/>
      <c r="F28" s="64"/>
      <c r="G28" s="50"/>
      <c r="H28" s="50"/>
      <c r="I28" s="37"/>
    </row>
    <row r="29" spans="1:9" s="47" customFormat="1" ht="16.5" customHeight="1">
      <c r="A29" s="44"/>
      <c r="B29" s="65" t="s">
        <v>30</v>
      </c>
      <c r="C29" s="66" t="s">
        <v>31</v>
      </c>
      <c r="D29" s="67"/>
      <c r="E29" s="68" t="s">
        <v>32</v>
      </c>
      <c r="F29" s="69" t="s">
        <v>33</v>
      </c>
      <c r="G29" s="70" t="s">
        <v>34</v>
      </c>
      <c r="H29" s="69" t="s">
        <v>35</v>
      </c>
      <c r="I29" s="37"/>
    </row>
    <row r="30" spans="1:9" s="47" customFormat="1" ht="16.5" customHeight="1">
      <c r="A30" s="44"/>
      <c r="B30" s="71"/>
      <c r="C30" s="72"/>
      <c r="D30" s="73"/>
      <c r="E30" s="71"/>
      <c r="F30" s="74" t="s">
        <v>36</v>
      </c>
      <c r="G30" s="75" t="s">
        <v>37</v>
      </c>
      <c r="H30" s="74" t="s">
        <v>38</v>
      </c>
      <c r="I30" s="37"/>
    </row>
    <row r="31" spans="1:9" s="47" customFormat="1" ht="16.5" customHeight="1">
      <c r="A31" s="44"/>
      <c r="B31" s="71"/>
      <c r="C31" s="72"/>
      <c r="D31" s="73"/>
      <c r="E31" s="71"/>
      <c r="F31" s="76">
        <v>44005</v>
      </c>
      <c r="G31" s="76"/>
      <c r="H31" s="76"/>
      <c r="I31" s="37"/>
    </row>
    <row r="32" spans="1:9" s="47" customFormat="1" ht="16.5" customHeight="1" thickBot="1">
      <c r="A32" s="44"/>
      <c r="B32" s="77"/>
      <c r="C32" s="78"/>
      <c r="D32" s="79"/>
      <c r="E32" s="77"/>
      <c r="F32" s="80" t="s">
        <v>39</v>
      </c>
      <c r="G32" s="80"/>
      <c r="H32" s="81"/>
      <c r="I32" s="37"/>
    </row>
    <row r="33" spans="1:9" s="47" customFormat="1" ht="16.5" customHeight="1" thickTop="1">
      <c r="A33" s="44"/>
      <c r="B33" s="82">
        <v>1</v>
      </c>
      <c r="C33" s="83" t="s">
        <v>40</v>
      </c>
      <c r="D33" s="84"/>
      <c r="E33" s="85" t="s">
        <v>41</v>
      </c>
      <c r="F33" s="85" t="s">
        <v>41</v>
      </c>
      <c r="G33" s="85"/>
      <c r="H33" s="85"/>
      <c r="I33" s="37"/>
    </row>
    <row r="34" spans="1:9" s="47" customFormat="1" ht="12" customHeight="1">
      <c r="A34" s="44"/>
      <c r="B34" s="86"/>
      <c r="C34" s="87"/>
      <c r="D34" s="88"/>
      <c r="E34" s="89"/>
      <c r="F34" s="89"/>
      <c r="G34" s="89"/>
      <c r="H34" s="89"/>
      <c r="I34" s="37"/>
    </row>
    <row r="35" spans="1:9" s="47" customFormat="1" ht="16.5" customHeight="1">
      <c r="A35" s="44"/>
      <c r="B35" s="86"/>
      <c r="C35" s="90" t="s">
        <v>42</v>
      </c>
      <c r="D35" s="91"/>
      <c r="E35" s="92" t="s">
        <v>43</v>
      </c>
      <c r="F35" s="92" t="s">
        <v>43</v>
      </c>
      <c r="G35" s="92"/>
      <c r="H35" s="92"/>
      <c r="I35" s="37"/>
    </row>
    <row r="36" spans="1:9" s="47" customFormat="1" ht="16.5" customHeight="1">
      <c r="A36" s="44"/>
      <c r="B36" s="93">
        <v>2</v>
      </c>
      <c r="C36" s="94" t="s">
        <v>44</v>
      </c>
      <c r="D36" s="95"/>
      <c r="E36" s="96" t="s">
        <v>45</v>
      </c>
      <c r="F36" s="96" t="s">
        <v>45</v>
      </c>
      <c r="G36" s="96"/>
      <c r="H36" s="96"/>
      <c r="I36" s="37"/>
    </row>
    <row r="37" spans="1:9" s="47" customFormat="1" ht="16.5" customHeight="1">
      <c r="A37" s="44"/>
      <c r="B37" s="86"/>
      <c r="C37" s="97" t="s">
        <v>46</v>
      </c>
      <c r="D37" s="98"/>
      <c r="E37" s="99" t="s">
        <v>47</v>
      </c>
      <c r="F37" s="99" t="s">
        <v>47</v>
      </c>
      <c r="G37" s="99"/>
      <c r="H37" s="99"/>
      <c r="I37" s="37"/>
    </row>
    <row r="38" spans="1:9" s="47" customFormat="1" ht="16.5" customHeight="1">
      <c r="A38" s="44"/>
      <c r="B38" s="93">
        <v>3</v>
      </c>
      <c r="C38" s="100" t="s">
        <v>48</v>
      </c>
      <c r="D38" s="101"/>
      <c r="E38" s="102" t="s">
        <v>49</v>
      </c>
      <c r="F38" s="103" t="s">
        <v>50</v>
      </c>
      <c r="G38" s="102"/>
      <c r="H38" s="102"/>
      <c r="I38" s="37"/>
    </row>
    <row r="39" spans="1:9" s="47" customFormat="1" ht="16.5" customHeight="1">
      <c r="A39" s="44"/>
      <c r="B39" s="104">
        <v>4</v>
      </c>
      <c r="C39" s="105" t="s">
        <v>51</v>
      </c>
      <c r="D39" s="106"/>
      <c r="E39" s="107" t="s">
        <v>52</v>
      </c>
      <c r="F39" s="108">
        <v>3.6</v>
      </c>
      <c r="G39" s="107"/>
      <c r="H39" s="107"/>
      <c r="I39" s="37"/>
    </row>
    <row r="40" spans="1:9" s="47" customFormat="1" ht="16.5" customHeight="1">
      <c r="A40" s="44"/>
      <c r="B40" s="104">
        <v>5</v>
      </c>
      <c r="C40" s="100" t="s">
        <v>53</v>
      </c>
      <c r="D40" s="101"/>
      <c r="E40" s="109" t="s">
        <v>54</v>
      </c>
      <c r="F40" s="110">
        <v>1.03</v>
      </c>
      <c r="G40" s="109"/>
      <c r="H40" s="109"/>
      <c r="I40" s="37"/>
    </row>
    <row r="41" spans="1:9" s="47" customFormat="1" ht="16.5" customHeight="1">
      <c r="A41" s="44"/>
      <c r="B41" s="111"/>
      <c r="C41" s="112" t="s">
        <v>55</v>
      </c>
      <c r="D41" s="113"/>
      <c r="E41" s="114"/>
      <c r="F41" s="114"/>
      <c r="G41" s="114"/>
      <c r="H41" s="114"/>
      <c r="I41" s="37"/>
    </row>
    <row r="42" spans="1:9" s="47" customFormat="1" ht="16.5" customHeight="1">
      <c r="A42" s="44"/>
      <c r="B42" s="115">
        <v>6</v>
      </c>
      <c r="C42" s="116" t="s">
        <v>56</v>
      </c>
      <c r="D42" s="117"/>
      <c r="E42" s="118" t="s">
        <v>57</v>
      </c>
      <c r="F42" s="118" t="s">
        <v>57</v>
      </c>
      <c r="G42" s="118"/>
      <c r="H42" s="118"/>
      <c r="I42" s="37"/>
    </row>
    <row r="43" spans="1:9" s="47" customFormat="1" ht="16.5" customHeight="1" thickBot="1">
      <c r="A43" s="119"/>
      <c r="B43" s="120"/>
      <c r="C43" s="120"/>
      <c r="D43" s="120"/>
      <c r="E43" s="120"/>
      <c r="F43" s="120"/>
      <c r="G43" s="120"/>
      <c r="H43" s="120"/>
      <c r="I43" s="121"/>
    </row>
    <row r="44" spans="1:9" s="47" customFormat="1" ht="16.5" customHeight="1">
      <c r="A44" s="122"/>
      <c r="B44" s="123"/>
      <c r="C44" s="123"/>
      <c r="D44" s="123"/>
      <c r="E44" s="123"/>
      <c r="F44" s="123"/>
      <c r="G44" s="123"/>
      <c r="H44" s="123"/>
      <c r="I44" s="124"/>
    </row>
    <row r="45" spans="1:9" s="47" customFormat="1" ht="16.5" customHeight="1">
      <c r="A45" s="125"/>
      <c r="B45" s="126" t="s">
        <v>30</v>
      </c>
      <c r="C45" s="127" t="s">
        <v>58</v>
      </c>
      <c r="D45" s="128"/>
      <c r="E45" s="129" t="s">
        <v>32</v>
      </c>
      <c r="F45" s="69" t="s">
        <v>33</v>
      </c>
      <c r="G45" s="70" t="s">
        <v>34</v>
      </c>
      <c r="H45" s="69" t="s">
        <v>35</v>
      </c>
      <c r="I45" s="130"/>
    </row>
    <row r="46" spans="1:9" s="47" customFormat="1" ht="16.5" customHeight="1">
      <c r="A46" s="125"/>
      <c r="B46" s="131"/>
      <c r="C46" s="132"/>
      <c r="D46" s="133"/>
      <c r="E46" s="131"/>
      <c r="F46" s="74" t="s">
        <v>36</v>
      </c>
      <c r="G46" s="75" t="s">
        <v>37</v>
      </c>
      <c r="H46" s="74" t="s">
        <v>38</v>
      </c>
      <c r="I46" s="130"/>
    </row>
    <row r="47" spans="1:9" s="47" customFormat="1" ht="16.5" customHeight="1">
      <c r="A47" s="125"/>
      <c r="B47" s="131"/>
      <c r="C47" s="132"/>
      <c r="D47" s="133"/>
      <c r="E47" s="131"/>
      <c r="F47" s="76">
        <v>44005</v>
      </c>
      <c r="G47" s="76"/>
      <c r="H47" s="76"/>
      <c r="I47" s="130"/>
    </row>
    <row r="48" spans="1:9" s="47" customFormat="1" ht="16.5" customHeight="1" thickBot="1">
      <c r="A48" s="125"/>
      <c r="B48" s="134"/>
      <c r="C48" s="135"/>
      <c r="D48" s="136"/>
      <c r="E48" s="134"/>
      <c r="F48" s="80" t="s">
        <v>39</v>
      </c>
      <c r="G48" s="80"/>
      <c r="H48" s="81"/>
      <c r="I48" s="130"/>
    </row>
    <row r="49" spans="1:9" s="47" customFormat="1" ht="16.5" customHeight="1" thickTop="1">
      <c r="A49" s="125"/>
      <c r="B49" s="111"/>
      <c r="C49" s="112" t="s">
        <v>59</v>
      </c>
      <c r="D49" s="113"/>
      <c r="E49" s="137" t="s">
        <v>60</v>
      </c>
      <c r="F49" s="137" t="s">
        <v>60</v>
      </c>
      <c r="G49" s="138"/>
      <c r="H49" s="138"/>
      <c r="I49" s="130"/>
    </row>
    <row r="50" spans="1:9" s="47" customFormat="1" ht="16.5" customHeight="1">
      <c r="A50" s="125"/>
      <c r="B50" s="104">
        <v>7</v>
      </c>
      <c r="C50" s="100" t="s">
        <v>61</v>
      </c>
      <c r="D50" s="101"/>
      <c r="E50" s="109" t="s">
        <v>62</v>
      </c>
      <c r="F50" s="139" t="s">
        <v>63</v>
      </c>
      <c r="G50" s="140"/>
      <c r="H50" s="140"/>
      <c r="I50" s="130"/>
    </row>
    <row r="51" spans="1:9" s="47" customFormat="1" ht="16.5" customHeight="1">
      <c r="A51" s="125"/>
      <c r="B51" s="111"/>
      <c r="C51" s="141" t="s">
        <v>64</v>
      </c>
      <c r="D51" s="142"/>
      <c r="E51" s="143" t="s">
        <v>65</v>
      </c>
      <c r="F51" s="144"/>
      <c r="G51" s="145"/>
      <c r="H51" s="145"/>
      <c r="I51" s="130"/>
    </row>
    <row r="52" spans="1:9" s="47" customFormat="1" ht="16.5" customHeight="1">
      <c r="A52" s="125"/>
      <c r="B52" s="104">
        <v>8</v>
      </c>
      <c r="C52" s="100" t="s">
        <v>66</v>
      </c>
      <c r="D52" s="146"/>
      <c r="E52" s="147" t="s">
        <v>67</v>
      </c>
      <c r="F52" s="148">
        <v>242.8</v>
      </c>
      <c r="G52" s="148"/>
      <c r="H52" s="148"/>
      <c r="I52" s="130"/>
    </row>
    <row r="53" spans="1:9" s="47" customFormat="1" ht="16.5" customHeight="1">
      <c r="A53" s="125"/>
      <c r="B53" s="149"/>
      <c r="C53" s="150" t="s">
        <v>68</v>
      </c>
      <c r="D53" s="151"/>
      <c r="E53" s="152" t="s">
        <v>69</v>
      </c>
      <c r="F53" s="153"/>
      <c r="G53" s="153"/>
      <c r="H53" s="153"/>
      <c r="I53" s="130"/>
    </row>
    <row r="54" spans="1:9" s="47" customFormat="1" ht="16.5" customHeight="1">
      <c r="A54" s="125"/>
      <c r="B54" s="149"/>
      <c r="C54" s="154"/>
      <c r="D54" s="155"/>
      <c r="E54" s="156" t="s">
        <v>70</v>
      </c>
      <c r="F54" s="153">
        <v>4.2</v>
      </c>
      <c r="G54" s="153"/>
      <c r="H54" s="153"/>
      <c r="I54" s="130"/>
    </row>
    <row r="55" spans="1:9" s="47" customFormat="1" ht="16.5" customHeight="1">
      <c r="A55" s="125"/>
      <c r="B55" s="111"/>
      <c r="C55" s="157"/>
      <c r="D55" s="158"/>
      <c r="E55" s="159" t="s">
        <v>71</v>
      </c>
      <c r="F55" s="160"/>
      <c r="G55" s="160"/>
      <c r="H55" s="160"/>
      <c r="I55" s="130"/>
    </row>
    <row r="56" spans="1:9" s="47" customFormat="1" ht="16.5" customHeight="1">
      <c r="A56" s="44"/>
      <c r="B56" s="86">
        <v>9</v>
      </c>
      <c r="C56" s="161" t="s">
        <v>72</v>
      </c>
      <c r="D56" s="162"/>
      <c r="E56" s="102" t="s">
        <v>73</v>
      </c>
      <c r="F56" s="163"/>
      <c r="G56" s="163"/>
      <c r="H56" s="163"/>
      <c r="I56" s="46"/>
    </row>
    <row r="57" spans="1:9" s="47" customFormat="1" ht="16.5" customHeight="1">
      <c r="A57" s="44"/>
      <c r="B57" s="86"/>
      <c r="C57" s="164" t="s">
        <v>74</v>
      </c>
      <c r="D57" s="151"/>
      <c r="E57" s="164"/>
      <c r="F57" s="165"/>
      <c r="G57" s="165"/>
      <c r="H57" s="165"/>
      <c r="I57" s="46"/>
    </row>
    <row r="58" spans="1:9" s="47" customFormat="1" ht="16.5" customHeight="1">
      <c r="A58" s="44"/>
      <c r="B58" s="86"/>
      <c r="C58" s="166" t="s">
        <v>75</v>
      </c>
      <c r="D58" s="151"/>
      <c r="E58" s="167"/>
      <c r="F58" s="168">
        <v>106.41</v>
      </c>
      <c r="G58" s="169"/>
      <c r="H58" s="169"/>
      <c r="I58" s="46"/>
    </row>
    <row r="59" spans="1:9" s="47" customFormat="1" ht="16.5" customHeight="1">
      <c r="A59" s="44"/>
      <c r="B59" s="86"/>
      <c r="C59" s="170" t="s">
        <v>76</v>
      </c>
      <c r="D59" s="151"/>
      <c r="E59" s="167"/>
      <c r="F59" s="168"/>
      <c r="G59" s="169"/>
      <c r="H59" s="169"/>
      <c r="I59" s="46"/>
    </row>
    <row r="60" spans="1:9" s="47" customFormat="1" ht="16.5" customHeight="1">
      <c r="A60" s="44"/>
      <c r="B60" s="86"/>
      <c r="C60" s="166" t="s">
        <v>77</v>
      </c>
      <c r="D60" s="151"/>
      <c r="E60" s="167"/>
      <c r="F60" s="168">
        <v>0.33</v>
      </c>
      <c r="G60" s="171"/>
      <c r="H60" s="171"/>
      <c r="I60" s="46"/>
    </row>
    <row r="61" spans="1:9" s="47" customFormat="1" ht="16.5" customHeight="1">
      <c r="A61" s="44"/>
      <c r="B61" s="86"/>
      <c r="C61" s="166" t="s">
        <v>78</v>
      </c>
      <c r="D61" s="151"/>
      <c r="E61" s="167"/>
      <c r="F61" s="168">
        <v>0.31</v>
      </c>
      <c r="G61" s="172"/>
      <c r="H61" s="172"/>
      <c r="I61" s="46"/>
    </row>
    <row r="62" spans="1:9" s="47" customFormat="1" ht="16.5" customHeight="1">
      <c r="A62" s="44"/>
      <c r="B62" s="86"/>
      <c r="C62" s="173" t="s">
        <v>79</v>
      </c>
      <c r="D62" s="151"/>
      <c r="E62" s="167" t="s">
        <v>80</v>
      </c>
      <c r="F62" s="174"/>
      <c r="G62" s="174"/>
      <c r="H62" s="174"/>
      <c r="I62" s="46"/>
    </row>
    <row r="63" spans="1:9" s="47" customFormat="1" ht="16.5" customHeight="1">
      <c r="A63" s="44"/>
      <c r="B63" s="86"/>
      <c r="C63" s="164" t="s">
        <v>81</v>
      </c>
      <c r="D63" s="151"/>
      <c r="E63" s="175"/>
      <c r="F63" s="165"/>
      <c r="G63" s="165"/>
      <c r="H63" s="165"/>
      <c r="I63" s="46"/>
    </row>
    <row r="64" spans="1:9" s="47" customFormat="1" ht="16.5" customHeight="1">
      <c r="A64" s="44"/>
      <c r="B64" s="86"/>
      <c r="C64" s="166" t="s">
        <v>75</v>
      </c>
      <c r="D64" s="151"/>
      <c r="E64" s="167"/>
      <c r="F64" s="168">
        <v>104.37</v>
      </c>
      <c r="G64" s="169"/>
      <c r="H64" s="169"/>
      <c r="I64" s="46"/>
    </row>
    <row r="65" spans="1:9" s="47" customFormat="1" ht="16.5" customHeight="1">
      <c r="A65" s="44"/>
      <c r="B65" s="86"/>
      <c r="C65" s="170" t="s">
        <v>76</v>
      </c>
      <c r="D65" s="151"/>
      <c r="E65" s="167"/>
      <c r="F65" s="168"/>
      <c r="G65" s="169"/>
      <c r="H65" s="169"/>
      <c r="I65" s="46"/>
    </row>
    <row r="66" spans="1:9" s="47" customFormat="1" ht="16.5" customHeight="1">
      <c r="A66" s="44"/>
      <c r="B66" s="86"/>
      <c r="C66" s="166" t="s">
        <v>77</v>
      </c>
      <c r="D66" s="151"/>
      <c r="E66" s="167"/>
      <c r="F66" s="168">
        <v>0.19</v>
      </c>
      <c r="G66" s="171"/>
      <c r="H66" s="171"/>
      <c r="I66" s="46"/>
    </row>
    <row r="67" spans="1:9" s="47" customFormat="1" ht="16.5" customHeight="1">
      <c r="A67" s="44"/>
      <c r="B67" s="86"/>
      <c r="C67" s="166" t="s">
        <v>78</v>
      </c>
      <c r="D67" s="151"/>
      <c r="E67" s="167"/>
      <c r="F67" s="168">
        <v>0.19</v>
      </c>
      <c r="G67" s="172"/>
      <c r="H67" s="172"/>
      <c r="I67" s="46"/>
    </row>
    <row r="68" spans="1:9" s="47" customFormat="1" ht="16.5" customHeight="1">
      <c r="A68" s="44"/>
      <c r="B68" s="86"/>
      <c r="C68" s="173" t="s">
        <v>82</v>
      </c>
      <c r="D68" s="151"/>
      <c r="E68" s="167" t="s">
        <v>80</v>
      </c>
      <c r="F68" s="174"/>
      <c r="G68" s="174"/>
      <c r="H68" s="174"/>
      <c r="I68" s="46"/>
    </row>
    <row r="69" spans="1:9" s="47" customFormat="1" ht="16.5" customHeight="1">
      <c r="A69" s="44"/>
      <c r="B69" s="86"/>
      <c r="C69" s="164" t="s">
        <v>83</v>
      </c>
      <c r="D69" s="151"/>
      <c r="E69" s="164"/>
      <c r="F69" s="165"/>
      <c r="G69" s="165"/>
      <c r="H69" s="165"/>
      <c r="I69" s="46"/>
    </row>
    <row r="70" spans="1:9" s="47" customFormat="1" ht="16.5" customHeight="1">
      <c r="A70" s="44"/>
      <c r="B70" s="86"/>
      <c r="C70" s="166" t="s">
        <v>75</v>
      </c>
      <c r="D70" s="151"/>
      <c r="E70" s="176"/>
      <c r="F70" s="168">
        <v>106.85</v>
      </c>
      <c r="G70" s="169"/>
      <c r="H70" s="169"/>
      <c r="I70" s="46"/>
    </row>
    <row r="71" spans="1:9" s="47" customFormat="1" ht="16.5" customHeight="1">
      <c r="A71" s="44"/>
      <c r="B71" s="86"/>
      <c r="C71" s="170" t="s">
        <v>76</v>
      </c>
      <c r="D71" s="151"/>
      <c r="E71" s="176"/>
      <c r="F71" s="168"/>
      <c r="G71" s="169"/>
      <c r="H71" s="169"/>
      <c r="I71" s="46"/>
    </row>
    <row r="72" spans="1:9" s="47" customFormat="1" ht="16.5" customHeight="1">
      <c r="A72" s="44"/>
      <c r="B72" s="86"/>
      <c r="C72" s="166" t="s">
        <v>77</v>
      </c>
      <c r="D72" s="151"/>
      <c r="E72" s="176"/>
      <c r="F72" s="168">
        <v>0.2</v>
      </c>
      <c r="G72" s="171"/>
      <c r="H72" s="171"/>
      <c r="I72" s="46"/>
    </row>
    <row r="73" spans="1:9" s="47" customFormat="1" ht="16.5" customHeight="1">
      <c r="A73" s="44"/>
      <c r="B73" s="177"/>
      <c r="C73" s="178" t="s">
        <v>78</v>
      </c>
      <c r="D73" s="179"/>
      <c r="E73" s="180"/>
      <c r="F73" s="181">
        <v>0.19</v>
      </c>
      <c r="G73" s="182"/>
      <c r="H73" s="182"/>
      <c r="I73" s="46"/>
    </row>
    <row r="74" spans="1:9" s="47" customFormat="1" ht="16.5" customHeight="1" thickBot="1">
      <c r="A74" s="183"/>
      <c r="B74" s="184"/>
      <c r="C74" s="185"/>
      <c r="D74" s="186"/>
      <c r="E74" s="184"/>
      <c r="F74" s="187"/>
      <c r="G74" s="188"/>
      <c r="H74" s="184"/>
      <c r="I74" s="189"/>
    </row>
    <row r="75" spans="1:9" s="47" customFormat="1" ht="15" customHeight="1">
      <c r="A75" s="44"/>
      <c r="B75" s="48"/>
      <c r="C75" s="190"/>
      <c r="D75" s="64"/>
      <c r="E75" s="48"/>
      <c r="F75" s="191"/>
      <c r="G75" s="192"/>
      <c r="H75" s="48"/>
      <c r="I75" s="46"/>
    </row>
    <row r="76" spans="1:9" s="47" customFormat="1" ht="16.5" customHeight="1">
      <c r="A76" s="44"/>
      <c r="B76" s="48"/>
      <c r="C76" s="193"/>
      <c r="D76" s="193"/>
      <c r="E76" s="194"/>
      <c r="F76" s="195"/>
      <c r="G76" s="195"/>
      <c r="H76" s="196"/>
      <c r="I76" s="46"/>
    </row>
    <row r="77" spans="1:9" s="47" customFormat="1" ht="16.5" customHeight="1">
      <c r="A77" s="44"/>
      <c r="B77" s="48"/>
      <c r="C77" s="193"/>
      <c r="D77" s="193"/>
      <c r="E77" s="194"/>
      <c r="F77" s="195"/>
      <c r="G77" s="195"/>
      <c r="H77" s="196"/>
      <c r="I77" s="46"/>
    </row>
    <row r="78" spans="1:9" s="47" customFormat="1" ht="16.5" customHeight="1">
      <c r="A78" s="44"/>
      <c r="B78" s="48"/>
      <c r="C78" s="193"/>
      <c r="D78" s="193"/>
      <c r="E78" s="194"/>
      <c r="F78" s="195"/>
      <c r="G78" s="195"/>
      <c r="H78" s="196"/>
      <c r="I78" s="46"/>
    </row>
    <row r="79" spans="1:9" s="47" customFormat="1" ht="16.5" customHeight="1">
      <c r="A79" s="44"/>
      <c r="B79" s="48"/>
      <c r="C79" s="193"/>
      <c r="D79" s="193"/>
      <c r="E79" s="194"/>
      <c r="F79" s="195"/>
      <c r="G79" s="195"/>
      <c r="H79" s="196"/>
      <c r="I79" s="46"/>
    </row>
    <row r="80" spans="1:9" s="47" customFormat="1" ht="16.5" customHeight="1">
      <c r="A80" s="44"/>
      <c r="B80" s="48"/>
      <c r="C80" s="193"/>
      <c r="D80" s="193"/>
      <c r="E80" s="194"/>
      <c r="F80" s="195"/>
      <c r="G80" s="195"/>
      <c r="H80" s="196"/>
      <c r="I80" s="46"/>
    </row>
    <row r="81" spans="1:9" s="47" customFormat="1" ht="16.5" customHeight="1">
      <c r="A81" s="44"/>
      <c r="B81" s="48"/>
      <c r="C81" s="193"/>
      <c r="D81" s="193"/>
      <c r="E81" s="194"/>
      <c r="F81" s="195"/>
      <c r="G81" s="195"/>
      <c r="H81" s="196"/>
      <c r="I81" s="46"/>
    </row>
    <row r="82" spans="1:9" s="47" customFormat="1" ht="16.5" customHeight="1">
      <c r="A82" s="44"/>
      <c r="B82" s="48"/>
      <c r="C82" s="193"/>
      <c r="D82" s="193"/>
      <c r="E82" s="194"/>
      <c r="F82" s="195"/>
      <c r="G82" s="195"/>
      <c r="H82" s="196"/>
      <c r="I82" s="46"/>
    </row>
    <row r="83" spans="1:9" s="47" customFormat="1" ht="16.5" customHeight="1">
      <c r="A83" s="44"/>
      <c r="B83" s="48"/>
      <c r="C83" s="193"/>
      <c r="D83" s="193"/>
      <c r="E83" s="194"/>
      <c r="F83" s="195"/>
      <c r="G83" s="195"/>
      <c r="H83" s="196"/>
      <c r="I83" s="46"/>
    </row>
    <row r="84" spans="1:9" s="47" customFormat="1" ht="12.75" customHeight="1">
      <c r="A84" s="44"/>
      <c r="B84" s="48"/>
      <c r="C84" s="193"/>
      <c r="D84" s="193"/>
      <c r="E84" s="194"/>
      <c r="F84" s="195"/>
      <c r="G84" s="195"/>
      <c r="H84" s="196"/>
      <c r="I84" s="46"/>
    </row>
    <row r="85" spans="1:9" s="47" customFormat="1" ht="16.5" customHeight="1">
      <c r="A85" s="44"/>
      <c r="B85" s="48"/>
      <c r="C85" s="193"/>
      <c r="D85" s="193"/>
      <c r="E85" s="194"/>
      <c r="F85" s="195"/>
      <c r="G85" s="195"/>
      <c r="H85" s="196"/>
      <c r="I85" s="46"/>
    </row>
    <row r="86" spans="1:9" s="47" customFormat="1" ht="16.5" customHeight="1">
      <c r="A86" s="44"/>
      <c r="B86" s="48"/>
      <c r="C86" s="193"/>
      <c r="D86" s="193"/>
      <c r="E86" s="194"/>
      <c r="F86" s="195"/>
      <c r="G86" s="195"/>
      <c r="H86" s="196"/>
      <c r="I86" s="46"/>
    </row>
    <row r="87" spans="1:9" s="47" customFormat="1" ht="16.5" customHeight="1">
      <c r="A87" s="44"/>
      <c r="B87" s="48"/>
      <c r="C87" s="193"/>
      <c r="D87" s="193"/>
      <c r="E87" s="194"/>
      <c r="F87" s="195"/>
      <c r="G87" s="195"/>
      <c r="H87" s="196"/>
      <c r="I87" s="46"/>
    </row>
    <row r="88" spans="1:9" s="47" customFormat="1" ht="16.5" customHeight="1">
      <c r="A88" s="44"/>
      <c r="B88" s="48"/>
      <c r="C88" s="193"/>
      <c r="D88" s="193"/>
      <c r="E88" s="194"/>
      <c r="F88" s="195"/>
      <c r="G88" s="195"/>
      <c r="H88" s="196"/>
      <c r="I88" s="46"/>
    </row>
    <row r="89" spans="1:9" s="47" customFormat="1" ht="16.5" customHeight="1">
      <c r="A89" s="44"/>
      <c r="B89" s="48"/>
      <c r="C89" s="193"/>
      <c r="D89" s="193"/>
      <c r="E89" s="194"/>
      <c r="F89" s="195"/>
      <c r="G89" s="195"/>
      <c r="H89" s="196"/>
      <c r="I89" s="46"/>
    </row>
    <row r="90" spans="1:9" s="47" customFormat="1" ht="16.5" customHeight="1">
      <c r="A90" s="44"/>
      <c r="B90" s="48"/>
      <c r="C90" s="193"/>
      <c r="D90" s="193"/>
      <c r="E90" s="194"/>
      <c r="F90" s="195"/>
      <c r="G90" s="195"/>
      <c r="H90" s="196"/>
      <c r="I90" s="46"/>
    </row>
    <row r="91" spans="1:9" s="47" customFormat="1" ht="16.5" customHeight="1">
      <c r="A91" s="44"/>
      <c r="B91" s="48"/>
      <c r="C91" s="193"/>
      <c r="D91" s="193"/>
      <c r="E91" s="194"/>
      <c r="F91" s="195"/>
      <c r="G91" s="195"/>
      <c r="H91" s="196"/>
      <c r="I91" s="46"/>
    </row>
    <row r="92" spans="1:9" s="47" customFormat="1" ht="16.5" customHeight="1">
      <c r="A92" s="44"/>
      <c r="B92" s="48"/>
      <c r="C92" s="193"/>
      <c r="D92" s="193"/>
      <c r="E92" s="194"/>
      <c r="F92" s="195"/>
      <c r="G92" s="195"/>
      <c r="H92" s="196"/>
      <c r="I92" s="46"/>
    </row>
    <row r="93" spans="1:9" s="47" customFormat="1" ht="12.75" customHeight="1">
      <c r="A93" s="44"/>
      <c r="B93" s="48"/>
      <c r="C93" s="193"/>
      <c r="D93" s="193"/>
      <c r="E93" s="194"/>
      <c r="F93" s="195"/>
      <c r="G93" s="195"/>
      <c r="H93" s="196"/>
      <c r="I93" s="46"/>
    </row>
    <row r="94" spans="1:9" s="47" customFormat="1" ht="15" customHeight="1">
      <c r="A94" s="44"/>
      <c r="B94" s="197" t="s">
        <v>84</v>
      </c>
      <c r="C94" s="193"/>
      <c r="D94" s="50" t="s">
        <v>13</v>
      </c>
      <c r="E94" s="198" t="s">
        <v>85</v>
      </c>
      <c r="F94" s="199"/>
      <c r="G94" s="199"/>
      <c r="H94" s="199"/>
      <c r="I94" s="46"/>
    </row>
    <row r="95" spans="1:9" s="47" customFormat="1" ht="15" customHeight="1">
      <c r="A95" s="44"/>
      <c r="B95" s="200" t="s">
        <v>86</v>
      </c>
      <c r="C95" s="201"/>
      <c r="D95" s="202"/>
      <c r="E95" s="203" t="s">
        <v>87</v>
      </c>
      <c r="F95" s="199"/>
      <c r="G95" s="199"/>
      <c r="H95" s="199"/>
      <c r="I95" s="46"/>
    </row>
    <row r="96" spans="1:9" s="47" customFormat="1" ht="15" customHeight="1">
      <c r="A96" s="44"/>
      <c r="B96" s="200"/>
      <c r="C96" s="201"/>
      <c r="D96" s="202"/>
      <c r="E96" s="204" t="s">
        <v>88</v>
      </c>
      <c r="F96" s="199"/>
      <c r="G96" s="199"/>
      <c r="H96" s="199"/>
      <c r="I96" s="46"/>
    </row>
    <row r="97" spans="1:9" s="47" customFormat="1" ht="15" customHeight="1">
      <c r="A97" s="44"/>
      <c r="B97" s="200"/>
      <c r="C97" s="201"/>
      <c r="D97" s="202"/>
      <c r="E97" s="205" t="s">
        <v>89</v>
      </c>
      <c r="F97" s="199"/>
      <c r="G97" s="199"/>
      <c r="H97" s="199"/>
      <c r="I97" s="46"/>
    </row>
    <row r="98" spans="1:9" s="47" customFormat="1" ht="9" customHeight="1">
      <c r="A98" s="44"/>
      <c r="B98" s="206"/>
      <c r="C98" s="206"/>
      <c r="D98" s="206"/>
      <c r="E98" s="206"/>
      <c r="F98" s="199"/>
      <c r="G98" s="199"/>
      <c r="H98" s="199"/>
      <c r="I98" s="46"/>
    </row>
    <row r="99" spans="1:9" s="47" customFormat="1" ht="15" customHeight="1">
      <c r="A99" s="44"/>
      <c r="B99" s="207" t="s">
        <v>90</v>
      </c>
      <c r="C99" s="193"/>
      <c r="D99" s="193"/>
      <c r="E99" s="199"/>
      <c r="F99" s="199"/>
      <c r="G99" s="199"/>
      <c r="H99" s="208"/>
      <c r="I99" s="46"/>
    </row>
    <row r="100" spans="1:9" s="47" customFormat="1" ht="15" customHeight="1">
      <c r="A100" s="44"/>
      <c r="B100" s="209" t="s">
        <v>91</v>
      </c>
      <c r="C100" s="210"/>
      <c r="D100" s="210"/>
      <c r="E100" s="210"/>
      <c r="F100" s="210"/>
      <c r="G100" s="210"/>
      <c r="H100" s="210"/>
      <c r="I100" s="46"/>
    </row>
    <row r="101" spans="1:9" ht="15" customHeight="1">
      <c r="A101" s="35"/>
      <c r="B101" s="211" t="s">
        <v>92</v>
      </c>
      <c r="C101" s="212"/>
      <c r="D101" s="213" t="s">
        <v>93</v>
      </c>
      <c r="E101" s="213"/>
      <c r="F101" s="213"/>
      <c r="G101" s="213"/>
      <c r="H101" s="212" t="s">
        <v>94</v>
      </c>
      <c r="I101" s="214"/>
    </row>
    <row r="102" spans="1:9" ht="15" customHeight="1">
      <c r="A102" s="35"/>
      <c r="B102" s="60" t="s">
        <v>95</v>
      </c>
      <c r="C102" s="212"/>
      <c r="D102" s="215" t="s">
        <v>96</v>
      </c>
      <c r="E102" s="215"/>
      <c r="F102" s="215"/>
      <c r="G102" s="215"/>
      <c r="H102" s="216" t="s">
        <v>97</v>
      </c>
      <c r="I102" s="214"/>
    </row>
    <row r="103" spans="1:9" ht="15" customHeight="1">
      <c r="A103" s="35"/>
      <c r="B103" s="217"/>
      <c r="C103" s="218"/>
      <c r="D103" s="218"/>
      <c r="E103" s="59"/>
      <c r="F103" s="219"/>
      <c r="G103" s="40"/>
      <c r="H103" s="218"/>
      <c r="I103" s="214"/>
    </row>
    <row r="104" spans="1:9" ht="15" customHeight="1">
      <c r="A104" s="35"/>
      <c r="B104" s="217"/>
      <c r="C104" s="218"/>
      <c r="D104" s="218"/>
      <c r="E104" s="59"/>
      <c r="F104" s="219"/>
      <c r="G104" s="40"/>
      <c r="H104" s="218"/>
      <c r="I104" s="214"/>
    </row>
    <row r="105" spans="1:9" ht="15" customHeight="1">
      <c r="A105" s="35"/>
      <c r="B105" s="220"/>
      <c r="C105" s="59"/>
      <c r="D105" s="59"/>
      <c r="E105" s="59"/>
      <c r="F105" s="212"/>
      <c r="G105" s="40"/>
      <c r="H105" s="212"/>
      <c r="I105" s="214"/>
    </row>
    <row r="106" spans="1:9" ht="15" customHeight="1">
      <c r="A106" s="35"/>
      <c r="B106" s="212" t="s">
        <v>98</v>
      </c>
      <c r="C106" s="59"/>
      <c r="D106" s="213" t="s">
        <v>99</v>
      </c>
      <c r="E106" s="213"/>
      <c r="F106" s="213"/>
      <c r="G106" s="213"/>
      <c r="H106" s="212" t="s">
        <v>100</v>
      </c>
      <c r="I106" s="214"/>
    </row>
    <row r="107" spans="1:9" ht="15" customHeight="1">
      <c r="A107" s="35"/>
      <c r="B107" s="216" t="s">
        <v>101</v>
      </c>
      <c r="C107" s="216"/>
      <c r="D107" s="215" t="s">
        <v>102</v>
      </c>
      <c r="E107" s="215"/>
      <c r="F107" s="215"/>
      <c r="G107" s="215"/>
      <c r="H107" s="216" t="s">
        <v>103</v>
      </c>
      <c r="I107" s="214"/>
    </row>
    <row r="108" spans="1:9" ht="9" customHeight="1" thickBot="1">
      <c r="A108" s="221"/>
      <c r="B108" s="222"/>
      <c r="C108" s="223"/>
      <c r="D108" s="223"/>
      <c r="E108" s="223"/>
      <c r="F108" s="223"/>
      <c r="G108" s="223"/>
      <c r="H108" s="224"/>
      <c r="I108" s="225"/>
    </row>
    <row r="109" spans="1:9" ht="15" customHeight="1">
      <c r="A109" s="35"/>
      <c r="B109" s="36"/>
      <c r="C109" s="36"/>
      <c r="D109" s="36"/>
      <c r="E109" s="36"/>
      <c r="F109" s="36"/>
      <c r="G109" s="36"/>
      <c r="H109" s="36"/>
      <c r="I109" s="37"/>
    </row>
    <row r="110" spans="1:9" ht="16.5" customHeight="1">
      <c r="A110" s="35"/>
      <c r="B110" s="38" t="s">
        <v>8</v>
      </c>
      <c r="C110" s="39"/>
      <c r="D110" s="39"/>
      <c r="E110" s="40"/>
      <c r="F110" s="40"/>
      <c r="G110" s="40"/>
      <c r="H110" s="40"/>
      <c r="I110" s="37"/>
    </row>
    <row r="111" spans="1:9" ht="16.5" customHeight="1">
      <c r="A111" s="35"/>
      <c r="B111" s="41" t="s">
        <v>9</v>
      </c>
      <c r="C111" s="39"/>
      <c r="D111" s="39"/>
      <c r="E111" s="40"/>
      <c r="F111" s="40"/>
      <c r="G111" s="40"/>
      <c r="H111" s="40"/>
      <c r="I111" s="37"/>
    </row>
    <row r="112" spans="1:9" ht="12.75" customHeight="1">
      <c r="A112" s="35"/>
      <c r="B112" s="40"/>
      <c r="C112" s="40"/>
      <c r="D112" s="40"/>
      <c r="E112" s="40"/>
      <c r="F112" s="40"/>
      <c r="G112" s="40"/>
      <c r="H112" s="40"/>
      <c r="I112" s="37"/>
    </row>
    <row r="113" spans="1:9" ht="16.5" customHeight="1">
      <c r="A113" s="35"/>
      <c r="B113" s="42" t="s">
        <v>10</v>
      </c>
      <c r="C113" s="42"/>
      <c r="D113" s="42"/>
      <c r="E113" s="42"/>
      <c r="F113" s="42"/>
      <c r="G113" s="42"/>
      <c r="H113" s="42"/>
      <c r="I113" s="37"/>
    </row>
    <row r="114" spans="1:9" ht="16.5" customHeight="1">
      <c r="A114" s="35"/>
      <c r="B114" s="43" t="s">
        <v>11</v>
      </c>
      <c r="C114" s="43"/>
      <c r="D114" s="43"/>
      <c r="E114" s="43"/>
      <c r="F114" s="43"/>
      <c r="G114" s="43"/>
      <c r="H114" s="43"/>
      <c r="I114" s="37"/>
    </row>
    <row r="115" spans="1:9" s="47" customFormat="1" ht="12.75" customHeight="1">
      <c r="A115" s="44"/>
      <c r="B115" s="45"/>
      <c r="C115" s="45"/>
      <c r="D115" s="45"/>
      <c r="E115" s="45"/>
      <c r="F115" s="45"/>
      <c r="G115" s="45"/>
      <c r="H115" s="40"/>
      <c r="I115" s="46"/>
    </row>
    <row r="116" spans="1:9" ht="16.5" customHeight="1">
      <c r="A116" s="35"/>
      <c r="B116" s="38" t="s">
        <v>12</v>
      </c>
      <c r="C116" s="40"/>
      <c r="D116" s="48" t="s">
        <v>13</v>
      </c>
      <c r="E116" s="49" t="s">
        <v>14</v>
      </c>
      <c r="F116" s="36"/>
      <c r="G116" s="50"/>
      <c r="H116" s="50"/>
      <c r="I116" s="37"/>
    </row>
    <row r="117" spans="1:9" ht="16.5" customHeight="1">
      <c r="A117" s="35"/>
      <c r="B117" s="51" t="s">
        <v>15</v>
      </c>
      <c r="C117" s="40"/>
      <c r="D117" s="48"/>
      <c r="E117" s="52" t="s">
        <v>16</v>
      </c>
      <c r="F117" s="53"/>
      <c r="G117" s="50"/>
      <c r="H117" s="50"/>
      <c r="I117" s="37"/>
    </row>
    <row r="118" spans="1:9" ht="16.5" customHeight="1">
      <c r="A118" s="35"/>
      <c r="B118" s="40" t="s">
        <v>17</v>
      </c>
      <c r="C118" s="40"/>
      <c r="D118" s="48" t="s">
        <v>13</v>
      </c>
      <c r="E118" s="54" t="s">
        <v>104</v>
      </c>
      <c r="F118" s="55"/>
      <c r="G118" s="50"/>
      <c r="H118" s="50"/>
      <c r="I118" s="37"/>
    </row>
    <row r="119" spans="1:9" ht="16.5" customHeight="1">
      <c r="A119" s="35"/>
      <c r="B119" s="56" t="s">
        <v>19</v>
      </c>
      <c r="C119" s="56"/>
      <c r="D119" s="48"/>
      <c r="F119" s="36"/>
      <c r="G119" s="50"/>
      <c r="H119" s="50"/>
      <c r="I119" s="37"/>
    </row>
    <row r="120" spans="1:9" ht="16.5" customHeight="1">
      <c r="A120" s="35"/>
      <c r="B120" s="40" t="s">
        <v>20</v>
      </c>
      <c r="C120" s="40"/>
      <c r="D120" s="57" t="s">
        <v>13</v>
      </c>
      <c r="E120" s="58" t="s">
        <v>21</v>
      </c>
      <c r="F120" s="36"/>
      <c r="G120" s="50"/>
      <c r="H120" s="50"/>
      <c r="I120" s="37"/>
    </row>
    <row r="121" spans="1:9" ht="16.5" customHeight="1">
      <c r="A121" s="35"/>
      <c r="B121" s="49" t="s">
        <v>22</v>
      </c>
      <c r="C121" s="49"/>
      <c r="D121" s="57" t="s">
        <v>13</v>
      </c>
      <c r="E121" s="59" t="s">
        <v>23</v>
      </c>
      <c r="F121" s="36"/>
      <c r="G121" s="50"/>
      <c r="H121" s="50"/>
      <c r="I121" s="37"/>
    </row>
    <row r="122" spans="1:9" ht="16.5" customHeight="1">
      <c r="A122" s="35"/>
      <c r="B122" s="60" t="s">
        <v>24</v>
      </c>
      <c r="C122" s="49"/>
      <c r="D122" s="57"/>
      <c r="E122" s="61" t="s">
        <v>25</v>
      </c>
      <c r="F122" s="36"/>
      <c r="G122" s="50"/>
      <c r="H122" s="50"/>
      <c r="I122" s="37"/>
    </row>
    <row r="123" spans="1:9" ht="16.5" customHeight="1">
      <c r="A123" s="35"/>
      <c r="B123" s="49" t="s">
        <v>26</v>
      </c>
      <c r="C123" s="49"/>
      <c r="D123" s="57" t="s">
        <v>13</v>
      </c>
      <c r="E123" s="62" t="s">
        <v>27</v>
      </c>
      <c r="F123" s="36"/>
      <c r="G123" s="50"/>
      <c r="H123" s="50"/>
      <c r="I123" s="37"/>
    </row>
    <row r="124" spans="1:9" s="47" customFormat="1" ht="16.5" customHeight="1">
      <c r="A124" s="35"/>
      <c r="B124" s="63" t="s">
        <v>28</v>
      </c>
      <c r="C124" s="49"/>
      <c r="D124" s="36"/>
      <c r="E124" s="61" t="s">
        <v>29</v>
      </c>
      <c r="F124" s="36"/>
      <c r="G124" s="50"/>
      <c r="H124" s="50"/>
      <c r="I124" s="37"/>
    </row>
    <row r="125" spans="1:9" s="47" customFormat="1" ht="12.75" customHeight="1">
      <c r="A125" s="44"/>
      <c r="B125" s="40"/>
      <c r="C125" s="40"/>
      <c r="D125" s="40"/>
      <c r="E125" s="64"/>
      <c r="F125" s="64"/>
      <c r="G125" s="50"/>
      <c r="H125" s="50"/>
      <c r="I125" s="37"/>
    </row>
    <row r="126" spans="1:9" s="47" customFormat="1" ht="16.5" customHeight="1">
      <c r="A126" s="44"/>
      <c r="B126" s="65" t="s">
        <v>30</v>
      </c>
      <c r="C126" s="66" t="s">
        <v>31</v>
      </c>
      <c r="D126" s="67"/>
      <c r="E126" s="68" t="s">
        <v>32</v>
      </c>
      <c r="F126" s="69" t="s">
        <v>33</v>
      </c>
      <c r="G126" s="70" t="s">
        <v>34</v>
      </c>
      <c r="H126" s="69" t="s">
        <v>35</v>
      </c>
      <c r="I126" s="37"/>
    </row>
    <row r="127" spans="1:9" s="47" customFormat="1" ht="16.5" customHeight="1">
      <c r="A127" s="44"/>
      <c r="B127" s="71"/>
      <c r="C127" s="72"/>
      <c r="D127" s="73"/>
      <c r="E127" s="71"/>
      <c r="F127" s="74" t="s">
        <v>36</v>
      </c>
      <c r="G127" s="75" t="s">
        <v>37</v>
      </c>
      <c r="H127" s="74" t="s">
        <v>38</v>
      </c>
      <c r="I127" s="37"/>
    </row>
    <row r="128" spans="1:9" s="47" customFormat="1" ht="16.5" customHeight="1">
      <c r="A128" s="44"/>
      <c r="B128" s="71"/>
      <c r="C128" s="72"/>
      <c r="D128" s="73"/>
      <c r="E128" s="71"/>
      <c r="F128" s="76">
        <v>44005</v>
      </c>
      <c r="G128" s="76"/>
      <c r="H128" s="76"/>
      <c r="I128" s="37"/>
    </row>
    <row r="129" spans="1:9" s="47" customFormat="1" ht="16.5" customHeight="1" thickBot="1">
      <c r="A129" s="44"/>
      <c r="B129" s="77"/>
      <c r="C129" s="78"/>
      <c r="D129" s="79"/>
      <c r="E129" s="77"/>
      <c r="F129" s="80" t="s">
        <v>39</v>
      </c>
      <c r="G129" s="80"/>
      <c r="H129" s="81"/>
      <c r="I129" s="37"/>
    </row>
    <row r="130" spans="1:9" s="47" customFormat="1" ht="16.5" customHeight="1" thickTop="1">
      <c r="A130" s="44"/>
      <c r="B130" s="82">
        <v>1</v>
      </c>
      <c r="C130" s="83" t="s">
        <v>40</v>
      </c>
      <c r="D130" s="84"/>
      <c r="E130" s="85" t="s">
        <v>41</v>
      </c>
      <c r="F130" s="85" t="s">
        <v>41</v>
      </c>
      <c r="G130" s="85"/>
      <c r="H130" s="85"/>
      <c r="I130" s="37"/>
    </row>
    <row r="131" spans="1:9" s="47" customFormat="1" ht="12.75" customHeight="1">
      <c r="A131" s="44"/>
      <c r="B131" s="86"/>
      <c r="C131" s="87"/>
      <c r="D131" s="88"/>
      <c r="E131" s="89"/>
      <c r="F131" s="89"/>
      <c r="G131" s="89"/>
      <c r="H131" s="89"/>
      <c r="I131" s="37"/>
    </row>
    <row r="132" spans="1:9" s="47" customFormat="1" ht="16.5" customHeight="1">
      <c r="A132" s="44"/>
      <c r="B132" s="86"/>
      <c r="C132" s="90" t="s">
        <v>42</v>
      </c>
      <c r="D132" s="91"/>
      <c r="E132" s="92" t="s">
        <v>43</v>
      </c>
      <c r="F132" s="92" t="s">
        <v>43</v>
      </c>
      <c r="G132" s="92"/>
      <c r="H132" s="92"/>
      <c r="I132" s="37"/>
    </row>
    <row r="133" spans="1:9" s="47" customFormat="1" ht="16.5" customHeight="1">
      <c r="A133" s="44"/>
      <c r="B133" s="93">
        <v>2</v>
      </c>
      <c r="C133" s="94" t="s">
        <v>44</v>
      </c>
      <c r="D133" s="95"/>
      <c r="E133" s="96" t="s">
        <v>45</v>
      </c>
      <c r="F133" s="96" t="s">
        <v>45</v>
      </c>
      <c r="G133" s="96"/>
      <c r="H133" s="96"/>
      <c r="I133" s="37"/>
    </row>
    <row r="134" spans="1:9" s="47" customFormat="1" ht="16.5" customHeight="1">
      <c r="A134" s="44"/>
      <c r="B134" s="86"/>
      <c r="C134" s="97" t="s">
        <v>46</v>
      </c>
      <c r="D134" s="98"/>
      <c r="E134" s="99" t="s">
        <v>47</v>
      </c>
      <c r="F134" s="99" t="s">
        <v>47</v>
      </c>
      <c r="G134" s="99"/>
      <c r="H134" s="99"/>
      <c r="I134" s="37"/>
    </row>
    <row r="135" spans="1:9" s="47" customFormat="1" ht="16.5" customHeight="1">
      <c r="A135" s="44"/>
      <c r="B135" s="93">
        <v>3</v>
      </c>
      <c r="C135" s="100" t="s">
        <v>48</v>
      </c>
      <c r="D135" s="101"/>
      <c r="E135" s="102" t="s">
        <v>49</v>
      </c>
      <c r="F135" s="103" t="s">
        <v>105</v>
      </c>
      <c r="G135" s="102"/>
      <c r="H135" s="102"/>
      <c r="I135" s="37"/>
    </row>
    <row r="136" spans="1:9" s="47" customFormat="1" ht="16.5" customHeight="1">
      <c r="A136" s="44"/>
      <c r="B136" s="104">
        <v>4</v>
      </c>
      <c r="C136" s="105" t="s">
        <v>51</v>
      </c>
      <c r="D136" s="106"/>
      <c r="E136" s="107" t="s">
        <v>52</v>
      </c>
      <c r="F136" s="226">
        <v>3.58</v>
      </c>
      <c r="G136" s="107"/>
      <c r="H136" s="107"/>
      <c r="I136" s="37"/>
    </row>
    <row r="137" spans="1:9" s="47" customFormat="1" ht="16.5" customHeight="1">
      <c r="A137" s="44"/>
      <c r="B137" s="104">
        <v>5</v>
      </c>
      <c r="C137" s="100" t="s">
        <v>53</v>
      </c>
      <c r="D137" s="101"/>
      <c r="E137" s="109" t="s">
        <v>54</v>
      </c>
      <c r="F137" s="227">
        <v>1.0126999999999999</v>
      </c>
      <c r="G137" s="109"/>
      <c r="H137" s="109"/>
      <c r="I137" s="37"/>
    </row>
    <row r="138" spans="1:9" s="47" customFormat="1" ht="16.5" customHeight="1">
      <c r="A138" s="44"/>
      <c r="B138" s="111"/>
      <c r="C138" s="112" t="s">
        <v>55</v>
      </c>
      <c r="D138" s="113"/>
      <c r="E138" s="114"/>
      <c r="F138" s="114"/>
      <c r="G138" s="114"/>
      <c r="H138" s="114"/>
      <c r="I138" s="37"/>
    </row>
    <row r="139" spans="1:9" s="47" customFormat="1" ht="16.5" customHeight="1">
      <c r="A139" s="44"/>
      <c r="B139" s="115">
        <v>6</v>
      </c>
      <c r="C139" s="116" t="s">
        <v>56</v>
      </c>
      <c r="D139" s="117"/>
      <c r="E139" s="118" t="s">
        <v>57</v>
      </c>
      <c r="F139" s="118" t="s">
        <v>57</v>
      </c>
      <c r="G139" s="118"/>
      <c r="H139" s="118"/>
      <c r="I139" s="37"/>
    </row>
    <row r="140" spans="1:9" s="47" customFormat="1" ht="15" customHeight="1" thickBot="1">
      <c r="A140" s="119"/>
      <c r="B140" s="120"/>
      <c r="C140" s="120"/>
      <c r="D140" s="120"/>
      <c r="E140" s="120"/>
      <c r="F140" s="120"/>
      <c r="G140" s="120"/>
      <c r="H140" s="120"/>
      <c r="I140" s="121"/>
    </row>
    <row r="141" spans="1:9" s="47" customFormat="1" ht="16.5" customHeight="1">
      <c r="A141" s="122"/>
      <c r="B141" s="123"/>
      <c r="C141" s="123"/>
      <c r="D141" s="123"/>
      <c r="E141" s="123"/>
      <c r="F141" s="123"/>
      <c r="G141" s="123"/>
      <c r="H141" s="123"/>
      <c r="I141" s="124"/>
    </row>
    <row r="142" spans="1:9" s="47" customFormat="1" ht="16.5" customHeight="1">
      <c r="A142" s="125"/>
      <c r="B142" s="126" t="s">
        <v>30</v>
      </c>
      <c r="C142" s="127" t="s">
        <v>58</v>
      </c>
      <c r="D142" s="128"/>
      <c r="E142" s="129" t="s">
        <v>32</v>
      </c>
      <c r="F142" s="69" t="s">
        <v>33</v>
      </c>
      <c r="G142" s="70" t="s">
        <v>34</v>
      </c>
      <c r="H142" s="69" t="s">
        <v>35</v>
      </c>
      <c r="I142" s="130"/>
    </row>
    <row r="143" spans="1:9" s="47" customFormat="1" ht="16.5" customHeight="1">
      <c r="A143" s="125"/>
      <c r="B143" s="131"/>
      <c r="C143" s="132"/>
      <c r="D143" s="133"/>
      <c r="E143" s="131"/>
      <c r="F143" s="74" t="s">
        <v>36</v>
      </c>
      <c r="G143" s="75" t="s">
        <v>37</v>
      </c>
      <c r="H143" s="74" t="s">
        <v>38</v>
      </c>
      <c r="I143" s="130"/>
    </row>
    <row r="144" spans="1:9" s="47" customFormat="1" ht="16.5" customHeight="1">
      <c r="A144" s="125"/>
      <c r="B144" s="131"/>
      <c r="C144" s="132"/>
      <c r="D144" s="133"/>
      <c r="E144" s="131"/>
      <c r="F144" s="76">
        <v>44005</v>
      </c>
      <c r="G144" s="76"/>
      <c r="H144" s="76"/>
      <c r="I144" s="130"/>
    </row>
    <row r="145" spans="1:9" s="47" customFormat="1" ht="16.5" customHeight="1" thickBot="1">
      <c r="A145" s="125"/>
      <c r="B145" s="134"/>
      <c r="C145" s="135"/>
      <c r="D145" s="136"/>
      <c r="E145" s="134"/>
      <c r="F145" s="80" t="s">
        <v>39</v>
      </c>
      <c r="G145" s="80"/>
      <c r="H145" s="81"/>
      <c r="I145" s="130"/>
    </row>
    <row r="146" spans="1:9" s="47" customFormat="1" ht="16.5" customHeight="1" thickTop="1">
      <c r="A146" s="125"/>
      <c r="B146" s="111"/>
      <c r="C146" s="112" t="s">
        <v>59</v>
      </c>
      <c r="D146" s="113"/>
      <c r="E146" s="137" t="s">
        <v>60</v>
      </c>
      <c r="F146" s="137" t="s">
        <v>60</v>
      </c>
      <c r="G146" s="138"/>
      <c r="H146" s="138"/>
      <c r="I146" s="130"/>
    </row>
    <row r="147" spans="1:9" s="47" customFormat="1" ht="16.5" customHeight="1">
      <c r="A147" s="125"/>
      <c r="B147" s="104">
        <v>7</v>
      </c>
      <c r="C147" s="100" t="s">
        <v>61</v>
      </c>
      <c r="D147" s="101"/>
      <c r="E147" s="109" t="s">
        <v>62</v>
      </c>
      <c r="F147" s="139" t="s">
        <v>63</v>
      </c>
      <c r="G147" s="140"/>
      <c r="H147" s="140"/>
      <c r="I147" s="130"/>
    </row>
    <row r="148" spans="1:9" s="47" customFormat="1" ht="16.5" customHeight="1">
      <c r="A148" s="125"/>
      <c r="B148" s="111"/>
      <c r="C148" s="141" t="s">
        <v>64</v>
      </c>
      <c r="D148" s="142"/>
      <c r="E148" s="143" t="s">
        <v>65</v>
      </c>
      <c r="F148" s="144"/>
      <c r="G148" s="145"/>
      <c r="H148" s="145"/>
      <c r="I148" s="130"/>
    </row>
    <row r="149" spans="1:9" s="47" customFormat="1" ht="16.5" customHeight="1">
      <c r="A149" s="125"/>
      <c r="B149" s="104">
        <v>8</v>
      </c>
      <c r="C149" s="100" t="s">
        <v>66</v>
      </c>
      <c r="D149" s="146"/>
      <c r="E149" s="147" t="s">
        <v>67</v>
      </c>
      <c r="F149" s="148">
        <v>185.4</v>
      </c>
      <c r="G149" s="148"/>
      <c r="H149" s="148"/>
      <c r="I149" s="130"/>
    </row>
    <row r="150" spans="1:9" s="47" customFormat="1" ht="16.5" customHeight="1">
      <c r="A150" s="125"/>
      <c r="B150" s="149"/>
      <c r="C150" s="150" t="s">
        <v>68</v>
      </c>
      <c r="D150" s="151"/>
      <c r="E150" s="152" t="s">
        <v>69</v>
      </c>
      <c r="F150" s="153"/>
      <c r="G150" s="153"/>
      <c r="H150" s="153"/>
      <c r="I150" s="130"/>
    </row>
    <row r="151" spans="1:9" s="47" customFormat="1" ht="16.5" customHeight="1">
      <c r="A151" s="125"/>
      <c r="B151" s="149"/>
      <c r="C151" s="154"/>
      <c r="D151" s="155"/>
      <c r="E151" s="156" t="s">
        <v>70</v>
      </c>
      <c r="F151" s="153">
        <v>7</v>
      </c>
      <c r="G151" s="153"/>
      <c r="H151" s="153"/>
      <c r="I151" s="130"/>
    </row>
    <row r="152" spans="1:9" s="47" customFormat="1" ht="16.5" customHeight="1">
      <c r="A152" s="125"/>
      <c r="B152" s="111"/>
      <c r="C152" s="157"/>
      <c r="D152" s="158"/>
      <c r="E152" s="159" t="s">
        <v>71</v>
      </c>
      <c r="F152" s="160"/>
      <c r="G152" s="160"/>
      <c r="H152" s="160"/>
      <c r="I152" s="130"/>
    </row>
    <row r="153" spans="1:9" s="47" customFormat="1" ht="16.5" customHeight="1">
      <c r="A153" s="44"/>
      <c r="B153" s="86">
        <v>9</v>
      </c>
      <c r="C153" s="161" t="s">
        <v>72</v>
      </c>
      <c r="D153" s="162"/>
      <c r="E153" s="102" t="s">
        <v>73</v>
      </c>
      <c r="F153" s="163"/>
      <c r="G153" s="163"/>
      <c r="H153" s="163"/>
      <c r="I153" s="46"/>
    </row>
    <row r="154" spans="1:9" s="47" customFormat="1" ht="16.5" customHeight="1">
      <c r="A154" s="44"/>
      <c r="B154" s="86"/>
      <c r="C154" s="164" t="s">
        <v>74</v>
      </c>
      <c r="D154" s="151"/>
      <c r="E154" s="164"/>
      <c r="F154" s="165"/>
      <c r="G154" s="165"/>
      <c r="H154" s="165"/>
      <c r="I154" s="46"/>
    </row>
    <row r="155" spans="1:9" s="47" customFormat="1" ht="16.5" customHeight="1">
      <c r="A155" s="44"/>
      <c r="B155" s="86"/>
      <c r="C155" s="166" t="s">
        <v>75</v>
      </c>
      <c r="D155" s="151"/>
      <c r="E155" s="167"/>
      <c r="F155" s="168">
        <v>109.86</v>
      </c>
      <c r="G155" s="169"/>
      <c r="H155" s="169"/>
      <c r="I155" s="46"/>
    </row>
    <row r="156" spans="1:9" s="47" customFormat="1" ht="16.5" customHeight="1">
      <c r="A156" s="44"/>
      <c r="B156" s="86"/>
      <c r="C156" s="170" t="s">
        <v>76</v>
      </c>
      <c r="D156" s="151"/>
      <c r="E156" s="167"/>
      <c r="F156" s="168"/>
      <c r="G156" s="169"/>
      <c r="H156" s="169"/>
      <c r="I156" s="46"/>
    </row>
    <row r="157" spans="1:9" s="47" customFormat="1" ht="16.5" customHeight="1">
      <c r="A157" s="44"/>
      <c r="B157" s="86"/>
      <c r="C157" s="166" t="s">
        <v>77</v>
      </c>
      <c r="D157" s="151"/>
      <c r="E157" s="167"/>
      <c r="F157" s="168">
        <v>0.23</v>
      </c>
      <c r="G157" s="171"/>
      <c r="H157" s="171"/>
      <c r="I157" s="46"/>
    </row>
    <row r="158" spans="1:9" s="47" customFormat="1" ht="16.5" customHeight="1">
      <c r="A158" s="44"/>
      <c r="B158" s="86"/>
      <c r="C158" s="166" t="s">
        <v>78</v>
      </c>
      <c r="D158" s="151"/>
      <c r="E158" s="167"/>
      <c r="F158" s="168">
        <v>0.21</v>
      </c>
      <c r="G158" s="172"/>
      <c r="H158" s="172"/>
      <c r="I158" s="46"/>
    </row>
    <row r="159" spans="1:9" s="47" customFormat="1" ht="16.5" customHeight="1">
      <c r="A159" s="44"/>
      <c r="B159" s="86"/>
      <c r="C159" s="173" t="s">
        <v>79</v>
      </c>
      <c r="D159" s="151"/>
      <c r="E159" s="167" t="s">
        <v>80</v>
      </c>
      <c r="F159" s="174"/>
      <c r="G159" s="174"/>
      <c r="H159" s="174"/>
      <c r="I159" s="46"/>
    </row>
    <row r="160" spans="1:9" s="47" customFormat="1" ht="16.5" customHeight="1">
      <c r="A160" s="44"/>
      <c r="B160" s="86"/>
      <c r="C160" s="164" t="s">
        <v>81</v>
      </c>
      <c r="D160" s="151"/>
      <c r="E160" s="175"/>
      <c r="F160" s="228"/>
      <c r="G160" s="165"/>
      <c r="H160" s="165"/>
      <c r="I160" s="46"/>
    </row>
    <row r="161" spans="1:9" s="47" customFormat="1" ht="16.5" customHeight="1">
      <c r="A161" s="44"/>
      <c r="B161" s="86"/>
      <c r="C161" s="166" t="s">
        <v>75</v>
      </c>
      <c r="D161" s="151"/>
      <c r="E161" s="167"/>
      <c r="F161" s="229">
        <v>108.46</v>
      </c>
      <c r="G161" s="169"/>
      <c r="H161" s="169"/>
      <c r="I161" s="46"/>
    </row>
    <row r="162" spans="1:9" s="47" customFormat="1" ht="16.5" customHeight="1">
      <c r="A162" s="44"/>
      <c r="B162" s="86"/>
      <c r="C162" s="170" t="s">
        <v>76</v>
      </c>
      <c r="D162" s="151"/>
      <c r="E162" s="167"/>
      <c r="F162" s="229"/>
      <c r="G162" s="169"/>
      <c r="H162" s="169"/>
      <c r="I162" s="46"/>
    </row>
    <row r="163" spans="1:9" s="47" customFormat="1" ht="16.5" customHeight="1">
      <c r="A163" s="44"/>
      <c r="B163" s="86"/>
      <c r="C163" s="166" t="s">
        <v>77</v>
      </c>
      <c r="D163" s="151"/>
      <c r="E163" s="167"/>
      <c r="F163" s="229">
        <v>0.14000000000000001</v>
      </c>
      <c r="G163" s="171"/>
      <c r="H163" s="171"/>
      <c r="I163" s="46"/>
    </row>
    <row r="164" spans="1:9" s="47" customFormat="1" ht="16.5" customHeight="1">
      <c r="A164" s="44"/>
      <c r="B164" s="86"/>
      <c r="C164" s="166" t="s">
        <v>78</v>
      </c>
      <c r="D164" s="151"/>
      <c r="E164" s="167"/>
      <c r="F164" s="229">
        <v>0.13</v>
      </c>
      <c r="G164" s="172"/>
      <c r="H164" s="172"/>
      <c r="I164" s="46"/>
    </row>
    <row r="165" spans="1:9" s="47" customFormat="1" ht="16.5" customHeight="1">
      <c r="A165" s="44"/>
      <c r="B165" s="86"/>
      <c r="C165" s="173" t="s">
        <v>82</v>
      </c>
      <c r="D165" s="151"/>
      <c r="E165" s="167" t="s">
        <v>80</v>
      </c>
      <c r="F165" s="230"/>
      <c r="G165" s="174"/>
      <c r="H165" s="174"/>
      <c r="I165" s="46"/>
    </row>
    <row r="166" spans="1:9" s="47" customFormat="1" ht="16.5" customHeight="1">
      <c r="A166" s="44"/>
      <c r="B166" s="86"/>
      <c r="C166" s="164" t="s">
        <v>83</v>
      </c>
      <c r="D166" s="151"/>
      <c r="E166" s="164"/>
      <c r="F166" s="228"/>
      <c r="G166" s="165"/>
      <c r="H166" s="165"/>
      <c r="I166" s="46"/>
    </row>
    <row r="167" spans="1:9" s="47" customFormat="1" ht="16.5" customHeight="1">
      <c r="A167" s="44"/>
      <c r="B167" s="86"/>
      <c r="C167" s="166" t="s">
        <v>75</v>
      </c>
      <c r="D167" s="151"/>
      <c r="E167" s="176"/>
      <c r="F167" s="229">
        <v>106.38</v>
      </c>
      <c r="G167" s="169"/>
      <c r="H167" s="169"/>
      <c r="I167" s="46"/>
    </row>
    <row r="168" spans="1:9" s="47" customFormat="1" ht="16.5" customHeight="1">
      <c r="A168" s="44"/>
      <c r="B168" s="86"/>
      <c r="C168" s="170" t="s">
        <v>76</v>
      </c>
      <c r="D168" s="151"/>
      <c r="E168" s="176"/>
      <c r="F168" s="229"/>
      <c r="G168" s="169"/>
      <c r="H168" s="169"/>
      <c r="I168" s="46"/>
    </row>
    <row r="169" spans="1:9" s="47" customFormat="1" ht="16.5" customHeight="1">
      <c r="A169" s="44"/>
      <c r="B169" s="86"/>
      <c r="C169" s="166" t="s">
        <v>77</v>
      </c>
      <c r="D169" s="151"/>
      <c r="E169" s="176"/>
      <c r="F169" s="229">
        <v>1.46</v>
      </c>
      <c r="G169" s="171"/>
      <c r="H169" s="171"/>
      <c r="I169" s="46"/>
    </row>
    <row r="170" spans="1:9" s="47" customFormat="1" ht="16.5" customHeight="1">
      <c r="A170" s="44"/>
      <c r="B170" s="177"/>
      <c r="C170" s="178" t="s">
        <v>78</v>
      </c>
      <c r="D170" s="179"/>
      <c r="E170" s="180"/>
      <c r="F170" s="231">
        <v>1.37</v>
      </c>
      <c r="G170" s="182"/>
      <c r="H170" s="182"/>
      <c r="I170" s="46"/>
    </row>
    <row r="171" spans="1:9" s="47" customFormat="1" ht="16.5" customHeight="1" thickBot="1">
      <c r="A171" s="183"/>
      <c r="B171" s="184"/>
      <c r="C171" s="185"/>
      <c r="D171" s="186"/>
      <c r="E171" s="184"/>
      <c r="F171" s="187"/>
      <c r="G171" s="188"/>
      <c r="H171" s="184"/>
      <c r="I171" s="189"/>
    </row>
    <row r="172" spans="1:9" s="47" customFormat="1" ht="15" customHeight="1">
      <c r="A172" s="44"/>
      <c r="B172" s="48"/>
      <c r="C172" s="190"/>
      <c r="D172" s="64"/>
      <c r="E172" s="48"/>
      <c r="F172" s="191"/>
      <c r="G172" s="192"/>
      <c r="H172" s="48"/>
      <c r="I172" s="46"/>
    </row>
    <row r="173" spans="1:9" s="47" customFormat="1" ht="16.5" customHeight="1">
      <c r="A173" s="44"/>
      <c r="B173" s="48"/>
      <c r="C173" s="193"/>
      <c r="D173" s="193"/>
      <c r="E173" s="194"/>
      <c r="F173" s="195"/>
      <c r="G173" s="195"/>
      <c r="H173" s="196"/>
      <c r="I173" s="46"/>
    </row>
    <row r="174" spans="1:9" s="47" customFormat="1" ht="16.5" customHeight="1">
      <c r="A174" s="44"/>
      <c r="B174" s="48"/>
      <c r="C174" s="193"/>
      <c r="D174" s="193"/>
      <c r="E174" s="194"/>
      <c r="F174" s="195"/>
      <c r="G174" s="195"/>
      <c r="H174" s="196"/>
      <c r="I174" s="46"/>
    </row>
    <row r="175" spans="1:9" s="47" customFormat="1" ht="16.5" customHeight="1">
      <c r="A175" s="44"/>
      <c r="B175" s="48"/>
      <c r="C175" s="193"/>
      <c r="D175" s="193"/>
      <c r="E175" s="194"/>
      <c r="F175" s="195"/>
      <c r="G175" s="195"/>
      <c r="H175" s="196"/>
      <c r="I175" s="46"/>
    </row>
    <row r="176" spans="1:9" s="47" customFormat="1" ht="16.5" customHeight="1">
      <c r="A176" s="44"/>
      <c r="B176" s="48"/>
      <c r="C176" s="193"/>
      <c r="D176" s="193"/>
      <c r="E176" s="194"/>
      <c r="F176" s="195"/>
      <c r="G176" s="195"/>
      <c r="H176" s="196"/>
      <c r="I176" s="46"/>
    </row>
    <row r="177" spans="1:9" s="47" customFormat="1" ht="16.5" customHeight="1">
      <c r="A177" s="44"/>
      <c r="B177" s="48"/>
      <c r="C177" s="193"/>
      <c r="D177" s="193"/>
      <c r="E177" s="194"/>
      <c r="F177" s="195"/>
      <c r="G177" s="195"/>
      <c r="H177" s="196"/>
      <c r="I177" s="46"/>
    </row>
    <row r="178" spans="1:9" s="47" customFormat="1" ht="16.5" customHeight="1">
      <c r="A178" s="44"/>
      <c r="B178" s="48"/>
      <c r="C178" s="193"/>
      <c r="D178" s="193"/>
      <c r="E178" s="194"/>
      <c r="F178" s="195"/>
      <c r="G178" s="195"/>
      <c r="H178" s="196"/>
      <c r="I178" s="46"/>
    </row>
    <row r="179" spans="1:9" s="47" customFormat="1" ht="16.5" customHeight="1">
      <c r="A179" s="44"/>
      <c r="B179" s="48"/>
      <c r="C179" s="193"/>
      <c r="D179" s="193"/>
      <c r="E179" s="194"/>
      <c r="F179" s="195"/>
      <c r="G179" s="195"/>
      <c r="H179" s="196"/>
      <c r="I179" s="46"/>
    </row>
    <row r="180" spans="1:9" s="47" customFormat="1" ht="16.5" customHeight="1">
      <c r="A180" s="44"/>
      <c r="B180" s="48"/>
      <c r="C180" s="193"/>
      <c r="D180" s="193"/>
      <c r="E180" s="194"/>
      <c r="F180" s="195"/>
      <c r="G180" s="195"/>
      <c r="H180" s="196"/>
      <c r="I180" s="46"/>
    </row>
    <row r="181" spans="1:9" ht="12.75" customHeight="1">
      <c r="A181" s="44"/>
      <c r="B181" s="48"/>
      <c r="C181" s="193"/>
      <c r="D181" s="193"/>
      <c r="E181" s="194"/>
      <c r="F181" s="195"/>
      <c r="G181" s="195"/>
      <c r="H181" s="196"/>
      <c r="I181" s="46"/>
    </row>
    <row r="182" spans="1:9" ht="16.5" customHeight="1">
      <c r="A182" s="44"/>
      <c r="B182" s="48"/>
      <c r="C182" s="193"/>
      <c r="D182" s="193"/>
      <c r="E182" s="194"/>
      <c r="F182" s="195"/>
      <c r="G182" s="195"/>
      <c r="H182" s="196"/>
      <c r="I182" s="46"/>
    </row>
    <row r="183" spans="1:9" ht="16.5" customHeight="1">
      <c r="A183" s="44"/>
      <c r="B183" s="48"/>
      <c r="C183" s="193"/>
      <c r="D183" s="193"/>
      <c r="E183" s="194"/>
      <c r="F183" s="195"/>
      <c r="G183" s="195"/>
      <c r="H183" s="196"/>
      <c r="I183" s="46"/>
    </row>
    <row r="184" spans="1:9" ht="16.5" customHeight="1">
      <c r="A184" s="44"/>
      <c r="B184" s="48"/>
      <c r="C184" s="193"/>
      <c r="D184" s="193"/>
      <c r="E184" s="194"/>
      <c r="F184" s="195"/>
      <c r="G184" s="195"/>
      <c r="H184" s="196"/>
      <c r="I184" s="46"/>
    </row>
    <row r="185" spans="1:9" ht="16.5" customHeight="1">
      <c r="A185" s="44"/>
      <c r="B185" s="48"/>
      <c r="C185" s="193"/>
      <c r="D185" s="193"/>
      <c r="E185" s="194"/>
      <c r="F185" s="195"/>
      <c r="G185" s="195"/>
      <c r="H185" s="196"/>
      <c r="I185" s="46"/>
    </row>
    <row r="186" spans="1:9" ht="16.5" customHeight="1">
      <c r="A186" s="44"/>
      <c r="B186" s="48"/>
      <c r="C186" s="193"/>
      <c r="D186" s="193"/>
      <c r="E186" s="194"/>
      <c r="F186" s="195"/>
      <c r="G186" s="195"/>
      <c r="H186" s="196"/>
      <c r="I186" s="46"/>
    </row>
    <row r="187" spans="1:9" ht="16.5" customHeight="1">
      <c r="A187" s="44"/>
      <c r="B187" s="48"/>
      <c r="C187" s="193"/>
      <c r="D187" s="193"/>
      <c r="E187" s="194"/>
      <c r="F187" s="195"/>
      <c r="G187" s="195"/>
      <c r="H187" s="196"/>
      <c r="I187" s="46"/>
    </row>
    <row r="188" spans="1:9" ht="16.5" customHeight="1">
      <c r="A188" s="44"/>
      <c r="B188" s="48"/>
      <c r="C188" s="193"/>
      <c r="D188" s="193"/>
      <c r="E188" s="194"/>
      <c r="F188" s="195"/>
      <c r="G188" s="195"/>
      <c r="H188" s="196"/>
      <c r="I188" s="46"/>
    </row>
    <row r="189" spans="1:9" ht="16.5" customHeight="1">
      <c r="A189" s="44"/>
      <c r="B189" s="48"/>
      <c r="C189" s="193"/>
      <c r="D189" s="193"/>
      <c r="E189" s="194"/>
      <c r="F189" s="195"/>
      <c r="G189" s="195"/>
      <c r="H189" s="196"/>
      <c r="I189" s="46"/>
    </row>
    <row r="190" spans="1:9" ht="12.75" customHeight="1">
      <c r="A190" s="44"/>
      <c r="B190" s="48"/>
      <c r="C190" s="193"/>
      <c r="D190" s="193"/>
      <c r="E190" s="194"/>
      <c r="F190" s="195"/>
      <c r="G190" s="195"/>
      <c r="H190" s="196"/>
      <c r="I190" s="46"/>
    </row>
    <row r="191" spans="1:9" ht="15" customHeight="1">
      <c r="A191" s="44"/>
      <c r="B191" s="197" t="s">
        <v>84</v>
      </c>
      <c r="C191" s="193"/>
      <c r="D191" s="50" t="s">
        <v>13</v>
      </c>
      <c r="E191" s="198" t="s">
        <v>85</v>
      </c>
      <c r="F191" s="199"/>
      <c r="G191" s="199"/>
      <c r="H191" s="199"/>
      <c r="I191" s="46"/>
    </row>
    <row r="192" spans="1:9" ht="15" customHeight="1">
      <c r="A192" s="44"/>
      <c r="B192" s="200" t="s">
        <v>86</v>
      </c>
      <c r="C192" s="201"/>
      <c r="D192" s="202"/>
      <c r="E192" s="203" t="s">
        <v>87</v>
      </c>
      <c r="F192" s="199"/>
      <c r="G192" s="199"/>
      <c r="H192" s="199"/>
      <c r="I192" s="46"/>
    </row>
    <row r="193" spans="1:9" ht="15" customHeight="1">
      <c r="A193" s="44"/>
      <c r="B193" s="200"/>
      <c r="C193" s="201"/>
      <c r="D193" s="202"/>
      <c r="E193" s="204" t="s">
        <v>88</v>
      </c>
      <c r="F193" s="199"/>
      <c r="G193" s="199"/>
      <c r="H193" s="199"/>
      <c r="I193" s="46"/>
    </row>
    <row r="194" spans="1:9" ht="15" customHeight="1">
      <c r="A194" s="44"/>
      <c r="B194" s="200"/>
      <c r="C194" s="201"/>
      <c r="D194" s="202"/>
      <c r="E194" s="205" t="s">
        <v>89</v>
      </c>
      <c r="F194" s="199"/>
      <c r="G194" s="199"/>
      <c r="H194" s="199"/>
      <c r="I194" s="46"/>
    </row>
    <row r="195" spans="1:9" ht="9" customHeight="1">
      <c r="A195" s="44"/>
      <c r="B195" s="206"/>
      <c r="C195" s="206"/>
      <c r="D195" s="206"/>
      <c r="E195" s="206"/>
      <c r="F195" s="199"/>
      <c r="G195" s="199"/>
      <c r="H195" s="199"/>
      <c r="I195" s="46"/>
    </row>
    <row r="196" spans="1:9" ht="15" customHeight="1">
      <c r="A196" s="44"/>
      <c r="B196" s="207" t="s">
        <v>90</v>
      </c>
      <c r="C196" s="193"/>
      <c r="D196" s="193"/>
      <c r="E196" s="199"/>
      <c r="F196" s="199"/>
      <c r="G196" s="199"/>
      <c r="H196" s="208"/>
      <c r="I196" s="46"/>
    </row>
    <row r="197" spans="1:9" ht="15" customHeight="1">
      <c r="A197" s="44"/>
      <c r="B197" s="209" t="s">
        <v>91</v>
      </c>
      <c r="C197" s="210"/>
      <c r="D197" s="210"/>
      <c r="E197" s="210"/>
      <c r="F197" s="210"/>
      <c r="G197" s="210"/>
      <c r="H197" s="210"/>
      <c r="I197" s="46"/>
    </row>
    <row r="198" spans="1:9" ht="15" customHeight="1">
      <c r="A198" s="35"/>
      <c r="B198" s="211" t="s">
        <v>92</v>
      </c>
      <c r="C198" s="212"/>
      <c r="D198" s="213" t="s">
        <v>93</v>
      </c>
      <c r="E198" s="213"/>
      <c r="F198" s="213"/>
      <c r="G198" s="213"/>
      <c r="H198" s="212" t="s">
        <v>94</v>
      </c>
      <c r="I198" s="214"/>
    </row>
    <row r="199" spans="1:9" ht="15" customHeight="1">
      <c r="A199" s="35"/>
      <c r="B199" s="60" t="s">
        <v>95</v>
      </c>
      <c r="C199" s="212"/>
      <c r="D199" s="215" t="s">
        <v>96</v>
      </c>
      <c r="E199" s="215"/>
      <c r="F199" s="215"/>
      <c r="G199" s="215"/>
      <c r="H199" s="216" t="s">
        <v>97</v>
      </c>
      <c r="I199" s="214"/>
    </row>
    <row r="200" spans="1:9" ht="15" customHeight="1">
      <c r="A200" s="35"/>
      <c r="B200" s="217"/>
      <c r="C200" s="218"/>
      <c r="D200" s="218"/>
      <c r="E200" s="59"/>
      <c r="F200" s="219"/>
      <c r="G200" s="40"/>
      <c r="H200" s="218"/>
      <c r="I200" s="214"/>
    </row>
    <row r="201" spans="1:9" ht="15" customHeight="1">
      <c r="A201" s="35"/>
      <c r="B201" s="217"/>
      <c r="C201" s="218"/>
      <c r="D201" s="218"/>
      <c r="E201" s="59"/>
      <c r="F201" s="219"/>
      <c r="G201" s="40"/>
      <c r="H201" s="218"/>
      <c r="I201" s="214"/>
    </row>
    <row r="202" spans="1:9" ht="15" customHeight="1">
      <c r="A202" s="35"/>
      <c r="B202" s="220"/>
      <c r="C202" s="59"/>
      <c r="D202" s="59"/>
      <c r="E202" s="59"/>
      <c r="F202" s="212"/>
      <c r="G202" s="40"/>
      <c r="H202" s="212"/>
      <c r="I202" s="214"/>
    </row>
    <row r="203" spans="1:9" ht="15" customHeight="1">
      <c r="A203" s="35"/>
      <c r="B203" s="212" t="s">
        <v>98</v>
      </c>
      <c r="C203" s="59"/>
      <c r="D203" s="213" t="s">
        <v>99</v>
      </c>
      <c r="E203" s="213"/>
      <c r="F203" s="213"/>
      <c r="G203" s="213"/>
      <c r="H203" s="212" t="s">
        <v>100</v>
      </c>
      <c r="I203" s="214"/>
    </row>
    <row r="204" spans="1:9" ht="15" customHeight="1">
      <c r="A204" s="35"/>
      <c r="B204" s="216" t="s">
        <v>101</v>
      </c>
      <c r="C204" s="216"/>
      <c r="D204" s="215" t="s">
        <v>102</v>
      </c>
      <c r="E204" s="215"/>
      <c r="F204" s="215"/>
      <c r="G204" s="215"/>
      <c r="H204" s="216" t="s">
        <v>103</v>
      </c>
      <c r="I204" s="214"/>
    </row>
    <row r="205" spans="1:9" ht="9" customHeight="1" thickBot="1">
      <c r="A205" s="221"/>
      <c r="B205" s="222"/>
      <c r="C205" s="223"/>
      <c r="D205" s="223"/>
      <c r="E205" s="223"/>
      <c r="F205" s="223"/>
      <c r="G205" s="223"/>
      <c r="H205" s="224"/>
      <c r="I205" s="225"/>
    </row>
    <row r="206" spans="1:9" ht="15" customHeight="1">
      <c r="A206" s="35"/>
      <c r="B206" s="36"/>
      <c r="C206" s="36"/>
      <c r="D206" s="36"/>
      <c r="E206" s="36"/>
      <c r="F206" s="36"/>
      <c r="G206" s="36"/>
      <c r="H206" s="36"/>
      <c r="I206" s="37"/>
    </row>
    <row r="207" spans="1:9" ht="16.5" customHeight="1">
      <c r="A207" s="35"/>
      <c r="B207" s="38" t="s">
        <v>8</v>
      </c>
      <c r="C207" s="39"/>
      <c r="D207" s="39"/>
      <c r="E207" s="40"/>
      <c r="F207" s="40"/>
      <c r="G207" s="40"/>
      <c r="H207" s="40"/>
      <c r="I207" s="37"/>
    </row>
    <row r="208" spans="1:9" ht="16.5" customHeight="1">
      <c r="A208" s="35"/>
      <c r="B208" s="41" t="s">
        <v>9</v>
      </c>
      <c r="C208" s="39"/>
      <c r="D208" s="39"/>
      <c r="E208" s="40"/>
      <c r="F208" s="40"/>
      <c r="G208" s="40"/>
      <c r="H208" s="40"/>
      <c r="I208" s="37"/>
    </row>
    <row r="209" spans="1:9" ht="12.75" customHeight="1">
      <c r="A209" s="35"/>
      <c r="B209" s="40"/>
      <c r="C209" s="40"/>
      <c r="D209" s="40"/>
      <c r="E209" s="40"/>
      <c r="F209" s="40"/>
      <c r="G209" s="40"/>
      <c r="H209" s="40"/>
      <c r="I209" s="37"/>
    </row>
    <row r="210" spans="1:9" ht="16.5" customHeight="1">
      <c r="A210" s="35"/>
      <c r="B210" s="42" t="s">
        <v>10</v>
      </c>
      <c r="C210" s="42"/>
      <c r="D210" s="42"/>
      <c r="E210" s="42"/>
      <c r="F210" s="42"/>
      <c r="G210" s="42"/>
      <c r="H210" s="42"/>
      <c r="I210" s="37"/>
    </row>
    <row r="211" spans="1:9" ht="16.5" customHeight="1">
      <c r="A211" s="35"/>
      <c r="B211" s="43" t="s">
        <v>11</v>
      </c>
      <c r="C211" s="43"/>
      <c r="D211" s="43"/>
      <c r="E211" s="43"/>
      <c r="F211" s="43"/>
      <c r="G211" s="43"/>
      <c r="H211" s="43"/>
      <c r="I211" s="37"/>
    </row>
    <row r="212" spans="1:9" ht="12.75" customHeight="1">
      <c r="A212" s="44"/>
      <c r="B212" s="45"/>
      <c r="C212" s="45"/>
      <c r="D212" s="45"/>
      <c r="E212" s="45"/>
      <c r="F212" s="45"/>
      <c r="G212" s="45"/>
      <c r="H212" s="40"/>
      <c r="I212" s="46"/>
    </row>
    <row r="213" spans="1:9" ht="16.5" customHeight="1">
      <c r="A213" s="35"/>
      <c r="B213" s="38" t="s">
        <v>12</v>
      </c>
      <c r="C213" s="40"/>
      <c r="D213" s="48" t="s">
        <v>13</v>
      </c>
      <c r="E213" s="49" t="s">
        <v>14</v>
      </c>
      <c r="F213" s="36"/>
      <c r="G213" s="50"/>
      <c r="H213" s="50"/>
      <c r="I213" s="37"/>
    </row>
    <row r="214" spans="1:9" ht="16.5" customHeight="1">
      <c r="A214" s="35"/>
      <c r="B214" s="51" t="s">
        <v>15</v>
      </c>
      <c r="C214" s="40"/>
      <c r="D214" s="48"/>
      <c r="E214" s="52" t="s">
        <v>16</v>
      </c>
      <c r="F214" s="53"/>
      <c r="G214" s="50"/>
      <c r="H214" s="50"/>
      <c r="I214" s="37"/>
    </row>
    <row r="215" spans="1:9" ht="16.5" customHeight="1">
      <c r="A215" s="35"/>
      <c r="B215" s="40" t="s">
        <v>17</v>
      </c>
      <c r="C215" s="40"/>
      <c r="D215" s="48" t="s">
        <v>13</v>
      </c>
      <c r="E215" s="54" t="s">
        <v>106</v>
      </c>
      <c r="F215" s="55"/>
      <c r="G215" s="50"/>
      <c r="H215" s="50"/>
      <c r="I215" s="37"/>
    </row>
    <row r="216" spans="1:9" ht="16.5" customHeight="1">
      <c r="A216" s="35"/>
      <c r="B216" s="56" t="s">
        <v>19</v>
      </c>
      <c r="C216" s="56"/>
      <c r="D216" s="48"/>
      <c r="F216" s="36"/>
      <c r="G216" s="50"/>
      <c r="H216" s="50"/>
      <c r="I216" s="37"/>
    </row>
    <row r="217" spans="1:9" ht="16.5" customHeight="1">
      <c r="A217" s="35"/>
      <c r="B217" s="40" t="s">
        <v>20</v>
      </c>
      <c r="C217" s="40"/>
      <c r="D217" s="57" t="s">
        <v>13</v>
      </c>
      <c r="E217" s="58" t="s">
        <v>107</v>
      </c>
      <c r="F217" s="36"/>
      <c r="G217" s="50"/>
      <c r="H217" s="50"/>
      <c r="I217" s="37"/>
    </row>
    <row r="218" spans="1:9" ht="16.5" customHeight="1">
      <c r="A218" s="35"/>
      <c r="B218" s="49" t="s">
        <v>22</v>
      </c>
      <c r="C218" s="49"/>
      <c r="D218" s="57" t="s">
        <v>13</v>
      </c>
      <c r="E218" s="59" t="s">
        <v>23</v>
      </c>
      <c r="F218" s="36"/>
      <c r="G218" s="50"/>
      <c r="H218" s="50"/>
      <c r="I218" s="37"/>
    </row>
    <row r="219" spans="1:9" ht="16.5" customHeight="1">
      <c r="A219" s="35"/>
      <c r="B219" s="60" t="s">
        <v>24</v>
      </c>
      <c r="C219" s="49"/>
      <c r="D219" s="57"/>
      <c r="E219" s="61" t="s">
        <v>25</v>
      </c>
      <c r="F219" s="36"/>
      <c r="G219" s="50"/>
      <c r="H219" s="50"/>
      <c r="I219" s="37"/>
    </row>
    <row r="220" spans="1:9" ht="16.5" customHeight="1">
      <c r="A220" s="35"/>
      <c r="B220" s="49" t="s">
        <v>26</v>
      </c>
      <c r="C220" s="49"/>
      <c r="D220" s="57" t="s">
        <v>13</v>
      </c>
      <c r="E220" s="62" t="s">
        <v>27</v>
      </c>
      <c r="F220" s="36"/>
      <c r="G220" s="50"/>
      <c r="H220" s="50"/>
      <c r="I220" s="37"/>
    </row>
    <row r="221" spans="1:9" ht="16.5" customHeight="1">
      <c r="A221" s="35"/>
      <c r="B221" s="63" t="s">
        <v>28</v>
      </c>
      <c r="C221" s="49"/>
      <c r="D221" s="36"/>
      <c r="E221" s="61" t="s">
        <v>29</v>
      </c>
      <c r="F221" s="36"/>
      <c r="G221" s="50"/>
      <c r="H221" s="50"/>
      <c r="I221" s="37"/>
    </row>
    <row r="222" spans="1:9" ht="12.75" customHeight="1">
      <c r="A222" s="44"/>
      <c r="B222" s="40"/>
      <c r="C222" s="40"/>
      <c r="D222" s="40"/>
      <c r="E222" s="64"/>
      <c r="F222" s="64"/>
      <c r="G222" s="50"/>
      <c r="H222" s="50"/>
      <c r="I222" s="37"/>
    </row>
    <row r="223" spans="1:9" ht="16.5" customHeight="1">
      <c r="A223" s="44"/>
      <c r="B223" s="65" t="s">
        <v>30</v>
      </c>
      <c r="C223" s="66" t="s">
        <v>31</v>
      </c>
      <c r="D223" s="67"/>
      <c r="E223" s="68" t="s">
        <v>32</v>
      </c>
      <c r="F223" s="69" t="s">
        <v>33</v>
      </c>
      <c r="G223" s="70" t="s">
        <v>34</v>
      </c>
      <c r="H223" s="69" t="s">
        <v>35</v>
      </c>
      <c r="I223" s="37"/>
    </row>
    <row r="224" spans="1:9" ht="16.5" customHeight="1">
      <c r="A224" s="44"/>
      <c r="B224" s="71"/>
      <c r="C224" s="72"/>
      <c r="D224" s="73"/>
      <c r="E224" s="71"/>
      <c r="F224" s="74" t="s">
        <v>36</v>
      </c>
      <c r="G224" s="75" t="s">
        <v>37</v>
      </c>
      <c r="H224" s="74" t="s">
        <v>38</v>
      </c>
      <c r="I224" s="37"/>
    </row>
    <row r="225" spans="1:9" ht="16.5" customHeight="1">
      <c r="A225" s="44"/>
      <c r="B225" s="71"/>
      <c r="C225" s="72"/>
      <c r="D225" s="73"/>
      <c r="E225" s="71"/>
      <c r="F225" s="76">
        <v>44026</v>
      </c>
      <c r="G225" s="76"/>
      <c r="H225" s="76"/>
      <c r="I225" s="37"/>
    </row>
    <row r="226" spans="1:9" ht="16.5" customHeight="1" thickBot="1">
      <c r="A226" s="44"/>
      <c r="B226" s="77"/>
      <c r="C226" s="78"/>
      <c r="D226" s="79"/>
      <c r="E226" s="77"/>
      <c r="F226" s="80" t="s">
        <v>108</v>
      </c>
      <c r="G226" s="80"/>
      <c r="H226" s="81"/>
      <c r="I226" s="37"/>
    </row>
    <row r="227" spans="1:9" ht="16.5" customHeight="1" thickTop="1">
      <c r="A227" s="44"/>
      <c r="B227" s="82">
        <v>1</v>
      </c>
      <c r="C227" s="83" t="s">
        <v>40</v>
      </c>
      <c r="D227" s="84"/>
      <c r="E227" s="85" t="s">
        <v>41</v>
      </c>
      <c r="F227" s="85" t="s">
        <v>41</v>
      </c>
      <c r="G227" s="85"/>
      <c r="H227" s="85"/>
      <c r="I227" s="37"/>
    </row>
    <row r="228" spans="1:9" ht="16.5" customHeight="1">
      <c r="A228" s="44"/>
      <c r="B228" s="86"/>
      <c r="C228" s="87"/>
      <c r="D228" s="88"/>
      <c r="E228" s="89"/>
      <c r="F228" s="89"/>
      <c r="G228" s="89"/>
      <c r="H228" s="89"/>
      <c r="I228" s="37"/>
    </row>
    <row r="229" spans="1:9" ht="16.5" customHeight="1">
      <c r="A229" s="44"/>
      <c r="B229" s="86"/>
      <c r="C229" s="90" t="s">
        <v>42</v>
      </c>
      <c r="D229" s="91"/>
      <c r="E229" s="92" t="s">
        <v>43</v>
      </c>
      <c r="F229" s="92" t="s">
        <v>43</v>
      </c>
      <c r="G229" s="92"/>
      <c r="H229" s="92"/>
      <c r="I229" s="37"/>
    </row>
    <row r="230" spans="1:9" ht="16.5" customHeight="1">
      <c r="A230" s="44"/>
      <c r="B230" s="93">
        <v>2</v>
      </c>
      <c r="C230" s="94" t="s">
        <v>44</v>
      </c>
      <c r="D230" s="95"/>
      <c r="E230" s="96" t="s">
        <v>45</v>
      </c>
      <c r="F230" s="96" t="s">
        <v>45</v>
      </c>
      <c r="G230" s="96"/>
      <c r="H230" s="96"/>
      <c r="I230" s="37"/>
    </row>
    <row r="231" spans="1:9" ht="16.5" customHeight="1">
      <c r="A231" s="44"/>
      <c r="B231" s="86"/>
      <c r="C231" s="97" t="s">
        <v>46</v>
      </c>
      <c r="D231" s="98"/>
      <c r="E231" s="99" t="s">
        <v>47</v>
      </c>
      <c r="F231" s="99" t="s">
        <v>47</v>
      </c>
      <c r="G231" s="99"/>
      <c r="H231" s="99"/>
      <c r="I231" s="37"/>
    </row>
    <row r="232" spans="1:9" ht="16.5" customHeight="1">
      <c r="A232" s="44"/>
      <c r="B232" s="93">
        <v>3</v>
      </c>
      <c r="C232" s="100" t="s">
        <v>48</v>
      </c>
      <c r="D232" s="101"/>
      <c r="E232" s="102" t="s">
        <v>49</v>
      </c>
      <c r="F232" s="103" t="s">
        <v>105</v>
      </c>
      <c r="G232" s="102"/>
      <c r="H232" s="102"/>
      <c r="I232" s="37"/>
    </row>
    <row r="233" spans="1:9" ht="16.5" customHeight="1">
      <c r="A233" s="44"/>
      <c r="B233" s="104">
        <v>4</v>
      </c>
      <c r="C233" s="105" t="s">
        <v>51</v>
      </c>
      <c r="D233" s="106"/>
      <c r="E233" s="107" t="s">
        <v>52</v>
      </c>
      <c r="F233" s="226">
        <v>3.8</v>
      </c>
      <c r="G233" s="107"/>
      <c r="H233" s="107"/>
      <c r="I233" s="37"/>
    </row>
    <row r="234" spans="1:9" ht="16.5" customHeight="1">
      <c r="A234" s="44"/>
      <c r="B234" s="104">
        <v>5</v>
      </c>
      <c r="C234" s="100" t="s">
        <v>53</v>
      </c>
      <c r="D234" s="101"/>
      <c r="E234" s="109" t="s">
        <v>54</v>
      </c>
      <c r="F234" s="227">
        <v>1.0206999999999999</v>
      </c>
      <c r="G234" s="109"/>
      <c r="H234" s="109"/>
      <c r="I234" s="37"/>
    </row>
    <row r="235" spans="1:9" ht="16.5" customHeight="1">
      <c r="A235" s="44"/>
      <c r="B235" s="111"/>
      <c r="C235" s="112" t="s">
        <v>55</v>
      </c>
      <c r="D235" s="113"/>
      <c r="E235" s="114"/>
      <c r="F235" s="114"/>
      <c r="G235" s="114"/>
      <c r="H235" s="114"/>
      <c r="I235" s="37"/>
    </row>
    <row r="236" spans="1:9" ht="16.5" customHeight="1">
      <c r="A236" s="44"/>
      <c r="B236" s="115">
        <v>6</v>
      </c>
      <c r="C236" s="116" t="s">
        <v>56</v>
      </c>
      <c r="D236" s="117"/>
      <c r="E236" s="118" t="s">
        <v>57</v>
      </c>
      <c r="F236" s="118" t="s">
        <v>57</v>
      </c>
      <c r="G236" s="118"/>
      <c r="H236" s="118"/>
      <c r="I236" s="37"/>
    </row>
    <row r="237" spans="1:9" ht="15" customHeight="1" thickBot="1">
      <c r="A237" s="119"/>
      <c r="B237" s="120"/>
      <c r="C237" s="120"/>
      <c r="D237" s="120"/>
      <c r="E237" s="120"/>
      <c r="F237" s="120"/>
      <c r="G237" s="120"/>
      <c r="H237" s="120"/>
      <c r="I237" s="232"/>
    </row>
    <row r="238" spans="1:9" ht="16.5" customHeight="1">
      <c r="A238" s="122"/>
      <c r="B238" s="123"/>
      <c r="C238" s="123"/>
      <c r="D238" s="123"/>
      <c r="E238" s="123"/>
      <c r="F238" s="123"/>
      <c r="G238" s="123"/>
      <c r="H238" s="123"/>
      <c r="I238" s="124"/>
    </row>
    <row r="239" spans="1:9" ht="16.5" customHeight="1">
      <c r="A239" s="125"/>
      <c r="B239" s="126" t="s">
        <v>30</v>
      </c>
      <c r="C239" s="127" t="s">
        <v>58</v>
      </c>
      <c r="D239" s="128"/>
      <c r="E239" s="129" t="s">
        <v>32</v>
      </c>
      <c r="F239" s="69" t="s">
        <v>33</v>
      </c>
      <c r="G239" s="70" t="s">
        <v>34</v>
      </c>
      <c r="H239" s="69" t="s">
        <v>35</v>
      </c>
      <c r="I239" s="130"/>
    </row>
    <row r="240" spans="1:9" ht="16.5" customHeight="1">
      <c r="A240" s="125"/>
      <c r="B240" s="131"/>
      <c r="C240" s="132"/>
      <c r="D240" s="133"/>
      <c r="E240" s="131"/>
      <c r="F240" s="74" t="s">
        <v>36</v>
      </c>
      <c r="G240" s="75" t="s">
        <v>37</v>
      </c>
      <c r="H240" s="74" t="s">
        <v>38</v>
      </c>
      <c r="I240" s="130"/>
    </row>
    <row r="241" spans="1:9" ht="16.5" customHeight="1">
      <c r="A241" s="125"/>
      <c r="B241" s="131"/>
      <c r="C241" s="132"/>
      <c r="D241" s="133"/>
      <c r="E241" s="131"/>
      <c r="F241" s="76">
        <v>44005</v>
      </c>
      <c r="G241" s="76"/>
      <c r="H241" s="76"/>
      <c r="I241" s="130"/>
    </row>
    <row r="242" spans="1:9" ht="16.5" customHeight="1" thickBot="1">
      <c r="A242" s="125"/>
      <c r="B242" s="134"/>
      <c r="C242" s="135"/>
      <c r="D242" s="136"/>
      <c r="E242" s="134"/>
      <c r="F242" s="80" t="s">
        <v>39</v>
      </c>
      <c r="G242" s="80"/>
      <c r="H242" s="81"/>
      <c r="I242" s="130"/>
    </row>
    <row r="243" spans="1:9" ht="16.5" customHeight="1" thickTop="1">
      <c r="A243" s="125"/>
      <c r="B243" s="111"/>
      <c r="C243" s="112" t="s">
        <v>59</v>
      </c>
      <c r="D243" s="113"/>
      <c r="E243" s="137" t="s">
        <v>60</v>
      </c>
      <c r="F243" s="137" t="s">
        <v>60</v>
      </c>
      <c r="G243" s="138"/>
      <c r="H243" s="138"/>
      <c r="I243" s="130"/>
    </row>
    <row r="244" spans="1:9" ht="16.5" customHeight="1">
      <c r="A244" s="125"/>
      <c r="B244" s="104">
        <v>7</v>
      </c>
      <c r="C244" s="100" t="s">
        <v>61</v>
      </c>
      <c r="D244" s="101"/>
      <c r="E244" s="109" t="s">
        <v>62</v>
      </c>
      <c r="F244" s="139" t="s">
        <v>63</v>
      </c>
      <c r="G244" s="140"/>
      <c r="H244" s="140"/>
      <c r="I244" s="130"/>
    </row>
    <row r="245" spans="1:9" ht="16.5" customHeight="1">
      <c r="A245" s="125"/>
      <c r="B245" s="111"/>
      <c r="C245" s="141" t="s">
        <v>64</v>
      </c>
      <c r="D245" s="142"/>
      <c r="E245" s="143" t="s">
        <v>65</v>
      </c>
      <c r="F245" s="144"/>
      <c r="G245" s="145"/>
      <c r="H245" s="145"/>
      <c r="I245" s="130"/>
    </row>
    <row r="246" spans="1:9" ht="16.5" customHeight="1">
      <c r="A246" s="125"/>
      <c r="B246" s="104">
        <v>8</v>
      </c>
      <c r="C246" s="100" t="s">
        <v>66</v>
      </c>
      <c r="D246" s="146"/>
      <c r="E246" s="147" t="s">
        <v>67</v>
      </c>
      <c r="F246" s="148">
        <v>174.8</v>
      </c>
      <c r="G246" s="148"/>
      <c r="H246" s="148"/>
      <c r="I246" s="130"/>
    </row>
    <row r="247" spans="1:9" ht="16.5" customHeight="1">
      <c r="A247" s="125"/>
      <c r="B247" s="149"/>
      <c r="C247" s="150" t="s">
        <v>68</v>
      </c>
      <c r="D247" s="151"/>
      <c r="E247" s="152" t="s">
        <v>69</v>
      </c>
      <c r="F247" s="153"/>
      <c r="G247" s="153"/>
      <c r="H247" s="153"/>
      <c r="I247" s="130"/>
    </row>
    <row r="248" spans="1:9" ht="16.5" customHeight="1">
      <c r="A248" s="125"/>
      <c r="B248" s="149"/>
      <c r="C248" s="154"/>
      <c r="D248" s="155"/>
      <c r="E248" s="156" t="s">
        <v>70</v>
      </c>
      <c r="F248" s="153">
        <v>4.5999999999999996</v>
      </c>
      <c r="G248" s="153"/>
      <c r="H248" s="153"/>
      <c r="I248" s="130"/>
    </row>
    <row r="249" spans="1:9" ht="16.5" customHeight="1">
      <c r="A249" s="125"/>
      <c r="B249" s="111"/>
      <c r="C249" s="157"/>
      <c r="D249" s="158"/>
      <c r="E249" s="159" t="s">
        <v>71</v>
      </c>
      <c r="F249" s="160"/>
      <c r="G249" s="160"/>
      <c r="H249" s="160"/>
      <c r="I249" s="130"/>
    </row>
    <row r="250" spans="1:9" ht="16.5" customHeight="1">
      <c r="A250" s="125"/>
      <c r="B250" s="86">
        <v>9</v>
      </c>
      <c r="C250" s="161" t="s">
        <v>72</v>
      </c>
      <c r="D250" s="162"/>
      <c r="E250" s="102" t="s">
        <v>73</v>
      </c>
      <c r="F250" s="163"/>
      <c r="G250" s="163"/>
      <c r="H250" s="163"/>
      <c r="I250" s="130"/>
    </row>
    <row r="251" spans="1:9" ht="16.5" customHeight="1">
      <c r="A251" s="125"/>
      <c r="B251" s="86"/>
      <c r="C251" s="164" t="s">
        <v>74</v>
      </c>
      <c r="D251" s="151"/>
      <c r="E251" s="164"/>
      <c r="F251" s="165"/>
      <c r="G251" s="165"/>
      <c r="H251" s="165"/>
      <c r="I251" s="130"/>
    </row>
    <row r="252" spans="1:9" ht="16.5" customHeight="1">
      <c r="A252" s="44"/>
      <c r="B252" s="86"/>
      <c r="C252" s="166" t="s">
        <v>75</v>
      </c>
      <c r="D252" s="151"/>
      <c r="E252" s="167"/>
      <c r="F252" s="168">
        <v>100.26</v>
      </c>
      <c r="G252" s="169"/>
      <c r="H252" s="169"/>
      <c r="I252" s="46"/>
    </row>
    <row r="253" spans="1:9" ht="16.5" customHeight="1">
      <c r="A253" s="44"/>
      <c r="B253" s="86"/>
      <c r="C253" s="170" t="s">
        <v>76</v>
      </c>
      <c r="D253" s="151"/>
      <c r="E253" s="167"/>
      <c r="F253" s="168"/>
      <c r="G253" s="169"/>
      <c r="H253" s="169"/>
      <c r="I253" s="46"/>
    </row>
    <row r="254" spans="1:9" ht="16.5" customHeight="1">
      <c r="A254" s="44"/>
      <c r="B254" s="86"/>
      <c r="C254" s="166" t="s">
        <v>77</v>
      </c>
      <c r="D254" s="151"/>
      <c r="E254" s="167"/>
      <c r="F254" s="168">
        <v>0.1</v>
      </c>
      <c r="G254" s="171"/>
      <c r="H254" s="171"/>
      <c r="I254" s="46"/>
    </row>
    <row r="255" spans="1:9" ht="16.5" customHeight="1">
      <c r="A255" s="44"/>
      <c r="B255" s="86"/>
      <c r="C255" s="166" t="s">
        <v>78</v>
      </c>
      <c r="D255" s="151"/>
      <c r="E255" s="167"/>
      <c r="F255" s="168">
        <v>0.1</v>
      </c>
      <c r="G255" s="172"/>
      <c r="H255" s="172"/>
      <c r="I255" s="46"/>
    </row>
    <row r="256" spans="1:9" ht="16.5" customHeight="1">
      <c r="A256" s="44"/>
      <c r="B256" s="86"/>
      <c r="C256" s="173" t="s">
        <v>79</v>
      </c>
      <c r="D256" s="151"/>
      <c r="E256" s="167" t="s">
        <v>80</v>
      </c>
      <c r="F256" s="174"/>
      <c r="G256" s="174"/>
      <c r="H256" s="174"/>
      <c r="I256" s="46"/>
    </row>
    <row r="257" spans="1:9" ht="16.5" customHeight="1">
      <c r="A257" s="44"/>
      <c r="B257" s="86"/>
      <c r="C257" s="164" t="s">
        <v>81</v>
      </c>
      <c r="D257" s="151"/>
      <c r="E257" s="175"/>
      <c r="F257" s="165"/>
      <c r="G257" s="165"/>
      <c r="H257" s="165"/>
      <c r="I257" s="46"/>
    </row>
    <row r="258" spans="1:9" ht="16.5" customHeight="1">
      <c r="A258" s="44"/>
      <c r="B258" s="86"/>
      <c r="C258" s="166" t="s">
        <v>75</v>
      </c>
      <c r="D258" s="151"/>
      <c r="E258" s="167"/>
      <c r="F258" s="168">
        <v>99.77</v>
      </c>
      <c r="G258" s="169"/>
      <c r="H258" s="169"/>
      <c r="I258" s="46"/>
    </row>
    <row r="259" spans="1:9" ht="16.5" customHeight="1">
      <c r="A259" s="44"/>
      <c r="B259" s="86"/>
      <c r="C259" s="170" t="s">
        <v>76</v>
      </c>
      <c r="D259" s="151"/>
      <c r="E259" s="167"/>
      <c r="F259" s="168"/>
      <c r="G259" s="169"/>
      <c r="H259" s="169"/>
      <c r="I259" s="46"/>
    </row>
    <row r="260" spans="1:9" ht="16.5" customHeight="1">
      <c r="A260" s="44"/>
      <c r="B260" s="86"/>
      <c r="C260" s="166" t="s">
        <v>77</v>
      </c>
      <c r="D260" s="151"/>
      <c r="E260" s="167"/>
      <c r="F260" s="168">
        <v>0.5</v>
      </c>
      <c r="G260" s="171"/>
      <c r="H260" s="171"/>
      <c r="I260" s="46"/>
    </row>
    <row r="261" spans="1:9" ht="16.5" customHeight="1">
      <c r="A261" s="44"/>
      <c r="B261" s="86"/>
      <c r="C261" s="166" t="s">
        <v>78</v>
      </c>
      <c r="D261" s="151"/>
      <c r="E261" s="167"/>
      <c r="F261" s="168">
        <v>0.05</v>
      </c>
      <c r="G261" s="172"/>
      <c r="H261" s="172"/>
      <c r="I261" s="46"/>
    </row>
    <row r="262" spans="1:9" ht="16.5" customHeight="1">
      <c r="A262" s="44"/>
      <c r="B262" s="86"/>
      <c r="C262" s="173" t="s">
        <v>82</v>
      </c>
      <c r="D262" s="151"/>
      <c r="E262" s="167" t="s">
        <v>80</v>
      </c>
      <c r="F262" s="174"/>
      <c r="G262" s="174"/>
      <c r="H262" s="174"/>
      <c r="I262" s="46"/>
    </row>
    <row r="263" spans="1:9" ht="16.5" customHeight="1">
      <c r="A263" s="44"/>
      <c r="B263" s="86"/>
      <c r="C263" s="164" t="s">
        <v>83</v>
      </c>
      <c r="D263" s="151"/>
      <c r="E263" s="164"/>
      <c r="F263" s="165"/>
      <c r="G263" s="165"/>
      <c r="H263" s="165"/>
      <c r="I263" s="46"/>
    </row>
    <row r="264" spans="1:9" ht="16.5" customHeight="1">
      <c r="A264" s="44"/>
      <c r="B264" s="86"/>
      <c r="C264" s="166" t="s">
        <v>75</v>
      </c>
      <c r="D264" s="151"/>
      <c r="E264" s="176"/>
      <c r="F264" s="229">
        <v>97.79</v>
      </c>
      <c r="G264" s="169"/>
      <c r="H264" s="169"/>
      <c r="I264" s="46"/>
    </row>
    <row r="265" spans="1:9" ht="16.5" customHeight="1">
      <c r="A265" s="44"/>
      <c r="B265" s="86"/>
      <c r="C265" s="170" t="s">
        <v>76</v>
      </c>
      <c r="D265" s="151"/>
      <c r="E265" s="176"/>
      <c r="F265" s="229"/>
      <c r="G265" s="169"/>
      <c r="H265" s="169"/>
      <c r="I265" s="46"/>
    </row>
    <row r="266" spans="1:9" ht="16.5" customHeight="1">
      <c r="A266" s="44"/>
      <c r="B266" s="86"/>
      <c r="C266" s="166" t="s">
        <v>77</v>
      </c>
      <c r="D266" s="151"/>
      <c r="E266" s="176"/>
      <c r="F266" s="168">
        <v>0.14000000000000001</v>
      </c>
      <c r="G266" s="171"/>
      <c r="H266" s="171"/>
      <c r="I266" s="46"/>
    </row>
    <row r="267" spans="1:9" ht="16.5" customHeight="1">
      <c r="A267" s="44"/>
      <c r="B267" s="177"/>
      <c r="C267" s="178" t="s">
        <v>78</v>
      </c>
      <c r="D267" s="179"/>
      <c r="E267" s="180"/>
      <c r="F267" s="181">
        <v>0.14000000000000001</v>
      </c>
      <c r="G267" s="182"/>
      <c r="H267" s="182"/>
      <c r="I267" s="46"/>
    </row>
    <row r="268" spans="1:9" ht="16.5" customHeight="1" thickBot="1">
      <c r="A268" s="183"/>
      <c r="B268" s="184"/>
      <c r="C268" s="185"/>
      <c r="D268" s="186"/>
      <c r="E268" s="184"/>
      <c r="F268" s="187"/>
      <c r="G268" s="188"/>
      <c r="H268" s="184"/>
      <c r="I268" s="189"/>
    </row>
    <row r="269" spans="1:9" ht="15" customHeight="1">
      <c r="A269" s="44"/>
      <c r="B269" s="48"/>
      <c r="C269" s="190"/>
      <c r="D269" s="64"/>
      <c r="E269" s="48"/>
      <c r="F269" s="191"/>
      <c r="G269" s="192"/>
      <c r="H269" s="48"/>
      <c r="I269" s="46"/>
    </row>
    <row r="270" spans="1:9" ht="16.5" customHeight="1">
      <c r="A270" s="44"/>
      <c r="B270" s="48"/>
      <c r="C270" s="193"/>
      <c r="D270" s="193"/>
      <c r="E270" s="194"/>
      <c r="F270" s="195"/>
      <c r="G270" s="195"/>
      <c r="H270" s="196"/>
      <c r="I270" s="46"/>
    </row>
    <row r="271" spans="1:9" ht="16.5" customHeight="1">
      <c r="A271" s="44"/>
      <c r="B271" s="48"/>
      <c r="C271" s="193"/>
      <c r="D271" s="193"/>
      <c r="E271" s="194"/>
      <c r="F271" s="195"/>
      <c r="G271" s="195"/>
      <c r="H271" s="196"/>
      <c r="I271" s="46"/>
    </row>
    <row r="272" spans="1:9" ht="16.5" customHeight="1">
      <c r="A272" s="44"/>
      <c r="B272" s="48"/>
      <c r="C272" s="193"/>
      <c r="D272" s="193"/>
      <c r="E272" s="194"/>
      <c r="F272" s="195"/>
      <c r="G272" s="195"/>
      <c r="H272" s="196"/>
      <c r="I272" s="46"/>
    </row>
    <row r="273" spans="1:9" ht="16.5" customHeight="1">
      <c r="A273" s="44"/>
      <c r="B273" s="48"/>
      <c r="C273" s="193"/>
      <c r="D273" s="193"/>
      <c r="E273" s="194"/>
      <c r="F273" s="195"/>
      <c r="G273" s="195"/>
      <c r="H273" s="196"/>
      <c r="I273" s="46"/>
    </row>
    <row r="274" spans="1:9" ht="16.5" customHeight="1">
      <c r="A274" s="44"/>
      <c r="B274" s="48"/>
      <c r="C274" s="193"/>
      <c r="D274" s="193"/>
      <c r="E274" s="194"/>
      <c r="F274" s="195"/>
      <c r="G274" s="195"/>
      <c r="H274" s="196"/>
      <c r="I274" s="46"/>
    </row>
    <row r="275" spans="1:9" ht="16.5" customHeight="1">
      <c r="A275" s="44"/>
      <c r="B275" s="48"/>
      <c r="C275" s="193"/>
      <c r="D275" s="193"/>
      <c r="E275" s="194"/>
      <c r="F275" s="195"/>
      <c r="G275" s="195"/>
      <c r="H275" s="196"/>
      <c r="I275" s="46"/>
    </row>
    <row r="276" spans="1:9" ht="16.5" customHeight="1">
      <c r="A276" s="44"/>
      <c r="B276" s="48"/>
      <c r="C276" s="193"/>
      <c r="D276" s="193"/>
      <c r="E276" s="194"/>
      <c r="F276" s="195"/>
      <c r="G276" s="195"/>
      <c r="H276" s="196"/>
      <c r="I276" s="46"/>
    </row>
    <row r="277" spans="1:9" ht="16.5" customHeight="1">
      <c r="A277" s="44"/>
      <c r="B277" s="48"/>
      <c r="C277" s="193"/>
      <c r="D277" s="193"/>
      <c r="E277" s="194"/>
      <c r="F277" s="195"/>
      <c r="G277" s="195"/>
      <c r="H277" s="196"/>
      <c r="I277" s="46"/>
    </row>
    <row r="278" spans="1:9" ht="12.75" customHeight="1">
      <c r="A278" s="44"/>
      <c r="B278" s="48"/>
      <c r="C278" s="193"/>
      <c r="D278" s="193"/>
      <c r="E278" s="194"/>
      <c r="F278" s="195"/>
      <c r="G278" s="195"/>
      <c r="H278" s="196"/>
      <c r="I278" s="46"/>
    </row>
    <row r="279" spans="1:9" ht="16.5" customHeight="1">
      <c r="A279" s="44"/>
      <c r="B279" s="48"/>
      <c r="C279" s="193"/>
      <c r="D279" s="193"/>
      <c r="E279" s="194"/>
      <c r="F279" s="195"/>
      <c r="G279" s="195"/>
      <c r="H279" s="196"/>
      <c r="I279" s="46"/>
    </row>
    <row r="280" spans="1:9" ht="16.5" customHeight="1">
      <c r="A280" s="44"/>
      <c r="B280" s="48"/>
      <c r="C280" s="193"/>
      <c r="D280" s="193"/>
      <c r="E280" s="194"/>
      <c r="F280" s="195"/>
      <c r="G280" s="195"/>
      <c r="H280" s="196"/>
      <c r="I280" s="46"/>
    </row>
    <row r="281" spans="1:9" ht="16.5" customHeight="1">
      <c r="A281" s="44"/>
      <c r="B281" s="48"/>
      <c r="C281" s="193"/>
      <c r="D281" s="193"/>
      <c r="E281" s="194"/>
      <c r="F281" s="195"/>
      <c r="G281" s="195"/>
      <c r="H281" s="196"/>
      <c r="I281" s="46"/>
    </row>
    <row r="282" spans="1:9" ht="16.5" customHeight="1">
      <c r="A282" s="44"/>
      <c r="B282" s="48"/>
      <c r="C282" s="193"/>
      <c r="D282" s="193"/>
      <c r="E282" s="194"/>
      <c r="F282" s="195"/>
      <c r="G282" s="195"/>
      <c r="H282" s="196"/>
      <c r="I282" s="46"/>
    </row>
    <row r="283" spans="1:9" ht="16.5" customHeight="1">
      <c r="A283" s="44"/>
      <c r="B283" s="48"/>
      <c r="C283" s="193"/>
      <c r="D283" s="193"/>
      <c r="E283" s="194"/>
      <c r="F283" s="195"/>
      <c r="G283" s="195"/>
      <c r="H283" s="196"/>
      <c r="I283" s="46"/>
    </row>
    <row r="284" spans="1:9" ht="16.5" customHeight="1">
      <c r="A284" s="44"/>
      <c r="B284" s="48"/>
      <c r="C284" s="193"/>
      <c r="D284" s="193"/>
      <c r="E284" s="194"/>
      <c r="F284" s="195"/>
      <c r="G284" s="195"/>
      <c r="H284" s="196"/>
      <c r="I284" s="46"/>
    </row>
    <row r="285" spans="1:9" ht="16.5" customHeight="1">
      <c r="A285" s="44"/>
      <c r="B285" s="48"/>
      <c r="C285" s="193"/>
      <c r="D285" s="193"/>
      <c r="E285" s="194"/>
      <c r="F285" s="195"/>
      <c r="G285" s="195"/>
      <c r="H285" s="196"/>
      <c r="I285" s="46"/>
    </row>
    <row r="286" spans="1:9" ht="16.5" customHeight="1">
      <c r="A286" s="44"/>
      <c r="B286" s="48"/>
      <c r="C286" s="193"/>
      <c r="D286" s="193"/>
      <c r="E286" s="194"/>
      <c r="F286" s="195"/>
      <c r="G286" s="195"/>
      <c r="H286" s="196"/>
      <c r="I286" s="46"/>
    </row>
    <row r="287" spans="1:9" ht="9.75" customHeight="1">
      <c r="A287" s="44"/>
      <c r="B287" s="48"/>
      <c r="C287" s="193"/>
      <c r="D287" s="193"/>
      <c r="E287" s="194"/>
      <c r="F287" s="195"/>
      <c r="G287" s="195"/>
      <c r="H287" s="196"/>
      <c r="I287" s="46"/>
    </row>
    <row r="288" spans="1:9" ht="15" customHeight="1">
      <c r="A288" s="44"/>
      <c r="B288" s="197" t="s">
        <v>84</v>
      </c>
      <c r="C288" s="193"/>
      <c r="D288" s="50" t="s">
        <v>13</v>
      </c>
      <c r="E288" s="198" t="s">
        <v>85</v>
      </c>
      <c r="F288" s="199"/>
      <c r="G288" s="199"/>
      <c r="H288" s="199"/>
      <c r="I288" s="46"/>
    </row>
    <row r="289" spans="1:9" ht="15" customHeight="1">
      <c r="A289" s="44"/>
      <c r="B289" s="200" t="s">
        <v>86</v>
      </c>
      <c r="C289" s="201"/>
      <c r="D289" s="202"/>
      <c r="E289" s="203" t="s">
        <v>87</v>
      </c>
      <c r="F289" s="199"/>
      <c r="G289" s="199"/>
      <c r="H289" s="199"/>
      <c r="I289" s="46"/>
    </row>
    <row r="290" spans="1:9" ht="15" customHeight="1">
      <c r="A290" s="44"/>
      <c r="B290" s="200"/>
      <c r="C290" s="201"/>
      <c r="D290" s="202"/>
      <c r="E290" s="204" t="s">
        <v>88</v>
      </c>
      <c r="F290" s="199"/>
      <c r="G290" s="199"/>
      <c r="H290" s="199"/>
      <c r="I290" s="46"/>
    </row>
    <row r="291" spans="1:9" ht="15" customHeight="1">
      <c r="A291" s="44"/>
      <c r="B291" s="200"/>
      <c r="C291" s="201"/>
      <c r="D291" s="202"/>
      <c r="E291" s="205" t="s">
        <v>89</v>
      </c>
      <c r="F291" s="199"/>
      <c r="G291" s="199"/>
      <c r="H291" s="199"/>
      <c r="I291" s="46"/>
    </row>
    <row r="292" spans="1:9" ht="9.75" customHeight="1">
      <c r="A292" s="44"/>
      <c r="B292" s="206"/>
      <c r="C292" s="206"/>
      <c r="D292" s="206"/>
      <c r="E292" s="206"/>
      <c r="F292" s="199"/>
      <c r="G292" s="199"/>
      <c r="H292" s="199"/>
      <c r="I292" s="46"/>
    </row>
    <row r="293" spans="1:9" ht="15" customHeight="1">
      <c r="A293" s="44"/>
      <c r="B293" s="207" t="s">
        <v>90</v>
      </c>
      <c r="C293" s="193"/>
      <c r="D293" s="193"/>
      <c r="E293" s="199"/>
      <c r="F293" s="199"/>
      <c r="G293" s="199"/>
      <c r="H293" s="208"/>
      <c r="I293" s="46"/>
    </row>
    <row r="294" spans="1:9" ht="15" customHeight="1">
      <c r="A294" s="44"/>
      <c r="B294" s="209" t="s">
        <v>91</v>
      </c>
      <c r="C294" s="210"/>
      <c r="D294" s="210"/>
      <c r="E294" s="210"/>
      <c r="F294" s="210"/>
      <c r="G294" s="210"/>
      <c r="H294" s="210"/>
      <c r="I294" s="46"/>
    </row>
    <row r="295" spans="1:9" ht="15" customHeight="1">
      <c r="A295" s="35"/>
      <c r="B295" s="211" t="s">
        <v>92</v>
      </c>
      <c r="C295" s="212"/>
      <c r="D295" s="213" t="s">
        <v>93</v>
      </c>
      <c r="E295" s="213"/>
      <c r="F295" s="213"/>
      <c r="G295" s="213"/>
      <c r="H295" s="212" t="s">
        <v>94</v>
      </c>
      <c r="I295" s="214"/>
    </row>
    <row r="296" spans="1:9" ht="15" customHeight="1">
      <c r="A296" s="35"/>
      <c r="B296" s="60" t="s">
        <v>95</v>
      </c>
      <c r="C296" s="212"/>
      <c r="D296" s="215" t="s">
        <v>96</v>
      </c>
      <c r="E296" s="215"/>
      <c r="F296" s="215"/>
      <c r="G296" s="215"/>
      <c r="H296" s="216" t="s">
        <v>97</v>
      </c>
      <c r="I296" s="214"/>
    </row>
    <row r="297" spans="1:9" ht="15" customHeight="1">
      <c r="A297" s="35"/>
      <c r="B297" s="217"/>
      <c r="C297" s="218"/>
      <c r="D297" s="218"/>
      <c r="E297" s="59"/>
      <c r="F297" s="219"/>
      <c r="G297" s="40"/>
      <c r="H297" s="218"/>
      <c r="I297" s="214"/>
    </row>
    <row r="298" spans="1:9" ht="15" customHeight="1">
      <c r="A298" s="35"/>
      <c r="B298" s="217"/>
      <c r="C298" s="218"/>
      <c r="D298" s="218"/>
      <c r="E298" s="59"/>
      <c r="F298" s="219"/>
      <c r="G298" s="40"/>
      <c r="H298" s="218"/>
      <c r="I298" s="214"/>
    </row>
    <row r="299" spans="1:9" ht="15" customHeight="1">
      <c r="A299" s="35"/>
      <c r="B299" s="220"/>
      <c r="C299" s="59"/>
      <c r="D299" s="59"/>
      <c r="E299" s="59"/>
      <c r="F299" s="212"/>
      <c r="G299" s="40"/>
      <c r="H299" s="212"/>
      <c r="I299" s="214"/>
    </row>
    <row r="300" spans="1:9" ht="15" customHeight="1">
      <c r="A300" s="35"/>
      <c r="B300" s="212" t="s">
        <v>98</v>
      </c>
      <c r="C300" s="59"/>
      <c r="D300" s="213" t="s">
        <v>99</v>
      </c>
      <c r="E300" s="213"/>
      <c r="F300" s="213"/>
      <c r="G300" s="213"/>
      <c r="H300" s="212" t="s">
        <v>100</v>
      </c>
      <c r="I300" s="214"/>
    </row>
    <row r="301" spans="1:9" ht="15" customHeight="1">
      <c r="A301" s="35"/>
      <c r="B301" s="216" t="s">
        <v>101</v>
      </c>
      <c r="C301" s="216"/>
      <c r="D301" s="215" t="s">
        <v>102</v>
      </c>
      <c r="E301" s="215"/>
      <c r="F301" s="215"/>
      <c r="G301" s="215"/>
      <c r="H301" s="216" t="s">
        <v>103</v>
      </c>
      <c r="I301" s="214"/>
    </row>
    <row r="302" spans="1:9" ht="9.75" customHeight="1" thickBot="1">
      <c r="A302" s="221"/>
      <c r="B302" s="222"/>
      <c r="C302" s="223"/>
      <c r="D302" s="223"/>
      <c r="E302" s="223"/>
      <c r="F302" s="223"/>
      <c r="G302" s="223"/>
      <c r="H302" s="224"/>
      <c r="I302" s="225"/>
    </row>
  </sheetData>
  <mergeCells count="65">
    <mergeCell ref="D301:G301"/>
    <mergeCell ref="B239:B242"/>
    <mergeCell ref="C239:D242"/>
    <mergeCell ref="E239:E242"/>
    <mergeCell ref="D295:G295"/>
    <mergeCell ref="D296:G296"/>
    <mergeCell ref="D300:G300"/>
    <mergeCell ref="F227:F228"/>
    <mergeCell ref="G227:G228"/>
    <mergeCell ref="H227:H228"/>
    <mergeCell ref="C229:D229"/>
    <mergeCell ref="C230:D230"/>
    <mergeCell ref="C231:D231"/>
    <mergeCell ref="B216:C216"/>
    <mergeCell ref="B223:B226"/>
    <mergeCell ref="C223:D226"/>
    <mergeCell ref="E223:E226"/>
    <mergeCell ref="C227:D228"/>
    <mergeCell ref="E227:E228"/>
    <mergeCell ref="D198:G198"/>
    <mergeCell ref="D199:G199"/>
    <mergeCell ref="D203:G203"/>
    <mergeCell ref="D204:G204"/>
    <mergeCell ref="B210:H210"/>
    <mergeCell ref="B211:H211"/>
    <mergeCell ref="G130:G131"/>
    <mergeCell ref="H130:H131"/>
    <mergeCell ref="C132:D132"/>
    <mergeCell ref="C133:D133"/>
    <mergeCell ref="C134:D134"/>
    <mergeCell ref="B142:B145"/>
    <mergeCell ref="C142:D145"/>
    <mergeCell ref="E142:E145"/>
    <mergeCell ref="B126:B129"/>
    <mergeCell ref="C126:D129"/>
    <mergeCell ref="E126:E129"/>
    <mergeCell ref="C130:D131"/>
    <mergeCell ref="E130:E131"/>
    <mergeCell ref="F130:F131"/>
    <mergeCell ref="D102:G102"/>
    <mergeCell ref="D106:G106"/>
    <mergeCell ref="D107:G107"/>
    <mergeCell ref="B113:H113"/>
    <mergeCell ref="B114:H114"/>
    <mergeCell ref="B119:C119"/>
    <mergeCell ref="C36:D36"/>
    <mergeCell ref="C37:D37"/>
    <mergeCell ref="B45:B48"/>
    <mergeCell ref="C45:D48"/>
    <mergeCell ref="E45:E48"/>
    <mergeCell ref="D101:G101"/>
    <mergeCell ref="C33:D34"/>
    <mergeCell ref="E33:E34"/>
    <mergeCell ref="F33:F34"/>
    <mergeCell ref="G33:G34"/>
    <mergeCell ref="H33:H34"/>
    <mergeCell ref="C35:D35"/>
    <mergeCell ref="D1:G5"/>
    <mergeCell ref="D6:G10"/>
    <mergeCell ref="B16:H16"/>
    <mergeCell ref="B17:H17"/>
    <mergeCell ref="B22:C22"/>
    <mergeCell ref="B29:B32"/>
    <mergeCell ref="C29:D32"/>
    <mergeCell ref="E29:E32"/>
  </mergeCells>
  <printOptions horizontalCentered="1"/>
  <pageMargins left="0.19685039370078741" right="0.19685039370078741" top="0.59055118110236227" bottom="0.59055118110236227" header="0.15748031496062992" footer="0.19685039370078741"/>
  <pageSetup paperSize="9" scale="75" orientation="landscape" horizontalDpi="300" verticalDpi="300" r:id="rId1"/>
  <headerFooter alignWithMargins="0"/>
  <rowBreaks count="1" manualBreakCount="1">
    <brk id="108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0"/>
  </sheetPr>
  <dimension ref="A1:O342"/>
  <sheetViews>
    <sheetView view="pageBreakPreview" topLeftCell="E19" zoomScaleNormal="80" zoomScaleSheetLayoutView="100" workbookViewId="0">
      <selection activeCell="M7" sqref="M7"/>
    </sheetView>
  </sheetViews>
  <sheetFormatPr defaultRowHeight="17.45" customHeight="1"/>
  <cols>
    <col min="1" max="1" width="0.28515625" style="629" customWidth="1"/>
    <col min="2" max="2" width="3" style="629" customWidth="1"/>
    <col min="3" max="3" width="4.7109375" style="629" customWidth="1"/>
    <col min="4" max="4" width="22.85546875" style="629" customWidth="1"/>
    <col min="5" max="5" width="2.5703125" style="629" customWidth="1"/>
    <col min="6" max="6" width="22.85546875" style="629" customWidth="1"/>
    <col min="7" max="13" width="21.5703125" style="629" customWidth="1"/>
    <col min="14" max="14" width="2.7109375" style="629" customWidth="1"/>
    <col min="15" max="15" width="3.42578125" style="629" customWidth="1"/>
    <col min="16" max="16384" width="9.140625" style="629"/>
  </cols>
  <sheetData>
    <row r="1" spans="1:15" ht="0.75" customHeight="1" thickBot="1">
      <c r="A1" s="627"/>
      <c r="B1" s="628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</row>
    <row r="2" spans="1:15" ht="15.75" customHeight="1">
      <c r="B2" s="440"/>
      <c r="C2" s="441"/>
      <c r="D2" s="441"/>
      <c r="E2" s="630" t="str">
        <f>'[5]lampiran 1 (1-9)'!D1</f>
        <v>LAPORAN UJI STABILITAS
ISOFLURANE 250 mL INHALASI</v>
      </c>
      <c r="F2" s="631"/>
      <c r="G2" s="631"/>
      <c r="H2" s="631"/>
      <c r="I2" s="631"/>
      <c r="J2" s="631"/>
      <c r="K2" s="722"/>
      <c r="L2" s="632"/>
      <c r="M2" s="634" t="s">
        <v>567</v>
      </c>
      <c r="N2" s="635"/>
      <c r="O2" s="636"/>
    </row>
    <row r="3" spans="1:15" ht="15.75" customHeight="1">
      <c r="B3" s="448"/>
      <c r="C3" s="449"/>
      <c r="D3" s="449"/>
      <c r="E3" s="637"/>
      <c r="F3" s="638"/>
      <c r="G3" s="638"/>
      <c r="H3" s="638"/>
      <c r="I3" s="638"/>
      <c r="J3" s="638"/>
      <c r="K3" s="723"/>
      <c r="L3" s="639"/>
      <c r="M3" s="641" t="s">
        <v>568</v>
      </c>
      <c r="N3" s="642"/>
      <c r="O3" s="636"/>
    </row>
    <row r="4" spans="1:15" ht="15.75" customHeight="1">
      <c r="B4" s="455" t="s">
        <v>2</v>
      </c>
      <c r="C4" s="456"/>
      <c r="D4" s="456"/>
      <c r="E4" s="637"/>
      <c r="F4" s="638"/>
      <c r="G4" s="638"/>
      <c r="H4" s="638"/>
      <c r="I4" s="638"/>
      <c r="J4" s="638"/>
      <c r="K4" s="723"/>
      <c r="L4" s="457" t="s">
        <v>3</v>
      </c>
      <c r="N4" s="643"/>
      <c r="O4" s="636"/>
    </row>
    <row r="5" spans="1:15" ht="15.75" customHeight="1">
      <c r="B5" s="458" t="s">
        <v>4</v>
      </c>
      <c r="C5" s="456"/>
      <c r="D5" s="459"/>
      <c r="E5" s="637"/>
      <c r="F5" s="638"/>
      <c r="G5" s="638"/>
      <c r="H5" s="638"/>
      <c r="I5" s="638"/>
      <c r="J5" s="638"/>
      <c r="K5" s="723"/>
      <c r="L5" s="460" t="s">
        <v>5</v>
      </c>
      <c r="N5" s="643"/>
      <c r="O5" s="636"/>
    </row>
    <row r="6" spans="1:15" ht="15.75" customHeight="1">
      <c r="B6" s="455" t="s">
        <v>6</v>
      </c>
      <c r="C6" s="456"/>
      <c r="D6" s="644"/>
      <c r="E6" s="637"/>
      <c r="F6" s="638"/>
      <c r="G6" s="638"/>
      <c r="H6" s="638"/>
      <c r="I6" s="638"/>
      <c r="J6" s="638"/>
      <c r="K6" s="723"/>
      <c r="L6" s="461" t="str">
        <f>'[5]lampiran 1 (1-9)'!H5</f>
        <v>Nomor Laporan :</v>
      </c>
      <c r="N6" s="643"/>
      <c r="O6" s="636"/>
    </row>
    <row r="7" spans="1:15" ht="15.75" customHeight="1">
      <c r="B7" s="455"/>
      <c r="C7" s="456"/>
      <c r="D7" s="459"/>
      <c r="E7" s="646" t="str">
        <f>'[5]lampiran 1 (1-9)'!D6</f>
        <v xml:space="preserve">  STABILITY TEST REPORT of 
ISOFLURANE 250 mL INHALASI</v>
      </c>
      <c r="F7" s="647"/>
      <c r="G7" s="647"/>
      <c r="H7" s="647"/>
      <c r="I7" s="647"/>
      <c r="J7" s="647"/>
      <c r="K7" s="724"/>
      <c r="L7" s="465" t="str">
        <f>'[5]lampiran 1 (1-9)'!H6</f>
        <v>Report No.</v>
      </c>
      <c r="N7" s="643"/>
      <c r="O7" s="636"/>
    </row>
    <row r="8" spans="1:15" ht="15.75" customHeight="1">
      <c r="B8" s="455"/>
      <c r="C8" s="456"/>
      <c r="D8" s="459"/>
      <c r="E8" s="646"/>
      <c r="F8" s="647"/>
      <c r="G8" s="647"/>
      <c r="H8" s="647"/>
      <c r="I8" s="647"/>
      <c r="J8" s="647"/>
      <c r="K8" s="724"/>
      <c r="L8" s="461" t="str">
        <f>'[5]lampiran 1 (1-9)'!H7</f>
        <v>2QA30/LPSTB/321.00.A0.B0.C0.D0.E0.F0</v>
      </c>
      <c r="N8" s="643"/>
      <c r="O8" s="636"/>
    </row>
    <row r="9" spans="1:15" ht="15.75" customHeight="1">
      <c r="B9" s="455"/>
      <c r="C9" s="456"/>
      <c r="D9" s="459"/>
      <c r="E9" s="646"/>
      <c r="F9" s="647"/>
      <c r="G9" s="647"/>
      <c r="H9" s="647"/>
      <c r="I9" s="647"/>
      <c r="J9" s="647"/>
      <c r="K9" s="724"/>
      <c r="L9" s="461" t="str">
        <f>'[5]lampiran 1 (1-9)'!H8</f>
        <v>Tanggal Berlaku :</v>
      </c>
      <c r="N9" s="643"/>
      <c r="O9" s="636"/>
    </row>
    <row r="10" spans="1:15" ht="15.75" customHeight="1">
      <c r="B10" s="455"/>
      <c r="C10" s="456"/>
      <c r="D10" s="459"/>
      <c r="E10" s="646"/>
      <c r="F10" s="647"/>
      <c r="G10" s="647"/>
      <c r="H10" s="647"/>
      <c r="I10" s="647"/>
      <c r="J10" s="647"/>
      <c r="K10" s="724"/>
      <c r="L10" s="465" t="str">
        <f>'[5]lampiran 1 (1-9)'!H9</f>
        <v>Valid Date</v>
      </c>
      <c r="N10" s="643"/>
      <c r="O10" s="636"/>
    </row>
    <row r="11" spans="1:15" ht="15.75" customHeight="1">
      <c r="B11" s="455"/>
      <c r="C11" s="456"/>
      <c r="D11" s="459"/>
      <c r="E11" s="646"/>
      <c r="F11" s="647"/>
      <c r="G11" s="647"/>
      <c r="H11" s="647"/>
      <c r="I11" s="647"/>
      <c r="J11" s="647"/>
      <c r="K11" s="724"/>
      <c r="L11" s="461" t="str">
        <f>'[5]lampiran 1 (1-9)'!H10</f>
        <v>28 September 2020</v>
      </c>
      <c r="N11" s="643"/>
      <c r="O11" s="636"/>
    </row>
    <row r="12" spans="1:15" ht="15.75" customHeight="1" thickBot="1">
      <c r="B12" s="648" t="s">
        <v>221</v>
      </c>
      <c r="C12" s="649"/>
      <c r="D12" s="649"/>
      <c r="E12" s="650"/>
      <c r="F12" s="651"/>
      <c r="G12" s="651"/>
      <c r="H12" s="651"/>
      <c r="I12" s="651"/>
      <c r="J12" s="651"/>
      <c r="K12" s="651"/>
      <c r="L12" s="1023" t="s">
        <v>497</v>
      </c>
      <c r="M12" s="653"/>
      <c r="N12" s="654"/>
      <c r="O12" s="655"/>
    </row>
    <row r="13" spans="1:15" ht="14.25" customHeight="1" thickTop="1">
      <c r="B13" s="455"/>
      <c r="C13" s="656"/>
      <c r="D13" s="656"/>
      <c r="E13" s="657"/>
      <c r="F13" s="657"/>
      <c r="G13" s="657"/>
      <c r="H13" s="657"/>
      <c r="I13" s="657"/>
      <c r="J13" s="657"/>
      <c r="K13" s="657"/>
      <c r="L13" s="657"/>
      <c r="N13" s="658"/>
      <c r="O13" s="655"/>
    </row>
    <row r="14" spans="1:15" s="659" customFormat="1" ht="15.75" customHeight="1">
      <c r="B14" s="660"/>
      <c r="C14" s="477" t="s">
        <v>8</v>
      </c>
      <c r="D14" s="661"/>
      <c r="E14" s="661"/>
      <c r="F14" s="661"/>
      <c r="G14" s="662"/>
      <c r="H14" s="662"/>
      <c r="I14" s="662"/>
      <c r="J14" s="663"/>
      <c r="K14" s="663"/>
      <c r="L14" s="663"/>
      <c r="M14" s="663"/>
      <c r="N14" s="664"/>
      <c r="O14" s="663"/>
    </row>
    <row r="15" spans="1:15" s="659" customFormat="1" ht="15.75" customHeight="1">
      <c r="B15" s="660"/>
      <c r="C15" s="480" t="s">
        <v>9</v>
      </c>
      <c r="D15" s="661"/>
      <c r="E15" s="661"/>
      <c r="F15" s="661"/>
      <c r="G15" s="662"/>
      <c r="H15" s="662"/>
      <c r="I15" s="662"/>
      <c r="J15" s="663"/>
      <c r="K15" s="663"/>
      <c r="L15" s="663"/>
      <c r="M15" s="663"/>
      <c r="N15" s="664"/>
      <c r="O15" s="663"/>
    </row>
    <row r="16" spans="1:15" s="659" customFormat="1" ht="12.75" customHeight="1">
      <c r="B16" s="660"/>
      <c r="C16" s="480"/>
      <c r="D16" s="661"/>
      <c r="E16" s="661"/>
      <c r="F16" s="661"/>
      <c r="G16" s="662"/>
      <c r="H16" s="662"/>
      <c r="I16" s="662"/>
      <c r="J16" s="663"/>
      <c r="K16" s="663"/>
      <c r="L16" s="663"/>
      <c r="M16" s="663"/>
      <c r="N16" s="664"/>
      <c r="O16" s="663"/>
    </row>
    <row r="17" spans="2:15" s="659" customFormat="1" ht="15.75" customHeight="1">
      <c r="B17" s="660"/>
      <c r="C17" s="665" t="s">
        <v>111</v>
      </c>
      <c r="D17" s="665"/>
      <c r="E17" s="665"/>
      <c r="F17" s="665"/>
      <c r="G17" s="665"/>
      <c r="H17" s="665"/>
      <c r="I17" s="665"/>
      <c r="J17" s="665"/>
      <c r="K17" s="665"/>
      <c r="L17" s="665"/>
      <c r="M17" s="665"/>
      <c r="N17" s="666"/>
      <c r="O17" s="667"/>
    </row>
    <row r="18" spans="2:15" s="659" customFormat="1" ht="15.75" customHeight="1">
      <c r="B18" s="660"/>
      <c r="C18" s="482" t="s">
        <v>112</v>
      </c>
      <c r="D18" s="482"/>
      <c r="E18" s="482"/>
      <c r="F18" s="482"/>
      <c r="G18" s="482"/>
      <c r="H18" s="482"/>
      <c r="I18" s="482"/>
      <c r="J18" s="482"/>
      <c r="K18" s="482"/>
      <c r="L18" s="482"/>
      <c r="M18" s="482"/>
      <c r="N18" s="666"/>
      <c r="O18" s="667"/>
    </row>
    <row r="19" spans="2:15" s="659" customFormat="1" ht="12.75" customHeight="1">
      <c r="B19" s="660"/>
      <c r="D19" s="668"/>
      <c r="E19" s="668"/>
      <c r="F19" s="668"/>
      <c r="G19" s="669"/>
      <c r="H19" s="669"/>
      <c r="I19" s="669"/>
      <c r="J19" s="669"/>
      <c r="K19" s="669"/>
      <c r="L19" s="669"/>
      <c r="M19" s="669"/>
      <c r="N19" s="664"/>
      <c r="O19" s="663"/>
    </row>
    <row r="20" spans="2:15" s="659" customFormat="1" ht="15.75" customHeight="1">
      <c r="B20" s="660"/>
      <c r="C20" s="267" t="s">
        <v>12</v>
      </c>
      <c r="D20" s="49"/>
      <c r="E20" s="57" t="s">
        <v>13</v>
      </c>
      <c r="F20" s="357" t="s">
        <v>498</v>
      </c>
      <c r="G20" s="251"/>
      <c r="H20" s="280"/>
      <c r="I20" s="280"/>
      <c r="J20" s="1096"/>
      <c r="K20" s="1096"/>
      <c r="L20" s="1096"/>
      <c r="M20" s="59"/>
      <c r="N20" s="664"/>
      <c r="O20" s="663"/>
    </row>
    <row r="21" spans="2:15" s="659" customFormat="1" ht="15.75" customHeight="1">
      <c r="B21" s="660"/>
      <c r="C21" s="358" t="s">
        <v>15</v>
      </c>
      <c r="D21" s="49"/>
      <c r="E21" s="57"/>
      <c r="F21" s="359"/>
      <c r="G21" s="490"/>
      <c r="H21" s="280"/>
      <c r="I21" s="280"/>
      <c r="J21" s="1096"/>
      <c r="K21" s="1096"/>
      <c r="L21" s="1096"/>
      <c r="M21" s="59"/>
      <c r="N21" s="664"/>
      <c r="O21" s="663"/>
    </row>
    <row r="22" spans="2:15" s="659" customFormat="1" ht="15.75" customHeight="1">
      <c r="B22" s="660"/>
      <c r="C22" s="49" t="s">
        <v>17</v>
      </c>
      <c r="D22" s="49"/>
      <c r="E22" s="57" t="s">
        <v>13</v>
      </c>
      <c r="F22" s="58" t="s">
        <v>499</v>
      </c>
      <c r="G22" s="282"/>
      <c r="H22" s="280"/>
      <c r="I22" s="280"/>
      <c r="J22" s="1096"/>
      <c r="K22" s="1096"/>
      <c r="L22" s="1096"/>
      <c r="M22" s="59"/>
      <c r="N22" s="664"/>
      <c r="O22" s="663"/>
    </row>
    <row r="23" spans="2:15" s="659" customFormat="1" ht="15.75" customHeight="1">
      <c r="B23" s="660"/>
      <c r="C23" s="492" t="s">
        <v>19</v>
      </c>
      <c r="D23" s="492"/>
      <c r="E23" s="57"/>
      <c r="F23" s="240"/>
      <c r="G23" s="251"/>
      <c r="H23" s="280"/>
      <c r="I23" s="280"/>
      <c r="J23" s="1096"/>
      <c r="K23" s="1096"/>
      <c r="L23" s="1096"/>
      <c r="M23" s="59"/>
      <c r="N23" s="664"/>
      <c r="O23" s="663"/>
    </row>
    <row r="24" spans="2:15" s="659" customFormat="1" ht="15.75" customHeight="1">
      <c r="B24" s="660"/>
      <c r="C24" s="49" t="s">
        <v>20</v>
      </c>
      <c r="D24" s="49"/>
      <c r="E24" s="57" t="s">
        <v>13</v>
      </c>
      <c r="F24" s="1025" t="s">
        <v>500</v>
      </c>
      <c r="G24" s="251"/>
      <c r="H24" s="280"/>
      <c r="I24" s="280"/>
      <c r="J24" s="1096"/>
      <c r="K24" s="1096"/>
      <c r="L24" s="1096"/>
      <c r="M24" s="59"/>
      <c r="N24" s="664"/>
      <c r="O24" s="663"/>
    </row>
    <row r="25" spans="2:15" s="659" customFormat="1" ht="15.75" customHeight="1">
      <c r="B25" s="660"/>
      <c r="C25" s="49" t="s">
        <v>22</v>
      </c>
      <c r="D25" s="49"/>
      <c r="E25" s="57" t="s">
        <v>13</v>
      </c>
      <c r="F25" s="1026" t="s">
        <v>569</v>
      </c>
      <c r="G25" s="251"/>
      <c r="H25" s="280"/>
      <c r="I25" s="280"/>
      <c r="J25" s="1096"/>
      <c r="K25" s="1096"/>
      <c r="L25" s="1096"/>
      <c r="M25" s="59"/>
      <c r="N25" s="664"/>
      <c r="O25" s="663"/>
    </row>
    <row r="26" spans="2:15" s="659" customFormat="1" ht="15.75" customHeight="1">
      <c r="B26" s="660"/>
      <c r="C26" s="63" t="s">
        <v>24</v>
      </c>
      <c r="D26" s="49"/>
      <c r="E26" s="57"/>
      <c r="F26" s="363" t="s">
        <v>129</v>
      </c>
      <c r="G26" s="251"/>
      <c r="H26" s="280"/>
      <c r="I26" s="280"/>
      <c r="J26" s="1096"/>
      <c r="K26" s="1096"/>
      <c r="L26" s="1096"/>
      <c r="M26" s="59"/>
      <c r="N26" s="664"/>
      <c r="O26" s="663"/>
    </row>
    <row r="27" spans="2:15" s="659" customFormat="1" ht="15.75" customHeight="1">
      <c r="B27" s="660"/>
      <c r="C27" s="49" t="s">
        <v>26</v>
      </c>
      <c r="D27" s="49"/>
      <c r="E27" s="57" t="s">
        <v>13</v>
      </c>
      <c r="F27" s="59" t="s">
        <v>502</v>
      </c>
      <c r="G27" s="251"/>
      <c r="H27" s="280"/>
      <c r="I27" s="280"/>
      <c r="J27" s="1096"/>
      <c r="K27" s="1096"/>
      <c r="L27" s="1096"/>
      <c r="M27" s="59"/>
      <c r="N27" s="664"/>
      <c r="O27" s="663"/>
    </row>
    <row r="28" spans="2:15" s="659" customFormat="1" ht="15.75" customHeight="1">
      <c r="B28" s="660"/>
      <c r="C28" s="63" t="s">
        <v>28</v>
      </c>
      <c r="D28" s="49"/>
      <c r="E28" s="251"/>
      <c r="F28" s="363" t="s">
        <v>503</v>
      </c>
      <c r="G28" s="251"/>
      <c r="H28" s="280"/>
      <c r="I28" s="280"/>
      <c r="J28" s="1096"/>
      <c r="K28" s="1096"/>
      <c r="L28" s="1096"/>
      <c r="M28" s="59"/>
      <c r="N28" s="664"/>
      <c r="O28" s="663"/>
    </row>
    <row r="29" spans="2:15" s="659" customFormat="1" ht="12.75" customHeight="1">
      <c r="B29" s="660"/>
      <c r="C29" s="49"/>
      <c r="D29" s="49"/>
      <c r="E29" s="49"/>
      <c r="F29" s="283"/>
      <c r="G29" s="283"/>
      <c r="H29" s="280"/>
      <c r="I29" s="280"/>
      <c r="J29" s="1097"/>
      <c r="K29" s="1097"/>
      <c r="L29" s="1097"/>
      <c r="M29" s="1098"/>
      <c r="N29" s="664"/>
      <c r="O29" s="663"/>
    </row>
    <row r="30" spans="2:15" s="659" customFormat="1" ht="15.75" customHeight="1">
      <c r="B30" s="660"/>
      <c r="C30" s="65" t="s">
        <v>30</v>
      </c>
      <c r="D30" s="66" t="s">
        <v>58</v>
      </c>
      <c r="E30" s="67"/>
      <c r="F30" s="68" t="s">
        <v>424</v>
      </c>
      <c r="G30" s="69" t="s">
        <v>33</v>
      </c>
      <c r="H30" s="70" t="s">
        <v>34</v>
      </c>
      <c r="I30" s="69" t="s">
        <v>35</v>
      </c>
      <c r="J30" s="69" t="s">
        <v>113</v>
      </c>
      <c r="K30" s="69" t="s">
        <v>114</v>
      </c>
      <c r="L30" s="69" t="s">
        <v>115</v>
      </c>
      <c r="M30" s="69" t="s">
        <v>116</v>
      </c>
      <c r="N30" s="673"/>
      <c r="O30" s="674"/>
    </row>
    <row r="31" spans="2:15" s="659" customFormat="1" ht="15.75" customHeight="1">
      <c r="B31" s="660"/>
      <c r="C31" s="71"/>
      <c r="D31" s="72"/>
      <c r="E31" s="73"/>
      <c r="F31" s="71"/>
      <c r="G31" s="1027" t="s">
        <v>36</v>
      </c>
      <c r="H31" s="1027" t="s">
        <v>37</v>
      </c>
      <c r="I31" s="1027" t="s">
        <v>38</v>
      </c>
      <c r="J31" s="1027" t="s">
        <v>117</v>
      </c>
      <c r="K31" s="1027" t="s">
        <v>118</v>
      </c>
      <c r="L31" s="1027" t="s">
        <v>119</v>
      </c>
      <c r="M31" s="1027" t="s">
        <v>120</v>
      </c>
      <c r="N31" s="675"/>
      <c r="O31" s="676"/>
    </row>
    <row r="32" spans="2:15" s="659" customFormat="1" ht="15.75" customHeight="1">
      <c r="B32" s="660"/>
      <c r="C32" s="71"/>
      <c r="D32" s="72"/>
      <c r="E32" s="73"/>
      <c r="F32" s="71"/>
      <c r="G32" s="1029">
        <v>44025</v>
      </c>
      <c r="H32" s="1029"/>
      <c r="I32" s="1029"/>
      <c r="J32" s="1099"/>
      <c r="K32" s="1099"/>
      <c r="L32" s="1099"/>
      <c r="M32" s="1100"/>
      <c r="N32" s="677"/>
    </row>
    <row r="33" spans="2:14" s="659" customFormat="1" ht="15.75" customHeight="1" thickBot="1">
      <c r="B33" s="660"/>
      <c r="C33" s="77"/>
      <c r="D33" s="78"/>
      <c r="E33" s="79"/>
      <c r="F33" s="77"/>
      <c r="G33" s="1030" t="s">
        <v>504</v>
      </c>
      <c r="H33" s="287"/>
      <c r="I33" s="287"/>
      <c r="J33" s="1101"/>
      <c r="K33" s="1101"/>
      <c r="L33" s="1101"/>
      <c r="M33" s="1102"/>
      <c r="N33" s="677"/>
    </row>
    <row r="34" spans="2:14" s="659" customFormat="1" ht="15.75" customHeight="1" thickTop="1">
      <c r="B34" s="660"/>
      <c r="C34" s="82">
        <v>1</v>
      </c>
      <c r="D34" s="896" t="s">
        <v>40</v>
      </c>
      <c r="E34" s="897"/>
      <c r="F34" s="993" t="s">
        <v>505</v>
      </c>
      <c r="G34" s="993" t="s">
        <v>505</v>
      </c>
      <c r="H34" s="993"/>
      <c r="I34" s="993"/>
      <c r="J34" s="993"/>
      <c r="K34" s="993"/>
      <c r="L34" s="993"/>
      <c r="M34" s="993"/>
      <c r="N34" s="677"/>
    </row>
    <row r="35" spans="2:14" s="659" customFormat="1" ht="15.75" customHeight="1">
      <c r="B35" s="660"/>
      <c r="C35" s="86"/>
      <c r="D35" s="1103"/>
      <c r="E35" s="1104"/>
      <c r="F35" s="377"/>
      <c r="G35" s="377"/>
      <c r="H35" s="377"/>
      <c r="I35" s="377"/>
      <c r="J35" s="377"/>
      <c r="K35" s="377"/>
      <c r="L35" s="377"/>
      <c r="M35" s="377"/>
      <c r="N35" s="677"/>
    </row>
    <row r="36" spans="2:14" s="659" customFormat="1" ht="8.25" customHeight="1">
      <c r="B36" s="660"/>
      <c r="C36" s="86"/>
      <c r="D36" s="937"/>
      <c r="E36" s="938"/>
      <c r="F36" s="748"/>
      <c r="G36" s="748"/>
      <c r="H36" s="748"/>
      <c r="I36" s="748"/>
      <c r="J36" s="748"/>
      <c r="K36" s="748"/>
      <c r="L36" s="748"/>
      <c r="M36" s="748"/>
      <c r="N36" s="677"/>
    </row>
    <row r="37" spans="2:14" s="659" customFormat="1" ht="15.75" customHeight="1">
      <c r="B37" s="660"/>
      <c r="C37" s="86"/>
      <c r="D37" s="381" t="s">
        <v>42</v>
      </c>
      <c r="E37" s="382"/>
      <c r="F37" s="998" t="s">
        <v>506</v>
      </c>
      <c r="G37" s="998" t="s">
        <v>506</v>
      </c>
      <c r="H37" s="998"/>
      <c r="I37" s="998"/>
      <c r="J37" s="998"/>
      <c r="K37" s="998"/>
      <c r="L37" s="998"/>
      <c r="M37" s="998"/>
      <c r="N37" s="677"/>
    </row>
    <row r="38" spans="2:14" s="659" customFormat="1" ht="12.75" customHeight="1">
      <c r="B38" s="660"/>
      <c r="C38" s="86"/>
      <c r="D38" s="384"/>
      <c r="E38" s="385"/>
      <c r="F38" s="1001"/>
      <c r="G38" s="1001"/>
      <c r="H38" s="1001"/>
      <c r="I38" s="1001"/>
      <c r="J38" s="1001"/>
      <c r="K38" s="1001"/>
      <c r="L38" s="1001"/>
      <c r="M38" s="1001"/>
      <c r="N38" s="677"/>
    </row>
    <row r="39" spans="2:14" s="659" customFormat="1" ht="15.75" customHeight="1">
      <c r="B39" s="660"/>
      <c r="C39" s="93">
        <v>2</v>
      </c>
      <c r="D39" s="1035" t="s">
        <v>44</v>
      </c>
      <c r="E39" s="1036"/>
      <c r="F39" s="1105" t="s">
        <v>45</v>
      </c>
      <c r="G39" s="1105" t="s">
        <v>45</v>
      </c>
      <c r="H39" s="1105"/>
      <c r="I39" s="1105"/>
      <c r="J39" s="1105"/>
      <c r="K39" s="1105"/>
      <c r="L39" s="1105"/>
      <c r="M39" s="1105"/>
      <c r="N39" s="677"/>
    </row>
    <row r="40" spans="2:14" s="659" customFormat="1" ht="12.75" customHeight="1">
      <c r="B40" s="660"/>
      <c r="C40" s="86"/>
      <c r="D40" s="1038"/>
      <c r="E40" s="1039"/>
      <c r="F40" s="330"/>
      <c r="G40" s="330"/>
      <c r="H40" s="330"/>
      <c r="I40" s="330"/>
      <c r="J40" s="330"/>
      <c r="K40" s="330"/>
      <c r="L40" s="330"/>
      <c r="M40" s="330"/>
      <c r="N40" s="677"/>
    </row>
    <row r="41" spans="2:14" s="659" customFormat="1" ht="15.75" customHeight="1">
      <c r="B41" s="660"/>
      <c r="C41" s="86"/>
      <c r="D41" s="90" t="s">
        <v>46</v>
      </c>
      <c r="E41" s="91"/>
      <c r="F41" s="1106" t="s">
        <v>47</v>
      </c>
      <c r="G41" s="1106" t="s">
        <v>47</v>
      </c>
      <c r="H41" s="1106"/>
      <c r="I41" s="1106"/>
      <c r="J41" s="1106"/>
      <c r="K41" s="1106"/>
      <c r="L41" s="1106"/>
      <c r="M41" s="1106"/>
      <c r="N41" s="677"/>
    </row>
    <row r="42" spans="2:14" s="659" customFormat="1" ht="14.25" customHeight="1">
      <c r="B42" s="660"/>
      <c r="C42" s="86"/>
      <c r="D42" s="1041"/>
      <c r="E42" s="1042"/>
      <c r="F42" s="1007"/>
      <c r="G42" s="1007"/>
      <c r="H42" s="1007"/>
      <c r="I42" s="1007"/>
      <c r="J42" s="1007"/>
      <c r="K42" s="1007"/>
      <c r="L42" s="1007"/>
      <c r="M42" s="1007"/>
      <c r="N42" s="677"/>
    </row>
    <row r="43" spans="2:14" s="659" customFormat="1" ht="15.75" customHeight="1">
      <c r="B43" s="660"/>
      <c r="C43" s="93">
        <v>3</v>
      </c>
      <c r="D43" s="866" t="s">
        <v>155</v>
      </c>
      <c r="E43" s="1043"/>
      <c r="F43" s="102" t="s">
        <v>507</v>
      </c>
      <c r="G43" s="102"/>
      <c r="H43" s="102"/>
      <c r="I43" s="102"/>
      <c r="J43" s="102"/>
      <c r="K43" s="102"/>
      <c r="L43" s="102"/>
      <c r="M43" s="102"/>
      <c r="N43" s="677"/>
    </row>
    <row r="44" spans="2:14" s="659" customFormat="1" ht="15.75" customHeight="1">
      <c r="B44" s="660"/>
      <c r="C44" s="86"/>
      <c r="D44" s="1044" t="s">
        <v>156</v>
      </c>
      <c r="E44" s="1045"/>
      <c r="F44" s="395"/>
      <c r="G44" s="395"/>
      <c r="H44" s="1107"/>
      <c r="I44" s="1107"/>
      <c r="J44" s="1107"/>
      <c r="K44" s="1107"/>
      <c r="L44" s="1107"/>
      <c r="M44" s="1107"/>
      <c r="N44" s="677"/>
    </row>
    <row r="45" spans="2:14" s="659" customFormat="1" ht="15.75" customHeight="1">
      <c r="B45" s="660"/>
      <c r="C45" s="86"/>
      <c r="D45" s="166" t="s">
        <v>75</v>
      </c>
      <c r="E45" s="1045"/>
      <c r="F45" s="395"/>
      <c r="G45" s="1083">
        <v>99.99</v>
      </c>
      <c r="H45" s="167"/>
      <c r="I45" s="167"/>
      <c r="J45" s="167"/>
      <c r="K45" s="167"/>
      <c r="L45" s="167"/>
      <c r="M45" s="167"/>
      <c r="N45" s="677"/>
    </row>
    <row r="46" spans="2:14" s="659" customFormat="1" ht="15.75" customHeight="1">
      <c r="B46" s="660"/>
      <c r="C46" s="86"/>
      <c r="D46" s="1047" t="s">
        <v>76</v>
      </c>
      <c r="E46" s="1048"/>
      <c r="F46" s="858"/>
      <c r="G46" s="858"/>
      <c r="H46" s="858"/>
      <c r="I46" s="858"/>
      <c r="J46" s="858"/>
      <c r="K46" s="858"/>
      <c r="L46" s="858"/>
      <c r="M46" s="858"/>
      <c r="N46" s="677"/>
    </row>
    <row r="47" spans="2:14" s="659" customFormat="1" ht="15.75" customHeight="1">
      <c r="B47" s="660"/>
      <c r="C47" s="1049">
        <v>4</v>
      </c>
      <c r="D47" s="861" t="s">
        <v>48</v>
      </c>
      <c r="E47" s="1050"/>
      <c r="F47" s="863" t="s">
        <v>508</v>
      </c>
      <c r="G47" s="1051">
        <v>251</v>
      </c>
      <c r="H47" s="863"/>
      <c r="I47" s="863"/>
      <c r="J47" s="863"/>
      <c r="K47" s="863"/>
      <c r="L47" s="863"/>
      <c r="M47" s="863"/>
      <c r="N47" s="677"/>
    </row>
    <row r="48" spans="2:14" s="659" customFormat="1" ht="15.75" customHeight="1">
      <c r="B48" s="660"/>
      <c r="C48" s="86">
        <v>5</v>
      </c>
      <c r="D48" s="1108" t="s">
        <v>509</v>
      </c>
      <c r="E48" s="1109"/>
      <c r="F48" s="940" t="s">
        <v>510</v>
      </c>
      <c r="G48" s="1110">
        <v>2.1</v>
      </c>
      <c r="H48" s="1110"/>
      <c r="I48" s="1110"/>
      <c r="J48" s="1110"/>
      <c r="K48" s="1110"/>
      <c r="L48" s="1110"/>
      <c r="M48" s="1110"/>
      <c r="N48" s="677"/>
    </row>
    <row r="49" spans="2:14" s="659" customFormat="1" ht="15.75" customHeight="1">
      <c r="B49" s="660"/>
      <c r="C49" s="177"/>
      <c r="D49" s="1111"/>
      <c r="E49" s="1112"/>
      <c r="F49" s="988"/>
      <c r="G49" s="1113"/>
      <c r="H49" s="1113"/>
      <c r="I49" s="1113"/>
      <c r="J49" s="1113"/>
      <c r="K49" s="1113"/>
      <c r="L49" s="1113"/>
      <c r="M49" s="1113"/>
      <c r="N49" s="677"/>
    </row>
    <row r="50" spans="2:14" s="659" customFormat="1" ht="15" customHeight="1" thickBot="1">
      <c r="B50" s="688"/>
      <c r="C50" s="689"/>
      <c r="D50" s="689"/>
      <c r="E50" s="689"/>
      <c r="F50" s="689"/>
      <c r="G50" s="689"/>
      <c r="H50" s="689"/>
      <c r="I50" s="689"/>
      <c r="J50" s="689"/>
      <c r="K50" s="689"/>
      <c r="L50" s="689"/>
      <c r="M50" s="689"/>
      <c r="N50" s="690"/>
    </row>
    <row r="51" spans="2:14" s="659" customFormat="1" ht="15" customHeight="1">
      <c r="B51" s="628"/>
      <c r="C51" s="1114"/>
      <c r="D51" s="1114"/>
      <c r="E51" s="1114"/>
      <c r="F51" s="1114"/>
      <c r="G51" s="1114"/>
      <c r="H51" s="1114"/>
      <c r="I51" s="1114"/>
      <c r="J51" s="1114"/>
      <c r="K51" s="1114"/>
      <c r="L51" s="1114"/>
      <c r="M51" s="1114"/>
      <c r="N51" s="1115"/>
    </row>
    <row r="52" spans="2:14" s="659" customFormat="1" ht="15" customHeight="1">
      <c r="B52" s="660"/>
      <c r="C52" s="65" t="s">
        <v>30</v>
      </c>
      <c r="D52" s="66" t="s">
        <v>58</v>
      </c>
      <c r="E52" s="961"/>
      <c r="F52" s="68" t="s">
        <v>424</v>
      </c>
      <c r="G52" s="69" t="s">
        <v>33</v>
      </c>
      <c r="H52" s="70" t="s">
        <v>34</v>
      </c>
      <c r="I52" s="69" t="s">
        <v>35</v>
      </c>
      <c r="J52" s="69" t="s">
        <v>113</v>
      </c>
      <c r="K52" s="69" t="s">
        <v>114</v>
      </c>
      <c r="L52" s="69" t="s">
        <v>115</v>
      </c>
      <c r="M52" s="69" t="s">
        <v>116</v>
      </c>
      <c r="N52" s="677"/>
    </row>
    <row r="53" spans="2:14" s="659" customFormat="1" ht="15" customHeight="1">
      <c r="B53" s="660"/>
      <c r="C53" s="962"/>
      <c r="D53" s="963"/>
      <c r="E53" s="964"/>
      <c r="F53" s="962"/>
      <c r="G53" s="1027" t="s">
        <v>36</v>
      </c>
      <c r="H53" s="1027" t="s">
        <v>37</v>
      </c>
      <c r="I53" s="1027" t="s">
        <v>38</v>
      </c>
      <c r="J53" s="1027" t="s">
        <v>117</v>
      </c>
      <c r="K53" s="1027" t="s">
        <v>118</v>
      </c>
      <c r="L53" s="1027" t="s">
        <v>119</v>
      </c>
      <c r="M53" s="1027" t="s">
        <v>120</v>
      </c>
      <c r="N53" s="677"/>
    </row>
    <row r="54" spans="2:14" s="659" customFormat="1" ht="15" customHeight="1">
      <c r="B54" s="660"/>
      <c r="C54" s="962"/>
      <c r="D54" s="963"/>
      <c r="E54" s="964"/>
      <c r="F54" s="962"/>
      <c r="G54" s="1029">
        <v>44025</v>
      </c>
      <c r="H54" s="1029"/>
      <c r="I54" s="1029"/>
      <c r="J54" s="1116"/>
      <c r="K54" s="1116"/>
      <c r="L54" s="1116"/>
      <c r="M54" s="1117"/>
      <c r="N54" s="677"/>
    </row>
    <row r="55" spans="2:14" s="659" customFormat="1" ht="15" customHeight="1" thickBot="1">
      <c r="B55" s="660"/>
      <c r="C55" s="965"/>
      <c r="D55" s="966"/>
      <c r="E55" s="967"/>
      <c r="F55" s="965"/>
      <c r="G55" s="1030" t="s">
        <v>504</v>
      </c>
      <c r="H55" s="287"/>
      <c r="I55" s="287"/>
      <c r="J55" s="1101"/>
      <c r="K55" s="1101"/>
      <c r="L55" s="1101"/>
      <c r="M55" s="1102"/>
      <c r="N55" s="677"/>
    </row>
    <row r="56" spans="2:14" s="659" customFormat="1" ht="15" customHeight="1" thickTop="1">
      <c r="B56" s="660"/>
      <c r="C56" s="1118"/>
      <c r="D56" s="1119"/>
      <c r="E56" s="1120"/>
      <c r="F56" s="303" t="s">
        <v>511</v>
      </c>
      <c r="G56" s="1121"/>
      <c r="H56" s="1121"/>
      <c r="I56" s="1121"/>
      <c r="J56" s="1121"/>
      <c r="K56" s="1121"/>
      <c r="L56" s="1121"/>
      <c r="M56" s="1121"/>
      <c r="N56" s="677"/>
    </row>
    <row r="57" spans="2:14" s="659" customFormat="1" ht="15" customHeight="1">
      <c r="B57" s="660"/>
      <c r="C57" s="1118"/>
      <c r="D57" s="1122"/>
      <c r="E57" s="1123"/>
      <c r="F57" s="809"/>
      <c r="G57" s="71"/>
      <c r="H57" s="1124"/>
      <c r="I57" s="1124"/>
      <c r="J57" s="1124"/>
      <c r="K57" s="1124"/>
      <c r="L57" s="1124"/>
      <c r="M57" s="1124"/>
      <c r="N57" s="677"/>
    </row>
    <row r="58" spans="2:14" s="659" customFormat="1" ht="15" customHeight="1">
      <c r="B58" s="660"/>
      <c r="C58" s="93">
        <v>6</v>
      </c>
      <c r="D58" s="866" t="s">
        <v>512</v>
      </c>
      <c r="E58" s="101"/>
      <c r="F58" s="102" t="s">
        <v>513</v>
      </c>
      <c r="G58" s="102" t="s">
        <v>435</v>
      </c>
      <c r="H58" s="102"/>
      <c r="I58" s="102"/>
      <c r="J58" s="102"/>
      <c r="K58" s="102"/>
      <c r="L58" s="102"/>
      <c r="M58" s="102"/>
      <c r="N58" s="677"/>
    </row>
    <row r="59" spans="2:14" s="659" customFormat="1" ht="15" customHeight="1">
      <c r="B59" s="660"/>
      <c r="C59" s="399"/>
      <c r="D59" s="867" t="s">
        <v>514</v>
      </c>
      <c r="E59" s="873"/>
      <c r="F59" s="137" t="s">
        <v>515</v>
      </c>
      <c r="G59" s="137"/>
      <c r="H59" s="137"/>
      <c r="I59" s="137"/>
      <c r="J59" s="137"/>
      <c r="K59" s="137"/>
      <c r="L59" s="137"/>
      <c r="M59" s="137"/>
      <c r="N59" s="677"/>
    </row>
    <row r="60" spans="2:14" s="659" customFormat="1" ht="15" customHeight="1">
      <c r="B60" s="660"/>
      <c r="C60" s="93">
        <v>7</v>
      </c>
      <c r="D60" s="100" t="s">
        <v>516</v>
      </c>
      <c r="E60" s="1060"/>
      <c r="F60" s="109" t="s">
        <v>517</v>
      </c>
      <c r="G60" s="1046">
        <v>0.32</v>
      </c>
      <c r="H60" s="1046"/>
      <c r="I60" s="1046"/>
      <c r="J60" s="1046"/>
      <c r="K60" s="1046"/>
      <c r="L60" s="1046"/>
      <c r="M60" s="763"/>
      <c r="N60" s="677"/>
    </row>
    <row r="61" spans="2:14" s="659" customFormat="1" ht="15" customHeight="1">
      <c r="B61" s="660"/>
      <c r="C61" s="86"/>
      <c r="D61" s="141" t="s">
        <v>518</v>
      </c>
      <c r="E61" s="1061"/>
      <c r="F61" s="1062" t="s">
        <v>519</v>
      </c>
      <c r="G61" s="1062"/>
      <c r="H61" s="1062"/>
      <c r="I61" s="1062"/>
      <c r="J61" s="1062"/>
      <c r="K61" s="1062"/>
      <c r="L61" s="1062"/>
      <c r="M61" s="1062"/>
      <c r="N61" s="677"/>
    </row>
    <row r="62" spans="2:14" s="659" customFormat="1" ht="15" customHeight="1">
      <c r="B62" s="660"/>
      <c r="C62" s="93">
        <v>8</v>
      </c>
      <c r="D62" s="100" t="s">
        <v>520</v>
      </c>
      <c r="E62" s="1060"/>
      <c r="F62" s="1064"/>
      <c r="G62" s="1064"/>
      <c r="H62" s="1064"/>
      <c r="I62" s="1064"/>
      <c r="J62" s="1064"/>
      <c r="K62" s="1064"/>
      <c r="L62" s="1064"/>
      <c r="M62" s="110"/>
      <c r="N62" s="677"/>
    </row>
    <row r="63" spans="2:14" s="659" customFormat="1" ht="15" customHeight="1">
      <c r="B63" s="660"/>
      <c r="C63" s="86"/>
      <c r="D63" s="1065" t="s">
        <v>521</v>
      </c>
      <c r="E63" s="1066"/>
      <c r="F63" s="1067"/>
      <c r="G63" s="1068"/>
      <c r="H63" s="1068"/>
      <c r="I63" s="1068"/>
      <c r="J63" s="1068"/>
      <c r="K63" s="1068"/>
      <c r="L63" s="1068"/>
      <c r="M63" s="1068"/>
      <c r="N63" s="677"/>
    </row>
    <row r="64" spans="2:14" s="659" customFormat="1" ht="15" customHeight="1">
      <c r="B64" s="660"/>
      <c r="C64" s="86"/>
      <c r="D64" s="1069" t="s">
        <v>522</v>
      </c>
      <c r="E64" s="1066"/>
      <c r="F64" s="176" t="s">
        <v>523</v>
      </c>
      <c r="G64" s="1046">
        <v>0</v>
      </c>
      <c r="H64" s="1046"/>
      <c r="I64" s="1046"/>
      <c r="J64" s="1046"/>
      <c r="K64" s="1046"/>
      <c r="L64" s="1046"/>
      <c r="M64" s="763"/>
      <c r="N64" s="677"/>
    </row>
    <row r="65" spans="2:14" s="659" customFormat="1" ht="15" customHeight="1">
      <c r="B65" s="660"/>
      <c r="C65" s="86"/>
      <c r="D65" s="1069"/>
      <c r="E65" s="1066"/>
      <c r="F65" s="423" t="s">
        <v>524</v>
      </c>
      <c r="G65" s="1071"/>
      <c r="H65" s="1071"/>
      <c r="I65" s="1071"/>
      <c r="J65" s="1071"/>
      <c r="K65" s="1071"/>
      <c r="L65" s="1071"/>
      <c r="M65" s="1071"/>
      <c r="N65" s="677"/>
    </row>
    <row r="66" spans="2:14" s="659" customFormat="1" ht="15" customHeight="1">
      <c r="B66" s="660"/>
      <c r="C66" s="86"/>
      <c r="D66" s="1069" t="s">
        <v>525</v>
      </c>
      <c r="E66" s="1066"/>
      <c r="F66" s="176" t="s">
        <v>523</v>
      </c>
      <c r="G66" s="1046">
        <v>0</v>
      </c>
      <c r="H66" s="1046"/>
      <c r="I66" s="1046"/>
      <c r="J66" s="1046"/>
      <c r="K66" s="1046"/>
      <c r="L66" s="1046"/>
      <c r="M66" s="763"/>
      <c r="N66" s="677"/>
    </row>
    <row r="67" spans="2:14" s="659" customFormat="1" ht="15" customHeight="1">
      <c r="B67" s="660"/>
      <c r="C67" s="86"/>
      <c r="D67" s="1072" t="s">
        <v>526</v>
      </c>
      <c r="E67" s="1066"/>
      <c r="F67" s="423" t="s">
        <v>524</v>
      </c>
      <c r="G67" s="1071"/>
      <c r="H67" s="1071"/>
      <c r="I67" s="1071"/>
      <c r="J67" s="1071"/>
      <c r="K67" s="1071"/>
      <c r="L67" s="1071"/>
      <c r="M67" s="1071"/>
      <c r="N67" s="677"/>
    </row>
    <row r="68" spans="2:14" s="659" customFormat="1" ht="15" customHeight="1">
      <c r="B68" s="660"/>
      <c r="C68" s="86"/>
      <c r="D68" s="1069" t="s">
        <v>527</v>
      </c>
      <c r="E68" s="1066"/>
      <c r="F68" s="176" t="s">
        <v>528</v>
      </c>
      <c r="G68" s="1046">
        <v>0</v>
      </c>
      <c r="H68" s="1046"/>
      <c r="I68" s="1046"/>
      <c r="J68" s="1046"/>
      <c r="K68" s="1046"/>
      <c r="L68" s="1046"/>
      <c r="M68" s="763"/>
      <c r="N68" s="677"/>
    </row>
    <row r="69" spans="2:14" s="659" customFormat="1" ht="15" customHeight="1">
      <c r="B69" s="660"/>
      <c r="C69" s="86"/>
      <c r="D69" s="1072" t="s">
        <v>529</v>
      </c>
      <c r="E69" s="1066"/>
      <c r="F69" s="423" t="s">
        <v>530</v>
      </c>
      <c r="G69" s="1071"/>
      <c r="H69" s="1071"/>
      <c r="I69" s="1071"/>
      <c r="J69" s="1071"/>
      <c r="K69" s="1071"/>
      <c r="L69" s="1071"/>
      <c r="M69" s="1071"/>
      <c r="N69" s="677"/>
    </row>
    <row r="70" spans="2:14" s="659" customFormat="1" ht="15" customHeight="1">
      <c r="B70" s="660"/>
      <c r="C70" s="86"/>
      <c r="D70" s="1069" t="s">
        <v>531</v>
      </c>
      <c r="E70" s="1066"/>
      <c r="F70" s="176" t="s">
        <v>532</v>
      </c>
      <c r="G70" s="1046">
        <v>0</v>
      </c>
      <c r="H70" s="1046"/>
      <c r="I70" s="1046"/>
      <c r="J70" s="1046"/>
      <c r="K70" s="1046"/>
      <c r="L70" s="1046"/>
      <c r="M70" s="763"/>
      <c r="N70" s="677"/>
    </row>
    <row r="71" spans="2:14" s="659" customFormat="1" ht="15" customHeight="1">
      <c r="B71" s="660"/>
      <c r="C71" s="86"/>
      <c r="D71" s="1073" t="s">
        <v>533</v>
      </c>
      <c r="E71" s="1066"/>
      <c r="F71" s="423" t="s">
        <v>534</v>
      </c>
      <c r="G71" s="1071"/>
      <c r="H71" s="1071"/>
      <c r="I71" s="1071"/>
      <c r="J71" s="1071"/>
      <c r="K71" s="1071"/>
      <c r="L71" s="1071"/>
      <c r="M71" s="1071"/>
      <c r="N71" s="677"/>
    </row>
    <row r="72" spans="2:14" s="659" customFormat="1" ht="15" customHeight="1">
      <c r="B72" s="660"/>
      <c r="C72" s="86"/>
      <c r="D72" s="1069" t="s">
        <v>535</v>
      </c>
      <c r="E72" s="1066"/>
      <c r="F72" s="176" t="s">
        <v>523</v>
      </c>
      <c r="G72" s="1046">
        <v>0</v>
      </c>
      <c r="H72" s="1046"/>
      <c r="I72" s="1046"/>
      <c r="J72" s="1046"/>
      <c r="K72" s="1046"/>
      <c r="L72" s="1046"/>
      <c r="M72" s="763"/>
      <c r="N72" s="677"/>
    </row>
    <row r="73" spans="2:14" s="659" customFormat="1" ht="15" customHeight="1">
      <c r="B73" s="660"/>
      <c r="C73" s="86"/>
      <c r="D73" s="1069"/>
      <c r="E73" s="1066"/>
      <c r="F73" s="423" t="s">
        <v>524</v>
      </c>
      <c r="G73" s="1071"/>
      <c r="H73" s="1071"/>
      <c r="I73" s="1071"/>
      <c r="J73" s="1071"/>
      <c r="K73" s="1071"/>
      <c r="L73" s="1071"/>
      <c r="M73" s="1071"/>
      <c r="N73" s="677"/>
    </row>
    <row r="74" spans="2:14" s="659" customFormat="1" ht="15" customHeight="1">
      <c r="B74" s="660"/>
      <c r="C74" s="86"/>
      <c r="D74" s="1069" t="s">
        <v>536</v>
      </c>
      <c r="E74" s="1066"/>
      <c r="F74" s="176" t="s">
        <v>537</v>
      </c>
      <c r="G74" s="1074">
        <v>3.3999999999999998E-3</v>
      </c>
      <c r="H74" s="1074"/>
      <c r="I74" s="1074"/>
      <c r="J74" s="1074"/>
      <c r="K74" s="1074"/>
      <c r="L74" s="1074"/>
      <c r="M74" s="1125"/>
      <c r="N74" s="677"/>
    </row>
    <row r="75" spans="2:14" s="659" customFormat="1" ht="15" customHeight="1">
      <c r="B75" s="660"/>
      <c r="C75" s="86"/>
      <c r="D75" s="1072" t="s">
        <v>538</v>
      </c>
      <c r="E75" s="1066"/>
      <c r="F75" s="423" t="s">
        <v>539</v>
      </c>
      <c r="G75" s="1071"/>
      <c r="H75" s="1071"/>
      <c r="I75" s="1071"/>
      <c r="J75" s="1071"/>
      <c r="K75" s="1071"/>
      <c r="L75" s="1071"/>
      <c r="M75" s="1071"/>
      <c r="N75" s="677"/>
    </row>
    <row r="76" spans="2:14" s="659" customFormat="1" ht="15" customHeight="1">
      <c r="B76" s="660"/>
      <c r="C76" s="86"/>
      <c r="D76" s="1069" t="s">
        <v>540</v>
      </c>
      <c r="E76" s="1066"/>
      <c r="F76" s="176" t="s">
        <v>523</v>
      </c>
      <c r="G76" s="1046">
        <v>0</v>
      </c>
      <c r="H76" s="1046"/>
      <c r="I76" s="1046"/>
      <c r="J76" s="1046"/>
      <c r="K76" s="1046"/>
      <c r="L76" s="1046"/>
      <c r="M76" s="763"/>
      <c r="N76" s="677"/>
    </row>
    <row r="77" spans="2:14" s="659" customFormat="1" ht="15" customHeight="1">
      <c r="B77" s="660"/>
      <c r="C77" s="86"/>
      <c r="D77" s="1073" t="s">
        <v>541</v>
      </c>
      <c r="E77" s="1066"/>
      <c r="F77" s="423" t="s">
        <v>524</v>
      </c>
      <c r="G77" s="1071"/>
      <c r="H77" s="1071"/>
      <c r="I77" s="1071"/>
      <c r="J77" s="1071"/>
      <c r="K77" s="1071"/>
      <c r="L77" s="1071"/>
      <c r="M77" s="1071"/>
      <c r="N77" s="677"/>
    </row>
    <row r="78" spans="2:14" s="659" customFormat="1" ht="15" customHeight="1">
      <c r="B78" s="660"/>
      <c r="C78" s="86"/>
      <c r="D78" s="1069" t="s">
        <v>542</v>
      </c>
      <c r="E78" s="1066"/>
      <c r="F78" s="176" t="s">
        <v>543</v>
      </c>
      <c r="G78" s="1074">
        <v>3.3999999999999998E-3</v>
      </c>
      <c r="H78" s="1074"/>
      <c r="I78" s="1074"/>
      <c r="J78" s="1074"/>
      <c r="K78" s="1074"/>
      <c r="L78" s="1074"/>
      <c r="M78" s="1125"/>
      <c r="N78" s="677"/>
    </row>
    <row r="79" spans="2:14" s="659" customFormat="1" ht="15" customHeight="1">
      <c r="B79" s="660"/>
      <c r="C79" s="399"/>
      <c r="D79" s="1077" t="s">
        <v>544</v>
      </c>
      <c r="E79" s="1078"/>
      <c r="F79" s="877" t="s">
        <v>545</v>
      </c>
      <c r="G79" s="1079"/>
      <c r="H79" s="1079"/>
      <c r="I79" s="1079"/>
      <c r="J79" s="1079"/>
      <c r="K79" s="1079"/>
      <c r="L79" s="1079"/>
      <c r="M79" s="1079"/>
      <c r="N79" s="677"/>
    </row>
    <row r="80" spans="2:14" s="659" customFormat="1" ht="15" customHeight="1">
      <c r="B80" s="660"/>
      <c r="C80" s="93">
        <v>9</v>
      </c>
      <c r="D80" s="1126" t="s">
        <v>546</v>
      </c>
      <c r="E80" s="323"/>
      <c r="F80" s="297" t="s">
        <v>547</v>
      </c>
      <c r="G80" s="297" t="s">
        <v>547</v>
      </c>
      <c r="H80" s="297"/>
      <c r="I80" s="297"/>
      <c r="J80" s="297"/>
      <c r="K80" s="297"/>
      <c r="L80" s="297"/>
      <c r="M80" s="297"/>
      <c r="N80" s="677"/>
    </row>
    <row r="81" spans="2:14" s="659" customFormat="1" ht="15" customHeight="1">
      <c r="B81" s="660"/>
      <c r="C81" s="850"/>
      <c r="D81" s="1127"/>
      <c r="E81" s="1128"/>
      <c r="F81" s="514"/>
      <c r="G81" s="514"/>
      <c r="H81" s="514"/>
      <c r="I81" s="514"/>
      <c r="J81" s="514"/>
      <c r="K81" s="514"/>
      <c r="L81" s="514"/>
      <c r="M81" s="514"/>
      <c r="N81" s="677"/>
    </row>
    <row r="82" spans="2:14" s="659" customFormat="1" ht="15" customHeight="1">
      <c r="B82" s="660"/>
      <c r="C82" s="850"/>
      <c r="D82" s="381" t="s">
        <v>549</v>
      </c>
      <c r="E82" s="382"/>
      <c r="F82" s="998" t="s">
        <v>550</v>
      </c>
      <c r="G82" s="998" t="s">
        <v>550</v>
      </c>
      <c r="H82" s="998"/>
      <c r="I82" s="998"/>
      <c r="J82" s="998"/>
      <c r="K82" s="998"/>
      <c r="L82" s="998"/>
      <c r="M82" s="998"/>
      <c r="N82" s="677"/>
    </row>
    <row r="83" spans="2:14" s="659" customFormat="1" ht="15" customHeight="1">
      <c r="B83" s="660"/>
      <c r="C83" s="1129"/>
      <c r="D83" s="1032"/>
      <c r="E83" s="1033"/>
      <c r="F83" s="294"/>
      <c r="G83" s="294"/>
      <c r="H83" s="294"/>
      <c r="I83" s="294"/>
      <c r="J83" s="294"/>
      <c r="K83" s="294"/>
      <c r="L83" s="294"/>
      <c r="M83" s="294"/>
      <c r="N83" s="677"/>
    </row>
    <row r="84" spans="2:14" s="659" customFormat="1" ht="15" customHeight="1">
      <c r="B84" s="660"/>
      <c r="C84" s="86">
        <v>10</v>
      </c>
      <c r="D84" s="100" t="s">
        <v>552</v>
      </c>
      <c r="E84" s="1060"/>
      <c r="F84" s="109" t="s">
        <v>553</v>
      </c>
      <c r="G84" s="1080" t="s">
        <v>435</v>
      </c>
      <c r="H84" s="1130"/>
      <c r="I84" s="1130"/>
      <c r="J84" s="1130"/>
      <c r="K84" s="1130"/>
      <c r="L84" s="1130"/>
      <c r="M84" s="1130"/>
      <c r="N84" s="677"/>
    </row>
    <row r="85" spans="2:14" s="659" customFormat="1" ht="15" customHeight="1">
      <c r="B85" s="660"/>
      <c r="C85" s="399"/>
      <c r="D85" s="903" t="s">
        <v>554</v>
      </c>
      <c r="E85" s="1078"/>
      <c r="F85" s="877" t="s">
        <v>555</v>
      </c>
      <c r="G85" s="877"/>
      <c r="H85" s="560"/>
      <c r="I85" s="560"/>
      <c r="J85" s="560"/>
      <c r="K85" s="560"/>
      <c r="L85" s="560"/>
      <c r="M85" s="877"/>
      <c r="N85" s="677"/>
    </row>
    <row r="86" spans="2:14" s="659" customFormat="1" ht="15" customHeight="1">
      <c r="B86" s="660"/>
      <c r="C86" s="86">
        <v>11</v>
      </c>
      <c r="D86" s="100" t="s">
        <v>556</v>
      </c>
      <c r="E86" s="1081"/>
      <c r="F86" s="1082" t="s">
        <v>557</v>
      </c>
      <c r="G86" s="1083">
        <v>7.0000000000000007E-2</v>
      </c>
      <c r="H86" s="1084"/>
      <c r="I86" s="1084"/>
      <c r="J86" s="1084"/>
      <c r="K86" s="1084"/>
      <c r="L86" s="1084"/>
      <c r="M86" s="1084"/>
      <c r="N86" s="677"/>
    </row>
    <row r="87" spans="2:14" s="659" customFormat="1" ht="15" customHeight="1">
      <c r="B87" s="660"/>
      <c r="C87" s="177"/>
      <c r="D87" s="1085" t="s">
        <v>558</v>
      </c>
      <c r="E87" s="1086"/>
      <c r="F87" s="1087" t="s">
        <v>559</v>
      </c>
      <c r="G87" s="1087"/>
      <c r="H87" s="1087"/>
      <c r="I87" s="1087"/>
      <c r="J87" s="1087"/>
      <c r="K87" s="1087"/>
      <c r="L87" s="1087"/>
      <c r="M87" s="1087"/>
      <c r="N87" s="677"/>
    </row>
    <row r="88" spans="2:14" s="659" customFormat="1" ht="14.25" customHeight="1" thickBot="1">
      <c r="B88" s="688"/>
      <c r="C88" s="338"/>
      <c r="D88" s="1089"/>
      <c r="E88" s="356"/>
      <c r="F88" s="1090"/>
      <c r="G88" s="1091"/>
      <c r="H88" s="1091"/>
      <c r="I88" s="1091"/>
      <c r="J88" s="1091"/>
      <c r="K88" s="1091"/>
      <c r="L88" s="1091"/>
      <c r="M88" s="1091"/>
      <c r="N88" s="690"/>
    </row>
    <row r="89" spans="2:14" s="659" customFormat="1" ht="16.5" customHeight="1">
      <c r="B89" s="660"/>
      <c r="C89" s="57"/>
      <c r="D89" s="480"/>
      <c r="E89" s="49"/>
      <c r="F89" s="1092"/>
      <c r="G89" s="1093"/>
      <c r="H89" s="1093"/>
      <c r="I89" s="1093"/>
      <c r="J89" s="1093"/>
      <c r="K89" s="1093"/>
      <c r="L89" s="1093"/>
      <c r="M89" s="1093"/>
      <c r="N89" s="677"/>
    </row>
    <row r="90" spans="2:14" s="659" customFormat="1" ht="18.75" customHeight="1">
      <c r="B90" s="660"/>
      <c r="D90" s="57"/>
      <c r="E90" s="480"/>
      <c r="F90" s="49"/>
      <c r="G90" s="1092"/>
      <c r="H90" s="1093"/>
      <c r="I90" s="1093"/>
      <c r="J90" s="1093"/>
      <c r="K90" s="1093"/>
      <c r="L90" s="1093"/>
      <c r="M90" s="1093"/>
      <c r="N90" s="677"/>
    </row>
    <row r="91" spans="2:14" s="659" customFormat="1" ht="18.75" customHeight="1">
      <c r="B91" s="660"/>
      <c r="D91" s="57"/>
      <c r="E91" s="480"/>
      <c r="F91" s="49"/>
      <c r="G91" s="1092"/>
      <c r="H91" s="1093"/>
      <c r="I91" s="1093"/>
      <c r="J91" s="1093"/>
      <c r="K91" s="1093"/>
      <c r="L91" s="1093"/>
      <c r="M91" s="1093"/>
      <c r="N91" s="677"/>
    </row>
    <row r="92" spans="2:14" s="659" customFormat="1" ht="18.75" customHeight="1">
      <c r="B92" s="660"/>
      <c r="D92" s="57"/>
      <c r="E92" s="480"/>
      <c r="F92" s="49"/>
      <c r="G92" s="1092"/>
      <c r="H92" s="1093"/>
      <c r="I92" s="1093"/>
      <c r="J92" s="1093"/>
      <c r="K92" s="1093"/>
      <c r="L92" s="1093"/>
      <c r="M92" s="1093"/>
      <c r="N92" s="677"/>
    </row>
    <row r="93" spans="2:14" s="659" customFormat="1" ht="18.75" customHeight="1">
      <c r="B93" s="660"/>
      <c r="D93" s="57"/>
      <c r="E93" s="480"/>
      <c r="F93" s="49"/>
      <c r="G93" s="1092"/>
      <c r="H93" s="1093"/>
      <c r="I93" s="1093"/>
      <c r="J93" s="1093"/>
      <c r="K93" s="1093"/>
      <c r="L93" s="1093"/>
      <c r="M93" s="1093"/>
      <c r="N93" s="677"/>
    </row>
    <row r="94" spans="2:14" s="659" customFormat="1" ht="18.75" customHeight="1">
      <c r="B94" s="660"/>
      <c r="D94" s="57"/>
      <c r="E94" s="480"/>
      <c r="F94" s="49"/>
      <c r="G94" s="1092"/>
      <c r="H94" s="1093"/>
      <c r="I94" s="1093"/>
      <c r="J94" s="1093"/>
      <c r="K94" s="1093"/>
      <c r="L94" s="1093"/>
      <c r="M94" s="1093"/>
      <c r="N94" s="677"/>
    </row>
    <row r="95" spans="2:14" s="659" customFormat="1" ht="18.75" customHeight="1">
      <c r="B95" s="660"/>
      <c r="D95" s="57"/>
      <c r="E95" s="480"/>
      <c r="F95" s="49"/>
      <c r="G95" s="1092"/>
      <c r="H95" s="1093"/>
      <c r="I95" s="1093"/>
      <c r="J95" s="1093"/>
      <c r="K95" s="1093"/>
      <c r="L95" s="1093"/>
      <c r="M95" s="1093"/>
      <c r="N95" s="677"/>
    </row>
    <row r="96" spans="2:14" s="659" customFormat="1" ht="18.75" customHeight="1">
      <c r="B96" s="660"/>
      <c r="D96" s="57"/>
      <c r="E96" s="480"/>
      <c r="F96" s="49"/>
      <c r="G96" s="1092"/>
      <c r="H96" s="1093"/>
      <c r="I96" s="1093"/>
      <c r="J96" s="1093"/>
      <c r="K96" s="1093"/>
      <c r="L96" s="1093"/>
      <c r="M96" s="1093"/>
      <c r="N96" s="677"/>
    </row>
    <row r="97" spans="2:15" s="659" customFormat="1" ht="18.75" customHeight="1">
      <c r="B97" s="660"/>
      <c r="D97" s="57"/>
      <c r="E97" s="480"/>
      <c r="F97" s="49"/>
      <c r="G97" s="1092"/>
      <c r="H97" s="1093"/>
      <c r="I97" s="1093"/>
      <c r="J97" s="1093"/>
      <c r="K97" s="1093"/>
      <c r="L97" s="1093"/>
      <c r="M97" s="1093"/>
      <c r="N97" s="677"/>
    </row>
    <row r="98" spans="2:15" s="659" customFormat="1" ht="12.75" customHeight="1">
      <c r="B98" s="660"/>
      <c r="D98" s="57"/>
      <c r="E98" s="480"/>
      <c r="F98" s="49"/>
      <c r="G98" s="1092"/>
      <c r="H98" s="1093"/>
      <c r="I98" s="1093"/>
      <c r="J98" s="1093"/>
      <c r="K98" s="1093"/>
      <c r="L98" s="1093"/>
      <c r="M98" s="1093"/>
      <c r="N98" s="677"/>
    </row>
    <row r="99" spans="2:15" s="659" customFormat="1" ht="18.75" customHeight="1">
      <c r="B99" s="660"/>
      <c r="D99" s="57"/>
      <c r="E99" s="480"/>
      <c r="F99" s="49"/>
      <c r="G99" s="1092"/>
      <c r="H99" s="1093"/>
      <c r="I99" s="1093"/>
      <c r="J99" s="1093"/>
      <c r="K99" s="1093"/>
      <c r="L99" s="1093"/>
      <c r="M99" s="1093"/>
      <c r="N99" s="677"/>
    </row>
    <row r="100" spans="2:15" s="659" customFormat="1" ht="18.75" customHeight="1">
      <c r="B100" s="660"/>
      <c r="D100" s="57"/>
      <c r="E100" s="480"/>
      <c r="F100" s="49"/>
      <c r="G100" s="1092"/>
      <c r="H100" s="1093"/>
      <c r="I100" s="1093"/>
      <c r="J100" s="1093"/>
      <c r="K100" s="1093"/>
      <c r="L100" s="1093"/>
      <c r="M100" s="1093"/>
      <c r="N100" s="677"/>
    </row>
    <row r="101" spans="2:15" s="659" customFormat="1" ht="18.75" customHeight="1">
      <c r="B101" s="660"/>
      <c r="D101" s="57"/>
      <c r="E101" s="480"/>
      <c r="F101" s="49"/>
      <c r="G101" s="1092"/>
      <c r="H101" s="1093"/>
      <c r="I101" s="1093"/>
      <c r="J101" s="1093"/>
      <c r="K101" s="1093"/>
      <c r="L101" s="1093"/>
      <c r="M101" s="1093"/>
      <c r="N101" s="677"/>
    </row>
    <row r="102" spans="2:15" s="659" customFormat="1" ht="18.75" customHeight="1">
      <c r="B102" s="660"/>
      <c r="D102" s="57"/>
      <c r="E102" s="480"/>
      <c r="F102" s="49"/>
      <c r="G102" s="1092"/>
      <c r="H102" s="1093"/>
      <c r="I102" s="1093"/>
      <c r="J102" s="1093"/>
      <c r="K102" s="1093"/>
      <c r="L102" s="1093"/>
      <c r="M102" s="1093"/>
      <c r="N102" s="677"/>
    </row>
    <row r="103" spans="2:15" s="659" customFormat="1" ht="18.75" customHeight="1">
      <c r="B103" s="660"/>
      <c r="D103" s="57"/>
      <c r="E103" s="480"/>
      <c r="F103" s="49"/>
      <c r="G103" s="1092"/>
      <c r="H103" s="1093"/>
      <c r="I103" s="1093"/>
      <c r="J103" s="1093"/>
      <c r="K103" s="1093"/>
      <c r="L103" s="1093"/>
      <c r="M103" s="1093"/>
      <c r="N103" s="677"/>
    </row>
    <row r="104" spans="2:15" s="659" customFormat="1" ht="18.75" customHeight="1">
      <c r="B104" s="660"/>
      <c r="D104" s="57"/>
      <c r="E104" s="480"/>
      <c r="F104" s="49"/>
      <c r="G104" s="1092"/>
      <c r="H104" s="1093"/>
      <c r="I104" s="1093"/>
      <c r="J104" s="1093"/>
      <c r="K104" s="1093"/>
      <c r="L104" s="1093"/>
      <c r="M104" s="1093"/>
      <c r="N104" s="677"/>
    </row>
    <row r="105" spans="2:15" s="659" customFormat="1" ht="18.75" customHeight="1">
      <c r="B105" s="660"/>
      <c r="D105" s="57"/>
      <c r="E105" s="480"/>
      <c r="F105" s="49"/>
      <c r="G105" s="1092"/>
      <c r="H105" s="1093"/>
      <c r="I105" s="1093"/>
      <c r="J105" s="1093"/>
      <c r="K105" s="1093"/>
      <c r="L105" s="1093"/>
      <c r="M105" s="1093"/>
      <c r="N105" s="677"/>
    </row>
    <row r="106" spans="2:15" s="659" customFormat="1" ht="18.75" customHeight="1">
      <c r="B106" s="660"/>
      <c r="D106" s="57"/>
      <c r="E106" s="480"/>
      <c r="F106" s="49"/>
      <c r="G106" s="1092"/>
      <c r="H106" s="1093"/>
      <c r="I106" s="1093"/>
      <c r="J106" s="1093"/>
      <c r="K106" s="1093"/>
      <c r="L106" s="1093"/>
      <c r="M106" s="1093"/>
      <c r="N106" s="677"/>
    </row>
    <row r="107" spans="2:15" s="659" customFormat="1" ht="12.75" customHeight="1">
      <c r="B107" s="660"/>
      <c r="C107" s="603"/>
      <c r="D107" s="1131"/>
      <c r="E107" s="1131"/>
      <c r="F107" s="1132"/>
      <c r="G107" s="449"/>
      <c r="H107" s="697"/>
      <c r="I107" s="697"/>
      <c r="J107" s="697"/>
      <c r="K107" s="669"/>
      <c r="L107" s="669"/>
      <c r="M107" s="663"/>
      <c r="N107" s="664"/>
      <c r="O107" s="663"/>
    </row>
    <row r="108" spans="2:15" s="659" customFormat="1" ht="15.75" customHeight="1">
      <c r="B108" s="660"/>
      <c r="C108" s="698" t="s">
        <v>84</v>
      </c>
      <c r="D108" s="345"/>
      <c r="E108" s="57" t="s">
        <v>13</v>
      </c>
      <c r="F108" s="1133" t="s">
        <v>122</v>
      </c>
      <c r="G108" s="1134"/>
      <c r="H108" s="1134"/>
      <c r="I108" s="1134"/>
      <c r="J108" s="1134"/>
      <c r="K108" s="1134"/>
      <c r="L108" s="1134"/>
      <c r="M108" s="1134"/>
      <c r="N108" s="664"/>
      <c r="O108" s="663"/>
    </row>
    <row r="109" spans="2:15" s="659" customFormat="1" ht="15.75" customHeight="1">
      <c r="B109" s="660"/>
      <c r="C109" s="701" t="s">
        <v>86</v>
      </c>
      <c r="D109" s="345"/>
      <c r="E109" s="57"/>
      <c r="F109" s="1135" t="s">
        <v>570</v>
      </c>
      <c r="G109" s="1136"/>
      <c r="H109" s="1136"/>
      <c r="I109" s="1136"/>
      <c r="J109" s="1136"/>
      <c r="K109" s="1136"/>
      <c r="L109" s="1136"/>
      <c r="M109" s="1136"/>
      <c r="N109" s="664"/>
      <c r="O109" s="663"/>
    </row>
    <row r="110" spans="2:15" s="659" customFormat="1" ht="15.75" customHeight="1">
      <c r="B110" s="660"/>
      <c r="C110" s="698"/>
      <c r="D110" s="345"/>
      <c r="E110" s="57"/>
      <c r="F110" s="703" t="s">
        <v>88</v>
      </c>
      <c r="G110" s="1136"/>
      <c r="H110" s="1136"/>
      <c r="I110" s="1136"/>
      <c r="J110" s="1136"/>
      <c r="K110" s="1136"/>
      <c r="L110" s="1136"/>
      <c r="M110" s="1136"/>
      <c r="N110" s="664"/>
      <c r="O110" s="663"/>
    </row>
    <row r="111" spans="2:15" s="659" customFormat="1" ht="15.75" customHeight="1">
      <c r="B111" s="660"/>
      <c r="C111" s="698"/>
      <c r="D111" s="345"/>
      <c r="F111" s="704" t="s">
        <v>89</v>
      </c>
      <c r="G111" s="1136"/>
      <c r="H111" s="1136"/>
      <c r="I111" s="1137"/>
      <c r="J111" s="1136"/>
      <c r="K111" s="1136"/>
      <c r="L111" s="1136"/>
      <c r="M111" s="1136"/>
      <c r="N111" s="664"/>
      <c r="O111" s="663"/>
    </row>
    <row r="112" spans="2:15" s="659" customFormat="1" ht="12.75" customHeight="1">
      <c r="B112" s="660"/>
      <c r="C112" s="698"/>
      <c r="D112" s="345"/>
      <c r="E112" s="698"/>
      <c r="F112" s="1138"/>
      <c r="G112" s="1138"/>
      <c r="H112" s="1138"/>
      <c r="I112" s="1138"/>
      <c r="J112" s="1138"/>
      <c r="K112" s="1138"/>
      <c r="L112" s="1138"/>
      <c r="M112" s="663"/>
      <c r="N112" s="664"/>
      <c r="O112" s="663"/>
    </row>
    <row r="113" spans="2:15" s="659" customFormat="1" ht="15.75" customHeight="1">
      <c r="B113" s="660"/>
      <c r="C113" s="592" t="s">
        <v>561</v>
      </c>
      <c r="D113" s="345"/>
      <c r="E113" s="495"/>
      <c r="F113" s="495"/>
      <c r="G113" s="670"/>
      <c r="H113" s="655"/>
      <c r="I113" s="655"/>
      <c r="J113" s="670"/>
      <c r="K113" s="670"/>
      <c r="M113" s="593"/>
      <c r="N113" s="664"/>
      <c r="O113" s="663"/>
    </row>
    <row r="114" spans="2:15" s="659" customFormat="1" ht="15.75" customHeight="1">
      <c r="B114" s="660"/>
      <c r="C114" s="1095" t="s">
        <v>562</v>
      </c>
      <c r="D114" s="597"/>
      <c r="E114" s="707"/>
      <c r="F114" s="707"/>
      <c r="G114" s="707"/>
      <c r="H114" s="707"/>
      <c r="I114" s="707"/>
      <c r="J114" s="707"/>
      <c r="K114" s="707"/>
      <c r="L114" s="707"/>
      <c r="M114" s="596"/>
      <c r="N114" s="664"/>
      <c r="O114" s="663"/>
    </row>
    <row r="115" spans="2:15" s="659" customFormat="1" ht="15.75" customHeight="1">
      <c r="B115" s="660"/>
      <c r="C115" s="596" t="s">
        <v>92</v>
      </c>
      <c r="D115" s="597"/>
      <c r="E115" s="598" t="s">
        <v>93</v>
      </c>
      <c r="F115" s="598"/>
      <c r="G115" s="598"/>
      <c r="H115" s="598"/>
      <c r="I115" s="598"/>
      <c r="J115" s="598"/>
      <c r="K115" s="598"/>
      <c r="L115" s="598"/>
      <c r="M115" s="597" t="s">
        <v>94</v>
      </c>
      <c r="N115" s="664"/>
      <c r="O115" s="663"/>
    </row>
    <row r="116" spans="2:15" s="659" customFormat="1" ht="15.75" customHeight="1">
      <c r="B116" s="660"/>
      <c r="C116" s="63" t="s">
        <v>95</v>
      </c>
      <c r="D116" s="597"/>
      <c r="E116" s="600" t="s">
        <v>96</v>
      </c>
      <c r="F116" s="600"/>
      <c r="G116" s="600"/>
      <c r="H116" s="600"/>
      <c r="I116" s="600"/>
      <c r="J116" s="600"/>
      <c r="K116" s="600"/>
      <c r="L116" s="600"/>
      <c r="M116" s="601" t="s">
        <v>97</v>
      </c>
      <c r="N116" s="664"/>
      <c r="O116" s="663"/>
    </row>
    <row r="117" spans="2:15" s="659" customFormat="1" ht="15.75" customHeight="1">
      <c r="B117" s="660"/>
      <c r="C117" s="602"/>
      <c r="D117" s="597"/>
      <c r="E117" s="603"/>
      <c r="F117" s="495"/>
      <c r="G117" s="354"/>
      <c r="H117" s="49"/>
      <c r="I117" s="603"/>
      <c r="J117" s="495"/>
      <c r="K117" s="354"/>
      <c r="L117" s="49"/>
      <c r="M117" s="603"/>
      <c r="N117" s="664"/>
      <c r="O117" s="663"/>
    </row>
    <row r="118" spans="2:15" s="659" customFormat="1" ht="15.75" customHeight="1">
      <c r="B118" s="660"/>
      <c r="C118" s="602"/>
      <c r="D118" s="597"/>
      <c r="E118" s="603"/>
      <c r="F118" s="495"/>
      <c r="G118" s="354"/>
      <c r="H118" s="49"/>
      <c r="I118" s="603"/>
      <c r="J118" s="495"/>
      <c r="K118" s="354"/>
      <c r="L118" s="49"/>
      <c r="M118" s="603"/>
      <c r="N118" s="664"/>
      <c r="O118" s="663"/>
    </row>
    <row r="119" spans="2:15" s="659" customFormat="1" ht="15.75" customHeight="1">
      <c r="B119" s="660"/>
      <c r="C119" s="605"/>
      <c r="D119" s="603"/>
      <c r="E119" s="495"/>
      <c r="F119" s="495"/>
      <c r="G119" s="597"/>
      <c r="H119" s="49"/>
      <c r="I119" s="495"/>
      <c r="J119" s="495"/>
      <c r="K119" s="597"/>
      <c r="L119" s="49"/>
      <c r="M119" s="597"/>
      <c r="N119" s="664"/>
      <c r="O119" s="663"/>
    </row>
    <row r="120" spans="2:15" s="659" customFormat="1" ht="15.75" customHeight="1">
      <c r="B120" s="660"/>
      <c r="C120" s="597" t="s">
        <v>98</v>
      </c>
      <c r="D120" s="603"/>
      <c r="E120" s="598" t="s">
        <v>99</v>
      </c>
      <c r="F120" s="598"/>
      <c r="G120" s="598"/>
      <c r="H120" s="598"/>
      <c r="I120" s="598"/>
      <c r="J120" s="598"/>
      <c r="K120" s="598"/>
      <c r="L120" s="598"/>
      <c r="M120" s="597" t="s">
        <v>100</v>
      </c>
      <c r="N120" s="664"/>
      <c r="O120" s="663"/>
    </row>
    <row r="121" spans="2:15" s="659" customFormat="1" ht="15.75" customHeight="1">
      <c r="B121" s="660"/>
      <c r="C121" s="601" t="s">
        <v>101</v>
      </c>
      <c r="D121" s="495"/>
      <c r="E121" s="600" t="s">
        <v>251</v>
      </c>
      <c r="F121" s="600"/>
      <c r="G121" s="600"/>
      <c r="H121" s="600"/>
      <c r="I121" s="600"/>
      <c r="J121" s="600"/>
      <c r="K121" s="600"/>
      <c r="L121" s="600"/>
      <c r="M121" s="601" t="s">
        <v>103</v>
      </c>
      <c r="N121" s="664"/>
      <c r="O121" s="663"/>
    </row>
    <row r="122" spans="2:15" s="659" customFormat="1" ht="15.75" customHeight="1" thickBot="1">
      <c r="B122" s="688"/>
      <c r="C122" s="710"/>
      <c r="D122" s="710"/>
      <c r="E122" s="710"/>
      <c r="F122" s="710"/>
      <c r="G122" s="711"/>
      <c r="H122" s="711"/>
      <c r="I122" s="711"/>
      <c r="J122" s="711"/>
      <c r="K122" s="711"/>
      <c r="L122" s="711"/>
      <c r="M122" s="712"/>
      <c r="N122" s="713"/>
      <c r="O122" s="663"/>
    </row>
    <row r="123" spans="2:15" s="659" customFormat="1" ht="15" customHeight="1">
      <c r="B123" s="455"/>
      <c r="C123" s="656"/>
      <c r="D123" s="656"/>
      <c r="E123" s="657"/>
      <c r="F123" s="657"/>
      <c r="G123" s="657"/>
      <c r="H123" s="657"/>
      <c r="I123" s="657"/>
      <c r="J123" s="657"/>
      <c r="K123" s="657"/>
      <c r="L123" s="657"/>
      <c r="M123" s="629"/>
      <c r="N123" s="658"/>
      <c r="O123" s="663"/>
    </row>
    <row r="124" spans="2:15" s="659" customFormat="1" ht="15.75" customHeight="1">
      <c r="B124" s="660"/>
      <c r="C124" s="477" t="s">
        <v>8</v>
      </c>
      <c r="D124" s="661"/>
      <c r="E124" s="661"/>
      <c r="F124" s="661"/>
      <c r="G124" s="662"/>
      <c r="H124" s="662"/>
      <c r="I124" s="662"/>
      <c r="J124" s="663"/>
      <c r="K124" s="663"/>
      <c r="L124" s="663"/>
      <c r="M124" s="663"/>
      <c r="N124" s="664"/>
      <c r="O124" s="663"/>
    </row>
    <row r="125" spans="2:15" s="659" customFormat="1" ht="15.75" customHeight="1">
      <c r="B125" s="660"/>
      <c r="C125" s="480" t="s">
        <v>9</v>
      </c>
      <c r="D125" s="661"/>
      <c r="E125" s="661"/>
      <c r="F125" s="661"/>
      <c r="G125" s="662"/>
      <c r="H125" s="662"/>
      <c r="I125" s="662"/>
      <c r="J125" s="663"/>
      <c r="K125" s="663"/>
      <c r="L125" s="663"/>
      <c r="M125" s="663"/>
      <c r="N125" s="664"/>
      <c r="O125" s="663"/>
    </row>
    <row r="126" spans="2:15" s="659" customFormat="1" ht="12.75" customHeight="1">
      <c r="B126" s="660"/>
      <c r="C126" s="480"/>
      <c r="D126" s="661"/>
      <c r="E126" s="661"/>
      <c r="F126" s="661"/>
      <c r="G126" s="662"/>
      <c r="H126" s="662"/>
      <c r="I126" s="662"/>
      <c r="J126" s="663"/>
      <c r="K126" s="663"/>
      <c r="L126" s="663"/>
      <c r="M126" s="663"/>
      <c r="N126" s="664"/>
      <c r="O126" s="663"/>
    </row>
    <row r="127" spans="2:15" s="659" customFormat="1" ht="15.75" customHeight="1">
      <c r="B127" s="660"/>
      <c r="C127" s="665" t="s">
        <v>111</v>
      </c>
      <c r="D127" s="665"/>
      <c r="E127" s="665"/>
      <c r="F127" s="665"/>
      <c r="G127" s="665"/>
      <c r="H127" s="665"/>
      <c r="I127" s="665"/>
      <c r="J127" s="665"/>
      <c r="K127" s="665"/>
      <c r="L127" s="665"/>
      <c r="M127" s="665"/>
      <c r="N127" s="666"/>
      <c r="O127" s="667"/>
    </row>
    <row r="128" spans="2:15" s="659" customFormat="1" ht="15.75" customHeight="1">
      <c r="B128" s="660"/>
      <c r="C128" s="482" t="s">
        <v>112</v>
      </c>
      <c r="D128" s="482"/>
      <c r="E128" s="482"/>
      <c r="F128" s="482"/>
      <c r="G128" s="482"/>
      <c r="H128" s="482"/>
      <c r="I128" s="482"/>
      <c r="J128" s="482"/>
      <c r="K128" s="482"/>
      <c r="L128" s="482"/>
      <c r="M128" s="482"/>
      <c r="N128" s="666"/>
      <c r="O128" s="667"/>
    </row>
    <row r="129" spans="2:15" s="659" customFormat="1" ht="12.75" customHeight="1">
      <c r="B129" s="660"/>
      <c r="D129" s="668"/>
      <c r="E129" s="668"/>
      <c r="F129" s="668"/>
      <c r="G129" s="669"/>
      <c r="H129" s="669"/>
      <c r="I129" s="669"/>
      <c r="J129" s="669"/>
      <c r="K129" s="669"/>
      <c r="L129" s="669"/>
      <c r="M129" s="669"/>
      <c r="N129" s="664"/>
      <c r="O129" s="663"/>
    </row>
    <row r="130" spans="2:15" s="659" customFormat="1" ht="15.75" customHeight="1">
      <c r="B130" s="660"/>
      <c r="C130" s="267" t="s">
        <v>12</v>
      </c>
      <c r="D130" s="49"/>
      <c r="E130" s="57" t="s">
        <v>13</v>
      </c>
      <c r="F130" s="357" t="s">
        <v>498</v>
      </c>
      <c r="G130" s="251"/>
      <c r="H130" s="280"/>
      <c r="I130" s="280"/>
      <c r="J130" s="1096"/>
      <c r="K130" s="1096"/>
      <c r="L130" s="1096"/>
      <c r="M130" s="59"/>
      <c r="N130" s="664"/>
      <c r="O130" s="663"/>
    </row>
    <row r="131" spans="2:15" s="659" customFormat="1" ht="15.75" customHeight="1">
      <c r="B131" s="660"/>
      <c r="C131" s="358" t="s">
        <v>15</v>
      </c>
      <c r="D131" s="49"/>
      <c r="E131" s="57"/>
      <c r="F131" s="359"/>
      <c r="G131" s="490"/>
      <c r="H131" s="280"/>
      <c r="I131" s="280"/>
      <c r="J131" s="1096"/>
      <c r="K131" s="1096"/>
      <c r="L131" s="1096"/>
      <c r="M131" s="59"/>
      <c r="N131" s="664"/>
      <c r="O131" s="663"/>
    </row>
    <row r="132" spans="2:15" s="659" customFormat="1" ht="15.75" customHeight="1">
      <c r="B132" s="660"/>
      <c r="C132" s="49" t="s">
        <v>17</v>
      </c>
      <c r="D132" s="49"/>
      <c r="E132" s="57" t="s">
        <v>13</v>
      </c>
      <c r="F132" s="58" t="s">
        <v>563</v>
      </c>
      <c r="G132" s="282"/>
      <c r="H132" s="280"/>
      <c r="I132" s="280"/>
      <c r="J132" s="1096"/>
      <c r="K132" s="1096"/>
      <c r="L132" s="1096"/>
      <c r="M132" s="59"/>
      <c r="N132" s="664"/>
      <c r="O132" s="663"/>
    </row>
    <row r="133" spans="2:15" s="659" customFormat="1" ht="15.75" customHeight="1">
      <c r="B133" s="660"/>
      <c r="C133" s="492" t="s">
        <v>19</v>
      </c>
      <c r="D133" s="492"/>
      <c r="E133" s="57"/>
      <c r="F133" s="240"/>
      <c r="G133" s="251"/>
      <c r="H133" s="280"/>
      <c r="I133" s="280"/>
      <c r="J133" s="1096"/>
      <c r="K133" s="1096"/>
      <c r="L133" s="1096"/>
      <c r="M133" s="59"/>
      <c r="N133" s="664"/>
      <c r="O133" s="663"/>
    </row>
    <row r="134" spans="2:15" s="659" customFormat="1" ht="15.75" customHeight="1">
      <c r="B134" s="660"/>
      <c r="C134" s="49" t="s">
        <v>20</v>
      </c>
      <c r="D134" s="49"/>
      <c r="E134" s="57" t="s">
        <v>13</v>
      </c>
      <c r="F134" s="1025" t="s">
        <v>500</v>
      </c>
      <c r="G134" s="251"/>
      <c r="H134" s="280"/>
      <c r="I134" s="280"/>
      <c r="J134" s="1096"/>
      <c r="K134" s="1096"/>
      <c r="L134" s="1096"/>
      <c r="M134" s="59"/>
      <c r="N134" s="664"/>
      <c r="O134" s="663"/>
    </row>
    <row r="135" spans="2:15" s="659" customFormat="1" ht="15.75" customHeight="1">
      <c r="B135" s="660"/>
      <c r="C135" s="49" t="s">
        <v>22</v>
      </c>
      <c r="D135" s="49"/>
      <c r="E135" s="57" t="s">
        <v>13</v>
      </c>
      <c r="F135" s="1026" t="s">
        <v>569</v>
      </c>
      <c r="G135" s="251"/>
      <c r="H135" s="280"/>
      <c r="I135" s="280"/>
      <c r="J135" s="1096"/>
      <c r="K135" s="1096"/>
      <c r="L135" s="1096"/>
      <c r="M135" s="59"/>
      <c r="N135" s="664"/>
      <c r="O135" s="663"/>
    </row>
    <row r="136" spans="2:15" s="659" customFormat="1" ht="15.75" customHeight="1">
      <c r="B136" s="660"/>
      <c r="C136" s="63" t="s">
        <v>24</v>
      </c>
      <c r="D136" s="49"/>
      <c r="E136" s="57"/>
      <c r="F136" s="363" t="s">
        <v>129</v>
      </c>
      <c r="G136" s="251"/>
      <c r="H136" s="280"/>
      <c r="I136" s="280"/>
      <c r="J136" s="1096"/>
      <c r="K136" s="1096"/>
      <c r="L136" s="1096"/>
      <c r="M136" s="59"/>
      <c r="N136" s="664"/>
      <c r="O136" s="674"/>
    </row>
    <row r="137" spans="2:15" s="659" customFormat="1" ht="15.75" customHeight="1">
      <c r="B137" s="660"/>
      <c r="C137" s="49" t="s">
        <v>26</v>
      </c>
      <c r="D137" s="49"/>
      <c r="E137" s="57" t="s">
        <v>13</v>
      </c>
      <c r="F137" s="59" t="s">
        <v>502</v>
      </c>
      <c r="G137" s="251"/>
      <c r="H137" s="280"/>
      <c r="I137" s="280"/>
      <c r="J137" s="1096"/>
      <c r="K137" s="1096"/>
      <c r="L137" s="1096"/>
      <c r="M137" s="59"/>
      <c r="N137" s="664"/>
      <c r="O137" s="676"/>
    </row>
    <row r="138" spans="2:15" s="659" customFormat="1" ht="15.75" customHeight="1">
      <c r="B138" s="660"/>
      <c r="C138" s="63" t="s">
        <v>28</v>
      </c>
      <c r="D138" s="49"/>
      <c r="E138" s="251"/>
      <c r="F138" s="363" t="s">
        <v>503</v>
      </c>
      <c r="G138" s="251"/>
      <c r="H138" s="280"/>
      <c r="I138" s="280"/>
      <c r="J138" s="1096"/>
      <c r="K138" s="1096"/>
      <c r="L138" s="1096"/>
      <c r="M138" s="59"/>
      <c r="N138" s="664"/>
    </row>
    <row r="139" spans="2:15" s="659" customFormat="1" ht="12.75" customHeight="1">
      <c r="B139" s="660"/>
      <c r="C139" s="49"/>
      <c r="D139" s="49"/>
      <c r="E139" s="49"/>
      <c r="F139" s="283"/>
      <c r="G139" s="283"/>
      <c r="H139" s="280"/>
      <c r="I139" s="280"/>
      <c r="J139" s="1097"/>
      <c r="K139" s="1097"/>
      <c r="L139" s="1097"/>
      <c r="M139" s="1098"/>
      <c r="N139" s="664"/>
    </row>
    <row r="140" spans="2:15" s="659" customFormat="1" ht="15.75" customHeight="1">
      <c r="B140" s="660"/>
      <c r="C140" s="65" t="s">
        <v>30</v>
      </c>
      <c r="D140" s="66" t="s">
        <v>58</v>
      </c>
      <c r="E140" s="67"/>
      <c r="F140" s="68" t="s">
        <v>424</v>
      </c>
      <c r="G140" s="69" t="s">
        <v>33</v>
      </c>
      <c r="H140" s="70" t="s">
        <v>34</v>
      </c>
      <c r="I140" s="69" t="s">
        <v>35</v>
      </c>
      <c r="J140" s="69" t="s">
        <v>113</v>
      </c>
      <c r="K140" s="69" t="s">
        <v>114</v>
      </c>
      <c r="L140" s="69" t="s">
        <v>115</v>
      </c>
      <c r="M140" s="69" t="s">
        <v>116</v>
      </c>
      <c r="N140" s="673"/>
    </row>
    <row r="141" spans="2:15" s="659" customFormat="1" ht="15.75" customHeight="1">
      <c r="B141" s="660"/>
      <c r="C141" s="71"/>
      <c r="D141" s="72"/>
      <c r="E141" s="73"/>
      <c r="F141" s="71"/>
      <c r="G141" s="1027" t="s">
        <v>36</v>
      </c>
      <c r="H141" s="1027" t="s">
        <v>37</v>
      </c>
      <c r="I141" s="1027" t="s">
        <v>38</v>
      </c>
      <c r="J141" s="1027" t="s">
        <v>117</v>
      </c>
      <c r="K141" s="1027" t="s">
        <v>118</v>
      </c>
      <c r="L141" s="1027" t="s">
        <v>119</v>
      </c>
      <c r="M141" s="1027" t="s">
        <v>120</v>
      </c>
      <c r="N141" s="675"/>
    </row>
    <row r="142" spans="2:15" s="659" customFormat="1" ht="15.75" customHeight="1">
      <c r="B142" s="660"/>
      <c r="C142" s="71"/>
      <c r="D142" s="72"/>
      <c r="E142" s="73"/>
      <c r="F142" s="71"/>
      <c r="G142" s="1029">
        <v>44089</v>
      </c>
      <c r="H142" s="1029"/>
      <c r="I142" s="1029"/>
      <c r="J142" s="1099"/>
      <c r="K142" s="1099"/>
      <c r="L142" s="1099"/>
      <c r="M142" s="1100"/>
      <c r="N142" s="677"/>
    </row>
    <row r="143" spans="2:15" s="659" customFormat="1" ht="15.75" customHeight="1" thickBot="1">
      <c r="B143" s="660"/>
      <c r="C143" s="77"/>
      <c r="D143" s="78"/>
      <c r="E143" s="79"/>
      <c r="F143" s="77"/>
      <c r="G143" s="1030" t="s">
        <v>565</v>
      </c>
      <c r="H143" s="287"/>
      <c r="I143" s="287"/>
      <c r="J143" s="1101"/>
      <c r="K143" s="1101"/>
      <c r="L143" s="1101"/>
      <c r="M143" s="1102"/>
      <c r="N143" s="677"/>
    </row>
    <row r="144" spans="2:15" s="659" customFormat="1" ht="15.75" customHeight="1" thickTop="1">
      <c r="B144" s="660"/>
      <c r="C144" s="82">
        <v>1</v>
      </c>
      <c r="D144" s="896" t="s">
        <v>40</v>
      </c>
      <c r="E144" s="897"/>
      <c r="F144" s="993" t="s">
        <v>505</v>
      </c>
      <c r="G144" s="993" t="s">
        <v>505</v>
      </c>
      <c r="H144" s="993"/>
      <c r="I144" s="993"/>
      <c r="J144" s="993"/>
      <c r="K144" s="993"/>
      <c r="L144" s="993"/>
      <c r="M144" s="993"/>
      <c r="N144" s="677"/>
    </row>
    <row r="145" spans="2:14" s="659" customFormat="1" ht="15.75" customHeight="1">
      <c r="B145" s="660"/>
      <c r="C145" s="86"/>
      <c r="D145" s="1103"/>
      <c r="E145" s="1104"/>
      <c r="F145" s="377"/>
      <c r="G145" s="377"/>
      <c r="H145" s="377"/>
      <c r="I145" s="377"/>
      <c r="J145" s="377"/>
      <c r="K145" s="377"/>
      <c r="L145" s="377"/>
      <c r="M145" s="377"/>
      <c r="N145" s="677"/>
    </row>
    <row r="146" spans="2:14" s="659" customFormat="1" ht="10.5" customHeight="1">
      <c r="B146" s="660"/>
      <c r="C146" s="86"/>
      <c r="D146" s="937"/>
      <c r="E146" s="938"/>
      <c r="F146" s="748"/>
      <c r="G146" s="748"/>
      <c r="H146" s="748"/>
      <c r="I146" s="748"/>
      <c r="J146" s="748"/>
      <c r="K146" s="748"/>
      <c r="L146" s="748"/>
      <c r="M146" s="748"/>
      <c r="N146" s="677"/>
    </row>
    <row r="147" spans="2:14" s="659" customFormat="1" ht="15.75" customHeight="1">
      <c r="B147" s="660"/>
      <c r="C147" s="86"/>
      <c r="D147" s="381" t="s">
        <v>42</v>
      </c>
      <c r="E147" s="382"/>
      <c r="F147" s="998" t="s">
        <v>506</v>
      </c>
      <c r="G147" s="998" t="s">
        <v>506</v>
      </c>
      <c r="H147" s="998"/>
      <c r="I147" s="998"/>
      <c r="J147" s="998"/>
      <c r="K147" s="998"/>
      <c r="L147" s="998"/>
      <c r="M147" s="998"/>
      <c r="N147" s="677"/>
    </row>
    <row r="148" spans="2:14" s="659" customFormat="1" ht="11.25" customHeight="1">
      <c r="B148" s="660"/>
      <c r="C148" s="86"/>
      <c r="D148" s="384"/>
      <c r="E148" s="385"/>
      <c r="F148" s="1001"/>
      <c r="G148" s="1001"/>
      <c r="H148" s="1001"/>
      <c r="I148" s="1001"/>
      <c r="J148" s="1001"/>
      <c r="K148" s="1001"/>
      <c r="L148" s="1001"/>
      <c r="M148" s="1001"/>
      <c r="N148" s="677"/>
    </row>
    <row r="149" spans="2:14" s="659" customFormat="1" ht="15.75" customHeight="1">
      <c r="B149" s="660"/>
      <c r="C149" s="93">
        <v>2</v>
      </c>
      <c r="D149" s="1035" t="s">
        <v>44</v>
      </c>
      <c r="E149" s="1036"/>
      <c r="F149" s="1105" t="s">
        <v>45</v>
      </c>
      <c r="G149" s="1105" t="s">
        <v>45</v>
      </c>
      <c r="H149" s="1105"/>
      <c r="I149" s="1105"/>
      <c r="J149" s="1105"/>
      <c r="K149" s="1105"/>
      <c r="L149" s="1105"/>
      <c r="M149" s="1105"/>
      <c r="N149" s="677"/>
    </row>
    <row r="150" spans="2:14" s="659" customFormat="1" ht="15.75" customHeight="1">
      <c r="B150" s="660"/>
      <c r="C150" s="86"/>
      <c r="D150" s="1038"/>
      <c r="E150" s="1039"/>
      <c r="F150" s="330"/>
      <c r="G150" s="330"/>
      <c r="H150" s="330"/>
      <c r="I150" s="330"/>
      <c r="J150" s="330"/>
      <c r="K150" s="330"/>
      <c r="L150" s="330"/>
      <c r="M150" s="330"/>
      <c r="N150" s="677"/>
    </row>
    <row r="151" spans="2:14" s="659" customFormat="1" ht="15.75" customHeight="1">
      <c r="B151" s="660"/>
      <c r="C151" s="86"/>
      <c r="D151" s="90" t="s">
        <v>46</v>
      </c>
      <c r="E151" s="91"/>
      <c r="F151" s="1106" t="s">
        <v>47</v>
      </c>
      <c r="G151" s="1106" t="s">
        <v>47</v>
      </c>
      <c r="H151" s="1106"/>
      <c r="I151" s="1106"/>
      <c r="J151" s="1106"/>
      <c r="K151" s="1106"/>
      <c r="L151" s="1106"/>
      <c r="M151" s="1106"/>
      <c r="N151" s="677"/>
    </row>
    <row r="152" spans="2:14" s="659" customFormat="1" ht="12" customHeight="1">
      <c r="B152" s="660"/>
      <c r="C152" s="86"/>
      <c r="D152" s="1041"/>
      <c r="E152" s="1042"/>
      <c r="F152" s="1007"/>
      <c r="G152" s="1007"/>
      <c r="H152" s="1007"/>
      <c r="I152" s="1007"/>
      <c r="J152" s="1007"/>
      <c r="K152" s="1007"/>
      <c r="L152" s="1007"/>
      <c r="M152" s="1007"/>
      <c r="N152" s="677"/>
    </row>
    <row r="153" spans="2:14" s="659" customFormat="1" ht="15.75" customHeight="1">
      <c r="B153" s="660"/>
      <c r="C153" s="93">
        <v>3</v>
      </c>
      <c r="D153" s="866" t="s">
        <v>155</v>
      </c>
      <c r="E153" s="1043"/>
      <c r="F153" s="102" t="s">
        <v>507</v>
      </c>
      <c r="G153" s="102"/>
      <c r="H153" s="102"/>
      <c r="I153" s="102"/>
      <c r="J153" s="102"/>
      <c r="K153" s="102"/>
      <c r="L153" s="102"/>
      <c r="M153" s="102"/>
      <c r="N153" s="677"/>
    </row>
    <row r="154" spans="2:14" s="659" customFormat="1" ht="15.75" customHeight="1">
      <c r="B154" s="660"/>
      <c r="C154" s="86"/>
      <c r="D154" s="1044" t="s">
        <v>156</v>
      </c>
      <c r="E154" s="1045"/>
      <c r="F154" s="395"/>
      <c r="G154" s="395"/>
      <c r="H154" s="1107"/>
      <c r="I154" s="1107"/>
      <c r="J154" s="1107"/>
      <c r="K154" s="1107"/>
      <c r="L154" s="1107"/>
      <c r="M154" s="1107"/>
      <c r="N154" s="677"/>
    </row>
    <row r="155" spans="2:14" s="659" customFormat="1" ht="15.75" customHeight="1">
      <c r="B155" s="660"/>
      <c r="C155" s="86"/>
      <c r="D155" s="166" t="s">
        <v>75</v>
      </c>
      <c r="E155" s="1045"/>
      <c r="F155" s="395"/>
      <c r="G155" s="1046">
        <v>99.99</v>
      </c>
      <c r="H155" s="167"/>
      <c r="I155" s="167"/>
      <c r="J155" s="167"/>
      <c r="K155" s="167"/>
      <c r="L155" s="167"/>
      <c r="M155" s="167"/>
      <c r="N155" s="677"/>
    </row>
    <row r="156" spans="2:14" s="659" customFormat="1" ht="15.75" customHeight="1">
      <c r="B156" s="660"/>
      <c r="C156" s="86"/>
      <c r="D156" s="1047" t="s">
        <v>76</v>
      </c>
      <c r="E156" s="1048"/>
      <c r="F156" s="858"/>
      <c r="G156" s="858"/>
      <c r="H156" s="858"/>
      <c r="I156" s="858"/>
      <c r="J156" s="858"/>
      <c r="K156" s="858"/>
      <c r="L156" s="858"/>
      <c r="M156" s="858"/>
      <c r="N156" s="677"/>
    </row>
    <row r="157" spans="2:14" s="659" customFormat="1" ht="15.75" customHeight="1">
      <c r="B157" s="660"/>
      <c r="C157" s="1049">
        <v>4</v>
      </c>
      <c r="D157" s="861" t="s">
        <v>48</v>
      </c>
      <c r="E157" s="1050"/>
      <c r="F157" s="863" t="s">
        <v>508</v>
      </c>
      <c r="G157" s="1051">
        <v>251</v>
      </c>
      <c r="H157" s="863"/>
      <c r="I157" s="863"/>
      <c r="J157" s="863"/>
      <c r="K157" s="863"/>
      <c r="L157" s="863"/>
      <c r="M157" s="863"/>
      <c r="N157" s="677"/>
    </row>
    <row r="158" spans="2:14" s="659" customFormat="1" ht="15.75" customHeight="1">
      <c r="B158" s="660"/>
      <c r="C158" s="86">
        <v>5</v>
      </c>
      <c r="D158" s="1108" t="s">
        <v>509</v>
      </c>
      <c r="E158" s="1109"/>
      <c r="F158" s="940" t="s">
        <v>510</v>
      </c>
      <c r="G158" s="1110">
        <v>2.1</v>
      </c>
      <c r="H158" s="1110"/>
      <c r="I158" s="1110"/>
      <c r="J158" s="1110"/>
      <c r="K158" s="1110"/>
      <c r="L158" s="1110"/>
      <c r="M158" s="1110"/>
      <c r="N158" s="677"/>
    </row>
    <row r="159" spans="2:14" s="659" customFormat="1" ht="15.75" customHeight="1">
      <c r="B159" s="660"/>
      <c r="C159" s="177"/>
      <c r="D159" s="1111"/>
      <c r="E159" s="1112"/>
      <c r="F159" s="988"/>
      <c r="G159" s="1113"/>
      <c r="H159" s="1113"/>
      <c r="I159" s="1113"/>
      <c r="J159" s="1113"/>
      <c r="K159" s="1113"/>
      <c r="L159" s="1113"/>
      <c r="M159" s="1113"/>
      <c r="N159" s="677"/>
    </row>
    <row r="160" spans="2:14" s="659" customFormat="1" ht="15.75" customHeight="1" thickBot="1">
      <c r="B160" s="688"/>
      <c r="C160" s="689"/>
      <c r="D160" s="689"/>
      <c r="E160" s="689"/>
      <c r="F160" s="689"/>
      <c r="G160" s="689"/>
      <c r="H160" s="689"/>
      <c r="I160" s="689"/>
      <c r="J160" s="689"/>
      <c r="K160" s="689"/>
      <c r="L160" s="689"/>
      <c r="M160" s="689"/>
      <c r="N160" s="690"/>
    </row>
    <row r="161" spans="2:14" s="659" customFormat="1" ht="15" customHeight="1">
      <c r="B161" s="628"/>
      <c r="C161" s="1114"/>
      <c r="D161" s="1114"/>
      <c r="E161" s="1114"/>
      <c r="F161" s="1114"/>
      <c r="G161" s="1114"/>
      <c r="H161" s="1114"/>
      <c r="I161" s="1114"/>
      <c r="J161" s="1114"/>
      <c r="K161" s="1114"/>
      <c r="L161" s="1114"/>
      <c r="M161" s="1114"/>
      <c r="N161" s="1115"/>
    </row>
    <row r="162" spans="2:14" s="659" customFormat="1" ht="15" customHeight="1">
      <c r="B162" s="660"/>
      <c r="C162" s="65" t="s">
        <v>30</v>
      </c>
      <c r="D162" s="66" t="s">
        <v>58</v>
      </c>
      <c r="E162" s="961"/>
      <c r="F162" s="68" t="s">
        <v>424</v>
      </c>
      <c r="G162" s="69" t="s">
        <v>33</v>
      </c>
      <c r="H162" s="70" t="s">
        <v>34</v>
      </c>
      <c r="I162" s="69" t="s">
        <v>35</v>
      </c>
      <c r="J162" s="69" t="s">
        <v>113</v>
      </c>
      <c r="K162" s="69" t="s">
        <v>114</v>
      </c>
      <c r="L162" s="69" t="s">
        <v>115</v>
      </c>
      <c r="M162" s="69" t="s">
        <v>116</v>
      </c>
      <c r="N162" s="677"/>
    </row>
    <row r="163" spans="2:14" s="659" customFormat="1" ht="15" customHeight="1">
      <c r="B163" s="660"/>
      <c r="C163" s="962"/>
      <c r="D163" s="963"/>
      <c r="E163" s="964"/>
      <c r="F163" s="962"/>
      <c r="G163" s="1027" t="s">
        <v>36</v>
      </c>
      <c r="H163" s="1027" t="s">
        <v>37</v>
      </c>
      <c r="I163" s="1027" t="s">
        <v>38</v>
      </c>
      <c r="J163" s="1027" t="s">
        <v>117</v>
      </c>
      <c r="K163" s="1027" t="s">
        <v>118</v>
      </c>
      <c r="L163" s="1027" t="s">
        <v>119</v>
      </c>
      <c r="M163" s="1027" t="s">
        <v>120</v>
      </c>
      <c r="N163" s="677"/>
    </row>
    <row r="164" spans="2:14" s="659" customFormat="1" ht="15" customHeight="1">
      <c r="B164" s="660"/>
      <c r="C164" s="962"/>
      <c r="D164" s="963"/>
      <c r="E164" s="964"/>
      <c r="F164" s="962"/>
      <c r="G164" s="1029">
        <v>44089</v>
      </c>
      <c r="H164" s="1029"/>
      <c r="I164" s="1029"/>
      <c r="J164" s="1116"/>
      <c r="K164" s="1116"/>
      <c r="L164" s="1116"/>
      <c r="M164" s="1117"/>
      <c r="N164" s="677"/>
    </row>
    <row r="165" spans="2:14" s="659" customFormat="1" ht="15" customHeight="1" thickBot="1">
      <c r="B165" s="660"/>
      <c r="C165" s="965"/>
      <c r="D165" s="966"/>
      <c r="E165" s="967"/>
      <c r="F165" s="965"/>
      <c r="G165" s="1030" t="s">
        <v>565</v>
      </c>
      <c r="H165" s="287"/>
      <c r="I165" s="287"/>
      <c r="J165" s="1101"/>
      <c r="K165" s="1101"/>
      <c r="L165" s="1101"/>
      <c r="M165" s="1102"/>
      <c r="N165" s="677"/>
    </row>
    <row r="166" spans="2:14" s="659" customFormat="1" ht="15" customHeight="1" thickTop="1">
      <c r="B166" s="660"/>
      <c r="C166" s="1118"/>
      <c r="D166" s="1119"/>
      <c r="E166" s="1120"/>
      <c r="F166" s="303" t="s">
        <v>511</v>
      </c>
      <c r="G166" s="1121"/>
      <c r="H166" s="1121"/>
      <c r="I166" s="1121"/>
      <c r="J166" s="1121"/>
      <c r="K166" s="1121"/>
      <c r="L166" s="1121"/>
      <c r="M166" s="1121"/>
      <c r="N166" s="677"/>
    </row>
    <row r="167" spans="2:14" s="659" customFormat="1" ht="15" customHeight="1">
      <c r="B167" s="660"/>
      <c r="C167" s="1118"/>
      <c r="D167" s="1139"/>
      <c r="E167" s="1140"/>
      <c r="F167" s="294"/>
      <c r="G167" s="1124"/>
      <c r="H167" s="1124"/>
      <c r="I167" s="1124"/>
      <c r="J167" s="1124"/>
      <c r="K167" s="1124"/>
      <c r="L167" s="1124"/>
      <c r="M167" s="1124"/>
      <c r="N167" s="677"/>
    </row>
    <row r="168" spans="2:14" s="659" customFormat="1" ht="15" customHeight="1">
      <c r="B168" s="660"/>
      <c r="C168" s="86">
        <v>6</v>
      </c>
      <c r="D168" s="1059" t="s">
        <v>512</v>
      </c>
      <c r="E168" s="425"/>
      <c r="F168" s="102" t="s">
        <v>513</v>
      </c>
      <c r="G168" s="102" t="s">
        <v>435</v>
      </c>
      <c r="H168" s="102"/>
      <c r="I168" s="102"/>
      <c r="J168" s="102"/>
      <c r="K168" s="102"/>
      <c r="L168" s="102"/>
      <c r="M168" s="102"/>
      <c r="N168" s="677"/>
    </row>
    <row r="169" spans="2:14" s="659" customFormat="1" ht="15" customHeight="1">
      <c r="B169" s="660"/>
      <c r="C169" s="399"/>
      <c r="D169" s="867" t="s">
        <v>514</v>
      </c>
      <c r="E169" s="873"/>
      <c r="F169" s="137" t="s">
        <v>515</v>
      </c>
      <c r="G169" s="137"/>
      <c r="H169" s="137"/>
      <c r="I169" s="137"/>
      <c r="J169" s="137"/>
      <c r="K169" s="137"/>
      <c r="L169" s="137"/>
      <c r="M169" s="137"/>
      <c r="N169" s="677"/>
    </row>
    <row r="170" spans="2:14" s="659" customFormat="1" ht="15" customHeight="1">
      <c r="B170" s="660"/>
      <c r="C170" s="93">
        <v>7</v>
      </c>
      <c r="D170" s="100" t="s">
        <v>516</v>
      </c>
      <c r="E170" s="1060"/>
      <c r="F170" s="109" t="s">
        <v>517</v>
      </c>
      <c r="G170" s="1046">
        <v>1.1000000000000001</v>
      </c>
      <c r="H170" s="1046"/>
      <c r="I170" s="1046"/>
      <c r="J170" s="1046"/>
      <c r="K170" s="1046"/>
      <c r="L170" s="1046"/>
      <c r="M170" s="763"/>
      <c r="N170" s="677"/>
    </row>
    <row r="171" spans="2:14" s="659" customFormat="1" ht="15" customHeight="1">
      <c r="B171" s="660"/>
      <c r="C171" s="86"/>
      <c r="D171" s="141" t="s">
        <v>518</v>
      </c>
      <c r="E171" s="1061"/>
      <c r="F171" s="1062" t="s">
        <v>519</v>
      </c>
      <c r="G171" s="1062"/>
      <c r="H171" s="1062"/>
      <c r="I171" s="1062"/>
      <c r="J171" s="1062"/>
      <c r="K171" s="1062"/>
      <c r="L171" s="1062"/>
      <c r="M171" s="1062"/>
      <c r="N171" s="677"/>
    </row>
    <row r="172" spans="2:14" s="659" customFormat="1" ht="15" customHeight="1">
      <c r="B172" s="660"/>
      <c r="C172" s="93">
        <v>8</v>
      </c>
      <c r="D172" s="100" t="s">
        <v>520</v>
      </c>
      <c r="E172" s="1060"/>
      <c r="F172" s="1064"/>
      <c r="G172" s="1064"/>
      <c r="H172" s="1064"/>
      <c r="I172" s="1064"/>
      <c r="J172" s="1064"/>
      <c r="K172" s="1064"/>
      <c r="L172" s="1064"/>
      <c r="M172" s="110"/>
      <c r="N172" s="677"/>
    </row>
    <row r="173" spans="2:14" s="659" customFormat="1" ht="15" customHeight="1">
      <c r="B173" s="660"/>
      <c r="C173" s="86"/>
      <c r="D173" s="1065" t="s">
        <v>521</v>
      </c>
      <c r="E173" s="1066"/>
      <c r="F173" s="1067"/>
      <c r="G173" s="1068"/>
      <c r="H173" s="1068"/>
      <c r="I173" s="1068"/>
      <c r="J173" s="1068"/>
      <c r="K173" s="1068"/>
      <c r="L173" s="1068"/>
      <c r="M173" s="1068"/>
      <c r="N173" s="677"/>
    </row>
    <row r="174" spans="2:14" s="659" customFormat="1" ht="15" customHeight="1">
      <c r="B174" s="660"/>
      <c r="C174" s="86"/>
      <c r="D174" s="1069" t="s">
        <v>522</v>
      </c>
      <c r="E174" s="1066"/>
      <c r="F174" s="176" t="s">
        <v>523</v>
      </c>
      <c r="G174" s="1046">
        <v>0</v>
      </c>
      <c r="H174" s="1046"/>
      <c r="I174" s="1046"/>
      <c r="J174" s="1046"/>
      <c r="K174" s="1046"/>
      <c r="L174" s="1046"/>
      <c r="M174" s="763"/>
      <c r="N174" s="677"/>
    </row>
    <row r="175" spans="2:14" s="659" customFormat="1" ht="15" customHeight="1">
      <c r="B175" s="660"/>
      <c r="C175" s="86"/>
      <c r="D175" s="1069"/>
      <c r="E175" s="1066"/>
      <c r="F175" s="423" t="s">
        <v>524</v>
      </c>
      <c r="G175" s="1071"/>
      <c r="H175" s="1071"/>
      <c r="I175" s="1071"/>
      <c r="J175" s="1071"/>
      <c r="K175" s="1071"/>
      <c r="L175" s="1071"/>
      <c r="M175" s="1071"/>
      <c r="N175" s="677"/>
    </row>
    <row r="176" spans="2:14" s="659" customFormat="1" ht="15" customHeight="1">
      <c r="B176" s="660"/>
      <c r="C176" s="86"/>
      <c r="D176" s="1069" t="s">
        <v>525</v>
      </c>
      <c r="E176" s="1066"/>
      <c r="F176" s="176" t="s">
        <v>523</v>
      </c>
      <c r="G176" s="1046">
        <v>0</v>
      </c>
      <c r="H176" s="1046"/>
      <c r="I176" s="1046"/>
      <c r="J176" s="1046"/>
      <c r="K176" s="1046"/>
      <c r="L176" s="1046"/>
      <c r="M176" s="763"/>
      <c r="N176" s="677"/>
    </row>
    <row r="177" spans="2:14" s="659" customFormat="1" ht="15" customHeight="1">
      <c r="B177" s="660"/>
      <c r="C177" s="86"/>
      <c r="D177" s="1072" t="s">
        <v>526</v>
      </c>
      <c r="E177" s="1066"/>
      <c r="F177" s="423" t="s">
        <v>524</v>
      </c>
      <c r="G177" s="1071"/>
      <c r="H177" s="1071"/>
      <c r="I177" s="1071"/>
      <c r="J177" s="1071"/>
      <c r="K177" s="1071"/>
      <c r="L177" s="1071"/>
      <c r="M177" s="1071"/>
      <c r="N177" s="677"/>
    </row>
    <row r="178" spans="2:14" s="659" customFormat="1" ht="15" customHeight="1">
      <c r="B178" s="660"/>
      <c r="C178" s="86"/>
      <c r="D178" s="1069" t="s">
        <v>527</v>
      </c>
      <c r="E178" s="1066"/>
      <c r="F178" s="176" t="s">
        <v>528</v>
      </c>
      <c r="G178" s="1046">
        <v>0</v>
      </c>
      <c r="H178" s="1046"/>
      <c r="I178" s="1046"/>
      <c r="J178" s="1046"/>
      <c r="K178" s="1046"/>
      <c r="L178" s="1046"/>
      <c r="M178" s="763"/>
      <c r="N178" s="677"/>
    </row>
    <row r="179" spans="2:14" s="659" customFormat="1" ht="15" customHeight="1">
      <c r="B179" s="660"/>
      <c r="C179" s="86"/>
      <c r="D179" s="1072" t="s">
        <v>529</v>
      </c>
      <c r="E179" s="1066"/>
      <c r="F179" s="423" t="s">
        <v>530</v>
      </c>
      <c r="G179" s="1071"/>
      <c r="H179" s="1071"/>
      <c r="I179" s="1071"/>
      <c r="J179" s="1071"/>
      <c r="K179" s="1071"/>
      <c r="L179" s="1071"/>
      <c r="M179" s="1071"/>
      <c r="N179" s="677"/>
    </row>
    <row r="180" spans="2:14" s="659" customFormat="1" ht="15" customHeight="1">
      <c r="B180" s="660"/>
      <c r="C180" s="86"/>
      <c r="D180" s="1069" t="s">
        <v>531</v>
      </c>
      <c r="E180" s="1066"/>
      <c r="F180" s="176" t="s">
        <v>532</v>
      </c>
      <c r="G180" s="1046">
        <v>0</v>
      </c>
      <c r="H180" s="1046"/>
      <c r="I180" s="1046"/>
      <c r="J180" s="1046"/>
      <c r="K180" s="1046"/>
      <c r="L180" s="1046"/>
      <c r="M180" s="763"/>
      <c r="N180" s="677"/>
    </row>
    <row r="181" spans="2:14" s="659" customFormat="1" ht="15" customHeight="1">
      <c r="B181" s="660"/>
      <c r="C181" s="86"/>
      <c r="D181" s="1073" t="s">
        <v>533</v>
      </c>
      <c r="E181" s="1066"/>
      <c r="F181" s="423" t="s">
        <v>534</v>
      </c>
      <c r="G181" s="1071"/>
      <c r="H181" s="1071"/>
      <c r="I181" s="1071"/>
      <c r="J181" s="1071"/>
      <c r="K181" s="1071"/>
      <c r="L181" s="1071"/>
      <c r="M181" s="1071"/>
      <c r="N181" s="677"/>
    </row>
    <row r="182" spans="2:14" s="659" customFormat="1" ht="15" customHeight="1">
      <c r="B182" s="660"/>
      <c r="C182" s="86"/>
      <c r="D182" s="1069" t="s">
        <v>535</v>
      </c>
      <c r="E182" s="1066"/>
      <c r="F182" s="176" t="s">
        <v>523</v>
      </c>
      <c r="G182" s="1046">
        <v>0</v>
      </c>
      <c r="H182" s="1046"/>
      <c r="I182" s="1046"/>
      <c r="J182" s="1046"/>
      <c r="K182" s="1046"/>
      <c r="L182" s="1046"/>
      <c r="M182" s="763"/>
      <c r="N182" s="677"/>
    </row>
    <row r="183" spans="2:14" s="659" customFormat="1" ht="15" customHeight="1">
      <c r="B183" s="660"/>
      <c r="C183" s="86"/>
      <c r="D183" s="1069"/>
      <c r="E183" s="1066"/>
      <c r="F183" s="423" t="s">
        <v>524</v>
      </c>
      <c r="G183" s="1071"/>
      <c r="H183" s="1071"/>
      <c r="I183" s="1071"/>
      <c r="J183" s="1071"/>
      <c r="K183" s="1071"/>
      <c r="L183" s="1071"/>
      <c r="M183" s="1071"/>
      <c r="N183" s="677"/>
    </row>
    <row r="184" spans="2:14" s="659" customFormat="1" ht="15" customHeight="1">
      <c r="B184" s="660"/>
      <c r="C184" s="86"/>
      <c r="D184" s="1069" t="s">
        <v>536</v>
      </c>
      <c r="E184" s="1066"/>
      <c r="F184" s="176" t="s">
        <v>537</v>
      </c>
      <c r="G184" s="1074">
        <v>0</v>
      </c>
      <c r="H184" s="1074"/>
      <c r="I184" s="1074"/>
      <c r="J184" s="1074"/>
      <c r="K184" s="1074"/>
      <c r="L184" s="1074"/>
      <c r="M184" s="1125"/>
      <c r="N184" s="677"/>
    </row>
    <row r="185" spans="2:14" s="659" customFormat="1" ht="15" customHeight="1">
      <c r="B185" s="660"/>
      <c r="C185" s="86"/>
      <c r="D185" s="1072" t="s">
        <v>538</v>
      </c>
      <c r="E185" s="1066"/>
      <c r="F185" s="423" t="s">
        <v>539</v>
      </c>
      <c r="G185" s="1071"/>
      <c r="H185" s="1071"/>
      <c r="I185" s="1071"/>
      <c r="J185" s="1071"/>
      <c r="K185" s="1071"/>
      <c r="L185" s="1071"/>
      <c r="M185" s="1071"/>
      <c r="N185" s="677"/>
    </row>
    <row r="186" spans="2:14" s="659" customFormat="1" ht="15" customHeight="1">
      <c r="B186" s="660"/>
      <c r="C186" s="86"/>
      <c r="D186" s="1069" t="s">
        <v>540</v>
      </c>
      <c r="E186" s="1066"/>
      <c r="F186" s="176" t="s">
        <v>523</v>
      </c>
      <c r="G186" s="1046">
        <v>0</v>
      </c>
      <c r="H186" s="1046"/>
      <c r="I186" s="1046"/>
      <c r="J186" s="1046"/>
      <c r="K186" s="1046"/>
      <c r="L186" s="1046"/>
      <c r="M186" s="763"/>
      <c r="N186" s="677"/>
    </row>
    <row r="187" spans="2:14" s="659" customFormat="1" ht="15" customHeight="1">
      <c r="B187" s="660"/>
      <c r="C187" s="86"/>
      <c r="D187" s="1073" t="s">
        <v>541</v>
      </c>
      <c r="E187" s="1066"/>
      <c r="F187" s="423" t="s">
        <v>524</v>
      </c>
      <c r="G187" s="1071"/>
      <c r="H187" s="1071"/>
      <c r="I187" s="1071"/>
      <c r="J187" s="1071"/>
      <c r="K187" s="1071"/>
      <c r="L187" s="1071"/>
      <c r="M187" s="1071"/>
      <c r="N187" s="677"/>
    </row>
    <row r="188" spans="2:14" s="659" customFormat="1" ht="15" customHeight="1">
      <c r="B188" s="660"/>
      <c r="C188" s="86"/>
      <c r="D188" s="1069" t="s">
        <v>542</v>
      </c>
      <c r="E188" s="1066"/>
      <c r="F188" s="176" t="s">
        <v>543</v>
      </c>
      <c r="G188" s="1074">
        <v>0</v>
      </c>
      <c r="H188" s="1074"/>
      <c r="I188" s="1074"/>
      <c r="J188" s="1074"/>
      <c r="K188" s="1074"/>
      <c r="L188" s="1074"/>
      <c r="M188" s="1125"/>
      <c r="N188" s="677"/>
    </row>
    <row r="189" spans="2:14" s="659" customFormat="1" ht="15" customHeight="1">
      <c r="B189" s="660"/>
      <c r="C189" s="399"/>
      <c r="D189" s="1077" t="s">
        <v>544</v>
      </c>
      <c r="E189" s="1078"/>
      <c r="F189" s="877" t="s">
        <v>545</v>
      </c>
      <c r="G189" s="1079"/>
      <c r="H189" s="1079"/>
      <c r="I189" s="1079"/>
      <c r="J189" s="1079"/>
      <c r="K189" s="1079"/>
      <c r="L189" s="1079"/>
      <c r="M189" s="1079"/>
      <c r="N189" s="677"/>
    </row>
    <row r="190" spans="2:14" s="659" customFormat="1" ht="15" customHeight="1">
      <c r="B190" s="660"/>
      <c r="C190" s="93">
        <v>9</v>
      </c>
      <c r="D190" s="1126" t="s">
        <v>546</v>
      </c>
      <c r="E190" s="323"/>
      <c r="F190" s="297" t="s">
        <v>547</v>
      </c>
      <c r="G190" s="297" t="s">
        <v>547</v>
      </c>
      <c r="H190" s="297"/>
      <c r="I190" s="297"/>
      <c r="J190" s="297"/>
      <c r="K190" s="297"/>
      <c r="L190" s="297"/>
      <c r="M190" s="297"/>
      <c r="N190" s="677"/>
    </row>
    <row r="191" spans="2:14" s="659" customFormat="1" ht="15" customHeight="1">
      <c r="B191" s="660"/>
      <c r="C191" s="850"/>
      <c r="D191" s="1127"/>
      <c r="E191" s="1128"/>
      <c r="F191" s="514"/>
      <c r="G191" s="514"/>
      <c r="H191" s="514"/>
      <c r="I191" s="514"/>
      <c r="J191" s="514"/>
      <c r="K191" s="514"/>
      <c r="L191" s="514"/>
      <c r="M191" s="514"/>
      <c r="N191" s="677"/>
    </row>
    <row r="192" spans="2:14" s="659" customFormat="1" ht="15" customHeight="1">
      <c r="B192" s="660"/>
      <c r="C192" s="850"/>
      <c r="D192" s="381" t="s">
        <v>549</v>
      </c>
      <c r="E192" s="382"/>
      <c r="F192" s="998" t="s">
        <v>550</v>
      </c>
      <c r="G192" s="998" t="s">
        <v>550</v>
      </c>
      <c r="H192" s="998"/>
      <c r="I192" s="998"/>
      <c r="J192" s="998"/>
      <c r="K192" s="998"/>
      <c r="L192" s="998"/>
      <c r="M192" s="998"/>
      <c r="N192" s="677"/>
    </row>
    <row r="193" spans="2:14" s="659" customFormat="1" ht="15" customHeight="1">
      <c r="B193" s="660"/>
      <c r="C193" s="1129"/>
      <c r="D193" s="1032"/>
      <c r="E193" s="1033"/>
      <c r="F193" s="294"/>
      <c r="G193" s="294"/>
      <c r="H193" s="294"/>
      <c r="I193" s="294"/>
      <c r="J193" s="294"/>
      <c r="K193" s="294"/>
      <c r="L193" s="294"/>
      <c r="M193" s="294"/>
      <c r="N193" s="677"/>
    </row>
    <row r="194" spans="2:14" s="659" customFormat="1" ht="15" customHeight="1">
      <c r="B194" s="660"/>
      <c r="C194" s="86">
        <v>10</v>
      </c>
      <c r="D194" s="100" t="s">
        <v>552</v>
      </c>
      <c r="E194" s="1060"/>
      <c r="F194" s="109" t="s">
        <v>553</v>
      </c>
      <c r="G194" s="1080" t="s">
        <v>435</v>
      </c>
      <c r="H194" s="1130"/>
      <c r="I194" s="1130"/>
      <c r="J194" s="1130"/>
      <c r="K194" s="1130"/>
      <c r="L194" s="1130"/>
      <c r="M194" s="1130"/>
      <c r="N194" s="677"/>
    </row>
    <row r="195" spans="2:14" s="659" customFormat="1" ht="15" customHeight="1">
      <c r="B195" s="660"/>
      <c r="C195" s="399"/>
      <c r="D195" s="903" t="s">
        <v>554</v>
      </c>
      <c r="E195" s="1078"/>
      <c r="F195" s="877" t="s">
        <v>555</v>
      </c>
      <c r="G195" s="877"/>
      <c r="H195" s="560"/>
      <c r="I195" s="560"/>
      <c r="J195" s="560"/>
      <c r="K195" s="560"/>
      <c r="L195" s="560"/>
      <c r="M195" s="877"/>
      <c r="N195" s="677"/>
    </row>
    <row r="196" spans="2:14" s="659" customFormat="1" ht="15" customHeight="1">
      <c r="B196" s="660"/>
      <c r="C196" s="86">
        <v>11</v>
      </c>
      <c r="D196" s="100" t="s">
        <v>556</v>
      </c>
      <c r="E196" s="1081"/>
      <c r="F196" s="1082" t="s">
        <v>557</v>
      </c>
      <c r="G196" s="1083">
        <v>0.05</v>
      </c>
      <c r="H196" s="1084"/>
      <c r="I196" s="1084"/>
      <c r="J196" s="1084"/>
      <c r="K196" s="1084"/>
      <c r="L196" s="1084"/>
      <c r="M196" s="1084"/>
      <c r="N196" s="677"/>
    </row>
    <row r="197" spans="2:14" s="659" customFormat="1" ht="15" customHeight="1">
      <c r="B197" s="660"/>
      <c r="C197" s="177"/>
      <c r="D197" s="1085" t="s">
        <v>558</v>
      </c>
      <c r="E197" s="1086"/>
      <c r="F197" s="1087" t="s">
        <v>559</v>
      </c>
      <c r="G197" s="1087"/>
      <c r="H197" s="1087"/>
      <c r="I197" s="1087"/>
      <c r="J197" s="1087"/>
      <c r="K197" s="1087"/>
      <c r="L197" s="1087"/>
      <c r="M197" s="1087"/>
      <c r="N197" s="677"/>
    </row>
    <row r="198" spans="2:14" s="659" customFormat="1" ht="15" customHeight="1" thickBot="1">
      <c r="B198" s="688"/>
      <c r="C198" s="338"/>
      <c r="D198" s="1089"/>
      <c r="E198" s="356"/>
      <c r="F198" s="1090"/>
      <c r="G198" s="1091"/>
      <c r="H198" s="1091"/>
      <c r="I198" s="1091"/>
      <c r="J198" s="1091"/>
      <c r="K198" s="1091"/>
      <c r="L198" s="1091"/>
      <c r="M198" s="1091"/>
      <c r="N198" s="690"/>
    </row>
    <row r="199" spans="2:14" s="659" customFormat="1" ht="15.75" customHeight="1">
      <c r="B199" s="660"/>
      <c r="C199" s="57"/>
      <c r="D199" s="480"/>
      <c r="E199" s="49"/>
      <c r="F199" s="1092"/>
      <c r="G199" s="1093"/>
      <c r="H199" s="1093"/>
      <c r="I199" s="1093"/>
      <c r="J199" s="1093"/>
      <c r="K199" s="1093"/>
      <c r="L199" s="1093"/>
      <c r="M199" s="1093"/>
      <c r="N199" s="677"/>
    </row>
    <row r="200" spans="2:14" s="659" customFormat="1" ht="18.75" customHeight="1">
      <c r="B200" s="660"/>
      <c r="D200" s="57"/>
      <c r="E200" s="480"/>
      <c r="F200" s="49"/>
      <c r="G200" s="1092"/>
      <c r="H200" s="1093"/>
      <c r="I200" s="1093"/>
      <c r="J200" s="1093"/>
      <c r="K200" s="1093"/>
      <c r="L200" s="1093"/>
      <c r="M200" s="1093"/>
      <c r="N200" s="677"/>
    </row>
    <row r="201" spans="2:14" s="659" customFormat="1" ht="18.75" customHeight="1">
      <c r="B201" s="660"/>
      <c r="D201" s="57"/>
      <c r="E201" s="480"/>
      <c r="F201" s="49"/>
      <c r="G201" s="1092"/>
      <c r="H201" s="1093"/>
      <c r="I201" s="1093"/>
      <c r="J201" s="1093"/>
      <c r="K201" s="1093"/>
      <c r="L201" s="1093"/>
      <c r="M201" s="1093"/>
      <c r="N201" s="677"/>
    </row>
    <row r="202" spans="2:14" s="659" customFormat="1" ht="18.75" customHeight="1">
      <c r="B202" s="660"/>
      <c r="D202" s="57"/>
      <c r="E202" s="480"/>
      <c r="F202" s="49"/>
      <c r="G202" s="1092"/>
      <c r="H202" s="1093"/>
      <c r="I202" s="1093"/>
      <c r="J202" s="1093"/>
      <c r="K202" s="1093"/>
      <c r="L202" s="1093"/>
      <c r="M202" s="1093"/>
      <c r="N202" s="677"/>
    </row>
    <row r="203" spans="2:14" s="659" customFormat="1" ht="18.75" customHeight="1">
      <c r="B203" s="660"/>
      <c r="D203" s="57"/>
      <c r="E203" s="480"/>
      <c r="F203" s="49"/>
      <c r="G203" s="1092"/>
      <c r="H203" s="1093"/>
      <c r="I203" s="1093"/>
      <c r="J203" s="1093"/>
      <c r="K203" s="1093"/>
      <c r="L203" s="1093"/>
      <c r="M203" s="1093"/>
      <c r="N203" s="677"/>
    </row>
    <row r="204" spans="2:14" s="659" customFormat="1" ht="18.75" customHeight="1">
      <c r="B204" s="660"/>
      <c r="D204" s="57"/>
      <c r="E204" s="480"/>
      <c r="F204" s="49"/>
      <c r="G204" s="1092"/>
      <c r="H204" s="1093"/>
      <c r="I204" s="1093"/>
      <c r="J204" s="1093"/>
      <c r="K204" s="1093"/>
      <c r="L204" s="1093"/>
      <c r="M204" s="1093"/>
      <c r="N204" s="677"/>
    </row>
    <row r="205" spans="2:14" s="659" customFormat="1" ht="18.75" customHeight="1">
      <c r="B205" s="660"/>
      <c r="D205" s="57"/>
      <c r="E205" s="480"/>
      <c r="F205" s="49"/>
      <c r="G205" s="1092"/>
      <c r="H205" s="1093"/>
      <c r="I205" s="1093"/>
      <c r="J205" s="1093"/>
      <c r="K205" s="1093"/>
      <c r="L205" s="1093"/>
      <c r="M205" s="1093"/>
      <c r="N205" s="677"/>
    </row>
    <row r="206" spans="2:14" s="659" customFormat="1" ht="18.75" customHeight="1">
      <c r="B206" s="660"/>
      <c r="D206" s="57"/>
      <c r="E206" s="480"/>
      <c r="F206" s="49"/>
      <c r="G206" s="1092"/>
      <c r="H206" s="1093"/>
      <c r="I206" s="1093"/>
      <c r="J206" s="1093"/>
      <c r="K206" s="1093"/>
      <c r="L206" s="1093"/>
      <c r="M206" s="1093"/>
      <c r="N206" s="677"/>
    </row>
    <row r="207" spans="2:14" s="659" customFormat="1" ht="18.75" customHeight="1">
      <c r="B207" s="660"/>
      <c r="D207" s="57"/>
      <c r="E207" s="480"/>
      <c r="F207" s="49"/>
      <c r="G207" s="1092"/>
      <c r="H207" s="1093"/>
      <c r="I207" s="1093"/>
      <c r="J207" s="1093"/>
      <c r="K207" s="1093"/>
      <c r="L207" s="1093"/>
      <c r="M207" s="1093"/>
      <c r="N207" s="677"/>
    </row>
    <row r="208" spans="2:14" s="659" customFormat="1" ht="12.75" customHeight="1">
      <c r="B208" s="660"/>
      <c r="D208" s="57"/>
      <c r="E208" s="480"/>
      <c r="F208" s="49"/>
      <c r="G208" s="1092"/>
      <c r="H208" s="1093"/>
      <c r="I208" s="1093"/>
      <c r="J208" s="1093"/>
      <c r="K208" s="1093"/>
      <c r="L208" s="1093"/>
      <c r="M208" s="1093"/>
      <c r="N208" s="677"/>
    </row>
    <row r="209" spans="2:15" s="659" customFormat="1" ht="18.75" customHeight="1">
      <c r="B209" s="660"/>
      <c r="D209" s="57"/>
      <c r="E209" s="480"/>
      <c r="F209" s="49"/>
      <c r="G209" s="1092"/>
      <c r="H209" s="1093"/>
      <c r="I209" s="1093"/>
      <c r="J209" s="1093"/>
      <c r="K209" s="1093"/>
      <c r="L209" s="1093"/>
      <c r="M209" s="1093"/>
      <c r="N209" s="677"/>
    </row>
    <row r="210" spans="2:15" s="659" customFormat="1" ht="18.75" customHeight="1">
      <c r="B210" s="660"/>
      <c r="D210" s="57"/>
      <c r="E210" s="480"/>
      <c r="F210" s="49"/>
      <c r="G210" s="1092"/>
      <c r="H210" s="1093"/>
      <c r="I210" s="1093"/>
      <c r="J210" s="1093"/>
      <c r="K210" s="1093"/>
      <c r="L210" s="1093"/>
      <c r="M210" s="1093"/>
      <c r="N210" s="677"/>
      <c r="O210" s="663"/>
    </row>
    <row r="211" spans="2:15" ht="18.75" customHeight="1">
      <c r="B211" s="660"/>
      <c r="C211" s="659"/>
      <c r="D211" s="57"/>
      <c r="E211" s="480"/>
      <c r="F211" s="49"/>
      <c r="G211" s="1092"/>
      <c r="H211" s="1093"/>
      <c r="I211" s="1093"/>
      <c r="J211" s="1093"/>
      <c r="K211" s="1093"/>
      <c r="L211" s="1093"/>
      <c r="M211" s="1093"/>
      <c r="N211" s="677"/>
    </row>
    <row r="212" spans="2:15" ht="18.75" customHeight="1">
      <c r="B212" s="660"/>
      <c r="C212" s="659"/>
      <c r="D212" s="57"/>
      <c r="E212" s="480"/>
      <c r="F212" s="49"/>
      <c r="G212" s="1092"/>
      <c r="H212" s="1093"/>
      <c r="I212" s="1093"/>
      <c r="J212" s="1093"/>
      <c r="K212" s="1093"/>
      <c r="L212" s="1093"/>
      <c r="M212" s="1093"/>
      <c r="N212" s="677"/>
    </row>
    <row r="213" spans="2:15" ht="18.75" customHeight="1">
      <c r="B213" s="660"/>
      <c r="C213" s="659"/>
      <c r="D213" s="57"/>
      <c r="E213" s="480"/>
      <c r="F213" s="49"/>
      <c r="G213" s="1092"/>
      <c r="H213" s="1093"/>
      <c r="I213" s="1093"/>
      <c r="J213" s="1093"/>
      <c r="K213" s="1093"/>
      <c r="L213" s="1093"/>
      <c r="M213" s="1093"/>
      <c r="N213" s="677"/>
    </row>
    <row r="214" spans="2:15" ht="18.75" customHeight="1">
      <c r="B214" s="660"/>
      <c r="C214" s="659"/>
      <c r="D214" s="57"/>
      <c r="E214" s="480"/>
      <c r="F214" s="49"/>
      <c r="G214" s="1092"/>
      <c r="H214" s="1093"/>
      <c r="I214" s="1093"/>
      <c r="J214" s="1093"/>
      <c r="K214" s="1093"/>
      <c r="L214" s="1093"/>
      <c r="M214" s="1093"/>
      <c r="N214" s="677"/>
    </row>
    <row r="215" spans="2:15" ht="18.75" customHeight="1">
      <c r="B215" s="660"/>
      <c r="C215" s="659"/>
      <c r="D215" s="57"/>
      <c r="E215" s="480"/>
      <c r="F215" s="49"/>
      <c r="G215" s="1092"/>
      <c r="H215" s="1093"/>
      <c r="I215" s="1093"/>
      <c r="J215" s="1093"/>
      <c r="K215" s="1093"/>
      <c r="L215" s="1093"/>
      <c r="M215" s="1093"/>
      <c r="N215" s="677"/>
    </row>
    <row r="216" spans="2:15" ht="18.75" customHeight="1">
      <c r="B216" s="660"/>
      <c r="C216" s="659"/>
      <c r="D216" s="57"/>
      <c r="E216" s="480"/>
      <c r="F216" s="49"/>
      <c r="G216" s="1092"/>
      <c r="H216" s="1093"/>
      <c r="I216" s="1093"/>
      <c r="J216" s="1093"/>
      <c r="K216" s="1093"/>
      <c r="L216" s="1093"/>
      <c r="M216" s="1093"/>
      <c r="N216" s="677"/>
    </row>
    <row r="217" spans="2:15" ht="12.75" customHeight="1">
      <c r="B217" s="660"/>
      <c r="C217" s="603"/>
      <c r="D217" s="1131"/>
      <c r="E217" s="1131"/>
      <c r="F217" s="1132"/>
      <c r="G217" s="449"/>
      <c r="H217" s="697"/>
      <c r="I217" s="697"/>
      <c r="J217" s="697"/>
      <c r="K217" s="669"/>
      <c r="L217" s="669"/>
      <c r="M217" s="663"/>
      <c r="N217" s="664"/>
    </row>
    <row r="218" spans="2:15" ht="15.75" customHeight="1">
      <c r="B218" s="660"/>
      <c r="C218" s="698" t="s">
        <v>84</v>
      </c>
      <c r="D218" s="345"/>
      <c r="E218" s="57" t="s">
        <v>13</v>
      </c>
      <c r="F218" s="1133" t="s">
        <v>122</v>
      </c>
      <c r="G218" s="1134"/>
      <c r="H218" s="1134"/>
      <c r="I218" s="1134"/>
      <c r="J218" s="1134"/>
      <c r="K218" s="1134"/>
      <c r="L218" s="1134"/>
      <c r="M218" s="1134"/>
      <c r="N218" s="664"/>
    </row>
    <row r="219" spans="2:15" ht="15.75" customHeight="1">
      <c r="B219" s="660"/>
      <c r="C219" s="701" t="s">
        <v>86</v>
      </c>
      <c r="D219" s="345"/>
      <c r="E219" s="57"/>
      <c r="F219" s="1135" t="s">
        <v>570</v>
      </c>
      <c r="G219" s="1136"/>
      <c r="H219" s="1136"/>
      <c r="I219" s="1136"/>
      <c r="J219" s="1136"/>
      <c r="K219" s="1136"/>
      <c r="L219" s="1136"/>
      <c r="M219" s="1136"/>
      <c r="N219" s="664"/>
    </row>
    <row r="220" spans="2:15" ht="15.75" customHeight="1">
      <c r="B220" s="660"/>
      <c r="C220" s="698"/>
      <c r="D220" s="345"/>
      <c r="E220" s="57"/>
      <c r="F220" s="703" t="s">
        <v>88</v>
      </c>
      <c r="G220" s="1136"/>
      <c r="H220" s="1136"/>
      <c r="I220" s="1136"/>
      <c r="J220" s="1136"/>
      <c r="K220" s="1136"/>
      <c r="L220" s="1136"/>
      <c r="M220" s="1136"/>
      <c r="N220" s="664"/>
    </row>
    <row r="221" spans="2:15" ht="15.75" customHeight="1">
      <c r="B221" s="660"/>
      <c r="C221" s="698"/>
      <c r="D221" s="345"/>
      <c r="E221" s="659"/>
      <c r="F221" s="704" t="s">
        <v>89</v>
      </c>
      <c r="G221" s="1136"/>
      <c r="H221" s="1136"/>
      <c r="I221" s="1137"/>
      <c r="J221" s="1136"/>
      <c r="K221" s="1136"/>
      <c r="L221" s="1136"/>
      <c r="M221" s="1136"/>
      <c r="N221" s="664"/>
    </row>
    <row r="222" spans="2:15" ht="12.75" customHeight="1">
      <c r="B222" s="660"/>
      <c r="C222" s="698"/>
      <c r="D222" s="345"/>
      <c r="E222" s="698"/>
      <c r="F222" s="1138"/>
      <c r="G222" s="1138"/>
      <c r="H222" s="1138"/>
      <c r="I222" s="1138"/>
      <c r="J222" s="1138"/>
      <c r="K222" s="1138"/>
      <c r="L222" s="1138"/>
      <c r="M222" s="663"/>
      <c r="N222" s="664"/>
    </row>
    <row r="223" spans="2:15" ht="15.75" customHeight="1">
      <c r="B223" s="660"/>
      <c r="C223" s="592" t="s">
        <v>561</v>
      </c>
      <c r="D223" s="345"/>
      <c r="E223" s="495"/>
      <c r="F223" s="495"/>
      <c r="G223" s="670"/>
      <c r="H223" s="655"/>
      <c r="I223" s="655"/>
      <c r="J223" s="670"/>
      <c r="K223" s="670"/>
      <c r="L223" s="659"/>
      <c r="M223" s="593"/>
      <c r="N223" s="664"/>
    </row>
    <row r="224" spans="2:15" ht="15.75" customHeight="1">
      <c r="B224" s="660"/>
      <c r="C224" s="1095" t="s">
        <v>562</v>
      </c>
      <c r="D224" s="597"/>
      <c r="E224" s="707"/>
      <c r="F224" s="707"/>
      <c r="G224" s="707"/>
      <c r="H224" s="707"/>
      <c r="I224" s="707"/>
      <c r="J224" s="707"/>
      <c r="K224" s="707"/>
      <c r="L224" s="707"/>
      <c r="M224" s="596"/>
      <c r="N224" s="664"/>
    </row>
    <row r="225" spans="2:14" ht="15.75" customHeight="1">
      <c r="B225" s="660"/>
      <c r="C225" s="596" t="s">
        <v>92</v>
      </c>
      <c r="D225" s="597"/>
      <c r="E225" s="598" t="s">
        <v>93</v>
      </c>
      <c r="F225" s="598"/>
      <c r="G225" s="598"/>
      <c r="H225" s="598"/>
      <c r="I225" s="598"/>
      <c r="J225" s="598"/>
      <c r="K225" s="598"/>
      <c r="L225" s="598"/>
      <c r="M225" s="597" t="s">
        <v>94</v>
      </c>
      <c r="N225" s="664"/>
    </row>
    <row r="226" spans="2:14" ht="15.75" customHeight="1">
      <c r="B226" s="660"/>
      <c r="C226" s="63" t="s">
        <v>95</v>
      </c>
      <c r="D226" s="597"/>
      <c r="E226" s="600" t="s">
        <v>96</v>
      </c>
      <c r="F226" s="600"/>
      <c r="G226" s="600"/>
      <c r="H226" s="600"/>
      <c r="I226" s="600"/>
      <c r="J226" s="600"/>
      <c r="K226" s="600"/>
      <c r="L226" s="600"/>
      <c r="M226" s="601" t="s">
        <v>97</v>
      </c>
      <c r="N226" s="664"/>
    </row>
    <row r="227" spans="2:14" ht="15.75" customHeight="1">
      <c r="B227" s="660"/>
      <c r="C227" s="602"/>
      <c r="D227" s="597"/>
      <c r="E227" s="603"/>
      <c r="F227" s="495"/>
      <c r="G227" s="354"/>
      <c r="H227" s="49"/>
      <c r="I227" s="603"/>
      <c r="J227" s="495"/>
      <c r="K227" s="354"/>
      <c r="L227" s="49"/>
      <c r="M227" s="603"/>
      <c r="N227" s="664"/>
    </row>
    <row r="228" spans="2:14" ht="15.75" customHeight="1">
      <c r="B228" s="660"/>
      <c r="C228" s="602"/>
      <c r="D228" s="597"/>
      <c r="E228" s="603"/>
      <c r="F228" s="495"/>
      <c r="G228" s="354"/>
      <c r="H228" s="49"/>
      <c r="I228" s="603"/>
      <c r="J228" s="495"/>
      <c r="K228" s="354"/>
      <c r="L228" s="49"/>
      <c r="M228" s="603"/>
      <c r="N228" s="664"/>
    </row>
    <row r="229" spans="2:14" ht="15.75" customHeight="1">
      <c r="B229" s="660"/>
      <c r="C229" s="605"/>
      <c r="D229" s="603"/>
      <c r="E229" s="495"/>
      <c r="F229" s="495"/>
      <c r="G229" s="597"/>
      <c r="H229" s="49"/>
      <c r="I229" s="495"/>
      <c r="J229" s="495"/>
      <c r="K229" s="597"/>
      <c r="L229" s="49"/>
      <c r="M229" s="597"/>
      <c r="N229" s="664"/>
    </row>
    <row r="230" spans="2:14" ht="15.75" customHeight="1">
      <c r="B230" s="660"/>
      <c r="C230" s="597" t="s">
        <v>98</v>
      </c>
      <c r="D230" s="603"/>
      <c r="E230" s="598" t="s">
        <v>99</v>
      </c>
      <c r="F230" s="598"/>
      <c r="G230" s="598"/>
      <c r="H230" s="598"/>
      <c r="I230" s="598"/>
      <c r="J230" s="598"/>
      <c r="K230" s="598"/>
      <c r="L230" s="598"/>
      <c r="M230" s="597" t="s">
        <v>100</v>
      </c>
      <c r="N230" s="664"/>
    </row>
    <row r="231" spans="2:14" ht="15.75" customHeight="1">
      <c r="B231" s="660"/>
      <c r="C231" s="601" t="s">
        <v>101</v>
      </c>
      <c r="D231" s="495"/>
      <c r="E231" s="600" t="s">
        <v>251</v>
      </c>
      <c r="F231" s="600"/>
      <c r="G231" s="600"/>
      <c r="H231" s="600"/>
      <c r="I231" s="600"/>
      <c r="J231" s="600"/>
      <c r="K231" s="600"/>
      <c r="L231" s="600"/>
      <c r="M231" s="601" t="s">
        <v>103</v>
      </c>
      <c r="N231" s="664"/>
    </row>
    <row r="232" spans="2:14" ht="15.75" customHeight="1" thickBot="1">
      <c r="B232" s="688"/>
      <c r="C232" s="710"/>
      <c r="D232" s="710"/>
      <c r="E232" s="710"/>
      <c r="F232" s="710"/>
      <c r="G232" s="711"/>
      <c r="H232" s="711"/>
      <c r="I232" s="711"/>
      <c r="J232" s="711"/>
      <c r="K232" s="711"/>
      <c r="L232" s="711"/>
      <c r="M232" s="712"/>
      <c r="N232" s="713"/>
    </row>
    <row r="233" spans="2:14" ht="15" customHeight="1">
      <c r="B233" s="455"/>
      <c r="C233" s="656"/>
      <c r="D233" s="656"/>
      <c r="E233" s="657"/>
      <c r="F233" s="657"/>
      <c r="G233" s="657"/>
      <c r="H233" s="657"/>
      <c r="I233" s="657"/>
      <c r="J233" s="657"/>
      <c r="K233" s="657"/>
      <c r="L233" s="657"/>
      <c r="N233" s="658"/>
    </row>
    <row r="234" spans="2:14" ht="15.75" customHeight="1">
      <c r="B234" s="660"/>
      <c r="C234" s="477" t="s">
        <v>8</v>
      </c>
      <c r="D234" s="661"/>
      <c r="E234" s="661"/>
      <c r="F234" s="661"/>
      <c r="G234" s="662"/>
      <c r="H234" s="662"/>
      <c r="I234" s="662"/>
      <c r="J234" s="663"/>
      <c r="K234" s="663"/>
      <c r="L234" s="663"/>
      <c r="M234" s="663"/>
      <c r="N234" s="664"/>
    </row>
    <row r="235" spans="2:14" ht="15.75" customHeight="1">
      <c r="B235" s="660"/>
      <c r="C235" s="480" t="s">
        <v>9</v>
      </c>
      <c r="D235" s="661"/>
      <c r="E235" s="661"/>
      <c r="F235" s="661"/>
      <c r="G235" s="662"/>
      <c r="H235" s="662"/>
      <c r="I235" s="662"/>
      <c r="J235" s="663"/>
      <c r="K235" s="663"/>
      <c r="L235" s="663"/>
      <c r="M235" s="663"/>
      <c r="N235" s="664"/>
    </row>
    <row r="236" spans="2:14" ht="12.75" customHeight="1">
      <c r="B236" s="660"/>
      <c r="C236" s="480"/>
      <c r="D236" s="661"/>
      <c r="E236" s="661"/>
      <c r="F236" s="661"/>
      <c r="G236" s="662"/>
      <c r="H236" s="662"/>
      <c r="I236" s="662"/>
      <c r="J236" s="663"/>
      <c r="K236" s="663"/>
      <c r="L236" s="663"/>
      <c r="M236" s="663"/>
      <c r="N236" s="664"/>
    </row>
    <row r="237" spans="2:14" ht="15.75" customHeight="1">
      <c r="B237" s="660"/>
      <c r="C237" s="665" t="s">
        <v>111</v>
      </c>
      <c r="D237" s="665"/>
      <c r="E237" s="665"/>
      <c r="F237" s="665"/>
      <c r="G237" s="665"/>
      <c r="H237" s="665"/>
      <c r="I237" s="665"/>
      <c r="J237" s="665"/>
      <c r="K237" s="665"/>
      <c r="L237" s="665"/>
      <c r="M237" s="665"/>
      <c r="N237" s="666"/>
    </row>
    <row r="238" spans="2:14" ht="15.75" customHeight="1">
      <c r="B238" s="660"/>
      <c r="C238" s="482" t="s">
        <v>112</v>
      </c>
      <c r="D238" s="482"/>
      <c r="E238" s="482"/>
      <c r="F238" s="482"/>
      <c r="G238" s="482"/>
      <c r="H238" s="482"/>
      <c r="I238" s="482"/>
      <c r="J238" s="482"/>
      <c r="K238" s="482"/>
      <c r="L238" s="482"/>
      <c r="M238" s="482"/>
      <c r="N238" s="666"/>
    </row>
    <row r="239" spans="2:14" ht="12.75" customHeight="1">
      <c r="B239" s="660"/>
      <c r="C239" s="659"/>
      <c r="D239" s="668"/>
      <c r="E239" s="668"/>
      <c r="F239" s="668"/>
      <c r="G239" s="669"/>
      <c r="H239" s="669"/>
      <c r="I239" s="669"/>
      <c r="J239" s="669"/>
      <c r="K239" s="669"/>
      <c r="L239" s="669"/>
      <c r="M239" s="669"/>
      <c r="N239" s="664"/>
    </row>
    <row r="240" spans="2:14" ht="15.75" customHeight="1">
      <c r="B240" s="660"/>
      <c r="C240" s="267" t="s">
        <v>12</v>
      </c>
      <c r="D240" s="49"/>
      <c r="E240" s="57" t="s">
        <v>13</v>
      </c>
      <c r="F240" s="357" t="s">
        <v>498</v>
      </c>
      <c r="G240" s="251"/>
      <c r="H240" s="280"/>
      <c r="I240" s="280"/>
      <c r="J240" s="1096"/>
      <c r="K240" s="1096"/>
      <c r="L240" s="1096"/>
      <c r="M240" s="59"/>
      <c r="N240" s="664"/>
    </row>
    <row r="241" spans="2:14" ht="15.75" customHeight="1">
      <c r="B241" s="660"/>
      <c r="C241" s="358" t="s">
        <v>15</v>
      </c>
      <c r="D241" s="49"/>
      <c r="E241" s="57"/>
      <c r="F241" s="359"/>
      <c r="G241" s="490"/>
      <c r="H241" s="280"/>
      <c r="I241" s="280"/>
      <c r="J241" s="1096"/>
      <c r="K241" s="1096"/>
      <c r="L241" s="1096"/>
      <c r="M241" s="59"/>
      <c r="N241" s="664"/>
    </row>
    <row r="242" spans="2:14" ht="15.75" customHeight="1">
      <c r="B242" s="660"/>
      <c r="C242" s="49" t="s">
        <v>17</v>
      </c>
      <c r="D242" s="49"/>
      <c r="E242" s="57" t="s">
        <v>13</v>
      </c>
      <c r="F242" s="58" t="s">
        <v>566</v>
      </c>
      <c r="G242" s="282"/>
      <c r="H242" s="280"/>
      <c r="I242" s="280"/>
      <c r="J242" s="1096"/>
      <c r="K242" s="1096"/>
      <c r="L242" s="1096"/>
      <c r="M242" s="59"/>
      <c r="N242" s="664"/>
    </row>
    <row r="243" spans="2:14" ht="15.75" customHeight="1">
      <c r="B243" s="660"/>
      <c r="C243" s="492" t="s">
        <v>19</v>
      </c>
      <c r="D243" s="492"/>
      <c r="E243" s="57"/>
      <c r="F243" s="240"/>
      <c r="G243" s="251"/>
      <c r="H243" s="280"/>
      <c r="I243" s="280"/>
      <c r="J243" s="1096"/>
      <c r="K243" s="1096"/>
      <c r="L243" s="1096"/>
      <c r="M243" s="59"/>
      <c r="N243" s="664"/>
    </row>
    <row r="244" spans="2:14" ht="15.75" customHeight="1">
      <c r="B244" s="660"/>
      <c r="C244" s="49" t="s">
        <v>20</v>
      </c>
      <c r="D244" s="49"/>
      <c r="E244" s="57" t="s">
        <v>13</v>
      </c>
      <c r="F244" s="1025" t="s">
        <v>500</v>
      </c>
      <c r="G244" s="251"/>
      <c r="H244" s="280"/>
      <c r="I244" s="280"/>
      <c r="J244" s="1096"/>
      <c r="K244" s="1096"/>
      <c r="L244" s="1096"/>
      <c r="M244" s="59"/>
      <c r="N244" s="664"/>
    </row>
    <row r="245" spans="2:14" ht="15.75" customHeight="1">
      <c r="B245" s="660"/>
      <c r="C245" s="49" t="s">
        <v>22</v>
      </c>
      <c r="D245" s="49"/>
      <c r="E245" s="57" t="s">
        <v>13</v>
      </c>
      <c r="F245" s="1026" t="s">
        <v>569</v>
      </c>
      <c r="G245" s="251"/>
      <c r="H245" s="280"/>
      <c r="I245" s="280"/>
      <c r="J245" s="1096"/>
      <c r="K245" s="1096"/>
      <c r="L245" s="1096"/>
      <c r="M245" s="59"/>
      <c r="N245" s="664"/>
    </row>
    <row r="246" spans="2:14" ht="15.75" customHeight="1">
      <c r="B246" s="660"/>
      <c r="C246" s="63" t="s">
        <v>24</v>
      </c>
      <c r="D246" s="49"/>
      <c r="E246" s="57"/>
      <c r="F246" s="363" t="s">
        <v>129</v>
      </c>
      <c r="G246" s="251"/>
      <c r="H246" s="280"/>
      <c r="I246" s="280"/>
      <c r="J246" s="1096"/>
      <c r="K246" s="1096"/>
      <c r="L246" s="1096"/>
      <c r="M246" s="59"/>
      <c r="N246" s="664"/>
    </row>
    <row r="247" spans="2:14" ht="15.75" customHeight="1">
      <c r="B247" s="660"/>
      <c r="C247" s="49" t="s">
        <v>26</v>
      </c>
      <c r="D247" s="49"/>
      <c r="E247" s="57" t="s">
        <v>13</v>
      </c>
      <c r="F247" s="59" t="s">
        <v>502</v>
      </c>
      <c r="G247" s="251"/>
      <c r="H247" s="280"/>
      <c r="I247" s="280"/>
      <c r="J247" s="1096"/>
      <c r="K247" s="1096"/>
      <c r="L247" s="1096"/>
      <c r="M247" s="59"/>
      <c r="N247" s="664"/>
    </row>
    <row r="248" spans="2:14" ht="15.75" customHeight="1">
      <c r="B248" s="660"/>
      <c r="C248" s="63" t="s">
        <v>28</v>
      </c>
      <c r="D248" s="49"/>
      <c r="E248" s="251"/>
      <c r="F248" s="363" t="s">
        <v>503</v>
      </c>
      <c r="G248" s="251"/>
      <c r="H248" s="280"/>
      <c r="I248" s="280"/>
      <c r="J248" s="1096"/>
      <c r="K248" s="1096"/>
      <c r="L248" s="1096"/>
      <c r="M248" s="59"/>
      <c r="N248" s="664"/>
    </row>
    <row r="249" spans="2:14" ht="12.75" customHeight="1">
      <c r="B249" s="660"/>
      <c r="C249" s="49"/>
      <c r="D249" s="49"/>
      <c r="E249" s="49"/>
      <c r="F249" s="283"/>
      <c r="G249" s="283"/>
      <c r="H249" s="280"/>
      <c r="I249" s="280"/>
      <c r="J249" s="1097"/>
      <c r="K249" s="1097"/>
      <c r="L249" s="1097"/>
      <c r="M249" s="1098"/>
      <c r="N249" s="664"/>
    </row>
    <row r="250" spans="2:14" ht="15.75" customHeight="1">
      <c r="B250" s="660"/>
      <c r="C250" s="65" t="s">
        <v>30</v>
      </c>
      <c r="D250" s="66" t="s">
        <v>58</v>
      </c>
      <c r="E250" s="67"/>
      <c r="F250" s="68" t="s">
        <v>424</v>
      </c>
      <c r="G250" s="69" t="s">
        <v>33</v>
      </c>
      <c r="H250" s="70" t="s">
        <v>34</v>
      </c>
      <c r="I250" s="69" t="s">
        <v>35</v>
      </c>
      <c r="J250" s="69" t="s">
        <v>113</v>
      </c>
      <c r="K250" s="69" t="s">
        <v>114</v>
      </c>
      <c r="L250" s="69" t="s">
        <v>115</v>
      </c>
      <c r="M250" s="69" t="s">
        <v>116</v>
      </c>
      <c r="N250" s="673"/>
    </row>
    <row r="251" spans="2:14" ht="15.75" customHeight="1">
      <c r="B251" s="660"/>
      <c r="C251" s="71"/>
      <c r="D251" s="72"/>
      <c r="E251" s="73"/>
      <c r="F251" s="71"/>
      <c r="G251" s="1027" t="s">
        <v>36</v>
      </c>
      <c r="H251" s="1027" t="s">
        <v>37</v>
      </c>
      <c r="I251" s="1027" t="s">
        <v>38</v>
      </c>
      <c r="J251" s="1027" t="s">
        <v>117</v>
      </c>
      <c r="K251" s="1027" t="s">
        <v>118</v>
      </c>
      <c r="L251" s="1027" t="s">
        <v>119</v>
      </c>
      <c r="M251" s="1027" t="s">
        <v>120</v>
      </c>
      <c r="N251" s="675"/>
    </row>
    <row r="252" spans="2:14" ht="15.75" customHeight="1">
      <c r="B252" s="660"/>
      <c r="C252" s="71"/>
      <c r="D252" s="72"/>
      <c r="E252" s="73"/>
      <c r="F252" s="71"/>
      <c r="G252" s="1029">
        <v>44089</v>
      </c>
      <c r="H252" s="1029"/>
      <c r="I252" s="1029"/>
      <c r="J252" s="1099"/>
      <c r="K252" s="1099"/>
      <c r="L252" s="1099"/>
      <c r="M252" s="1100"/>
      <c r="N252" s="677"/>
    </row>
    <row r="253" spans="2:14" ht="15.75" customHeight="1" thickBot="1">
      <c r="B253" s="660"/>
      <c r="C253" s="77"/>
      <c r="D253" s="78"/>
      <c r="E253" s="79"/>
      <c r="F253" s="77"/>
      <c r="G253" s="1030" t="s">
        <v>565</v>
      </c>
      <c r="H253" s="287"/>
      <c r="I253" s="287"/>
      <c r="J253" s="1101"/>
      <c r="K253" s="1101"/>
      <c r="L253" s="1101"/>
      <c r="M253" s="1102"/>
      <c r="N253" s="677"/>
    </row>
    <row r="254" spans="2:14" ht="15.75" customHeight="1" thickTop="1">
      <c r="B254" s="660"/>
      <c r="C254" s="82">
        <v>1</v>
      </c>
      <c r="D254" s="896" t="s">
        <v>40</v>
      </c>
      <c r="E254" s="897"/>
      <c r="F254" s="993" t="s">
        <v>505</v>
      </c>
      <c r="G254" s="993" t="s">
        <v>505</v>
      </c>
      <c r="H254" s="993"/>
      <c r="I254" s="993"/>
      <c r="J254" s="993"/>
      <c r="K254" s="993"/>
      <c r="L254" s="993"/>
      <c r="M254" s="993"/>
      <c r="N254" s="677"/>
    </row>
    <row r="255" spans="2:14" ht="15.75" customHeight="1">
      <c r="B255" s="660"/>
      <c r="C255" s="86"/>
      <c r="D255" s="1103"/>
      <c r="E255" s="1104"/>
      <c r="F255" s="377"/>
      <c r="G255" s="377"/>
      <c r="H255" s="377"/>
      <c r="I255" s="377"/>
      <c r="J255" s="377"/>
      <c r="K255" s="377"/>
      <c r="L255" s="377"/>
      <c r="M255" s="377"/>
      <c r="N255" s="677"/>
    </row>
    <row r="256" spans="2:14" ht="9.75" customHeight="1">
      <c r="B256" s="660"/>
      <c r="C256" s="86"/>
      <c r="D256" s="937"/>
      <c r="E256" s="938"/>
      <c r="F256" s="748"/>
      <c r="G256" s="748"/>
      <c r="H256" s="748"/>
      <c r="I256" s="748"/>
      <c r="J256" s="748"/>
      <c r="K256" s="748"/>
      <c r="L256" s="748"/>
      <c r="M256" s="748"/>
      <c r="N256" s="677"/>
    </row>
    <row r="257" spans="2:14" ht="15.75" customHeight="1">
      <c r="B257" s="660"/>
      <c r="C257" s="86"/>
      <c r="D257" s="381" t="s">
        <v>42</v>
      </c>
      <c r="E257" s="382"/>
      <c r="F257" s="998" t="s">
        <v>506</v>
      </c>
      <c r="G257" s="998" t="s">
        <v>506</v>
      </c>
      <c r="H257" s="998"/>
      <c r="I257" s="998"/>
      <c r="J257" s="998"/>
      <c r="K257" s="998"/>
      <c r="L257" s="998"/>
      <c r="M257" s="998"/>
      <c r="N257" s="677"/>
    </row>
    <row r="258" spans="2:14" ht="12" customHeight="1">
      <c r="B258" s="660"/>
      <c r="C258" s="86"/>
      <c r="D258" s="384"/>
      <c r="E258" s="385"/>
      <c r="F258" s="1001"/>
      <c r="G258" s="1001"/>
      <c r="H258" s="1001"/>
      <c r="I258" s="1001"/>
      <c r="J258" s="1001"/>
      <c r="K258" s="1001"/>
      <c r="L258" s="1001"/>
      <c r="M258" s="1001"/>
      <c r="N258" s="677"/>
    </row>
    <row r="259" spans="2:14" ht="15.75" customHeight="1">
      <c r="B259" s="660"/>
      <c r="C259" s="93">
        <v>2</v>
      </c>
      <c r="D259" s="1035" t="s">
        <v>44</v>
      </c>
      <c r="E259" s="1036"/>
      <c r="F259" s="1105" t="s">
        <v>45</v>
      </c>
      <c r="G259" s="1105" t="s">
        <v>45</v>
      </c>
      <c r="H259" s="1105"/>
      <c r="I259" s="1105"/>
      <c r="J259" s="1105"/>
      <c r="K259" s="1105"/>
      <c r="L259" s="1105"/>
      <c r="M259" s="1105"/>
      <c r="N259" s="677"/>
    </row>
    <row r="260" spans="2:14" ht="15.75" customHeight="1">
      <c r="B260" s="660"/>
      <c r="C260" s="86"/>
      <c r="D260" s="1038"/>
      <c r="E260" s="1039"/>
      <c r="F260" s="330"/>
      <c r="G260" s="330"/>
      <c r="H260" s="330"/>
      <c r="I260" s="330"/>
      <c r="J260" s="330"/>
      <c r="K260" s="330"/>
      <c r="L260" s="330"/>
      <c r="M260" s="330"/>
      <c r="N260" s="677"/>
    </row>
    <row r="261" spans="2:14" ht="15.75" customHeight="1">
      <c r="B261" s="660"/>
      <c r="C261" s="86"/>
      <c r="D261" s="90" t="s">
        <v>46</v>
      </c>
      <c r="E261" s="91"/>
      <c r="F261" s="1106" t="s">
        <v>47</v>
      </c>
      <c r="G261" s="1106" t="s">
        <v>47</v>
      </c>
      <c r="H261" s="1106"/>
      <c r="I261" s="1106"/>
      <c r="J261" s="1106"/>
      <c r="K261" s="1106"/>
      <c r="L261" s="1106"/>
      <c r="M261" s="1106"/>
      <c r="N261" s="677"/>
    </row>
    <row r="262" spans="2:14" ht="12" customHeight="1">
      <c r="B262" s="660"/>
      <c r="C262" s="86"/>
      <c r="D262" s="1041"/>
      <c r="E262" s="1042"/>
      <c r="F262" s="1007"/>
      <c r="G262" s="1007"/>
      <c r="H262" s="1007"/>
      <c r="I262" s="1007"/>
      <c r="J262" s="1007"/>
      <c r="K262" s="1007"/>
      <c r="L262" s="1007"/>
      <c r="M262" s="1007"/>
      <c r="N262" s="677"/>
    </row>
    <row r="263" spans="2:14" ht="15.75" customHeight="1">
      <c r="B263" s="660"/>
      <c r="C263" s="93">
        <v>3</v>
      </c>
      <c r="D263" s="866" t="s">
        <v>155</v>
      </c>
      <c r="E263" s="1043"/>
      <c r="F263" s="102" t="s">
        <v>507</v>
      </c>
      <c r="G263" s="102"/>
      <c r="H263" s="102"/>
      <c r="I263" s="102"/>
      <c r="J263" s="102"/>
      <c r="K263" s="102"/>
      <c r="L263" s="102"/>
      <c r="M263" s="102"/>
      <c r="N263" s="677"/>
    </row>
    <row r="264" spans="2:14" ht="15.75" customHeight="1">
      <c r="B264" s="660"/>
      <c r="C264" s="86"/>
      <c r="D264" s="1044" t="s">
        <v>156</v>
      </c>
      <c r="E264" s="1045"/>
      <c r="F264" s="395"/>
      <c r="G264" s="395"/>
      <c r="H264" s="1107"/>
      <c r="I264" s="1107"/>
      <c r="J264" s="1107"/>
      <c r="K264" s="1107"/>
      <c r="L264" s="1107"/>
      <c r="M264" s="1107"/>
      <c r="N264" s="677"/>
    </row>
    <row r="265" spans="2:14" ht="15.75" customHeight="1">
      <c r="B265" s="660"/>
      <c r="C265" s="86"/>
      <c r="D265" s="166" t="s">
        <v>75</v>
      </c>
      <c r="E265" s="1045"/>
      <c r="F265" s="395"/>
      <c r="G265" s="1046">
        <v>99.99</v>
      </c>
      <c r="H265" s="167"/>
      <c r="I265" s="167"/>
      <c r="J265" s="167"/>
      <c r="K265" s="167"/>
      <c r="L265" s="167"/>
      <c r="M265" s="167"/>
      <c r="N265" s="677"/>
    </row>
    <row r="266" spans="2:14" ht="15.75" customHeight="1">
      <c r="B266" s="660"/>
      <c r="C266" s="86"/>
      <c r="D266" s="1047" t="s">
        <v>76</v>
      </c>
      <c r="E266" s="1048"/>
      <c r="F266" s="858"/>
      <c r="G266" s="858"/>
      <c r="H266" s="858"/>
      <c r="I266" s="858"/>
      <c r="J266" s="858"/>
      <c r="K266" s="858"/>
      <c r="L266" s="858"/>
      <c r="M266" s="858"/>
      <c r="N266" s="677"/>
    </row>
    <row r="267" spans="2:14" ht="15.75" customHeight="1">
      <c r="B267" s="660"/>
      <c r="C267" s="1049">
        <v>4</v>
      </c>
      <c r="D267" s="861" t="s">
        <v>48</v>
      </c>
      <c r="E267" s="1050"/>
      <c r="F267" s="863" t="s">
        <v>508</v>
      </c>
      <c r="G267" s="1051">
        <v>251</v>
      </c>
      <c r="H267" s="863"/>
      <c r="I267" s="863"/>
      <c r="J267" s="863"/>
      <c r="K267" s="863"/>
      <c r="L267" s="863"/>
      <c r="M267" s="863"/>
      <c r="N267" s="677"/>
    </row>
    <row r="268" spans="2:14" ht="15.75" customHeight="1">
      <c r="B268" s="660"/>
      <c r="C268" s="86">
        <v>5</v>
      </c>
      <c r="D268" s="1108" t="s">
        <v>509</v>
      </c>
      <c r="E268" s="1109"/>
      <c r="F268" s="940" t="s">
        <v>510</v>
      </c>
      <c r="G268" s="1110">
        <v>2.1</v>
      </c>
      <c r="H268" s="1110"/>
      <c r="I268" s="1110"/>
      <c r="J268" s="1110"/>
      <c r="K268" s="1110"/>
      <c r="L268" s="1110"/>
      <c r="M268" s="1110"/>
      <c r="N268" s="677"/>
    </row>
    <row r="269" spans="2:14" ht="15.75" customHeight="1">
      <c r="B269" s="660"/>
      <c r="C269" s="177"/>
      <c r="D269" s="1111"/>
      <c r="E269" s="1112"/>
      <c r="F269" s="988"/>
      <c r="G269" s="1113"/>
      <c r="H269" s="1113"/>
      <c r="I269" s="1113"/>
      <c r="J269" s="1113"/>
      <c r="K269" s="1113"/>
      <c r="L269" s="1113"/>
      <c r="M269" s="1113"/>
      <c r="N269" s="677"/>
    </row>
    <row r="270" spans="2:14" ht="15" customHeight="1" thickBot="1">
      <c r="B270" s="688"/>
      <c r="C270" s="689"/>
      <c r="D270" s="689"/>
      <c r="E270" s="689"/>
      <c r="F270" s="689"/>
      <c r="G270" s="689"/>
      <c r="H270" s="689"/>
      <c r="I270" s="689"/>
      <c r="J270" s="689"/>
      <c r="K270" s="689"/>
      <c r="L270" s="689"/>
      <c r="M270" s="689"/>
      <c r="N270" s="690"/>
    </row>
    <row r="271" spans="2:14" ht="15" customHeight="1">
      <c r="B271" s="628"/>
      <c r="C271" s="1114"/>
      <c r="D271" s="1114"/>
      <c r="E271" s="1114"/>
      <c r="F271" s="1114"/>
      <c r="G271" s="1114"/>
      <c r="H271" s="1114"/>
      <c r="I271" s="1114"/>
      <c r="J271" s="1114"/>
      <c r="K271" s="1114"/>
      <c r="L271" s="1114"/>
      <c r="M271" s="1114"/>
      <c r="N271" s="1115"/>
    </row>
    <row r="272" spans="2:14" ht="15" customHeight="1">
      <c r="B272" s="660"/>
      <c r="C272" s="65" t="s">
        <v>30</v>
      </c>
      <c r="D272" s="66" t="s">
        <v>58</v>
      </c>
      <c r="E272" s="961"/>
      <c r="F272" s="68" t="s">
        <v>424</v>
      </c>
      <c r="G272" s="69" t="s">
        <v>33</v>
      </c>
      <c r="H272" s="70" t="s">
        <v>34</v>
      </c>
      <c r="I272" s="69" t="s">
        <v>35</v>
      </c>
      <c r="J272" s="69" t="s">
        <v>113</v>
      </c>
      <c r="K272" s="69" t="s">
        <v>114</v>
      </c>
      <c r="L272" s="69" t="s">
        <v>115</v>
      </c>
      <c r="M272" s="69" t="s">
        <v>116</v>
      </c>
      <c r="N272" s="677"/>
    </row>
    <row r="273" spans="2:14" ht="15" customHeight="1">
      <c r="B273" s="660"/>
      <c r="C273" s="962"/>
      <c r="D273" s="963"/>
      <c r="E273" s="964"/>
      <c r="F273" s="962"/>
      <c r="G273" s="1027" t="s">
        <v>36</v>
      </c>
      <c r="H273" s="1027" t="s">
        <v>37</v>
      </c>
      <c r="I273" s="1027" t="s">
        <v>38</v>
      </c>
      <c r="J273" s="1027" t="s">
        <v>117</v>
      </c>
      <c r="K273" s="1027" t="s">
        <v>118</v>
      </c>
      <c r="L273" s="1027" t="s">
        <v>119</v>
      </c>
      <c r="M273" s="1027" t="s">
        <v>120</v>
      </c>
      <c r="N273" s="677"/>
    </row>
    <row r="274" spans="2:14" ht="15" customHeight="1">
      <c r="B274" s="660"/>
      <c r="C274" s="962"/>
      <c r="D274" s="963"/>
      <c r="E274" s="964"/>
      <c r="F274" s="962"/>
      <c r="G274" s="1029">
        <v>44089</v>
      </c>
      <c r="H274" s="1029"/>
      <c r="I274" s="1029"/>
      <c r="J274" s="1116"/>
      <c r="K274" s="1116"/>
      <c r="L274" s="1116"/>
      <c r="M274" s="1117"/>
      <c r="N274" s="677"/>
    </row>
    <row r="275" spans="2:14" ht="15" customHeight="1" thickBot="1">
      <c r="B275" s="660"/>
      <c r="C275" s="965"/>
      <c r="D275" s="966"/>
      <c r="E275" s="967"/>
      <c r="F275" s="965"/>
      <c r="G275" s="1030" t="s">
        <v>565</v>
      </c>
      <c r="H275" s="287"/>
      <c r="I275" s="287"/>
      <c r="J275" s="1101"/>
      <c r="K275" s="1101"/>
      <c r="L275" s="1101"/>
      <c r="M275" s="1102"/>
      <c r="N275" s="677"/>
    </row>
    <row r="276" spans="2:14" ht="15" customHeight="1" thickTop="1">
      <c r="B276" s="660"/>
      <c r="C276" s="1118"/>
      <c r="D276" s="1119"/>
      <c r="E276" s="1120"/>
      <c r="F276" s="303" t="s">
        <v>511</v>
      </c>
      <c r="G276" s="1121"/>
      <c r="H276" s="1121"/>
      <c r="I276" s="1121"/>
      <c r="J276" s="1121"/>
      <c r="K276" s="1121"/>
      <c r="L276" s="1121"/>
      <c r="M276" s="1121"/>
      <c r="N276" s="677"/>
    </row>
    <row r="277" spans="2:14" ht="15" customHeight="1">
      <c r="B277" s="660"/>
      <c r="C277" s="1118"/>
      <c r="D277" s="1139"/>
      <c r="E277" s="1140"/>
      <c r="F277" s="294"/>
      <c r="G277" s="1124"/>
      <c r="H277" s="1124"/>
      <c r="I277" s="1124"/>
      <c r="J277" s="1124"/>
      <c r="K277" s="1124"/>
      <c r="L277" s="1124"/>
      <c r="M277" s="1124"/>
      <c r="N277" s="677"/>
    </row>
    <row r="278" spans="2:14" ht="15" customHeight="1">
      <c r="B278" s="660"/>
      <c r="C278" s="86">
        <v>6</v>
      </c>
      <c r="D278" s="1059" t="s">
        <v>512</v>
      </c>
      <c r="E278" s="425"/>
      <c r="F278" s="102" t="s">
        <v>513</v>
      </c>
      <c r="G278" s="102" t="s">
        <v>435</v>
      </c>
      <c r="H278" s="102"/>
      <c r="I278" s="102"/>
      <c r="J278" s="102"/>
      <c r="K278" s="102"/>
      <c r="L278" s="102"/>
      <c r="M278" s="102"/>
      <c r="N278" s="677"/>
    </row>
    <row r="279" spans="2:14" ht="15" customHeight="1">
      <c r="B279" s="660"/>
      <c r="C279" s="399"/>
      <c r="D279" s="867" t="s">
        <v>514</v>
      </c>
      <c r="E279" s="873"/>
      <c r="F279" s="137" t="s">
        <v>515</v>
      </c>
      <c r="G279" s="137"/>
      <c r="H279" s="137"/>
      <c r="I279" s="137"/>
      <c r="J279" s="137"/>
      <c r="K279" s="137"/>
      <c r="L279" s="137"/>
      <c r="M279" s="137"/>
      <c r="N279" s="677"/>
    </row>
    <row r="280" spans="2:14" ht="15" customHeight="1">
      <c r="B280" s="660"/>
      <c r="C280" s="93">
        <v>7</v>
      </c>
      <c r="D280" s="100" t="s">
        <v>516</v>
      </c>
      <c r="E280" s="1060"/>
      <c r="F280" s="109" t="s">
        <v>517</v>
      </c>
      <c r="G280" s="1083">
        <v>0.1</v>
      </c>
      <c r="H280" s="1046"/>
      <c r="I280" s="1046"/>
      <c r="J280" s="1046"/>
      <c r="K280" s="1046"/>
      <c r="L280" s="1046"/>
      <c r="M280" s="763"/>
      <c r="N280" s="677"/>
    </row>
    <row r="281" spans="2:14" ht="15" customHeight="1">
      <c r="B281" s="660"/>
      <c r="C281" s="86"/>
      <c r="D281" s="141" t="s">
        <v>518</v>
      </c>
      <c r="E281" s="1061"/>
      <c r="F281" s="1063" t="s">
        <v>519</v>
      </c>
      <c r="G281" s="1063"/>
      <c r="H281" s="1062"/>
      <c r="I281" s="1062"/>
      <c r="J281" s="1062"/>
      <c r="K281" s="1062"/>
      <c r="L281" s="1062"/>
      <c r="M281" s="1062"/>
      <c r="N281" s="677"/>
    </row>
    <row r="282" spans="2:14" ht="15" customHeight="1">
      <c r="B282" s="660"/>
      <c r="C282" s="93">
        <v>8</v>
      </c>
      <c r="D282" s="100" t="s">
        <v>520</v>
      </c>
      <c r="E282" s="1060"/>
      <c r="F282" s="1064"/>
      <c r="G282" s="1064"/>
      <c r="H282" s="1064"/>
      <c r="I282" s="1064"/>
      <c r="J282" s="1064"/>
      <c r="K282" s="1064"/>
      <c r="L282" s="1064"/>
      <c r="M282" s="110"/>
      <c r="N282" s="677"/>
    </row>
    <row r="283" spans="2:14" ht="15" customHeight="1">
      <c r="B283" s="660"/>
      <c r="C283" s="86"/>
      <c r="D283" s="1065" t="s">
        <v>521</v>
      </c>
      <c r="E283" s="1066"/>
      <c r="F283" s="1067"/>
      <c r="G283" s="1068"/>
      <c r="H283" s="1068"/>
      <c r="I283" s="1068"/>
      <c r="J283" s="1068"/>
      <c r="K283" s="1068"/>
      <c r="L283" s="1068"/>
      <c r="M283" s="1068"/>
      <c r="N283" s="677"/>
    </row>
    <row r="284" spans="2:14" ht="15" customHeight="1">
      <c r="B284" s="660"/>
      <c r="C284" s="86"/>
      <c r="D284" s="1069" t="s">
        <v>522</v>
      </c>
      <c r="E284" s="1066"/>
      <c r="F284" s="176" t="s">
        <v>523</v>
      </c>
      <c r="G284" s="1046">
        <v>0</v>
      </c>
      <c r="H284" s="1046"/>
      <c r="I284" s="1046"/>
      <c r="J284" s="1046"/>
      <c r="K284" s="1046"/>
      <c r="L284" s="1046"/>
      <c r="M284" s="763"/>
      <c r="N284" s="677"/>
    </row>
    <row r="285" spans="2:14" ht="15" customHeight="1">
      <c r="B285" s="660"/>
      <c r="C285" s="86"/>
      <c r="D285" s="1069"/>
      <c r="E285" s="1066"/>
      <c r="F285" s="423" t="s">
        <v>524</v>
      </c>
      <c r="G285" s="1071"/>
      <c r="H285" s="1071"/>
      <c r="I285" s="1071"/>
      <c r="J285" s="1071"/>
      <c r="K285" s="1071"/>
      <c r="L285" s="1071"/>
      <c r="M285" s="1071"/>
      <c r="N285" s="677"/>
    </row>
    <row r="286" spans="2:14" ht="15" customHeight="1">
      <c r="B286" s="660"/>
      <c r="C286" s="86"/>
      <c r="D286" s="1069" t="s">
        <v>525</v>
      </c>
      <c r="E286" s="1066"/>
      <c r="F286" s="176" t="s">
        <v>523</v>
      </c>
      <c r="G286" s="1046">
        <v>0</v>
      </c>
      <c r="H286" s="1046"/>
      <c r="I286" s="1046"/>
      <c r="J286" s="1046"/>
      <c r="K286" s="1046"/>
      <c r="L286" s="1046"/>
      <c r="M286" s="763"/>
      <c r="N286" s="677"/>
    </row>
    <row r="287" spans="2:14" ht="15" customHeight="1">
      <c r="B287" s="660"/>
      <c r="C287" s="86"/>
      <c r="D287" s="1072" t="s">
        <v>526</v>
      </c>
      <c r="E287" s="1066"/>
      <c r="F287" s="423" t="s">
        <v>524</v>
      </c>
      <c r="G287" s="1071"/>
      <c r="H287" s="1071"/>
      <c r="I287" s="1071"/>
      <c r="J287" s="1071"/>
      <c r="K287" s="1071"/>
      <c r="L287" s="1071"/>
      <c r="M287" s="1071"/>
      <c r="N287" s="677"/>
    </row>
    <row r="288" spans="2:14" ht="15" customHeight="1">
      <c r="B288" s="660"/>
      <c r="C288" s="86"/>
      <c r="D288" s="1069" t="s">
        <v>527</v>
      </c>
      <c r="E288" s="1066"/>
      <c r="F288" s="176" t="s">
        <v>528</v>
      </c>
      <c r="G288" s="1046">
        <v>0</v>
      </c>
      <c r="H288" s="1046"/>
      <c r="I288" s="1046"/>
      <c r="J288" s="1046"/>
      <c r="K288" s="1046"/>
      <c r="L288" s="1046"/>
      <c r="M288" s="763"/>
      <c r="N288" s="677"/>
    </row>
    <row r="289" spans="2:14" ht="15" customHeight="1">
      <c r="B289" s="660"/>
      <c r="C289" s="86"/>
      <c r="D289" s="1072" t="s">
        <v>529</v>
      </c>
      <c r="E289" s="1066"/>
      <c r="F289" s="423" t="s">
        <v>530</v>
      </c>
      <c r="G289" s="1071"/>
      <c r="H289" s="1071"/>
      <c r="I289" s="1071"/>
      <c r="J289" s="1071"/>
      <c r="K289" s="1071"/>
      <c r="L289" s="1071"/>
      <c r="M289" s="1071"/>
      <c r="N289" s="677"/>
    </row>
    <row r="290" spans="2:14" ht="15" customHeight="1">
      <c r="B290" s="660"/>
      <c r="C290" s="86"/>
      <c r="D290" s="1069" t="s">
        <v>531</v>
      </c>
      <c r="E290" s="1066"/>
      <c r="F290" s="176" t="s">
        <v>532</v>
      </c>
      <c r="G290" s="1046">
        <v>0</v>
      </c>
      <c r="H290" s="1046"/>
      <c r="I290" s="1046"/>
      <c r="J290" s="1046"/>
      <c r="K290" s="1046"/>
      <c r="L290" s="1046"/>
      <c r="M290" s="763"/>
      <c r="N290" s="677"/>
    </row>
    <row r="291" spans="2:14" ht="15" customHeight="1">
      <c r="B291" s="660"/>
      <c r="C291" s="86"/>
      <c r="D291" s="1073" t="s">
        <v>533</v>
      </c>
      <c r="E291" s="1066"/>
      <c r="F291" s="423" t="s">
        <v>534</v>
      </c>
      <c r="G291" s="1071"/>
      <c r="H291" s="1071"/>
      <c r="I291" s="1071"/>
      <c r="J291" s="1071"/>
      <c r="K291" s="1071"/>
      <c r="L291" s="1071"/>
      <c r="M291" s="1071"/>
      <c r="N291" s="677"/>
    </row>
    <row r="292" spans="2:14" ht="15" customHeight="1">
      <c r="B292" s="660"/>
      <c r="C292" s="86"/>
      <c r="D292" s="1069" t="s">
        <v>535</v>
      </c>
      <c r="E292" s="1066"/>
      <c r="F292" s="176" t="s">
        <v>523</v>
      </c>
      <c r="G292" s="1046">
        <v>0</v>
      </c>
      <c r="H292" s="1046"/>
      <c r="I292" s="1046"/>
      <c r="J292" s="1046"/>
      <c r="K292" s="1046"/>
      <c r="L292" s="1046"/>
      <c r="M292" s="763"/>
      <c r="N292" s="677"/>
    </row>
    <row r="293" spans="2:14" ht="15" customHeight="1">
      <c r="B293" s="660"/>
      <c r="C293" s="86"/>
      <c r="D293" s="1069"/>
      <c r="E293" s="1066"/>
      <c r="F293" s="423" t="s">
        <v>524</v>
      </c>
      <c r="G293" s="1071"/>
      <c r="H293" s="1071"/>
      <c r="I293" s="1071"/>
      <c r="J293" s="1071"/>
      <c r="K293" s="1071"/>
      <c r="L293" s="1071"/>
      <c r="M293" s="1071"/>
      <c r="N293" s="677"/>
    </row>
    <row r="294" spans="2:14" ht="15" customHeight="1">
      <c r="B294" s="660"/>
      <c r="C294" s="86"/>
      <c r="D294" s="1069" t="s">
        <v>536</v>
      </c>
      <c r="E294" s="1066"/>
      <c r="F294" s="176" t="s">
        <v>537</v>
      </c>
      <c r="G294" s="1074">
        <v>0</v>
      </c>
      <c r="H294" s="1074"/>
      <c r="I294" s="1074"/>
      <c r="J294" s="1074"/>
      <c r="K294" s="1074"/>
      <c r="L294" s="1074"/>
      <c r="M294" s="1125"/>
      <c r="N294" s="677"/>
    </row>
    <row r="295" spans="2:14" ht="15" customHeight="1">
      <c r="B295" s="660"/>
      <c r="C295" s="86"/>
      <c r="D295" s="1072" t="s">
        <v>538</v>
      </c>
      <c r="E295" s="1066"/>
      <c r="F295" s="423" t="s">
        <v>539</v>
      </c>
      <c r="G295" s="1071"/>
      <c r="H295" s="1071"/>
      <c r="I295" s="1071"/>
      <c r="J295" s="1071"/>
      <c r="K295" s="1071"/>
      <c r="L295" s="1071"/>
      <c r="M295" s="1071"/>
      <c r="N295" s="677"/>
    </row>
    <row r="296" spans="2:14" ht="15" customHeight="1">
      <c r="B296" s="660"/>
      <c r="C296" s="86"/>
      <c r="D296" s="1069" t="s">
        <v>540</v>
      </c>
      <c r="E296" s="1066"/>
      <c r="F296" s="176" t="s">
        <v>523</v>
      </c>
      <c r="G296" s="1046">
        <v>0</v>
      </c>
      <c r="H296" s="1046"/>
      <c r="I296" s="1046"/>
      <c r="J296" s="1046"/>
      <c r="K296" s="1046"/>
      <c r="L296" s="1046"/>
      <c r="M296" s="763"/>
      <c r="N296" s="677"/>
    </row>
    <row r="297" spans="2:14" ht="15" customHeight="1">
      <c r="B297" s="660"/>
      <c r="C297" s="86"/>
      <c r="D297" s="1073" t="s">
        <v>541</v>
      </c>
      <c r="E297" s="1066"/>
      <c r="F297" s="423" t="s">
        <v>524</v>
      </c>
      <c r="G297" s="1071"/>
      <c r="H297" s="1071"/>
      <c r="I297" s="1071"/>
      <c r="J297" s="1071"/>
      <c r="K297" s="1071"/>
      <c r="L297" s="1071"/>
      <c r="M297" s="1071"/>
      <c r="N297" s="677"/>
    </row>
    <row r="298" spans="2:14" ht="15" customHeight="1">
      <c r="B298" s="660"/>
      <c r="C298" s="86"/>
      <c r="D298" s="1069" t="s">
        <v>542</v>
      </c>
      <c r="E298" s="1066"/>
      <c r="F298" s="176" t="s">
        <v>543</v>
      </c>
      <c r="G298" s="1074">
        <v>0</v>
      </c>
      <c r="H298" s="1074"/>
      <c r="I298" s="1074"/>
      <c r="J298" s="1074"/>
      <c r="K298" s="1074"/>
      <c r="L298" s="1074"/>
      <c r="M298" s="1125"/>
      <c r="N298" s="677"/>
    </row>
    <row r="299" spans="2:14" ht="15" customHeight="1">
      <c r="B299" s="660"/>
      <c r="C299" s="399"/>
      <c r="D299" s="1077" t="s">
        <v>544</v>
      </c>
      <c r="E299" s="1078"/>
      <c r="F299" s="877" t="s">
        <v>545</v>
      </c>
      <c r="G299" s="1079"/>
      <c r="H299" s="1079"/>
      <c r="I299" s="1079"/>
      <c r="J299" s="1079"/>
      <c r="K299" s="1079"/>
      <c r="L299" s="1079"/>
      <c r="M299" s="1079"/>
      <c r="N299" s="677"/>
    </row>
    <row r="300" spans="2:14" ht="15" customHeight="1">
      <c r="B300" s="660"/>
      <c r="C300" s="93">
        <v>9</v>
      </c>
      <c r="D300" s="1126" t="s">
        <v>546</v>
      </c>
      <c r="E300" s="323"/>
      <c r="F300" s="297" t="s">
        <v>547</v>
      </c>
      <c r="G300" s="297" t="s">
        <v>547</v>
      </c>
      <c r="H300" s="297"/>
      <c r="I300" s="297"/>
      <c r="J300" s="297"/>
      <c r="K300" s="297"/>
      <c r="L300" s="297"/>
      <c r="M300" s="297"/>
      <c r="N300" s="677"/>
    </row>
    <row r="301" spans="2:14" ht="15" customHeight="1">
      <c r="B301" s="660"/>
      <c r="C301" s="850"/>
      <c r="D301" s="1127"/>
      <c r="E301" s="1128"/>
      <c r="F301" s="514"/>
      <c r="G301" s="514"/>
      <c r="H301" s="514"/>
      <c r="I301" s="514"/>
      <c r="J301" s="514"/>
      <c r="K301" s="514"/>
      <c r="L301" s="514"/>
      <c r="M301" s="514"/>
      <c r="N301" s="677"/>
    </row>
    <row r="302" spans="2:14" ht="15" customHeight="1">
      <c r="B302" s="660"/>
      <c r="C302" s="850"/>
      <c r="D302" s="381" t="s">
        <v>549</v>
      </c>
      <c r="E302" s="382"/>
      <c r="F302" s="998" t="s">
        <v>550</v>
      </c>
      <c r="G302" s="998" t="s">
        <v>550</v>
      </c>
      <c r="H302" s="998"/>
      <c r="I302" s="998"/>
      <c r="J302" s="998"/>
      <c r="K302" s="998"/>
      <c r="L302" s="998"/>
      <c r="M302" s="998"/>
      <c r="N302" s="677"/>
    </row>
    <row r="303" spans="2:14" ht="15" customHeight="1">
      <c r="B303" s="660"/>
      <c r="C303" s="1129"/>
      <c r="D303" s="1032"/>
      <c r="E303" s="1033"/>
      <c r="F303" s="294"/>
      <c r="G303" s="294"/>
      <c r="H303" s="294"/>
      <c r="I303" s="294"/>
      <c r="J303" s="294"/>
      <c r="K303" s="294"/>
      <c r="L303" s="294"/>
      <c r="M303" s="294"/>
      <c r="N303" s="677"/>
    </row>
    <row r="304" spans="2:14" ht="15" customHeight="1">
      <c r="B304" s="660"/>
      <c r="C304" s="86">
        <v>10</v>
      </c>
      <c r="D304" s="100" t="s">
        <v>552</v>
      </c>
      <c r="E304" s="1060"/>
      <c r="F304" s="109" t="s">
        <v>553</v>
      </c>
      <c r="G304" s="1080" t="s">
        <v>435</v>
      </c>
      <c r="H304" s="1130"/>
      <c r="I304" s="1130"/>
      <c r="J304" s="1130"/>
      <c r="K304" s="1130"/>
      <c r="L304" s="1130"/>
      <c r="M304" s="1130"/>
      <c r="N304" s="677"/>
    </row>
    <row r="305" spans="2:14" ht="15" customHeight="1">
      <c r="B305" s="660"/>
      <c r="C305" s="399"/>
      <c r="D305" s="903" t="s">
        <v>554</v>
      </c>
      <c r="E305" s="1078"/>
      <c r="F305" s="877" t="s">
        <v>555</v>
      </c>
      <c r="G305" s="790"/>
      <c r="H305" s="560"/>
      <c r="I305" s="560"/>
      <c r="J305" s="560"/>
      <c r="K305" s="560"/>
      <c r="L305" s="560"/>
      <c r="M305" s="877"/>
      <c r="N305" s="677"/>
    </row>
    <row r="306" spans="2:14" ht="15" customHeight="1">
      <c r="B306" s="660"/>
      <c r="C306" s="86">
        <v>11</v>
      </c>
      <c r="D306" s="100" t="s">
        <v>556</v>
      </c>
      <c r="E306" s="1081"/>
      <c r="F306" s="1082" t="s">
        <v>557</v>
      </c>
      <c r="G306" s="1083">
        <v>0.06</v>
      </c>
      <c r="H306" s="1084"/>
      <c r="I306" s="1084"/>
      <c r="J306" s="1084"/>
      <c r="K306" s="1084"/>
      <c r="L306" s="1084"/>
      <c r="M306" s="1084"/>
      <c r="N306" s="677"/>
    </row>
    <row r="307" spans="2:14" ht="15" customHeight="1">
      <c r="B307" s="660"/>
      <c r="C307" s="177"/>
      <c r="D307" s="1085" t="s">
        <v>558</v>
      </c>
      <c r="E307" s="1086"/>
      <c r="F307" s="1087" t="s">
        <v>559</v>
      </c>
      <c r="G307" s="1088"/>
      <c r="H307" s="1087"/>
      <c r="I307" s="1087"/>
      <c r="J307" s="1087"/>
      <c r="K307" s="1087"/>
      <c r="L307" s="1087"/>
      <c r="M307" s="1087"/>
      <c r="N307" s="677"/>
    </row>
    <row r="308" spans="2:14" ht="15" customHeight="1" thickBot="1">
      <c r="B308" s="688"/>
      <c r="C308" s="338"/>
      <c r="D308" s="1089"/>
      <c r="E308" s="356"/>
      <c r="F308" s="1090"/>
      <c r="G308" s="1091"/>
      <c r="H308" s="1091"/>
      <c r="I308" s="1091"/>
      <c r="J308" s="1091"/>
      <c r="K308" s="1091"/>
      <c r="L308" s="1091"/>
      <c r="M308" s="1091"/>
      <c r="N308" s="690"/>
    </row>
    <row r="309" spans="2:14" ht="16.5" customHeight="1">
      <c r="B309" s="660"/>
      <c r="C309" s="57"/>
      <c r="D309" s="480"/>
      <c r="E309" s="49"/>
      <c r="F309" s="1092"/>
      <c r="G309" s="1093"/>
      <c r="H309" s="1093"/>
      <c r="I309" s="1093"/>
      <c r="J309" s="1093"/>
      <c r="K309" s="1093"/>
      <c r="L309" s="1093"/>
      <c r="M309" s="1093"/>
      <c r="N309" s="677"/>
    </row>
    <row r="310" spans="2:14" ht="17.25" customHeight="1">
      <c r="B310" s="660"/>
      <c r="C310" s="659"/>
      <c r="D310" s="57"/>
      <c r="E310" s="480"/>
      <c r="F310" s="49"/>
      <c r="G310" s="1092"/>
      <c r="H310" s="1093"/>
      <c r="I310" s="1093"/>
      <c r="J310" s="1093"/>
      <c r="K310" s="1093"/>
      <c r="L310" s="1093"/>
      <c r="M310" s="1093"/>
      <c r="N310" s="677"/>
    </row>
    <row r="311" spans="2:14" ht="17.25" customHeight="1">
      <c r="B311" s="660"/>
      <c r="C311" s="659"/>
      <c r="D311" s="57"/>
      <c r="E311" s="480"/>
      <c r="F311" s="49"/>
      <c r="G311" s="1092"/>
      <c r="H311" s="1093"/>
      <c r="I311" s="1093"/>
      <c r="J311" s="1093"/>
      <c r="K311" s="1093"/>
      <c r="L311" s="1093"/>
      <c r="M311" s="1093"/>
      <c r="N311" s="677"/>
    </row>
    <row r="312" spans="2:14" ht="17.25" customHeight="1">
      <c r="B312" s="660"/>
      <c r="C312" s="659"/>
      <c r="D312" s="57"/>
      <c r="E312" s="480"/>
      <c r="F312" s="49"/>
      <c r="G312" s="1092"/>
      <c r="H312" s="1093"/>
      <c r="I312" s="1093"/>
      <c r="J312" s="1093"/>
      <c r="K312" s="1093"/>
      <c r="L312" s="1093"/>
      <c r="M312" s="1093"/>
      <c r="N312" s="677"/>
    </row>
    <row r="313" spans="2:14" ht="17.25" customHeight="1">
      <c r="B313" s="660"/>
      <c r="C313" s="659"/>
      <c r="D313" s="57"/>
      <c r="E313" s="480"/>
      <c r="F313" s="49"/>
      <c r="G313" s="1092"/>
      <c r="H313" s="1093"/>
      <c r="I313" s="1093"/>
      <c r="J313" s="1093"/>
      <c r="K313" s="1093"/>
      <c r="L313" s="1093"/>
      <c r="M313" s="1093"/>
      <c r="N313" s="677"/>
    </row>
    <row r="314" spans="2:14" ht="17.25" customHeight="1">
      <c r="B314" s="660"/>
      <c r="C314" s="659"/>
      <c r="D314" s="57"/>
      <c r="E314" s="480"/>
      <c r="F314" s="49"/>
      <c r="G314" s="1092"/>
      <c r="H314" s="1093"/>
      <c r="I314" s="1093"/>
      <c r="J314" s="1093"/>
      <c r="K314" s="1093"/>
      <c r="L314" s="1093"/>
      <c r="M314" s="1093"/>
      <c r="N314" s="677"/>
    </row>
    <row r="315" spans="2:14" ht="17.25" customHeight="1">
      <c r="B315" s="660"/>
      <c r="C315" s="659"/>
      <c r="D315" s="57"/>
      <c r="E315" s="480"/>
      <c r="F315" s="49"/>
      <c r="G315" s="1092"/>
      <c r="H315" s="1093"/>
      <c r="I315" s="1093"/>
      <c r="J315" s="1093"/>
      <c r="K315" s="1093"/>
      <c r="L315" s="1093"/>
      <c r="M315" s="1093"/>
      <c r="N315" s="677"/>
    </row>
    <row r="316" spans="2:14" ht="17.25" customHeight="1">
      <c r="B316" s="660"/>
      <c r="C316" s="659"/>
      <c r="D316" s="57"/>
      <c r="E316" s="480"/>
      <c r="F316" s="49"/>
      <c r="G316" s="1092"/>
      <c r="H316" s="1093"/>
      <c r="I316" s="1093"/>
      <c r="J316" s="1093"/>
      <c r="K316" s="1093"/>
      <c r="L316" s="1093"/>
      <c r="M316" s="1093"/>
      <c r="N316" s="677"/>
    </row>
    <row r="317" spans="2:14" ht="17.25" customHeight="1">
      <c r="B317" s="660"/>
      <c r="C317" s="659"/>
      <c r="D317" s="57"/>
      <c r="E317" s="480"/>
      <c r="F317" s="49"/>
      <c r="G317" s="1092"/>
      <c r="H317" s="1093"/>
      <c r="I317" s="1093"/>
      <c r="J317" s="1093"/>
      <c r="K317" s="1093"/>
      <c r="L317" s="1093"/>
      <c r="M317" s="1093"/>
      <c r="N317" s="677"/>
    </row>
    <row r="318" spans="2:14" ht="12.75" customHeight="1">
      <c r="B318" s="660"/>
      <c r="C318" s="659"/>
      <c r="D318" s="57"/>
      <c r="E318" s="480"/>
      <c r="F318" s="49"/>
      <c r="G318" s="1092"/>
      <c r="H318" s="1093"/>
      <c r="I318" s="1093"/>
      <c r="J318" s="1093"/>
      <c r="K318" s="1093"/>
      <c r="L318" s="1093"/>
      <c r="M318" s="1093"/>
      <c r="N318" s="677"/>
    </row>
    <row r="319" spans="2:14" ht="17.25" customHeight="1">
      <c r="B319" s="660"/>
      <c r="C319" s="659"/>
      <c r="D319" s="57"/>
      <c r="E319" s="480"/>
      <c r="F319" s="49"/>
      <c r="G319" s="1092"/>
      <c r="H319" s="1093"/>
      <c r="I319" s="1093"/>
      <c r="J319" s="1093"/>
      <c r="K319" s="1093"/>
      <c r="L319" s="1093"/>
      <c r="M319" s="1093"/>
      <c r="N319" s="677"/>
    </row>
    <row r="320" spans="2:14" ht="17.25" customHeight="1">
      <c r="B320" s="660"/>
      <c r="C320" s="659"/>
      <c r="D320" s="57"/>
      <c r="E320" s="480"/>
      <c r="F320" s="49"/>
      <c r="G320" s="1092"/>
      <c r="H320" s="1093"/>
      <c r="I320" s="1093"/>
      <c r="J320" s="1093"/>
      <c r="K320" s="1093"/>
      <c r="L320" s="1093"/>
      <c r="M320" s="1093"/>
      <c r="N320" s="677"/>
    </row>
    <row r="321" spans="2:14" ht="17.25" customHeight="1">
      <c r="B321" s="660"/>
      <c r="C321" s="659"/>
      <c r="D321" s="57"/>
      <c r="E321" s="480"/>
      <c r="F321" s="49"/>
      <c r="G321" s="1092"/>
      <c r="H321" s="1093"/>
      <c r="I321" s="1093"/>
      <c r="J321" s="1093"/>
      <c r="K321" s="1093"/>
      <c r="L321" s="1093"/>
      <c r="M321" s="1093"/>
      <c r="N321" s="677"/>
    </row>
    <row r="322" spans="2:14" ht="17.25" customHeight="1">
      <c r="B322" s="660"/>
      <c r="C322" s="659"/>
      <c r="D322" s="57"/>
      <c r="E322" s="480"/>
      <c r="F322" s="49"/>
      <c r="G322" s="1092"/>
      <c r="H322" s="1093"/>
      <c r="I322" s="1093"/>
      <c r="J322" s="1093"/>
      <c r="K322" s="1093"/>
      <c r="L322" s="1093"/>
      <c r="M322" s="1093"/>
      <c r="N322" s="677"/>
    </row>
    <row r="323" spans="2:14" ht="17.25" customHeight="1">
      <c r="B323" s="660"/>
      <c r="C323" s="659"/>
      <c r="D323" s="57"/>
      <c r="E323" s="480"/>
      <c r="F323" s="49"/>
      <c r="G323" s="1092"/>
      <c r="H323" s="1093"/>
      <c r="I323" s="1093"/>
      <c r="J323" s="1093"/>
      <c r="K323" s="1093"/>
      <c r="L323" s="1093"/>
      <c r="M323" s="1093"/>
      <c r="N323" s="677"/>
    </row>
    <row r="324" spans="2:14" ht="17.25" customHeight="1">
      <c r="B324" s="660"/>
      <c r="C324" s="659"/>
      <c r="D324" s="57"/>
      <c r="E324" s="480"/>
      <c r="F324" s="49"/>
      <c r="G324" s="1092"/>
      <c r="H324" s="1093"/>
      <c r="I324" s="1093"/>
      <c r="J324" s="1093"/>
      <c r="K324" s="1093"/>
      <c r="L324" s="1093"/>
      <c r="M324" s="1093"/>
      <c r="N324" s="677"/>
    </row>
    <row r="325" spans="2:14" ht="17.25" customHeight="1">
      <c r="B325" s="660"/>
      <c r="C325" s="659"/>
      <c r="D325" s="57"/>
      <c r="E325" s="480"/>
      <c r="F325" s="49"/>
      <c r="G325" s="1092"/>
      <c r="H325" s="1093"/>
      <c r="I325" s="1093"/>
      <c r="J325" s="1093"/>
      <c r="K325" s="1093"/>
      <c r="L325" s="1093"/>
      <c r="M325" s="1093"/>
      <c r="N325" s="677"/>
    </row>
    <row r="326" spans="2:14" ht="17.25" customHeight="1">
      <c r="B326" s="660"/>
      <c r="C326" s="659"/>
      <c r="D326" s="57"/>
      <c r="E326" s="480"/>
      <c r="F326" s="49"/>
      <c r="G326" s="1092"/>
      <c r="H326" s="1093"/>
      <c r="I326" s="1093"/>
      <c r="J326" s="1093"/>
      <c r="K326" s="1093"/>
      <c r="L326" s="1093"/>
      <c r="M326" s="1093"/>
      <c r="N326" s="677"/>
    </row>
    <row r="327" spans="2:14" ht="12.75" customHeight="1">
      <c r="B327" s="660"/>
      <c r="C327" s="603"/>
      <c r="D327" s="1131"/>
      <c r="E327" s="1131"/>
      <c r="F327" s="1132"/>
      <c r="G327" s="449"/>
      <c r="H327" s="697"/>
      <c r="I327" s="697"/>
      <c r="J327" s="697"/>
      <c r="K327" s="669"/>
      <c r="L327" s="669"/>
      <c r="M327" s="663"/>
      <c r="N327" s="664"/>
    </row>
    <row r="328" spans="2:14" ht="16.5" customHeight="1">
      <c r="B328" s="660"/>
      <c r="C328" s="698" t="s">
        <v>84</v>
      </c>
      <c r="D328" s="345"/>
      <c r="E328" s="57" t="s">
        <v>13</v>
      </c>
      <c r="F328" s="1133" t="s">
        <v>122</v>
      </c>
      <c r="G328" s="1134"/>
      <c r="H328" s="1134"/>
      <c r="I328" s="1134"/>
      <c r="J328" s="1134"/>
      <c r="K328" s="1134"/>
      <c r="L328" s="1134"/>
      <c r="M328" s="1134"/>
      <c r="N328" s="664"/>
    </row>
    <row r="329" spans="2:14" ht="16.5" customHeight="1">
      <c r="B329" s="660"/>
      <c r="C329" s="701" t="s">
        <v>86</v>
      </c>
      <c r="D329" s="345"/>
      <c r="E329" s="57"/>
      <c r="F329" s="1135" t="s">
        <v>570</v>
      </c>
      <c r="G329" s="1136"/>
      <c r="H329" s="1136"/>
      <c r="I329" s="1136"/>
      <c r="J329" s="1136"/>
      <c r="K329" s="1136"/>
      <c r="L329" s="1136"/>
      <c r="M329" s="1136"/>
      <c r="N329" s="664"/>
    </row>
    <row r="330" spans="2:14" ht="16.5" customHeight="1">
      <c r="B330" s="660"/>
      <c r="C330" s="698"/>
      <c r="D330" s="345"/>
      <c r="E330" s="57"/>
      <c r="F330" s="703" t="s">
        <v>88</v>
      </c>
      <c r="G330" s="1136"/>
      <c r="H330" s="1136"/>
      <c r="I330" s="1136"/>
      <c r="J330" s="1136"/>
      <c r="K330" s="1136"/>
      <c r="L330" s="1136"/>
      <c r="M330" s="1136"/>
      <c r="N330" s="664"/>
    </row>
    <row r="331" spans="2:14" ht="16.5" customHeight="1">
      <c r="B331" s="660"/>
      <c r="C331" s="698"/>
      <c r="D331" s="345"/>
      <c r="E331" s="659"/>
      <c r="F331" s="704" t="s">
        <v>89</v>
      </c>
      <c r="G331" s="1136"/>
      <c r="H331" s="1136"/>
      <c r="I331" s="1137"/>
      <c r="J331" s="1136"/>
      <c r="K331" s="1136"/>
      <c r="L331" s="1136"/>
      <c r="M331" s="1136"/>
      <c r="N331" s="664"/>
    </row>
    <row r="332" spans="2:14" ht="12.75" customHeight="1">
      <c r="B332" s="660"/>
      <c r="C332" s="698"/>
      <c r="D332" s="345"/>
      <c r="E332" s="698"/>
      <c r="F332" s="1138"/>
      <c r="G332" s="1138"/>
      <c r="H332" s="1138"/>
      <c r="I332" s="1138"/>
      <c r="J332" s="1138"/>
      <c r="K332" s="1138"/>
      <c r="L332" s="1138"/>
      <c r="M332" s="663"/>
      <c r="N332" s="664"/>
    </row>
    <row r="333" spans="2:14" ht="16.5" customHeight="1">
      <c r="B333" s="660"/>
      <c r="C333" s="592" t="s">
        <v>561</v>
      </c>
      <c r="D333" s="345"/>
      <c r="E333" s="495"/>
      <c r="F333" s="495"/>
      <c r="G333" s="670"/>
      <c r="H333" s="655"/>
      <c r="I333" s="655"/>
      <c r="J333" s="670"/>
      <c r="K333" s="670"/>
      <c r="L333" s="659"/>
      <c r="M333" s="593"/>
      <c r="N333" s="664"/>
    </row>
    <row r="334" spans="2:14" ht="16.5" customHeight="1">
      <c r="B334" s="660"/>
      <c r="C334" s="1095" t="s">
        <v>562</v>
      </c>
      <c r="D334" s="597"/>
      <c r="E334" s="707"/>
      <c r="F334" s="707"/>
      <c r="G334" s="707"/>
      <c r="H334" s="707"/>
      <c r="I334" s="707"/>
      <c r="J334" s="707"/>
      <c r="K334" s="707"/>
      <c r="L334" s="707"/>
      <c r="M334" s="596"/>
      <c r="N334" s="664"/>
    </row>
    <row r="335" spans="2:14" ht="16.5" customHeight="1">
      <c r="B335" s="660"/>
      <c r="C335" s="596" t="s">
        <v>92</v>
      </c>
      <c r="D335" s="597"/>
      <c r="E335" s="598" t="s">
        <v>93</v>
      </c>
      <c r="F335" s="598"/>
      <c r="G335" s="598"/>
      <c r="H335" s="598"/>
      <c r="I335" s="598"/>
      <c r="J335" s="598"/>
      <c r="K335" s="598"/>
      <c r="L335" s="598"/>
      <c r="M335" s="597" t="s">
        <v>94</v>
      </c>
      <c r="N335" s="664"/>
    </row>
    <row r="336" spans="2:14" ht="16.5" customHeight="1">
      <c r="B336" s="660"/>
      <c r="C336" s="63" t="s">
        <v>95</v>
      </c>
      <c r="D336" s="597"/>
      <c r="E336" s="600" t="s">
        <v>96</v>
      </c>
      <c r="F336" s="600"/>
      <c r="G336" s="600"/>
      <c r="H336" s="600"/>
      <c r="I336" s="600"/>
      <c r="J336" s="600"/>
      <c r="K336" s="600"/>
      <c r="L336" s="600"/>
      <c r="M336" s="601" t="s">
        <v>97</v>
      </c>
      <c r="N336" s="664"/>
    </row>
    <row r="337" spans="2:14" ht="16.5" customHeight="1">
      <c r="B337" s="660"/>
      <c r="C337" s="602"/>
      <c r="D337" s="597"/>
      <c r="E337" s="603"/>
      <c r="F337" s="495"/>
      <c r="G337" s="354"/>
      <c r="H337" s="49"/>
      <c r="I337" s="603"/>
      <c r="J337" s="495"/>
      <c r="K337" s="354"/>
      <c r="L337" s="49"/>
      <c r="M337" s="603"/>
      <c r="N337" s="664"/>
    </row>
    <row r="338" spans="2:14" ht="16.5" customHeight="1">
      <c r="B338" s="660"/>
      <c r="C338" s="602"/>
      <c r="D338" s="597"/>
      <c r="E338" s="603"/>
      <c r="F338" s="495"/>
      <c r="G338" s="354"/>
      <c r="H338" s="49"/>
      <c r="I338" s="603"/>
      <c r="J338" s="495"/>
      <c r="K338" s="354"/>
      <c r="L338" s="49"/>
      <c r="M338" s="603"/>
      <c r="N338" s="664"/>
    </row>
    <row r="339" spans="2:14" ht="16.5" customHeight="1">
      <c r="B339" s="660"/>
      <c r="C339" s="605"/>
      <c r="D339" s="603"/>
      <c r="E339" s="495"/>
      <c r="F339" s="495"/>
      <c r="G339" s="597"/>
      <c r="H339" s="49"/>
      <c r="I339" s="495"/>
      <c r="J339" s="495"/>
      <c r="K339" s="597"/>
      <c r="L339" s="49"/>
      <c r="M339" s="597"/>
      <c r="N339" s="664"/>
    </row>
    <row r="340" spans="2:14" ht="16.5" customHeight="1">
      <c r="B340" s="660"/>
      <c r="C340" s="597" t="s">
        <v>98</v>
      </c>
      <c r="D340" s="603"/>
      <c r="E340" s="598" t="s">
        <v>99</v>
      </c>
      <c r="F340" s="598"/>
      <c r="G340" s="598"/>
      <c r="H340" s="598"/>
      <c r="I340" s="598"/>
      <c r="J340" s="598"/>
      <c r="K340" s="598"/>
      <c r="L340" s="598"/>
      <c r="M340" s="597" t="s">
        <v>100</v>
      </c>
      <c r="N340" s="664"/>
    </row>
    <row r="341" spans="2:14" ht="16.5" customHeight="1">
      <c r="B341" s="660"/>
      <c r="C341" s="601" t="s">
        <v>101</v>
      </c>
      <c r="D341" s="495"/>
      <c r="E341" s="600" t="s">
        <v>251</v>
      </c>
      <c r="F341" s="600"/>
      <c r="G341" s="600"/>
      <c r="H341" s="600"/>
      <c r="I341" s="600"/>
      <c r="J341" s="600"/>
      <c r="K341" s="600"/>
      <c r="L341" s="600"/>
      <c r="M341" s="601" t="s">
        <v>103</v>
      </c>
      <c r="N341" s="664"/>
    </row>
    <row r="342" spans="2:14" ht="15" customHeight="1" thickBot="1">
      <c r="B342" s="688"/>
      <c r="C342" s="710"/>
      <c r="D342" s="710"/>
      <c r="E342" s="710"/>
      <c r="F342" s="710"/>
      <c r="G342" s="711"/>
      <c r="H342" s="711"/>
      <c r="I342" s="711"/>
      <c r="J342" s="711"/>
      <c r="K342" s="711"/>
      <c r="L342" s="711"/>
      <c r="M342" s="712"/>
      <c r="N342" s="713"/>
    </row>
  </sheetData>
  <mergeCells count="260">
    <mergeCell ref="M302:M303"/>
    <mergeCell ref="F328:M328"/>
    <mergeCell ref="E335:L335"/>
    <mergeCell ref="E336:L336"/>
    <mergeCell ref="E340:L340"/>
    <mergeCell ref="E341:L341"/>
    <mergeCell ref="L300:L301"/>
    <mergeCell ref="M300:M301"/>
    <mergeCell ref="D302:E303"/>
    <mergeCell ref="F302:F303"/>
    <mergeCell ref="G302:G303"/>
    <mergeCell ref="H302:H303"/>
    <mergeCell ref="I302:I303"/>
    <mergeCell ref="J302:J303"/>
    <mergeCell ref="K302:K303"/>
    <mergeCell ref="L302:L303"/>
    <mergeCell ref="K276:K277"/>
    <mergeCell ref="L276:L277"/>
    <mergeCell ref="M276:M277"/>
    <mergeCell ref="D300:E301"/>
    <mergeCell ref="F300:F301"/>
    <mergeCell ref="G300:G301"/>
    <mergeCell ref="H300:H301"/>
    <mergeCell ref="I300:I301"/>
    <mergeCell ref="J300:J301"/>
    <mergeCell ref="K300:K301"/>
    <mergeCell ref="D276:E277"/>
    <mergeCell ref="F276:F277"/>
    <mergeCell ref="G276:G277"/>
    <mergeCell ref="H276:H277"/>
    <mergeCell ref="I276:I277"/>
    <mergeCell ref="J276:J277"/>
    <mergeCell ref="K268:K269"/>
    <mergeCell ref="L268:L269"/>
    <mergeCell ref="M268:M269"/>
    <mergeCell ref="C272:C275"/>
    <mergeCell ref="D272:E275"/>
    <mergeCell ref="F272:F275"/>
    <mergeCell ref="D268:E269"/>
    <mergeCell ref="F268:F269"/>
    <mergeCell ref="G268:G269"/>
    <mergeCell ref="H268:H269"/>
    <mergeCell ref="I268:I269"/>
    <mergeCell ref="J268:J269"/>
    <mergeCell ref="M259:M260"/>
    <mergeCell ref="D261:E262"/>
    <mergeCell ref="F261:F262"/>
    <mergeCell ref="G261:G262"/>
    <mergeCell ref="H261:H262"/>
    <mergeCell ref="I261:I262"/>
    <mergeCell ref="J261:J262"/>
    <mergeCell ref="K261:K262"/>
    <mergeCell ref="L261:L262"/>
    <mergeCell ref="M261:M262"/>
    <mergeCell ref="L257:L258"/>
    <mergeCell ref="M257:M258"/>
    <mergeCell ref="D259:E260"/>
    <mergeCell ref="F259:F260"/>
    <mergeCell ref="G259:G260"/>
    <mergeCell ref="H259:H260"/>
    <mergeCell ref="I259:I260"/>
    <mergeCell ref="J259:J260"/>
    <mergeCell ref="K259:K260"/>
    <mergeCell ref="L259:L260"/>
    <mergeCell ref="K254:K256"/>
    <mergeCell ref="L254:L256"/>
    <mergeCell ref="M254:M256"/>
    <mergeCell ref="D257:E258"/>
    <mergeCell ref="F257:F258"/>
    <mergeCell ref="G257:G258"/>
    <mergeCell ref="H257:H258"/>
    <mergeCell ref="I257:I258"/>
    <mergeCell ref="J257:J258"/>
    <mergeCell ref="K257:K258"/>
    <mergeCell ref="D254:E256"/>
    <mergeCell ref="F254:F256"/>
    <mergeCell ref="G254:G256"/>
    <mergeCell ref="H254:H256"/>
    <mergeCell ref="I254:I256"/>
    <mergeCell ref="J254:J256"/>
    <mergeCell ref="C237:M237"/>
    <mergeCell ref="C238:M238"/>
    <mergeCell ref="C243:D243"/>
    <mergeCell ref="C250:C253"/>
    <mergeCell ref="D250:E253"/>
    <mergeCell ref="F250:F253"/>
    <mergeCell ref="M192:M193"/>
    <mergeCell ref="F218:M218"/>
    <mergeCell ref="E225:L225"/>
    <mergeCell ref="E226:L226"/>
    <mergeCell ref="E230:L230"/>
    <mergeCell ref="E231:L231"/>
    <mergeCell ref="L190:L191"/>
    <mergeCell ref="M190:M191"/>
    <mergeCell ref="D192:E193"/>
    <mergeCell ref="F192:F193"/>
    <mergeCell ref="G192:G193"/>
    <mergeCell ref="H192:H193"/>
    <mergeCell ref="I192:I193"/>
    <mergeCell ref="J192:J193"/>
    <mergeCell ref="K192:K193"/>
    <mergeCell ref="L192:L193"/>
    <mergeCell ref="K166:K167"/>
    <mergeCell ref="L166:L167"/>
    <mergeCell ref="M166:M167"/>
    <mergeCell ref="D190:E191"/>
    <mergeCell ref="F190:F191"/>
    <mergeCell ref="G190:G191"/>
    <mergeCell ref="H190:H191"/>
    <mergeCell ref="I190:I191"/>
    <mergeCell ref="J190:J191"/>
    <mergeCell ref="K190:K191"/>
    <mergeCell ref="D166:E167"/>
    <mergeCell ref="F166:F167"/>
    <mergeCell ref="G166:G167"/>
    <mergeCell ref="H166:H167"/>
    <mergeCell ref="I166:I167"/>
    <mergeCell ref="J166:J167"/>
    <mergeCell ref="K158:K159"/>
    <mergeCell ref="L158:L159"/>
    <mergeCell ref="M158:M159"/>
    <mergeCell ref="C162:C165"/>
    <mergeCell ref="D162:E165"/>
    <mergeCell ref="F162:F165"/>
    <mergeCell ref="D158:E159"/>
    <mergeCell ref="F158:F159"/>
    <mergeCell ref="G158:G159"/>
    <mergeCell ref="H158:H159"/>
    <mergeCell ref="I158:I159"/>
    <mergeCell ref="J158:J159"/>
    <mergeCell ref="M149:M150"/>
    <mergeCell ref="D151:E152"/>
    <mergeCell ref="F151:F152"/>
    <mergeCell ref="G151:G152"/>
    <mergeCell ref="H151:H152"/>
    <mergeCell ref="I151:I152"/>
    <mergeCell ref="J151:J152"/>
    <mergeCell ref="K151:K152"/>
    <mergeCell ref="L151:L152"/>
    <mergeCell ref="M151:M152"/>
    <mergeCell ref="L147:L148"/>
    <mergeCell ref="M147:M148"/>
    <mergeCell ref="D149:E150"/>
    <mergeCell ref="F149:F150"/>
    <mergeCell ref="G149:G150"/>
    <mergeCell ref="H149:H150"/>
    <mergeCell ref="I149:I150"/>
    <mergeCell ref="J149:J150"/>
    <mergeCell ref="K149:K150"/>
    <mergeCell ref="L149:L150"/>
    <mergeCell ref="K144:K146"/>
    <mergeCell ref="L144:L146"/>
    <mergeCell ref="M144:M146"/>
    <mergeCell ref="D147:E148"/>
    <mergeCell ref="F147:F148"/>
    <mergeCell ref="G147:G148"/>
    <mergeCell ref="H147:H148"/>
    <mergeCell ref="I147:I148"/>
    <mergeCell ref="J147:J148"/>
    <mergeCell ref="K147:K148"/>
    <mergeCell ref="D144:E146"/>
    <mergeCell ref="F144:F146"/>
    <mergeCell ref="G144:G146"/>
    <mergeCell ref="H144:H146"/>
    <mergeCell ref="I144:I146"/>
    <mergeCell ref="J144:J146"/>
    <mergeCell ref="C127:M127"/>
    <mergeCell ref="C128:M128"/>
    <mergeCell ref="C133:D133"/>
    <mergeCell ref="C140:C143"/>
    <mergeCell ref="D140:E143"/>
    <mergeCell ref="F140:F143"/>
    <mergeCell ref="M82:M83"/>
    <mergeCell ref="F108:M108"/>
    <mergeCell ref="E115:L115"/>
    <mergeCell ref="E116:L116"/>
    <mergeCell ref="E120:L120"/>
    <mergeCell ref="E121:L121"/>
    <mergeCell ref="L80:L81"/>
    <mergeCell ref="M80:M81"/>
    <mergeCell ref="D82:E83"/>
    <mergeCell ref="F82:F83"/>
    <mergeCell ref="G82:G83"/>
    <mergeCell ref="H82:H83"/>
    <mergeCell ref="I82:I83"/>
    <mergeCell ref="J82:J83"/>
    <mergeCell ref="K82:K83"/>
    <mergeCell ref="L82:L83"/>
    <mergeCell ref="K56:K57"/>
    <mergeCell ref="L56:L57"/>
    <mergeCell ref="M56:M57"/>
    <mergeCell ref="D80:E81"/>
    <mergeCell ref="F80:F81"/>
    <mergeCell ref="G80:G81"/>
    <mergeCell ref="H80:H81"/>
    <mergeCell ref="I80:I81"/>
    <mergeCell ref="J80:J81"/>
    <mergeCell ref="K80:K81"/>
    <mergeCell ref="D56:E57"/>
    <mergeCell ref="F56:F57"/>
    <mergeCell ref="G56:G57"/>
    <mergeCell ref="H56:H57"/>
    <mergeCell ref="I56:I57"/>
    <mergeCell ref="J56:J57"/>
    <mergeCell ref="K48:K49"/>
    <mergeCell ref="L48:L49"/>
    <mergeCell ref="M48:M49"/>
    <mergeCell ref="C52:C55"/>
    <mergeCell ref="D52:E55"/>
    <mergeCell ref="F52:F55"/>
    <mergeCell ref="D48:E49"/>
    <mergeCell ref="F48:F49"/>
    <mergeCell ref="G48:G49"/>
    <mergeCell ref="H48:H49"/>
    <mergeCell ref="I48:I49"/>
    <mergeCell ref="J48:J49"/>
    <mergeCell ref="M39:M40"/>
    <mergeCell ref="D41:E42"/>
    <mergeCell ref="F41:F42"/>
    <mergeCell ref="G41:G42"/>
    <mergeCell ref="H41:H42"/>
    <mergeCell ref="I41:I42"/>
    <mergeCell ref="J41:J42"/>
    <mergeCell ref="K41:K42"/>
    <mergeCell ref="L41:L42"/>
    <mergeCell ref="M41:M42"/>
    <mergeCell ref="L37:L38"/>
    <mergeCell ref="M37:M38"/>
    <mergeCell ref="D39:E40"/>
    <mergeCell ref="F39:F40"/>
    <mergeCell ref="G39:G40"/>
    <mergeCell ref="H39:H40"/>
    <mergeCell ref="I39:I40"/>
    <mergeCell ref="J39:J40"/>
    <mergeCell ref="K39:K40"/>
    <mergeCell ref="L39:L40"/>
    <mergeCell ref="K34:K36"/>
    <mergeCell ref="L34:L36"/>
    <mergeCell ref="M34:M36"/>
    <mergeCell ref="D37:E38"/>
    <mergeCell ref="F37:F38"/>
    <mergeCell ref="G37:G38"/>
    <mergeCell ref="H37:H38"/>
    <mergeCell ref="I37:I38"/>
    <mergeCell ref="J37:J38"/>
    <mergeCell ref="K37:K38"/>
    <mergeCell ref="D34:E36"/>
    <mergeCell ref="F34:F36"/>
    <mergeCell ref="G34:G36"/>
    <mergeCell ref="H34:H36"/>
    <mergeCell ref="I34:I36"/>
    <mergeCell ref="J34:J36"/>
    <mergeCell ref="E2:K6"/>
    <mergeCell ref="E7:K11"/>
    <mergeCell ref="C17:M17"/>
    <mergeCell ref="C18:M18"/>
    <mergeCell ref="C23:D23"/>
    <mergeCell ref="C30:C33"/>
    <mergeCell ref="D30:E33"/>
    <mergeCell ref="F30:F33"/>
  </mergeCells>
  <conditionalFormatting sqref="G199:M199">
    <cfRule type="cellIs" dxfId="9" priority="6" stopIfTrue="1" operator="between">
      <formula>90</formula>
      <formula>1.1</formula>
    </cfRule>
  </conditionalFormatting>
  <conditionalFormatting sqref="I205 I199 I201 I111">
    <cfRule type="cellIs" dxfId="8" priority="5" stopIfTrue="1" operator="greaterThan">
      <formula>75</formula>
    </cfRule>
  </conditionalFormatting>
  <conditionalFormatting sqref="I221">
    <cfRule type="cellIs" dxfId="7" priority="4" stopIfTrue="1" operator="greaterThan">
      <formula>75</formula>
    </cfRule>
  </conditionalFormatting>
  <conditionalFormatting sqref="G309:M309">
    <cfRule type="cellIs" dxfId="6" priority="3" stopIfTrue="1" operator="between">
      <formula>90</formula>
      <formula>1.1</formula>
    </cfRule>
  </conditionalFormatting>
  <conditionalFormatting sqref="I315 I309 I311">
    <cfRule type="cellIs" dxfId="5" priority="2" stopIfTrue="1" operator="greaterThan">
      <formula>75</formula>
    </cfRule>
  </conditionalFormatting>
  <conditionalFormatting sqref="I331">
    <cfRule type="cellIs" dxfId="4" priority="1" stopIfTrue="1" operator="greaterThan">
      <formula>75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70" orientation="landscape" r:id="rId1"/>
  <headerFooter scaleWithDoc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0"/>
  </sheetPr>
  <dimension ref="A1:I82"/>
  <sheetViews>
    <sheetView view="pageBreakPreview" topLeftCell="D31" zoomScaleSheetLayoutView="100" workbookViewId="0">
      <selection activeCell="H55" sqref="H55"/>
    </sheetView>
  </sheetViews>
  <sheetFormatPr defaultRowHeight="13.5" customHeight="1"/>
  <cols>
    <col min="1" max="1" width="2.7109375" style="447" customWidth="1"/>
    <col min="2" max="2" width="4" style="447" customWidth="1"/>
    <col min="3" max="3" width="23.85546875" style="447" customWidth="1"/>
    <col min="4" max="4" width="2.7109375" style="447" customWidth="1"/>
    <col min="5" max="8" width="39.85546875" style="447" customWidth="1"/>
    <col min="9" max="9" width="2.7109375" style="447" customWidth="1"/>
    <col min="10" max="16384" width="9.140625" style="447"/>
  </cols>
  <sheetData>
    <row r="1" spans="1:9" ht="15.75" customHeight="1">
      <c r="A1" s="440"/>
      <c r="B1" s="441"/>
      <c r="C1" s="441"/>
      <c r="D1" s="442" t="str">
        <f>'[6]Protokol 1 - 4'!G2</f>
        <v>LAPORAN UJI STABILITAS
DEPVAL SYRUP</v>
      </c>
      <c r="E1" s="443"/>
      <c r="F1" s="443"/>
      <c r="G1" s="444"/>
      <c r="H1" s="445" t="s">
        <v>571</v>
      </c>
      <c r="I1" s="446"/>
    </row>
    <row r="2" spans="1:9" ht="15.75" customHeight="1">
      <c r="A2" s="448"/>
      <c r="B2" s="449"/>
      <c r="C2" s="449"/>
      <c r="D2" s="450"/>
      <c r="E2" s="451"/>
      <c r="F2" s="451"/>
      <c r="G2" s="452"/>
      <c r="H2" s="453" t="s">
        <v>572</v>
      </c>
      <c r="I2" s="454"/>
    </row>
    <row r="3" spans="1:9" ht="15.75" customHeight="1">
      <c r="A3" s="455" t="s">
        <v>2</v>
      </c>
      <c r="B3" s="456"/>
      <c r="C3" s="456"/>
      <c r="D3" s="450"/>
      <c r="E3" s="451"/>
      <c r="F3" s="451"/>
      <c r="G3" s="452"/>
      <c r="H3" s="457" t="s">
        <v>3</v>
      </c>
      <c r="I3" s="454"/>
    </row>
    <row r="4" spans="1:9" ht="15.75" customHeight="1">
      <c r="A4" s="458" t="s">
        <v>4</v>
      </c>
      <c r="B4" s="456"/>
      <c r="C4" s="459"/>
      <c r="D4" s="450"/>
      <c r="E4" s="451"/>
      <c r="F4" s="451"/>
      <c r="G4" s="452"/>
      <c r="H4" s="460" t="s">
        <v>5</v>
      </c>
      <c r="I4" s="454"/>
    </row>
    <row r="5" spans="1:9" ht="15.75" customHeight="1">
      <c r="A5" s="455" t="s">
        <v>6</v>
      </c>
      <c r="B5" s="456"/>
      <c r="C5" s="459"/>
      <c r="D5" s="450"/>
      <c r="E5" s="451"/>
      <c r="F5" s="451"/>
      <c r="G5" s="452"/>
      <c r="H5" s="461" t="str">
        <f>'[6]Protokol 1 - 4'!S4</f>
        <v>Nomor Laporan :</v>
      </c>
      <c r="I5" s="454"/>
    </row>
    <row r="6" spans="1:9" ht="15.75" customHeight="1">
      <c r="A6" s="458"/>
      <c r="B6" s="456"/>
      <c r="C6" s="459"/>
      <c r="D6" s="462" t="str">
        <f>'[6]Protokol 1 - 4'!G6</f>
        <v xml:space="preserve">  STABILITY TEST REPORT of
DEPVAL SYRUP</v>
      </c>
      <c r="E6" s="463"/>
      <c r="F6" s="463"/>
      <c r="G6" s="464"/>
      <c r="H6" s="465" t="str">
        <f>'[6]Protokol 1 - 4'!S5</f>
        <v>Report No.</v>
      </c>
      <c r="I6" s="454"/>
    </row>
    <row r="7" spans="1:9" ht="15.75" customHeight="1">
      <c r="A7" s="458"/>
      <c r="B7" s="456"/>
      <c r="C7" s="459"/>
      <c r="D7" s="462"/>
      <c r="E7" s="463"/>
      <c r="F7" s="463"/>
      <c r="G7" s="464"/>
      <c r="H7" s="461" t="str">
        <f>'[6]Protokol 1 - 4'!S6</f>
        <v>2QA30/LPSTB/159.01.A0.B0.C0.D0.E0</v>
      </c>
      <c r="I7" s="454"/>
    </row>
    <row r="8" spans="1:9" ht="15.75" customHeight="1">
      <c r="A8" s="458"/>
      <c r="B8" s="456"/>
      <c r="C8" s="459"/>
      <c r="D8" s="462"/>
      <c r="E8" s="463"/>
      <c r="F8" s="463"/>
      <c r="G8" s="464"/>
      <c r="H8" s="461" t="str">
        <f>'[6]Protokol 1 - 4'!S7</f>
        <v>Tanggal Berlaku :</v>
      </c>
      <c r="I8" s="454"/>
    </row>
    <row r="9" spans="1:9" ht="15.75" customHeight="1">
      <c r="A9" s="458"/>
      <c r="B9" s="456"/>
      <c r="C9" s="459"/>
      <c r="D9" s="462"/>
      <c r="E9" s="463"/>
      <c r="F9" s="463"/>
      <c r="G9" s="464"/>
      <c r="H9" s="465" t="str">
        <f>'[6]Protokol 1 - 4'!S8</f>
        <v>Valid Date</v>
      </c>
      <c r="I9" s="454"/>
    </row>
    <row r="10" spans="1:9" ht="15.75" customHeight="1">
      <c r="A10" s="458"/>
      <c r="B10" s="456"/>
      <c r="C10" s="459"/>
      <c r="D10" s="462"/>
      <c r="E10" s="463"/>
      <c r="F10" s="463"/>
      <c r="G10" s="464"/>
      <c r="H10" s="461" t="str">
        <f>'[6]Protokol 1 - 4'!S9</f>
        <v>2 Juli 2018</v>
      </c>
      <c r="I10" s="454"/>
    </row>
    <row r="11" spans="1:9" ht="15.75" customHeight="1" thickBot="1">
      <c r="A11" s="466"/>
      <c r="B11" s="467"/>
      <c r="C11" s="468"/>
      <c r="D11" s="469"/>
      <c r="E11" s="470"/>
      <c r="F11" s="470"/>
      <c r="G11" s="471"/>
      <c r="H11" s="472" t="s">
        <v>573</v>
      </c>
      <c r="I11" s="473"/>
    </row>
    <row r="12" spans="1:9" ht="15" customHeight="1" thickTop="1">
      <c r="A12" s="1141"/>
      <c r="B12" s="1142"/>
      <c r="C12" s="1143"/>
      <c r="D12" s="1143"/>
      <c r="E12" s="1143"/>
      <c r="F12" s="1143"/>
      <c r="G12" s="1143"/>
      <c r="H12" s="1144"/>
      <c r="I12" s="1145"/>
    </row>
    <row r="13" spans="1:9" ht="15" customHeight="1">
      <c r="A13" s="474"/>
      <c r="B13" s="477" t="s">
        <v>8</v>
      </c>
      <c r="C13" s="500"/>
      <c r="D13" s="500"/>
      <c r="E13" s="500"/>
      <c r="F13" s="500"/>
      <c r="G13" s="500"/>
      <c r="H13" s="670"/>
      <c r="I13" s="599"/>
    </row>
    <row r="14" spans="1:9" ht="15" customHeight="1">
      <c r="A14" s="474"/>
      <c r="B14" s="480" t="s">
        <v>9</v>
      </c>
      <c r="C14" s="500"/>
      <c r="D14" s="500"/>
      <c r="E14" s="500"/>
      <c r="F14" s="500"/>
      <c r="G14" s="500"/>
      <c r="H14" s="670"/>
      <c r="I14" s="599"/>
    </row>
    <row r="15" spans="1:9" ht="11.25" customHeight="1">
      <c r="A15" s="474"/>
      <c r="B15" s="479"/>
      <c r="C15" s="479"/>
      <c r="D15" s="479"/>
      <c r="E15" s="479"/>
      <c r="F15" s="479"/>
      <c r="G15" s="479"/>
      <c r="H15" s="479"/>
      <c r="I15" s="476"/>
    </row>
    <row r="16" spans="1:9" ht="15" customHeight="1">
      <c r="A16" s="474"/>
      <c r="B16" s="481" t="s">
        <v>10</v>
      </c>
      <c r="C16" s="481"/>
      <c r="D16" s="481"/>
      <c r="E16" s="481"/>
      <c r="F16" s="481"/>
      <c r="G16" s="481"/>
      <c r="H16" s="481"/>
      <c r="I16" s="476"/>
    </row>
    <row r="17" spans="1:9" ht="15" customHeight="1">
      <c r="A17" s="474"/>
      <c r="B17" s="482" t="s">
        <v>11</v>
      </c>
      <c r="C17" s="482"/>
      <c r="D17" s="482"/>
      <c r="E17" s="482"/>
      <c r="F17" s="482"/>
      <c r="G17" s="482"/>
      <c r="H17" s="482"/>
      <c r="I17" s="476"/>
    </row>
    <row r="18" spans="1:9" s="486" customFormat="1" ht="11.25" customHeight="1">
      <c r="A18" s="483"/>
      <c r="B18" s="484"/>
      <c r="C18" s="484"/>
      <c r="D18" s="484"/>
      <c r="E18" s="484"/>
      <c r="F18" s="484"/>
      <c r="G18" s="484"/>
      <c r="H18" s="479"/>
      <c r="I18" s="485"/>
    </row>
    <row r="19" spans="1:9" ht="15" customHeight="1">
      <c r="A19" s="474"/>
      <c r="B19" s="477" t="s">
        <v>12</v>
      </c>
      <c r="C19" s="479"/>
      <c r="D19" s="487" t="s">
        <v>13</v>
      </c>
      <c r="E19" s="727" t="s">
        <v>574</v>
      </c>
      <c r="F19" s="475"/>
      <c r="G19" s="488"/>
      <c r="H19" s="488"/>
      <c r="I19" s="476"/>
    </row>
    <row r="20" spans="1:9" ht="15" customHeight="1">
      <c r="A20" s="474"/>
      <c r="B20" s="489" t="s">
        <v>15</v>
      </c>
      <c r="C20" s="479"/>
      <c r="D20" s="487"/>
      <c r="E20" s="728"/>
      <c r="F20" s="490"/>
      <c r="G20" s="488"/>
      <c r="H20" s="488"/>
      <c r="I20" s="476"/>
    </row>
    <row r="21" spans="1:9" ht="15" customHeight="1">
      <c r="A21" s="474"/>
      <c r="B21" s="479" t="s">
        <v>17</v>
      </c>
      <c r="C21" s="479"/>
      <c r="D21" s="487" t="s">
        <v>13</v>
      </c>
      <c r="E21" s="1146" t="s">
        <v>575</v>
      </c>
      <c r="F21" s="491"/>
      <c r="G21" s="488"/>
      <c r="H21" s="488"/>
      <c r="I21" s="476"/>
    </row>
    <row r="22" spans="1:9" ht="15" customHeight="1">
      <c r="A22" s="474"/>
      <c r="B22" s="492" t="s">
        <v>19</v>
      </c>
      <c r="C22" s="492"/>
      <c r="D22" s="487"/>
      <c r="F22" s="475"/>
      <c r="G22" s="488"/>
      <c r="H22" s="488"/>
      <c r="I22" s="476"/>
    </row>
    <row r="23" spans="1:9" ht="15" customHeight="1">
      <c r="A23" s="474"/>
      <c r="B23" s="479" t="s">
        <v>20</v>
      </c>
      <c r="C23" s="479"/>
      <c r="D23" s="493" t="s">
        <v>13</v>
      </c>
      <c r="E23" s="1147" t="s">
        <v>576</v>
      </c>
      <c r="F23" s="475"/>
      <c r="G23" s="488"/>
      <c r="H23" s="488"/>
      <c r="I23" s="476"/>
    </row>
    <row r="24" spans="1:9" ht="15" customHeight="1">
      <c r="A24" s="474"/>
      <c r="B24" s="494" t="s">
        <v>22</v>
      </c>
      <c r="C24" s="494"/>
      <c r="D24" s="493" t="s">
        <v>13</v>
      </c>
      <c r="E24" s="1148" t="s">
        <v>501</v>
      </c>
      <c r="F24" s="475"/>
      <c r="G24" s="488"/>
      <c r="H24" s="488"/>
      <c r="I24" s="476"/>
    </row>
    <row r="25" spans="1:9" ht="15" customHeight="1">
      <c r="A25" s="474"/>
      <c r="B25" s="496" t="s">
        <v>24</v>
      </c>
      <c r="C25" s="494"/>
      <c r="D25" s="493"/>
      <c r="E25" s="497" t="s">
        <v>25</v>
      </c>
      <c r="F25" s="475"/>
      <c r="G25" s="488"/>
      <c r="H25" s="488"/>
      <c r="I25" s="476"/>
    </row>
    <row r="26" spans="1:9" ht="15" customHeight="1">
      <c r="A26" s="474"/>
      <c r="B26" s="494" t="s">
        <v>26</v>
      </c>
      <c r="C26" s="494"/>
      <c r="D26" s="493" t="s">
        <v>13</v>
      </c>
      <c r="E26" s="498" t="s">
        <v>577</v>
      </c>
      <c r="F26" s="475"/>
      <c r="G26" s="488"/>
      <c r="H26" s="488"/>
      <c r="I26" s="476"/>
    </row>
    <row r="27" spans="1:9" s="486" customFormat="1" ht="15" customHeight="1">
      <c r="A27" s="483"/>
      <c r="B27" s="499" t="s">
        <v>28</v>
      </c>
      <c r="C27" s="494"/>
      <c r="D27" s="475"/>
      <c r="E27" s="497" t="s">
        <v>578</v>
      </c>
      <c r="F27" s="475"/>
      <c r="G27" s="488"/>
      <c r="H27" s="488"/>
      <c r="I27" s="485"/>
    </row>
    <row r="28" spans="1:9" s="486" customFormat="1" ht="11.25" customHeight="1">
      <c r="A28" s="483"/>
      <c r="B28" s="479"/>
      <c r="C28" s="479"/>
      <c r="D28" s="479"/>
      <c r="E28" s="500"/>
      <c r="F28" s="500"/>
      <c r="G28" s="488"/>
      <c r="H28" s="488"/>
      <c r="I28" s="485"/>
    </row>
    <row r="29" spans="1:9" s="486" customFormat="1" ht="15" customHeight="1">
      <c r="A29" s="483"/>
      <c r="B29" s="65" t="s">
        <v>30</v>
      </c>
      <c r="C29" s="66" t="s">
        <v>58</v>
      </c>
      <c r="D29" s="837"/>
      <c r="E29" s="68" t="s">
        <v>424</v>
      </c>
      <c r="F29" s="501" t="s">
        <v>33</v>
      </c>
      <c r="G29" s="502" t="s">
        <v>34</v>
      </c>
      <c r="H29" s="501" t="s">
        <v>35</v>
      </c>
      <c r="I29" s="485"/>
    </row>
    <row r="30" spans="1:9" s="486" customFormat="1" ht="15" customHeight="1">
      <c r="A30" s="483"/>
      <c r="B30" s="71"/>
      <c r="C30" s="838"/>
      <c r="D30" s="839"/>
      <c r="E30" s="840"/>
      <c r="F30" s="503" t="s">
        <v>36</v>
      </c>
      <c r="G30" s="504" t="s">
        <v>37</v>
      </c>
      <c r="H30" s="503" t="s">
        <v>38</v>
      </c>
      <c r="I30" s="485"/>
    </row>
    <row r="31" spans="1:9" s="486" customFormat="1" ht="15" customHeight="1">
      <c r="A31" s="483"/>
      <c r="B31" s="71"/>
      <c r="C31" s="838"/>
      <c r="D31" s="839"/>
      <c r="E31" s="840"/>
      <c r="F31" s="1149">
        <v>43181</v>
      </c>
      <c r="G31" s="1149">
        <v>43272</v>
      </c>
      <c r="H31" s="1150">
        <v>43364</v>
      </c>
      <c r="I31" s="485"/>
    </row>
    <row r="32" spans="1:9" s="486" customFormat="1" ht="15" customHeight="1" thickBot="1">
      <c r="A32" s="483"/>
      <c r="B32" s="77"/>
      <c r="C32" s="841"/>
      <c r="D32" s="842"/>
      <c r="E32" s="843"/>
      <c r="F32" s="745" t="s">
        <v>579</v>
      </c>
      <c r="G32" s="745" t="s">
        <v>580</v>
      </c>
      <c r="H32" s="611" t="s">
        <v>581</v>
      </c>
      <c r="I32" s="485"/>
    </row>
    <row r="33" spans="1:9" s="486" customFormat="1" ht="15" customHeight="1" thickTop="1">
      <c r="A33" s="483"/>
      <c r="B33" s="82">
        <v>1</v>
      </c>
      <c r="C33" s="506" t="s">
        <v>40</v>
      </c>
      <c r="D33" s="507"/>
      <c r="E33" s="935" t="s">
        <v>582</v>
      </c>
      <c r="F33" s="935" t="s">
        <v>582</v>
      </c>
      <c r="G33" s="935" t="s">
        <v>582</v>
      </c>
      <c r="H33" s="935" t="s">
        <v>582</v>
      </c>
      <c r="I33" s="485"/>
    </row>
    <row r="34" spans="1:9" s="486" customFormat="1" ht="15" customHeight="1">
      <c r="A34" s="483"/>
      <c r="B34" s="86"/>
      <c r="C34" s="509"/>
      <c r="D34" s="510"/>
      <c r="E34" s="940"/>
      <c r="F34" s="940"/>
      <c r="G34" s="940"/>
      <c r="H34" s="940"/>
      <c r="I34" s="485"/>
    </row>
    <row r="35" spans="1:9" s="486" customFormat="1" ht="9.75" customHeight="1">
      <c r="A35" s="483"/>
      <c r="B35" s="86"/>
      <c r="C35" s="512"/>
      <c r="D35" s="513"/>
      <c r="E35" s="939"/>
      <c r="F35" s="939"/>
      <c r="G35" s="939"/>
      <c r="H35" s="939"/>
      <c r="I35" s="485"/>
    </row>
    <row r="36" spans="1:9" s="486" customFormat="1" ht="15" customHeight="1">
      <c r="A36" s="483"/>
      <c r="B36" s="86"/>
      <c r="C36" s="1151" t="s">
        <v>42</v>
      </c>
      <c r="D36" s="1152"/>
      <c r="E36" s="1153" t="s">
        <v>583</v>
      </c>
      <c r="F36" s="1153" t="s">
        <v>583</v>
      </c>
      <c r="G36" s="1153" t="s">
        <v>583</v>
      </c>
      <c r="H36" s="1153" t="s">
        <v>583</v>
      </c>
      <c r="I36" s="485"/>
    </row>
    <row r="37" spans="1:9" s="486" customFormat="1" ht="15" customHeight="1">
      <c r="A37" s="483"/>
      <c r="B37" s="399"/>
      <c r="C37" s="1154"/>
      <c r="D37" s="1155"/>
      <c r="E37" s="1156"/>
      <c r="F37" s="1156"/>
      <c r="G37" s="1156"/>
      <c r="H37" s="1156"/>
      <c r="I37" s="485"/>
    </row>
    <row r="38" spans="1:9" s="486" customFormat="1" ht="15" customHeight="1">
      <c r="A38" s="483"/>
      <c r="B38" s="517">
        <v>2</v>
      </c>
      <c r="C38" s="100" t="s">
        <v>48</v>
      </c>
      <c r="D38" s="101"/>
      <c r="E38" s="102" t="s">
        <v>584</v>
      </c>
      <c r="F38" s="103" t="s">
        <v>585</v>
      </c>
      <c r="G38" s="103" t="s">
        <v>435</v>
      </c>
      <c r="H38" s="864" t="s">
        <v>435</v>
      </c>
      <c r="I38" s="485"/>
    </row>
    <row r="39" spans="1:9" s="486" customFormat="1" ht="15" customHeight="1">
      <c r="A39" s="483"/>
      <c r="B39" s="517">
        <v>3</v>
      </c>
      <c r="C39" s="518" t="s">
        <v>586</v>
      </c>
      <c r="D39" s="101"/>
      <c r="E39" s="1157" t="s">
        <v>587</v>
      </c>
      <c r="F39" s="102" t="s">
        <v>588</v>
      </c>
      <c r="G39" s="102" t="s">
        <v>589</v>
      </c>
      <c r="H39" s="102" t="s">
        <v>590</v>
      </c>
      <c r="I39" s="485"/>
    </row>
    <row r="40" spans="1:9" s="486" customFormat="1" ht="15" customHeight="1">
      <c r="A40" s="483"/>
      <c r="B40" s="517">
        <v>4</v>
      </c>
      <c r="C40" s="100" t="s">
        <v>44</v>
      </c>
      <c r="D40" s="101"/>
      <c r="E40" s="1157" t="s">
        <v>591</v>
      </c>
      <c r="F40" s="102" t="s">
        <v>591</v>
      </c>
      <c r="G40" s="102" t="s">
        <v>591</v>
      </c>
      <c r="H40" s="102" t="s">
        <v>591</v>
      </c>
      <c r="I40" s="485"/>
    </row>
    <row r="41" spans="1:9" s="486" customFormat="1" ht="15" customHeight="1">
      <c r="A41" s="483"/>
      <c r="B41" s="520"/>
      <c r="C41" s="1158" t="s">
        <v>46</v>
      </c>
      <c r="D41" s="1159"/>
      <c r="E41" s="1160" t="s">
        <v>592</v>
      </c>
      <c r="F41" s="1107" t="s">
        <v>592</v>
      </c>
      <c r="G41" s="1107" t="s">
        <v>592</v>
      </c>
      <c r="H41" s="1107" t="s">
        <v>592</v>
      </c>
      <c r="I41" s="485"/>
    </row>
    <row r="42" spans="1:9" s="486" customFormat="1" ht="15" customHeight="1">
      <c r="A42" s="483"/>
      <c r="B42" s="517">
        <v>5</v>
      </c>
      <c r="C42" s="518" t="s">
        <v>430</v>
      </c>
      <c r="D42" s="146"/>
      <c r="E42" s="1161" t="s">
        <v>73</v>
      </c>
      <c r="F42" s="102"/>
      <c r="G42" s="102"/>
      <c r="H42" s="102"/>
      <c r="I42" s="485"/>
    </row>
    <row r="43" spans="1:9" s="486" customFormat="1" ht="15" customHeight="1">
      <c r="A43" s="483"/>
      <c r="B43" s="520"/>
      <c r="C43" s="694" t="s">
        <v>156</v>
      </c>
      <c r="D43" s="151"/>
      <c r="E43" s="1162" t="s">
        <v>593</v>
      </c>
      <c r="F43" s="395"/>
      <c r="G43" s="395"/>
      <c r="H43" s="395"/>
      <c r="I43" s="485"/>
    </row>
    <row r="44" spans="1:9" s="486" customFormat="1" ht="15" customHeight="1">
      <c r="A44" s="483"/>
      <c r="B44" s="1163"/>
      <c r="C44" s="583" t="s">
        <v>75</v>
      </c>
      <c r="D44" s="1164"/>
      <c r="E44" s="1165"/>
      <c r="F44" s="1166">
        <v>1.0865</v>
      </c>
      <c r="G44" s="1166">
        <v>1.0522</v>
      </c>
      <c r="H44" s="1167">
        <v>0.94140000000000001</v>
      </c>
      <c r="I44" s="485"/>
    </row>
    <row r="45" spans="1:9" s="486" customFormat="1" ht="15" customHeight="1" thickBot="1">
      <c r="A45" s="539"/>
      <c r="B45" s="540"/>
      <c r="C45" s="540"/>
      <c r="D45" s="540"/>
      <c r="E45" s="540"/>
      <c r="F45" s="540"/>
      <c r="G45" s="540"/>
      <c r="H45" s="540"/>
      <c r="I45" s="541"/>
    </row>
    <row r="46" spans="1:9" s="486" customFormat="1" ht="10.5" customHeight="1">
      <c r="A46" s="542"/>
      <c r="B46" s="543"/>
      <c r="C46" s="543"/>
      <c r="D46" s="543"/>
      <c r="E46" s="543"/>
      <c r="F46" s="543"/>
      <c r="G46" s="543"/>
      <c r="H46" s="543"/>
      <c r="I46" s="544"/>
    </row>
    <row r="47" spans="1:9" s="486" customFormat="1" ht="15" customHeight="1">
      <c r="A47" s="542"/>
      <c r="B47" s="545" t="s">
        <v>30</v>
      </c>
      <c r="C47" s="546" t="s">
        <v>58</v>
      </c>
      <c r="D47" s="547"/>
      <c r="E47" s="1168" t="s">
        <v>424</v>
      </c>
      <c r="F47" s="501" t="s">
        <v>33</v>
      </c>
      <c r="G47" s="502" t="s">
        <v>34</v>
      </c>
      <c r="H47" s="501" t="s">
        <v>35</v>
      </c>
      <c r="I47" s="544"/>
    </row>
    <row r="48" spans="1:9" s="486" customFormat="1" ht="15" customHeight="1">
      <c r="A48" s="542"/>
      <c r="B48" s="548"/>
      <c r="C48" s="549"/>
      <c r="D48" s="550"/>
      <c r="E48" s="1169"/>
      <c r="F48" s="503" t="s">
        <v>36</v>
      </c>
      <c r="G48" s="504" t="s">
        <v>37</v>
      </c>
      <c r="H48" s="503" t="s">
        <v>38</v>
      </c>
      <c r="I48" s="544"/>
    </row>
    <row r="49" spans="1:9" s="486" customFormat="1" ht="15" customHeight="1">
      <c r="A49" s="542"/>
      <c r="B49" s="548"/>
      <c r="C49" s="549"/>
      <c r="D49" s="550"/>
      <c r="E49" s="1169"/>
      <c r="F49" s="1149">
        <v>43181</v>
      </c>
      <c r="G49" s="1149">
        <v>43272</v>
      </c>
      <c r="H49" s="1150">
        <v>43364</v>
      </c>
      <c r="I49" s="544"/>
    </row>
    <row r="50" spans="1:9" s="486" customFormat="1" ht="15" customHeight="1" thickBot="1">
      <c r="A50" s="542"/>
      <c r="B50" s="551"/>
      <c r="C50" s="552"/>
      <c r="D50" s="553"/>
      <c r="E50" s="1170"/>
      <c r="F50" s="745" t="s">
        <v>594</v>
      </c>
      <c r="G50" s="745" t="s">
        <v>580</v>
      </c>
      <c r="H50" s="611" t="s">
        <v>581</v>
      </c>
      <c r="I50" s="544"/>
    </row>
    <row r="51" spans="1:9" s="486" customFormat="1" ht="15" customHeight="1" thickTop="1">
      <c r="A51" s="483"/>
      <c r="B51" s="1171"/>
      <c r="C51" s="1172" t="s">
        <v>76</v>
      </c>
      <c r="D51" s="1173"/>
      <c r="E51" s="1174"/>
      <c r="F51" s="1175"/>
      <c r="G51" s="1175"/>
      <c r="H51" s="1176"/>
      <c r="I51" s="485"/>
    </row>
    <row r="52" spans="1:9" s="486" customFormat="1" ht="15" customHeight="1">
      <c r="A52" s="483"/>
      <c r="B52" s="682"/>
      <c r="C52" s="524" t="s">
        <v>77</v>
      </c>
      <c r="D52" s="525"/>
      <c r="E52" s="793"/>
      <c r="F52" s="1177">
        <v>0.08</v>
      </c>
      <c r="G52" s="1177">
        <v>0.3</v>
      </c>
      <c r="H52" s="1177">
        <v>0.34</v>
      </c>
      <c r="I52" s="485"/>
    </row>
    <row r="53" spans="1:9" s="486" customFormat="1" ht="15" customHeight="1">
      <c r="A53" s="483"/>
      <c r="B53" s="762"/>
      <c r="C53" s="524" t="s">
        <v>78</v>
      </c>
      <c r="D53" s="525"/>
      <c r="E53" s="793"/>
      <c r="F53" s="849">
        <v>8.0000000000000004E-4</v>
      </c>
      <c r="G53" s="849">
        <v>3.0999999999999999E-3</v>
      </c>
      <c r="H53" s="849">
        <v>3.5999999999999999E-3</v>
      </c>
      <c r="I53" s="485"/>
    </row>
    <row r="54" spans="1:9" s="486" customFormat="1" ht="14.25" customHeight="1">
      <c r="A54" s="483"/>
      <c r="B54" s="520">
        <v>6</v>
      </c>
      <c r="C54" s="100" t="s">
        <v>595</v>
      </c>
      <c r="D54" s="101"/>
      <c r="E54" s="102" t="s">
        <v>596</v>
      </c>
      <c r="F54" s="1178" t="s">
        <v>597</v>
      </c>
      <c r="G54" s="1178" t="s">
        <v>598</v>
      </c>
      <c r="H54" s="1178" t="s">
        <v>435</v>
      </c>
      <c r="I54" s="485"/>
    </row>
    <row r="55" spans="1:9" s="486" customFormat="1" ht="14.25" customHeight="1">
      <c r="A55" s="483"/>
      <c r="B55" s="520"/>
      <c r="C55" s="903" t="s">
        <v>599</v>
      </c>
      <c r="D55" s="113"/>
      <c r="E55" s="858"/>
      <c r="F55" s="1179"/>
      <c r="G55" s="1179"/>
      <c r="H55" s="1179"/>
      <c r="I55" s="485"/>
    </row>
    <row r="56" spans="1:9" s="486" customFormat="1" ht="14.25" customHeight="1">
      <c r="A56" s="483"/>
      <c r="B56" s="520">
        <v>7</v>
      </c>
      <c r="C56" s="100" t="s">
        <v>53</v>
      </c>
      <c r="D56" s="101"/>
      <c r="E56" s="102" t="s">
        <v>600</v>
      </c>
      <c r="F56" s="1180" t="s">
        <v>601</v>
      </c>
      <c r="G56" s="1180" t="s">
        <v>602</v>
      </c>
      <c r="H56" s="1180" t="s">
        <v>602</v>
      </c>
      <c r="I56" s="485"/>
    </row>
    <row r="57" spans="1:9" s="486" customFormat="1" ht="14.25" customHeight="1">
      <c r="A57" s="483"/>
      <c r="B57" s="520"/>
      <c r="C57" s="1181" t="s">
        <v>603</v>
      </c>
      <c r="D57" s="142"/>
      <c r="E57" s="1107"/>
      <c r="F57" s="1182"/>
      <c r="G57" s="1182"/>
      <c r="H57" s="1182"/>
      <c r="I57" s="485"/>
    </row>
    <row r="58" spans="1:9" s="486" customFormat="1" ht="14.25" customHeight="1">
      <c r="A58" s="483"/>
      <c r="B58" s="517">
        <v>8</v>
      </c>
      <c r="C58" s="100" t="s">
        <v>604</v>
      </c>
      <c r="D58" s="101"/>
      <c r="E58" s="109"/>
      <c r="F58" s="1183"/>
      <c r="G58" s="1183"/>
      <c r="H58" s="1184"/>
      <c r="I58" s="485"/>
    </row>
    <row r="59" spans="1:9" s="486" customFormat="1" ht="14.25" customHeight="1">
      <c r="A59" s="483"/>
      <c r="B59" s="520"/>
      <c r="C59" s="431" t="s">
        <v>605</v>
      </c>
      <c r="D59" s="394"/>
      <c r="E59" s="176"/>
      <c r="F59" s="1185"/>
      <c r="G59" s="1185"/>
      <c r="H59" s="1186"/>
      <c r="I59" s="485"/>
    </row>
    <row r="60" spans="1:9" s="486" customFormat="1" ht="14.25" customHeight="1">
      <c r="A60" s="483"/>
      <c r="B60" s="520"/>
      <c r="C60" s="1187" t="s">
        <v>606</v>
      </c>
      <c r="D60" s="394"/>
      <c r="E60" s="167" t="s">
        <v>607</v>
      </c>
      <c r="F60" s="1188" t="s">
        <v>608</v>
      </c>
      <c r="G60" s="1189" t="s">
        <v>435</v>
      </c>
      <c r="H60" s="1189" t="s">
        <v>608</v>
      </c>
      <c r="I60" s="485"/>
    </row>
    <row r="61" spans="1:9" s="486" customFormat="1" ht="14.25" customHeight="1">
      <c r="A61" s="483"/>
      <c r="B61" s="520"/>
      <c r="C61" s="170" t="s">
        <v>609</v>
      </c>
      <c r="D61" s="394"/>
      <c r="E61" s="167"/>
      <c r="F61" s="1190"/>
      <c r="G61" s="1191"/>
      <c r="H61" s="1191"/>
      <c r="I61" s="485"/>
    </row>
    <row r="62" spans="1:9" s="486" customFormat="1" ht="14.25" customHeight="1">
      <c r="A62" s="483"/>
      <c r="B62" s="520"/>
      <c r="C62" s="1187" t="s">
        <v>610</v>
      </c>
      <c r="D62" s="394"/>
      <c r="E62" s="167" t="s">
        <v>611</v>
      </c>
      <c r="F62" s="1192" t="s">
        <v>608</v>
      </c>
      <c r="G62" s="1193" t="s">
        <v>435</v>
      </c>
      <c r="H62" s="1193" t="s">
        <v>608</v>
      </c>
      <c r="I62" s="485"/>
    </row>
    <row r="63" spans="1:9" s="486" customFormat="1" ht="14.25" customHeight="1">
      <c r="A63" s="483"/>
      <c r="B63" s="520"/>
      <c r="C63" s="170" t="s">
        <v>612</v>
      </c>
      <c r="D63" s="394"/>
      <c r="E63" s="167"/>
      <c r="F63" s="1194"/>
      <c r="G63" s="1195"/>
      <c r="H63" s="1195"/>
      <c r="I63" s="485"/>
    </row>
    <row r="64" spans="1:9" s="486" customFormat="1" ht="14.25" customHeight="1">
      <c r="A64" s="483"/>
      <c r="B64" s="520"/>
      <c r="C64" s="1187" t="s">
        <v>613</v>
      </c>
      <c r="D64" s="394"/>
      <c r="E64" s="167" t="s">
        <v>614</v>
      </c>
      <c r="F64" s="1194" t="s">
        <v>614</v>
      </c>
      <c r="G64" s="1195" t="s">
        <v>435</v>
      </c>
      <c r="H64" s="1195" t="s">
        <v>614</v>
      </c>
      <c r="I64" s="485"/>
    </row>
    <row r="65" spans="1:9" s="486" customFormat="1" ht="14.25" customHeight="1">
      <c r="A65" s="483"/>
      <c r="B65" s="1163"/>
      <c r="C65" s="1196" t="s">
        <v>615</v>
      </c>
      <c r="D65" s="308"/>
      <c r="E65" s="1197" t="s">
        <v>616</v>
      </c>
      <c r="F65" s="1198" t="s">
        <v>616</v>
      </c>
      <c r="G65" s="1199" t="s">
        <v>435</v>
      </c>
      <c r="H65" s="1199" t="s">
        <v>616</v>
      </c>
      <c r="I65" s="485"/>
    </row>
    <row r="66" spans="1:9" s="486" customFormat="1" ht="8.25" customHeight="1">
      <c r="A66" s="483"/>
      <c r="B66" s="280"/>
      <c r="C66" s="1200"/>
      <c r="D66" s="283"/>
      <c r="E66" s="1201"/>
      <c r="F66" s="1202"/>
      <c r="G66" s="1201"/>
      <c r="H66" s="1201"/>
      <c r="I66" s="485"/>
    </row>
    <row r="67" spans="1:9" s="486" customFormat="1" ht="14.25" customHeight="1">
      <c r="A67" s="483"/>
      <c r="B67" s="698" t="s">
        <v>84</v>
      </c>
      <c r="C67" s="585"/>
      <c r="D67" s="488" t="s">
        <v>13</v>
      </c>
      <c r="E67" s="479" t="s">
        <v>617</v>
      </c>
      <c r="F67" s="590"/>
      <c r="G67" s="590"/>
      <c r="H67" s="590"/>
      <c r="I67" s="485"/>
    </row>
    <row r="68" spans="1:9" s="486" customFormat="1" ht="14.25" customHeight="1">
      <c r="A68" s="483"/>
      <c r="B68" s="701" t="s">
        <v>86</v>
      </c>
      <c r="C68" s="1094"/>
      <c r="D68" s="1203"/>
      <c r="E68" s="496" t="s">
        <v>618</v>
      </c>
      <c r="F68" s="590"/>
      <c r="G68" s="590"/>
      <c r="H68" s="590"/>
      <c r="I68" s="485"/>
    </row>
    <row r="69" spans="1:9" s="486" customFormat="1" ht="14.25" customHeight="1">
      <c r="A69" s="483"/>
      <c r="B69" s="701"/>
      <c r="C69" s="1094"/>
      <c r="D69" s="1203"/>
      <c r="E69" s="703" t="s">
        <v>88</v>
      </c>
      <c r="F69" s="590"/>
      <c r="G69" s="590"/>
      <c r="H69" s="590"/>
      <c r="I69" s="485"/>
    </row>
    <row r="70" spans="1:9" s="486" customFormat="1" ht="14.25" customHeight="1">
      <c r="A70" s="483"/>
      <c r="B70" s="701"/>
      <c r="C70" s="1094"/>
      <c r="D70" s="1203"/>
      <c r="E70" s="704" t="s">
        <v>89</v>
      </c>
      <c r="F70" s="590"/>
      <c r="G70" s="590"/>
      <c r="H70" s="590"/>
      <c r="I70" s="485"/>
    </row>
    <row r="71" spans="1:9" s="486" customFormat="1" ht="8.25" customHeight="1">
      <c r="A71" s="483"/>
      <c r="B71" s="589"/>
      <c r="C71" s="589"/>
      <c r="D71" s="589"/>
      <c r="E71" s="589"/>
      <c r="F71" s="590"/>
      <c r="G71" s="590"/>
      <c r="H71" s="590"/>
      <c r="I71" s="485"/>
    </row>
    <row r="72" spans="1:9" s="486" customFormat="1" ht="14.25" customHeight="1">
      <c r="A72" s="483"/>
      <c r="B72" s="592" t="s">
        <v>619</v>
      </c>
      <c r="C72" s="585"/>
      <c r="D72" s="585"/>
      <c r="E72" s="590"/>
      <c r="F72" s="590"/>
      <c r="G72" s="590"/>
      <c r="H72" s="593"/>
      <c r="I72" s="485"/>
    </row>
    <row r="73" spans="1:9" s="486" customFormat="1" ht="14.25" customHeight="1">
      <c r="A73" s="483"/>
      <c r="B73" s="594" t="s">
        <v>620</v>
      </c>
      <c r="C73" s="595"/>
      <c r="D73" s="595"/>
      <c r="E73" s="595"/>
      <c r="F73" s="595"/>
      <c r="G73" s="595"/>
      <c r="H73" s="595"/>
      <c r="I73" s="485"/>
    </row>
    <row r="74" spans="1:9" s="486" customFormat="1" ht="14.25" customHeight="1">
      <c r="A74" s="483"/>
      <c r="B74" s="596" t="s">
        <v>92</v>
      </c>
      <c r="C74" s="597"/>
      <c r="D74" s="598" t="s">
        <v>93</v>
      </c>
      <c r="E74" s="598"/>
      <c r="F74" s="598"/>
      <c r="G74" s="598"/>
      <c r="H74" s="597" t="s">
        <v>94</v>
      </c>
      <c r="I74" s="485"/>
    </row>
    <row r="75" spans="1:9" s="486" customFormat="1" ht="14.25" customHeight="1">
      <c r="A75" s="483"/>
      <c r="B75" s="496" t="s">
        <v>95</v>
      </c>
      <c r="C75" s="597"/>
      <c r="D75" s="600" t="s">
        <v>96</v>
      </c>
      <c r="E75" s="600"/>
      <c r="F75" s="600"/>
      <c r="G75" s="600"/>
      <c r="H75" s="601" t="s">
        <v>97</v>
      </c>
      <c r="I75" s="485"/>
    </row>
    <row r="76" spans="1:9" s="486" customFormat="1" ht="14.25" customHeight="1">
      <c r="A76" s="483"/>
      <c r="B76" s="602"/>
      <c r="C76" s="603"/>
      <c r="D76" s="603"/>
      <c r="E76" s="495"/>
      <c r="F76" s="604"/>
      <c r="G76" s="479"/>
      <c r="H76" s="603"/>
      <c r="I76" s="485"/>
    </row>
    <row r="77" spans="1:9" s="486" customFormat="1" ht="14.25" customHeight="1">
      <c r="A77" s="483"/>
      <c r="B77" s="602"/>
      <c r="C77" s="603"/>
      <c r="D77" s="603"/>
      <c r="E77" s="495"/>
      <c r="F77" s="604"/>
      <c r="G77" s="479"/>
      <c r="H77" s="603"/>
      <c r="I77" s="485"/>
    </row>
    <row r="78" spans="1:9" s="486" customFormat="1" ht="14.25" customHeight="1">
      <c r="A78" s="483"/>
      <c r="B78" s="605"/>
      <c r="C78" s="495"/>
      <c r="D78" s="495"/>
      <c r="E78" s="495"/>
      <c r="F78" s="597"/>
      <c r="G78" s="479"/>
      <c r="H78" s="597"/>
      <c r="I78" s="485"/>
    </row>
    <row r="79" spans="1:9" s="486" customFormat="1" ht="14.25" customHeight="1">
      <c r="A79" s="483"/>
      <c r="B79" s="597" t="s">
        <v>98</v>
      </c>
      <c r="C79" s="495"/>
      <c r="D79" s="598" t="s">
        <v>203</v>
      </c>
      <c r="E79" s="598"/>
      <c r="F79" s="598"/>
      <c r="G79" s="598"/>
      <c r="H79" s="597" t="s">
        <v>100</v>
      </c>
      <c r="I79" s="485"/>
    </row>
    <row r="80" spans="1:9" s="486" customFormat="1" ht="14.25" customHeight="1">
      <c r="A80" s="483"/>
      <c r="B80" s="601" t="s">
        <v>101</v>
      </c>
      <c r="C80" s="601"/>
      <c r="D80" s="600" t="s">
        <v>204</v>
      </c>
      <c r="E80" s="600"/>
      <c r="F80" s="600"/>
      <c r="G80" s="600"/>
      <c r="H80" s="601" t="s">
        <v>103</v>
      </c>
      <c r="I80" s="485"/>
    </row>
    <row r="81" spans="1:9" s="486" customFormat="1" ht="8.25" customHeight="1" thickBot="1">
      <c r="A81" s="617"/>
      <c r="B81" s="618"/>
      <c r="C81" s="619"/>
      <c r="D81" s="619"/>
      <c r="E81" s="618"/>
      <c r="F81" s="620"/>
      <c r="G81" s="621"/>
      <c r="H81" s="621"/>
      <c r="I81" s="622"/>
    </row>
    <row r="82" spans="1:9" s="486" customFormat="1" ht="18.75" customHeight="1">
      <c r="B82" s="623"/>
      <c r="C82" s="624"/>
      <c r="D82" s="624"/>
      <c r="E82" s="623"/>
      <c r="F82" s="625"/>
      <c r="G82" s="626"/>
      <c r="H82" s="626"/>
    </row>
  </sheetData>
  <mergeCells count="25">
    <mergeCell ref="D80:G80"/>
    <mergeCell ref="B47:B50"/>
    <mergeCell ref="C47:D50"/>
    <mergeCell ref="E47:E50"/>
    <mergeCell ref="D74:G74"/>
    <mergeCell ref="D75:G75"/>
    <mergeCell ref="D79:G79"/>
    <mergeCell ref="C33:D35"/>
    <mergeCell ref="E33:E35"/>
    <mergeCell ref="F33:F35"/>
    <mergeCell ref="G33:G35"/>
    <mergeCell ref="H33:H35"/>
    <mergeCell ref="C36:D37"/>
    <mergeCell ref="E36:E37"/>
    <mergeCell ref="F36:F37"/>
    <mergeCell ref="G36:G37"/>
    <mergeCell ref="H36:H37"/>
    <mergeCell ref="D1:G5"/>
    <mergeCell ref="D6:G10"/>
    <mergeCell ref="B16:H16"/>
    <mergeCell ref="B17:H17"/>
    <mergeCell ref="B22:C22"/>
    <mergeCell ref="B29:B32"/>
    <mergeCell ref="C29:D32"/>
    <mergeCell ref="E29:E32"/>
  </mergeCells>
  <conditionalFormatting sqref="F51:H62">
    <cfRule type="cellIs" dxfId="3" priority="2" stopIfTrue="1" operator="between">
      <formula>90</formula>
      <formula>1.1</formula>
    </cfRule>
  </conditionalFormatting>
  <conditionalFormatting sqref="H44">
    <cfRule type="cellIs" dxfId="2" priority="1" stopIfTrue="1" operator="between">
      <formula>90</formula>
      <formula>1.1</formula>
    </cfRule>
  </conditionalFormatting>
  <printOptions horizontalCentered="1"/>
  <pageMargins left="0.19685039370078741" right="0.19685039370078741" top="0.59055118110236227" bottom="0.59055118110236227" header="0.15748031496062992" footer="0.19685039370078741"/>
  <pageSetup paperSize="9" scale="75" orientation="landscape" horizontalDpi="300" verticalDpi="300" r:id="rId1"/>
  <headerFooter alignWithMargins="0"/>
  <rowBreaks count="1" manualBreakCount="1">
    <brk id="45" max="8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0"/>
  </sheetPr>
  <dimension ref="A1:P154"/>
  <sheetViews>
    <sheetView view="pageBreakPreview" topLeftCell="G13" zoomScaleNormal="80" zoomScaleSheetLayoutView="100" workbookViewId="0">
      <selection activeCell="N8" sqref="N8"/>
    </sheetView>
  </sheetViews>
  <sheetFormatPr defaultRowHeight="17.45" customHeight="1"/>
  <cols>
    <col min="1" max="1" width="0.28515625" style="629" customWidth="1"/>
    <col min="2" max="2" width="3" style="629" customWidth="1"/>
    <col min="3" max="3" width="4" style="629" customWidth="1"/>
    <col min="4" max="4" width="18.28515625" style="629" customWidth="1"/>
    <col min="5" max="5" width="3.28515625" style="629" customWidth="1"/>
    <col min="6" max="14" width="20.5703125" style="629" customWidth="1"/>
    <col min="15" max="15" width="2.7109375" style="629" customWidth="1"/>
    <col min="16" max="16" width="3.42578125" style="629" customWidth="1"/>
    <col min="17" max="16384" width="9.140625" style="629"/>
  </cols>
  <sheetData>
    <row r="1" spans="1:16" ht="0.75" customHeight="1" thickBot="1">
      <c r="A1" s="627"/>
      <c r="B1" s="628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</row>
    <row r="2" spans="1:16" ht="17.25" customHeight="1">
      <c r="B2" s="440"/>
      <c r="C2" s="441"/>
      <c r="D2" s="441"/>
      <c r="E2" s="630" t="str">
        <f>'[6]lampiran 1 (1-4)'!D1</f>
        <v>LAPORAN UJI STABILITAS
DEPVAL SYRUP</v>
      </c>
      <c r="F2" s="631"/>
      <c r="G2" s="631"/>
      <c r="H2" s="631"/>
      <c r="I2" s="631"/>
      <c r="J2" s="631"/>
      <c r="K2" s="631"/>
      <c r="L2" s="631"/>
      <c r="M2" s="632"/>
      <c r="N2" s="634" t="s">
        <v>621</v>
      </c>
      <c r="O2" s="635"/>
      <c r="P2" s="636"/>
    </row>
    <row r="3" spans="1:16" ht="17.25" customHeight="1">
      <c r="B3" s="448"/>
      <c r="C3" s="449"/>
      <c r="D3" s="449"/>
      <c r="E3" s="637"/>
      <c r="F3" s="638"/>
      <c r="G3" s="638"/>
      <c r="H3" s="638"/>
      <c r="I3" s="638"/>
      <c r="J3" s="638"/>
      <c r="K3" s="638"/>
      <c r="L3" s="638"/>
      <c r="M3" s="639"/>
      <c r="N3" s="641" t="s">
        <v>622</v>
      </c>
      <c r="O3" s="642"/>
      <c r="P3" s="636"/>
    </row>
    <row r="4" spans="1:16" ht="17.25" customHeight="1">
      <c r="B4" s="455" t="s">
        <v>2</v>
      </c>
      <c r="C4" s="456"/>
      <c r="D4" s="456"/>
      <c r="E4" s="637"/>
      <c r="F4" s="638"/>
      <c r="G4" s="638"/>
      <c r="H4" s="638"/>
      <c r="I4" s="638"/>
      <c r="J4" s="638"/>
      <c r="K4" s="638"/>
      <c r="L4" s="638"/>
      <c r="M4" s="457" t="s">
        <v>266</v>
      </c>
      <c r="O4" s="643"/>
      <c r="P4" s="636"/>
    </row>
    <row r="5" spans="1:16" ht="17.25" customHeight="1">
      <c r="B5" s="458" t="s">
        <v>4</v>
      </c>
      <c r="C5" s="456"/>
      <c r="D5" s="459"/>
      <c r="E5" s="637"/>
      <c r="F5" s="638"/>
      <c r="G5" s="638"/>
      <c r="H5" s="638"/>
      <c r="I5" s="638"/>
      <c r="J5" s="638"/>
      <c r="K5" s="638"/>
      <c r="L5" s="638"/>
      <c r="M5" s="460" t="s">
        <v>267</v>
      </c>
      <c r="O5" s="643"/>
      <c r="P5" s="636"/>
    </row>
    <row r="6" spans="1:16" ht="17.25" customHeight="1">
      <c r="B6" s="455" t="s">
        <v>6</v>
      </c>
      <c r="C6" s="456"/>
      <c r="D6" s="644"/>
      <c r="E6" s="637"/>
      <c r="F6" s="638"/>
      <c r="G6" s="638"/>
      <c r="H6" s="638"/>
      <c r="I6" s="638"/>
      <c r="J6" s="638"/>
      <c r="K6" s="638"/>
      <c r="L6" s="638"/>
      <c r="M6" s="461" t="str">
        <f>'[6]lampiran 1 (1-4)'!H5</f>
        <v>Nomor Laporan :</v>
      </c>
      <c r="O6" s="643"/>
      <c r="P6" s="636"/>
    </row>
    <row r="7" spans="1:16" ht="17.25" customHeight="1">
      <c r="B7" s="455"/>
      <c r="C7" s="456"/>
      <c r="D7" s="459"/>
      <c r="E7" s="646" t="str">
        <f>'[6]lampiran 1 (1-4)'!D6</f>
        <v xml:space="preserve">  STABILITY TEST REPORT of
DEPVAL SYRUP</v>
      </c>
      <c r="F7" s="647"/>
      <c r="G7" s="647"/>
      <c r="H7" s="647"/>
      <c r="I7" s="647"/>
      <c r="J7" s="647"/>
      <c r="K7" s="647"/>
      <c r="L7" s="647"/>
      <c r="M7" s="465" t="str">
        <f>'[6]lampiran 1 (1-4)'!H6</f>
        <v>Report No.</v>
      </c>
      <c r="O7" s="643"/>
      <c r="P7" s="636"/>
    </row>
    <row r="8" spans="1:16" ht="17.25" customHeight="1">
      <c r="B8" s="455"/>
      <c r="C8" s="456"/>
      <c r="D8" s="459"/>
      <c r="E8" s="646"/>
      <c r="F8" s="647"/>
      <c r="G8" s="647"/>
      <c r="H8" s="647"/>
      <c r="I8" s="647"/>
      <c r="J8" s="647"/>
      <c r="K8" s="647"/>
      <c r="L8" s="647"/>
      <c r="M8" s="461" t="str">
        <f>'[6]lampiran 1 (1-4)'!H7</f>
        <v>2QA30/LPSTB/159.01.A0.B0.C0.D0.E0</v>
      </c>
      <c r="O8" s="643"/>
      <c r="P8" s="636"/>
    </row>
    <row r="9" spans="1:16" ht="17.25" customHeight="1">
      <c r="B9" s="455"/>
      <c r="C9" s="456"/>
      <c r="D9" s="459"/>
      <c r="E9" s="646"/>
      <c r="F9" s="647"/>
      <c r="G9" s="647"/>
      <c r="H9" s="647"/>
      <c r="I9" s="647"/>
      <c r="J9" s="647"/>
      <c r="K9" s="647"/>
      <c r="L9" s="647"/>
      <c r="M9" s="461" t="str">
        <f>'[6]lampiran 1 (1-4)'!H8</f>
        <v>Tanggal Berlaku :</v>
      </c>
      <c r="O9" s="643"/>
      <c r="P9" s="636"/>
    </row>
    <row r="10" spans="1:16" ht="17.25" customHeight="1">
      <c r="B10" s="455"/>
      <c r="C10" s="456"/>
      <c r="D10" s="459"/>
      <c r="E10" s="646"/>
      <c r="F10" s="647"/>
      <c r="G10" s="647"/>
      <c r="H10" s="647"/>
      <c r="I10" s="647"/>
      <c r="J10" s="647"/>
      <c r="K10" s="647"/>
      <c r="L10" s="647"/>
      <c r="M10" s="465" t="str">
        <f>'[6]lampiran 1 (1-4)'!H9</f>
        <v>Valid Date</v>
      </c>
      <c r="O10" s="643"/>
      <c r="P10" s="636"/>
    </row>
    <row r="11" spans="1:16" ht="17.25" customHeight="1">
      <c r="B11" s="455"/>
      <c r="C11" s="456"/>
      <c r="D11" s="459"/>
      <c r="E11" s="646"/>
      <c r="F11" s="647"/>
      <c r="G11" s="647"/>
      <c r="H11" s="647"/>
      <c r="I11" s="647"/>
      <c r="J11" s="647"/>
      <c r="K11" s="647"/>
      <c r="L11" s="647"/>
      <c r="M11" s="461" t="str">
        <f>'[6]lampiran 1 (1-4)'!H10</f>
        <v>2 Juli 2018</v>
      </c>
      <c r="O11" s="643"/>
      <c r="P11" s="636"/>
    </row>
    <row r="12" spans="1:16" ht="17.25" customHeight="1" thickBot="1">
      <c r="B12" s="648" t="s">
        <v>221</v>
      </c>
      <c r="C12" s="649"/>
      <c r="D12" s="649"/>
      <c r="E12" s="650"/>
      <c r="F12" s="651"/>
      <c r="G12" s="651"/>
      <c r="H12" s="651"/>
      <c r="I12" s="651"/>
      <c r="J12" s="651"/>
      <c r="K12" s="651"/>
      <c r="L12" s="653"/>
      <c r="M12" s="472" t="s">
        <v>573</v>
      </c>
      <c r="N12" s="653"/>
      <c r="O12" s="654"/>
      <c r="P12" s="655"/>
    </row>
    <row r="13" spans="1:16" ht="16.5" customHeight="1" thickTop="1">
      <c r="B13" s="455"/>
      <c r="C13" s="656"/>
      <c r="D13" s="656"/>
      <c r="E13" s="657"/>
      <c r="F13" s="657"/>
      <c r="G13" s="657"/>
      <c r="H13" s="657"/>
      <c r="I13" s="657"/>
      <c r="J13" s="657"/>
      <c r="K13" s="657"/>
      <c r="L13" s="657"/>
      <c r="M13" s="657"/>
      <c r="O13" s="658"/>
      <c r="P13" s="655"/>
    </row>
    <row r="14" spans="1:16" s="659" customFormat="1" ht="16.5" customHeight="1">
      <c r="B14" s="660"/>
      <c r="C14" s="477" t="s">
        <v>269</v>
      </c>
      <c r="D14" s="661"/>
      <c r="E14" s="661"/>
      <c r="F14" s="661"/>
      <c r="G14" s="662"/>
      <c r="H14" s="662"/>
      <c r="I14" s="663"/>
      <c r="J14" s="663"/>
      <c r="K14" s="663"/>
      <c r="L14" s="663"/>
      <c r="M14" s="663"/>
      <c r="N14" s="663"/>
      <c r="O14" s="664"/>
      <c r="P14" s="663"/>
    </row>
    <row r="15" spans="1:16" s="659" customFormat="1" ht="16.5" customHeight="1">
      <c r="B15" s="660"/>
      <c r="C15" s="480" t="s">
        <v>270</v>
      </c>
      <c r="D15" s="661"/>
      <c r="E15" s="661"/>
      <c r="F15" s="661"/>
      <c r="G15" s="662"/>
      <c r="H15" s="662"/>
      <c r="I15" s="663"/>
      <c r="J15" s="663"/>
      <c r="K15" s="663"/>
      <c r="L15" s="663"/>
      <c r="M15" s="663"/>
      <c r="N15" s="663"/>
      <c r="O15" s="664"/>
      <c r="P15" s="663"/>
    </row>
    <row r="16" spans="1:16" s="659" customFormat="1" ht="12.75" customHeight="1">
      <c r="B16" s="660"/>
      <c r="C16" s="480"/>
      <c r="D16" s="661"/>
      <c r="E16" s="661"/>
      <c r="F16" s="661"/>
      <c r="G16" s="662"/>
      <c r="H16" s="662"/>
      <c r="I16" s="663"/>
      <c r="J16" s="663"/>
      <c r="K16" s="663"/>
      <c r="L16" s="663"/>
      <c r="M16" s="663"/>
      <c r="N16" s="663"/>
      <c r="O16" s="664"/>
      <c r="P16" s="663"/>
    </row>
    <row r="17" spans="2:16" s="659" customFormat="1" ht="16.5" customHeight="1">
      <c r="B17" s="660"/>
      <c r="C17" s="665" t="s">
        <v>111</v>
      </c>
      <c r="D17" s="665"/>
      <c r="E17" s="665"/>
      <c r="F17" s="665"/>
      <c r="G17" s="665"/>
      <c r="H17" s="665"/>
      <c r="I17" s="665"/>
      <c r="J17" s="665"/>
      <c r="K17" s="665"/>
      <c r="L17" s="665"/>
      <c r="M17" s="665"/>
      <c r="N17" s="665"/>
      <c r="O17" s="666"/>
      <c r="P17" s="667"/>
    </row>
    <row r="18" spans="2:16" s="659" customFormat="1" ht="16.5" customHeight="1">
      <c r="B18" s="660"/>
      <c r="C18" s="482" t="s">
        <v>112</v>
      </c>
      <c r="D18" s="482"/>
      <c r="E18" s="482"/>
      <c r="F18" s="482"/>
      <c r="G18" s="482"/>
      <c r="H18" s="482"/>
      <c r="I18" s="482"/>
      <c r="J18" s="482"/>
      <c r="K18" s="482"/>
      <c r="L18" s="482"/>
      <c r="M18" s="482"/>
      <c r="N18" s="482"/>
      <c r="O18" s="666"/>
      <c r="P18" s="667"/>
    </row>
    <row r="19" spans="2:16" s="659" customFormat="1" ht="12.75" customHeight="1">
      <c r="B19" s="660"/>
      <c r="D19" s="668"/>
      <c r="E19" s="668"/>
      <c r="F19" s="668"/>
      <c r="G19" s="669"/>
      <c r="H19" s="669"/>
      <c r="I19" s="669"/>
      <c r="J19" s="669"/>
      <c r="K19" s="669"/>
      <c r="L19" s="669"/>
      <c r="M19" s="669"/>
      <c r="N19" s="669"/>
      <c r="O19" s="664"/>
      <c r="P19" s="663"/>
    </row>
    <row r="20" spans="2:16" s="659" customFormat="1" ht="16.5" customHeight="1">
      <c r="B20" s="660"/>
      <c r="C20" s="477" t="s">
        <v>12</v>
      </c>
      <c r="D20" s="479"/>
      <c r="E20" s="487" t="s">
        <v>13</v>
      </c>
      <c r="F20" s="727" t="s">
        <v>574</v>
      </c>
      <c r="G20" s="475"/>
      <c r="H20" s="488"/>
      <c r="I20" s="488"/>
      <c r="J20" s="488"/>
      <c r="K20" s="670"/>
      <c r="L20" s="670"/>
      <c r="M20" s="670"/>
      <c r="N20" s="495"/>
      <c r="O20" s="664"/>
      <c r="P20" s="663"/>
    </row>
    <row r="21" spans="2:16" s="659" customFormat="1" ht="16.5" customHeight="1">
      <c r="B21" s="660"/>
      <c r="C21" s="489" t="s">
        <v>15</v>
      </c>
      <c r="D21" s="479"/>
      <c r="E21" s="487"/>
      <c r="F21" s="728"/>
      <c r="G21" s="490"/>
      <c r="H21" s="488"/>
      <c r="I21" s="488"/>
      <c r="J21" s="488"/>
      <c r="K21" s="670"/>
      <c r="L21" s="670"/>
      <c r="M21" s="670"/>
      <c r="N21" s="495"/>
      <c r="O21" s="664"/>
      <c r="P21" s="663"/>
    </row>
    <row r="22" spans="2:16" s="659" customFormat="1" ht="16.5" customHeight="1">
      <c r="B22" s="660"/>
      <c r="C22" s="479" t="s">
        <v>17</v>
      </c>
      <c r="D22" s="479"/>
      <c r="E22" s="487" t="s">
        <v>13</v>
      </c>
      <c r="F22" s="1204">
        <v>170492</v>
      </c>
      <c r="G22" s="491"/>
      <c r="H22" s="488"/>
      <c r="I22" s="488"/>
      <c r="J22" s="488"/>
      <c r="K22" s="670"/>
      <c r="L22" s="670"/>
      <c r="M22" s="670"/>
      <c r="N22" s="495"/>
      <c r="O22" s="664"/>
      <c r="P22" s="663"/>
    </row>
    <row r="23" spans="2:16" s="659" customFormat="1" ht="16.5" customHeight="1">
      <c r="B23" s="660"/>
      <c r="C23" s="492" t="s">
        <v>19</v>
      </c>
      <c r="D23" s="492"/>
      <c r="E23" s="487"/>
      <c r="F23" s="447"/>
      <c r="G23" s="475"/>
      <c r="H23" s="488"/>
      <c r="I23" s="488"/>
      <c r="J23" s="488"/>
      <c r="K23" s="670"/>
      <c r="L23" s="670"/>
      <c r="M23" s="670"/>
      <c r="N23" s="495"/>
      <c r="O23" s="664"/>
      <c r="P23" s="663"/>
    </row>
    <row r="24" spans="2:16" s="659" customFormat="1" ht="16.5" customHeight="1">
      <c r="B24" s="660"/>
      <c r="C24" s="479" t="s">
        <v>20</v>
      </c>
      <c r="D24" s="479"/>
      <c r="E24" s="493" t="s">
        <v>13</v>
      </c>
      <c r="F24" s="1205" t="s">
        <v>623</v>
      </c>
      <c r="G24" s="475"/>
      <c r="H24" s="488"/>
      <c r="I24" s="488"/>
      <c r="J24" s="488"/>
      <c r="K24" s="670"/>
      <c r="L24" s="670"/>
      <c r="M24" s="670"/>
      <c r="N24" s="495"/>
      <c r="O24" s="664"/>
      <c r="P24" s="663"/>
    </row>
    <row r="25" spans="2:16" s="659" customFormat="1" ht="16.5" customHeight="1">
      <c r="B25" s="660"/>
      <c r="C25" s="494" t="s">
        <v>22</v>
      </c>
      <c r="D25" s="494"/>
      <c r="E25" s="493" t="s">
        <v>13</v>
      </c>
      <c r="F25" s="1148" t="s">
        <v>569</v>
      </c>
      <c r="G25" s="475"/>
      <c r="H25" s="488"/>
      <c r="I25" s="488"/>
      <c r="J25" s="488"/>
      <c r="K25" s="670"/>
      <c r="L25" s="670"/>
      <c r="M25" s="670"/>
      <c r="N25" s="495"/>
      <c r="O25" s="664"/>
      <c r="P25" s="663"/>
    </row>
    <row r="26" spans="2:16" s="659" customFormat="1" ht="16.5" customHeight="1">
      <c r="B26" s="660"/>
      <c r="C26" s="496" t="s">
        <v>24</v>
      </c>
      <c r="D26" s="494"/>
      <c r="E26" s="493"/>
      <c r="F26" s="497" t="s">
        <v>129</v>
      </c>
      <c r="G26" s="475"/>
      <c r="H26" s="488"/>
      <c r="I26" s="488"/>
      <c r="J26" s="488"/>
      <c r="K26" s="670"/>
      <c r="L26" s="670"/>
      <c r="M26" s="670"/>
      <c r="N26" s="495"/>
      <c r="O26" s="664"/>
      <c r="P26" s="663"/>
    </row>
    <row r="27" spans="2:16" s="659" customFormat="1" ht="16.5" customHeight="1">
      <c r="B27" s="660"/>
      <c r="C27" s="494" t="s">
        <v>26</v>
      </c>
      <c r="D27" s="494"/>
      <c r="E27" s="493" t="s">
        <v>13</v>
      </c>
      <c r="F27" s="498" t="s">
        <v>577</v>
      </c>
      <c r="G27" s="475"/>
      <c r="H27" s="488"/>
      <c r="I27" s="488"/>
      <c r="J27" s="488"/>
      <c r="K27" s="670"/>
      <c r="L27" s="670"/>
      <c r="M27" s="670"/>
      <c r="N27" s="495"/>
      <c r="O27" s="664"/>
      <c r="P27" s="663"/>
    </row>
    <row r="28" spans="2:16" s="659" customFormat="1" ht="16.5" customHeight="1">
      <c r="B28" s="660"/>
      <c r="C28" s="499" t="s">
        <v>28</v>
      </c>
      <c r="D28" s="494"/>
      <c r="E28" s="475"/>
      <c r="F28" s="497" t="s">
        <v>578</v>
      </c>
      <c r="G28" s="475"/>
      <c r="H28" s="488"/>
      <c r="I28" s="488"/>
      <c r="J28" s="488"/>
      <c r="K28" s="670"/>
      <c r="L28" s="670"/>
      <c r="M28" s="670"/>
      <c r="N28" s="495"/>
      <c r="O28" s="664"/>
      <c r="P28" s="663"/>
    </row>
    <row r="29" spans="2:16" s="659" customFormat="1" ht="12.75" customHeight="1">
      <c r="B29" s="660"/>
      <c r="C29" s="479"/>
      <c r="D29" s="479"/>
      <c r="E29" s="479"/>
      <c r="F29" s="500"/>
      <c r="G29" s="500"/>
      <c r="H29" s="488"/>
      <c r="I29" s="488"/>
      <c r="J29" s="488"/>
      <c r="K29" s="671"/>
      <c r="L29" s="671"/>
      <c r="M29" s="671"/>
      <c r="N29" s="672"/>
      <c r="O29" s="664"/>
      <c r="P29" s="663"/>
    </row>
    <row r="30" spans="2:16" s="659" customFormat="1" ht="16.5" customHeight="1">
      <c r="B30" s="660"/>
      <c r="C30" s="65" t="s">
        <v>30</v>
      </c>
      <c r="D30" s="66" t="s">
        <v>58</v>
      </c>
      <c r="E30" s="837"/>
      <c r="F30" s="68" t="s">
        <v>424</v>
      </c>
      <c r="G30" s="501" t="s">
        <v>33</v>
      </c>
      <c r="H30" s="502" t="s">
        <v>34</v>
      </c>
      <c r="I30" s="501" t="s">
        <v>35</v>
      </c>
      <c r="J30" s="501" t="s">
        <v>113</v>
      </c>
      <c r="K30" s="501" t="s">
        <v>114</v>
      </c>
      <c r="L30" s="501" t="s">
        <v>115</v>
      </c>
      <c r="M30" s="501" t="s">
        <v>116</v>
      </c>
      <c r="N30" s="501" t="s">
        <v>277</v>
      </c>
      <c r="O30" s="673"/>
      <c r="P30" s="674"/>
    </row>
    <row r="31" spans="2:16" s="659" customFormat="1" ht="16.5" customHeight="1">
      <c r="B31" s="660"/>
      <c r="C31" s="71"/>
      <c r="D31" s="838"/>
      <c r="E31" s="839"/>
      <c r="F31" s="840"/>
      <c r="G31" s="503" t="s">
        <v>36</v>
      </c>
      <c r="H31" s="504" t="s">
        <v>37</v>
      </c>
      <c r="I31" s="503" t="s">
        <v>38</v>
      </c>
      <c r="J31" s="503" t="s">
        <v>117</v>
      </c>
      <c r="K31" s="503" t="s">
        <v>118</v>
      </c>
      <c r="L31" s="503" t="s">
        <v>119</v>
      </c>
      <c r="M31" s="503" t="s">
        <v>120</v>
      </c>
      <c r="N31" s="503" t="s">
        <v>279</v>
      </c>
      <c r="O31" s="675"/>
      <c r="P31" s="676"/>
    </row>
    <row r="32" spans="2:16" s="659" customFormat="1" ht="16.5" customHeight="1">
      <c r="B32" s="660"/>
      <c r="C32" s="71"/>
      <c r="D32" s="838"/>
      <c r="E32" s="839"/>
      <c r="F32" s="840"/>
      <c r="G32" s="1149">
        <v>42877</v>
      </c>
      <c r="H32" s="900">
        <v>42969</v>
      </c>
      <c r="I32" s="900">
        <v>43061</v>
      </c>
      <c r="J32" s="900">
        <v>43153</v>
      </c>
      <c r="K32" s="900">
        <v>43242</v>
      </c>
      <c r="L32" s="900">
        <v>43426</v>
      </c>
      <c r="M32" s="900">
        <v>43607</v>
      </c>
      <c r="N32" s="900">
        <v>43991</v>
      </c>
      <c r="O32" s="677"/>
    </row>
    <row r="33" spans="2:15" s="659" customFormat="1" ht="16.5" customHeight="1" thickBot="1">
      <c r="B33" s="660"/>
      <c r="C33" s="77"/>
      <c r="D33" s="841"/>
      <c r="E33" s="842"/>
      <c r="F33" s="843"/>
      <c r="G33" s="1206" t="s">
        <v>624</v>
      </c>
      <c r="H33" s="1206" t="s">
        <v>625</v>
      </c>
      <c r="I33" s="505" t="s">
        <v>626</v>
      </c>
      <c r="J33" s="505" t="s">
        <v>627</v>
      </c>
      <c r="K33" s="505" t="s">
        <v>628</v>
      </c>
      <c r="L33" s="505" t="s">
        <v>629</v>
      </c>
      <c r="M33" s="505" t="s">
        <v>630</v>
      </c>
      <c r="N33" s="505" t="s">
        <v>631</v>
      </c>
      <c r="O33" s="677"/>
    </row>
    <row r="34" spans="2:15" s="659" customFormat="1" ht="16.5" customHeight="1" thickTop="1">
      <c r="B34" s="660"/>
      <c r="C34" s="82">
        <v>1</v>
      </c>
      <c r="D34" s="1207" t="s">
        <v>40</v>
      </c>
      <c r="E34" s="1208"/>
      <c r="F34" s="1209" t="s">
        <v>582</v>
      </c>
      <c r="G34" s="1209" t="s">
        <v>582</v>
      </c>
      <c r="H34" s="1209" t="s">
        <v>582</v>
      </c>
      <c r="I34" s="1209" t="s">
        <v>582</v>
      </c>
      <c r="J34" s="1209" t="s">
        <v>582</v>
      </c>
      <c r="K34" s="1209" t="s">
        <v>582</v>
      </c>
      <c r="L34" s="1209" t="s">
        <v>582</v>
      </c>
      <c r="M34" s="1209" t="s">
        <v>582</v>
      </c>
      <c r="N34" s="1209" t="s">
        <v>582</v>
      </c>
      <c r="O34" s="677"/>
    </row>
    <row r="35" spans="2:15" s="659" customFormat="1" ht="16.5" customHeight="1">
      <c r="B35" s="660"/>
      <c r="C35" s="86"/>
      <c r="D35" s="512"/>
      <c r="E35" s="513"/>
      <c r="F35" s="939"/>
      <c r="G35" s="939"/>
      <c r="H35" s="939"/>
      <c r="I35" s="939"/>
      <c r="J35" s="939"/>
      <c r="K35" s="939"/>
      <c r="L35" s="939"/>
      <c r="M35" s="939"/>
      <c r="N35" s="939"/>
      <c r="O35" s="677"/>
    </row>
    <row r="36" spans="2:15" s="659" customFormat="1" ht="16.5" customHeight="1">
      <c r="B36" s="660"/>
      <c r="C36" s="86"/>
      <c r="D36" s="512"/>
      <c r="E36" s="513"/>
      <c r="F36" s="939"/>
      <c r="G36" s="939"/>
      <c r="H36" s="939"/>
      <c r="I36" s="939"/>
      <c r="J36" s="939"/>
      <c r="K36" s="939"/>
      <c r="L36" s="939"/>
      <c r="M36" s="939"/>
      <c r="N36" s="939"/>
      <c r="O36" s="677"/>
    </row>
    <row r="37" spans="2:15" s="659" customFormat="1" ht="20.25" customHeight="1">
      <c r="B37" s="660"/>
      <c r="C37" s="86"/>
      <c r="D37" s="512"/>
      <c r="E37" s="513"/>
      <c r="F37" s="939"/>
      <c r="G37" s="939"/>
      <c r="H37" s="939"/>
      <c r="I37" s="939"/>
      <c r="J37" s="939"/>
      <c r="K37" s="939"/>
      <c r="L37" s="939"/>
      <c r="M37" s="939"/>
      <c r="N37" s="939"/>
      <c r="O37" s="677"/>
    </row>
    <row r="38" spans="2:15" s="659" customFormat="1" ht="16.5" customHeight="1">
      <c r="B38" s="660"/>
      <c r="C38" s="86"/>
      <c r="D38" s="1210" t="s">
        <v>42</v>
      </c>
      <c r="E38" s="1211"/>
      <c r="F38" s="1031" t="s">
        <v>583</v>
      </c>
      <c r="G38" s="1031" t="s">
        <v>583</v>
      </c>
      <c r="H38" s="1031" t="s">
        <v>583</v>
      </c>
      <c r="I38" s="1031" t="s">
        <v>583</v>
      </c>
      <c r="J38" s="1031" t="s">
        <v>583</v>
      </c>
      <c r="K38" s="1031" t="s">
        <v>583</v>
      </c>
      <c r="L38" s="1031" t="s">
        <v>583</v>
      </c>
      <c r="M38" s="1031" t="s">
        <v>583</v>
      </c>
      <c r="N38" s="1031" t="s">
        <v>583</v>
      </c>
      <c r="O38" s="677"/>
    </row>
    <row r="39" spans="2:15" s="659" customFormat="1" ht="18.75" customHeight="1">
      <c r="B39" s="660"/>
      <c r="C39" s="86"/>
      <c r="D39" s="1151"/>
      <c r="E39" s="1152"/>
      <c r="F39" s="1034"/>
      <c r="G39" s="1034"/>
      <c r="H39" s="1034"/>
      <c r="I39" s="1034"/>
      <c r="J39" s="1034"/>
      <c r="K39" s="1034"/>
      <c r="L39" s="1034"/>
      <c r="M39" s="1034"/>
      <c r="N39" s="1034"/>
      <c r="O39" s="677"/>
    </row>
    <row r="40" spans="2:15" s="659" customFormat="1" ht="15" customHeight="1">
      <c r="B40" s="660"/>
      <c r="C40" s="399"/>
      <c r="D40" s="1212"/>
      <c r="E40" s="1213"/>
      <c r="F40" s="294"/>
      <c r="G40" s="294"/>
      <c r="H40" s="294"/>
      <c r="I40" s="294"/>
      <c r="J40" s="294"/>
      <c r="K40" s="294"/>
      <c r="L40" s="294"/>
      <c r="M40" s="294"/>
      <c r="N40" s="294"/>
      <c r="O40" s="677"/>
    </row>
    <row r="41" spans="2:15" s="659" customFormat="1" ht="16.5" customHeight="1">
      <c r="B41" s="660"/>
      <c r="C41" s="517">
        <v>2</v>
      </c>
      <c r="D41" s="100" t="s">
        <v>48</v>
      </c>
      <c r="E41" s="101"/>
      <c r="F41" s="102" t="s">
        <v>584</v>
      </c>
      <c r="G41" s="102" t="s">
        <v>585</v>
      </c>
      <c r="H41" s="102" t="s">
        <v>435</v>
      </c>
      <c r="I41" s="102" t="s">
        <v>435</v>
      </c>
      <c r="J41" s="102" t="s">
        <v>435</v>
      </c>
      <c r="K41" s="102" t="s">
        <v>435</v>
      </c>
      <c r="L41" s="102" t="s">
        <v>435</v>
      </c>
      <c r="M41" s="102" t="s">
        <v>435</v>
      </c>
      <c r="N41" s="102" t="s">
        <v>435</v>
      </c>
      <c r="O41" s="677"/>
    </row>
    <row r="42" spans="2:15" s="659" customFormat="1" ht="16.5" customHeight="1">
      <c r="B42" s="660"/>
      <c r="C42" s="517">
        <v>3</v>
      </c>
      <c r="D42" s="518" t="s">
        <v>586</v>
      </c>
      <c r="E42" s="101"/>
      <c r="F42" s="1157" t="s">
        <v>587</v>
      </c>
      <c r="G42" s="102" t="s">
        <v>590</v>
      </c>
      <c r="H42" s="102" t="s">
        <v>632</v>
      </c>
      <c r="I42" s="102" t="s">
        <v>633</v>
      </c>
      <c r="J42" s="102" t="s">
        <v>589</v>
      </c>
      <c r="K42" s="102" t="s">
        <v>634</v>
      </c>
      <c r="L42" s="1214">
        <v>7.39</v>
      </c>
      <c r="M42" s="1214">
        <v>7.39</v>
      </c>
      <c r="N42" s="1214">
        <v>7.45</v>
      </c>
      <c r="O42" s="677"/>
    </row>
    <row r="43" spans="2:15" s="659" customFormat="1" ht="16.5" customHeight="1">
      <c r="B43" s="660"/>
      <c r="C43" s="517">
        <v>4</v>
      </c>
      <c r="D43" s="100" t="s">
        <v>44</v>
      </c>
      <c r="E43" s="101"/>
      <c r="F43" s="1157" t="s">
        <v>591</v>
      </c>
      <c r="G43" s="102" t="s">
        <v>591</v>
      </c>
      <c r="H43" s="102" t="s">
        <v>591</v>
      </c>
      <c r="I43" s="102" t="s">
        <v>591</v>
      </c>
      <c r="J43" s="102" t="s">
        <v>591</v>
      </c>
      <c r="K43" s="102" t="s">
        <v>591</v>
      </c>
      <c r="L43" s="102" t="s">
        <v>591</v>
      </c>
      <c r="M43" s="102" t="s">
        <v>591</v>
      </c>
      <c r="N43" s="102" t="s">
        <v>591</v>
      </c>
      <c r="O43" s="677"/>
    </row>
    <row r="44" spans="2:15" s="659" customFormat="1" ht="16.5" customHeight="1">
      <c r="B44" s="660"/>
      <c r="C44" s="520"/>
      <c r="D44" s="1158" t="s">
        <v>46</v>
      </c>
      <c r="E44" s="1159"/>
      <c r="F44" s="1160" t="s">
        <v>592</v>
      </c>
      <c r="G44" s="1107" t="s">
        <v>592</v>
      </c>
      <c r="H44" s="1107" t="s">
        <v>592</v>
      </c>
      <c r="I44" s="1107" t="s">
        <v>592</v>
      </c>
      <c r="J44" s="1107" t="s">
        <v>592</v>
      </c>
      <c r="K44" s="1107" t="s">
        <v>592</v>
      </c>
      <c r="L44" s="1107" t="s">
        <v>592</v>
      </c>
      <c r="M44" s="1107" t="s">
        <v>592</v>
      </c>
      <c r="N44" s="1107" t="s">
        <v>592</v>
      </c>
      <c r="O44" s="677"/>
    </row>
    <row r="45" spans="2:15" s="659" customFormat="1" ht="16.5" customHeight="1">
      <c r="B45" s="660"/>
      <c r="C45" s="517">
        <v>5</v>
      </c>
      <c r="D45" s="518" t="s">
        <v>430</v>
      </c>
      <c r="E45" s="146"/>
      <c r="F45" s="1161" t="s">
        <v>73</v>
      </c>
      <c r="G45" s="102"/>
      <c r="H45" s="102"/>
      <c r="I45" s="102"/>
      <c r="J45" s="102"/>
      <c r="K45" s="102"/>
      <c r="L45" s="102"/>
      <c r="M45" s="102"/>
      <c r="N45" s="102"/>
      <c r="O45" s="677"/>
    </row>
    <row r="46" spans="2:15" s="659" customFormat="1" ht="16.5" customHeight="1">
      <c r="B46" s="660"/>
      <c r="C46" s="1163"/>
      <c r="D46" s="1215" t="s">
        <v>156</v>
      </c>
      <c r="E46" s="179"/>
      <c r="F46" s="1216"/>
      <c r="G46" s="1197"/>
      <c r="H46" s="1197"/>
      <c r="I46" s="1197"/>
      <c r="J46" s="1197"/>
      <c r="K46" s="1197"/>
      <c r="L46" s="1197"/>
      <c r="M46" s="1197"/>
      <c r="N46" s="1197"/>
      <c r="O46" s="677"/>
    </row>
    <row r="47" spans="2:15" s="659" customFormat="1" ht="17.25" customHeight="1" thickBot="1">
      <c r="B47" s="688"/>
      <c r="C47" s="689"/>
      <c r="D47" s="689"/>
      <c r="E47" s="689"/>
      <c r="F47" s="689"/>
      <c r="G47" s="689"/>
      <c r="H47" s="689"/>
      <c r="I47" s="689"/>
      <c r="J47" s="689"/>
      <c r="K47" s="689"/>
      <c r="L47" s="689"/>
      <c r="M47" s="689"/>
      <c r="N47" s="689"/>
      <c r="O47" s="690"/>
    </row>
    <row r="48" spans="2:15" s="659" customFormat="1" ht="16.5" customHeight="1">
      <c r="B48" s="660"/>
      <c r="O48" s="677"/>
    </row>
    <row r="49" spans="2:15" s="659" customFormat="1" ht="16.5" customHeight="1">
      <c r="B49" s="660"/>
      <c r="C49" s="545" t="s">
        <v>30</v>
      </c>
      <c r="D49" s="546" t="s">
        <v>58</v>
      </c>
      <c r="E49" s="732"/>
      <c r="F49" s="1168" t="s">
        <v>424</v>
      </c>
      <c r="G49" s="501" t="s">
        <v>33</v>
      </c>
      <c r="H49" s="502" t="s">
        <v>34</v>
      </c>
      <c r="I49" s="501" t="s">
        <v>35</v>
      </c>
      <c r="J49" s="501" t="s">
        <v>113</v>
      </c>
      <c r="K49" s="501" t="s">
        <v>114</v>
      </c>
      <c r="L49" s="501" t="s">
        <v>115</v>
      </c>
      <c r="M49" s="501" t="s">
        <v>116</v>
      </c>
      <c r="N49" s="501" t="s">
        <v>277</v>
      </c>
      <c r="O49" s="677"/>
    </row>
    <row r="50" spans="2:15" s="659" customFormat="1" ht="16.5" customHeight="1">
      <c r="B50" s="660"/>
      <c r="C50" s="548"/>
      <c r="D50" s="734"/>
      <c r="E50" s="735"/>
      <c r="F50" s="548"/>
      <c r="G50" s="503" t="s">
        <v>36</v>
      </c>
      <c r="H50" s="504" t="s">
        <v>37</v>
      </c>
      <c r="I50" s="503" t="s">
        <v>38</v>
      </c>
      <c r="J50" s="503" t="s">
        <v>117</v>
      </c>
      <c r="K50" s="503" t="s">
        <v>118</v>
      </c>
      <c r="L50" s="503" t="s">
        <v>119</v>
      </c>
      <c r="M50" s="503" t="s">
        <v>120</v>
      </c>
      <c r="N50" s="503" t="s">
        <v>279</v>
      </c>
      <c r="O50" s="677"/>
    </row>
    <row r="51" spans="2:15" s="659" customFormat="1" ht="16.5" customHeight="1">
      <c r="B51" s="660"/>
      <c r="C51" s="548"/>
      <c r="D51" s="734"/>
      <c r="E51" s="735"/>
      <c r="F51" s="548"/>
      <c r="G51" s="1149">
        <v>42877</v>
      </c>
      <c r="H51" s="900">
        <v>42969</v>
      </c>
      <c r="I51" s="900">
        <v>43061</v>
      </c>
      <c r="J51" s="900">
        <v>43153</v>
      </c>
      <c r="K51" s="900">
        <v>43242</v>
      </c>
      <c r="L51" s="900">
        <v>43426</v>
      </c>
      <c r="M51" s="900">
        <v>43607</v>
      </c>
      <c r="N51" s="900">
        <v>43991</v>
      </c>
      <c r="O51" s="677"/>
    </row>
    <row r="52" spans="2:15" s="659" customFormat="1" ht="16.5" customHeight="1" thickBot="1">
      <c r="B52" s="660"/>
      <c r="C52" s="551"/>
      <c r="D52" s="742"/>
      <c r="E52" s="743"/>
      <c r="F52" s="551"/>
      <c r="G52" s="745" t="s">
        <v>624</v>
      </c>
      <c r="H52" s="1206" t="s">
        <v>625</v>
      </c>
      <c r="I52" s="505" t="s">
        <v>626</v>
      </c>
      <c r="J52" s="505" t="s">
        <v>627</v>
      </c>
      <c r="K52" s="505" t="s">
        <v>628</v>
      </c>
      <c r="L52" s="505" t="s">
        <v>629</v>
      </c>
      <c r="M52" s="505" t="s">
        <v>630</v>
      </c>
      <c r="N52" s="505" t="s">
        <v>631</v>
      </c>
      <c r="O52" s="677"/>
    </row>
    <row r="53" spans="2:15" s="659" customFormat="1" ht="16.5" customHeight="1" thickTop="1">
      <c r="B53" s="660"/>
      <c r="C53" s="1217"/>
      <c r="D53" s="1218" t="s">
        <v>75</v>
      </c>
      <c r="E53" s="1219"/>
      <c r="F53" s="1220"/>
      <c r="G53" s="1221">
        <v>0.99199999999999999</v>
      </c>
      <c r="H53" s="1222">
        <v>1.0519000000000001</v>
      </c>
      <c r="I53" s="1223">
        <v>1.0632999999999999</v>
      </c>
      <c r="J53" s="1222">
        <v>1.0637000000000001</v>
      </c>
      <c r="K53" s="1222">
        <v>1.0737000000000001</v>
      </c>
      <c r="L53" s="1223">
        <v>1.0881000000000001</v>
      </c>
      <c r="M53" s="1223">
        <v>1.0956999999999999</v>
      </c>
      <c r="N53" s="1223">
        <v>0.98140000000000005</v>
      </c>
      <c r="O53" s="677"/>
    </row>
    <row r="54" spans="2:15" s="659" customFormat="1" ht="16.5" customHeight="1">
      <c r="B54" s="660"/>
      <c r="C54" s="1224"/>
      <c r="D54" s="527" t="s">
        <v>76</v>
      </c>
      <c r="E54" s="525"/>
      <c r="F54" s="793"/>
      <c r="G54" s="1225"/>
      <c r="H54" s="1225"/>
      <c r="I54" s="1225"/>
      <c r="J54" s="1225"/>
      <c r="K54" s="1225"/>
      <c r="L54" s="1225"/>
      <c r="M54" s="1225"/>
      <c r="N54" s="1225"/>
      <c r="O54" s="677"/>
    </row>
    <row r="55" spans="2:15" s="659" customFormat="1" ht="16.5" customHeight="1">
      <c r="B55" s="660"/>
      <c r="C55" s="1224"/>
      <c r="D55" s="524" t="s">
        <v>77</v>
      </c>
      <c r="E55" s="525"/>
      <c r="F55" s="793"/>
      <c r="G55" s="1177">
        <v>0.19</v>
      </c>
      <c r="H55" s="429">
        <v>0.39</v>
      </c>
      <c r="I55" s="1226">
        <v>0.28999999999999998</v>
      </c>
      <c r="J55" s="429">
        <v>0.38</v>
      </c>
      <c r="K55" s="429">
        <v>7.0000000000000007E-2</v>
      </c>
      <c r="L55" s="1226">
        <v>1.28</v>
      </c>
      <c r="M55" s="1226">
        <v>0.36</v>
      </c>
      <c r="N55" s="1226">
        <v>0.38</v>
      </c>
      <c r="O55" s="677"/>
    </row>
    <row r="56" spans="2:15" s="659" customFormat="1" ht="16.5" customHeight="1">
      <c r="B56" s="660"/>
      <c r="C56" s="1227"/>
      <c r="D56" s="571" t="s">
        <v>78</v>
      </c>
      <c r="E56" s="789"/>
      <c r="F56" s="1228"/>
      <c r="G56" s="1229">
        <v>1.9E-3</v>
      </c>
      <c r="H56" s="532">
        <v>3.7000000000000002E-3</v>
      </c>
      <c r="I56" s="1230">
        <v>2.8E-3</v>
      </c>
      <c r="J56" s="532">
        <v>3.5999999999999999E-3</v>
      </c>
      <c r="K56" s="532">
        <v>5.9999999999999995E-4</v>
      </c>
      <c r="L56" s="1230">
        <v>1.18E-2</v>
      </c>
      <c r="M56" s="1230">
        <v>3.2000000000000002E-3</v>
      </c>
      <c r="N56" s="1230">
        <v>3.8999999999999998E-3</v>
      </c>
      <c r="O56" s="677"/>
    </row>
    <row r="57" spans="2:15" s="659" customFormat="1" ht="16.5" customHeight="1">
      <c r="B57" s="660"/>
      <c r="C57" s="517">
        <v>6</v>
      </c>
      <c r="D57" s="100" t="s">
        <v>595</v>
      </c>
      <c r="E57" s="101"/>
      <c r="F57" s="102" t="s">
        <v>596</v>
      </c>
      <c r="G57" s="1231" t="s">
        <v>635</v>
      </c>
      <c r="H57" s="1232" t="s">
        <v>636</v>
      </c>
      <c r="I57" s="1232" t="s">
        <v>637</v>
      </c>
      <c r="J57" s="1232" t="s">
        <v>637</v>
      </c>
      <c r="K57" s="1232" t="s">
        <v>638</v>
      </c>
      <c r="L57" s="1232" t="s">
        <v>639</v>
      </c>
      <c r="M57" s="1232" t="s">
        <v>640</v>
      </c>
      <c r="N57" s="1232" t="s">
        <v>641</v>
      </c>
      <c r="O57" s="677"/>
    </row>
    <row r="58" spans="2:15" s="659" customFormat="1" ht="16.5" customHeight="1">
      <c r="B58" s="660"/>
      <c r="C58" s="1233"/>
      <c r="D58" s="903" t="s">
        <v>599</v>
      </c>
      <c r="E58" s="113"/>
      <c r="F58" s="858"/>
      <c r="G58" s="1234"/>
      <c r="H58" s="1234"/>
      <c r="I58" s="1234"/>
      <c r="J58" s="1234"/>
      <c r="K58" s="1234"/>
      <c r="L58" s="1179"/>
      <c r="M58" s="1179"/>
      <c r="N58" s="1179"/>
      <c r="O58" s="677"/>
    </row>
    <row r="59" spans="2:15" s="659" customFormat="1" ht="16.5" customHeight="1">
      <c r="B59" s="660"/>
      <c r="C59" s="520">
        <v>7</v>
      </c>
      <c r="D59" s="875" t="s">
        <v>53</v>
      </c>
      <c r="E59" s="425"/>
      <c r="F59" s="1235" t="s">
        <v>600</v>
      </c>
      <c r="G59" s="1236" t="s">
        <v>642</v>
      </c>
      <c r="H59" s="1237" t="s">
        <v>643</v>
      </c>
      <c r="I59" s="1238" t="s">
        <v>644</v>
      </c>
      <c r="J59" s="1237" t="s">
        <v>645</v>
      </c>
      <c r="K59" s="1237" t="s">
        <v>646</v>
      </c>
      <c r="L59" s="1238" t="s">
        <v>601</v>
      </c>
      <c r="M59" s="1238" t="s">
        <v>647</v>
      </c>
      <c r="N59" s="1238" t="s">
        <v>648</v>
      </c>
      <c r="O59" s="677"/>
    </row>
    <row r="60" spans="2:15" s="659" customFormat="1" ht="16.5" customHeight="1">
      <c r="B60" s="660"/>
      <c r="C60" s="520"/>
      <c r="D60" s="1181" t="s">
        <v>603</v>
      </c>
      <c r="E60" s="142"/>
      <c r="F60" s="1107"/>
      <c r="G60" s="1239"/>
      <c r="H60" s="1234"/>
      <c r="I60" s="1234"/>
      <c r="J60" s="1234"/>
      <c r="K60" s="1179"/>
      <c r="L60" s="1179"/>
      <c r="M60" s="1179"/>
      <c r="N60" s="1179"/>
      <c r="O60" s="677"/>
    </row>
    <row r="61" spans="2:15" s="659" customFormat="1" ht="16.5" customHeight="1">
      <c r="B61" s="660"/>
      <c r="C61" s="517">
        <v>8</v>
      </c>
      <c r="D61" s="100" t="s">
        <v>604</v>
      </c>
      <c r="E61" s="101"/>
      <c r="F61" s="109"/>
      <c r="G61" s="1183"/>
      <c r="H61" s="1183"/>
      <c r="I61" s="1183"/>
      <c r="J61" s="1183"/>
      <c r="K61" s="1183"/>
      <c r="L61" s="1184"/>
      <c r="M61" s="1184"/>
      <c r="N61" s="1184"/>
      <c r="O61" s="677"/>
    </row>
    <row r="62" spans="2:15" s="659" customFormat="1" ht="16.5" customHeight="1">
      <c r="B62" s="660"/>
      <c r="C62" s="520"/>
      <c r="D62" s="431" t="s">
        <v>605</v>
      </c>
      <c r="E62" s="394"/>
      <c r="F62" s="176"/>
      <c r="G62" s="1185"/>
      <c r="H62" s="1185"/>
      <c r="I62" s="1185"/>
      <c r="J62" s="1185"/>
      <c r="K62" s="1185"/>
      <c r="L62" s="1186"/>
      <c r="M62" s="1186"/>
      <c r="N62" s="1186"/>
      <c r="O62" s="677"/>
    </row>
    <row r="63" spans="2:15" s="659" customFormat="1" ht="16.5" customHeight="1">
      <c r="B63" s="660"/>
      <c r="C63" s="520"/>
      <c r="D63" s="1187" t="s">
        <v>606</v>
      </c>
      <c r="E63" s="394"/>
      <c r="F63" s="167" t="s">
        <v>607</v>
      </c>
      <c r="G63" s="1188" t="s">
        <v>608</v>
      </c>
      <c r="H63" s="1189" t="s">
        <v>435</v>
      </c>
      <c r="I63" s="1188" t="s">
        <v>608</v>
      </c>
      <c r="J63" s="1189" t="s">
        <v>435</v>
      </c>
      <c r="K63" s="1188" t="s">
        <v>608</v>
      </c>
      <c r="L63" s="1188" t="s">
        <v>608</v>
      </c>
      <c r="M63" s="1188" t="s">
        <v>608</v>
      </c>
      <c r="N63" s="1189" t="s">
        <v>608</v>
      </c>
      <c r="O63" s="677"/>
    </row>
    <row r="64" spans="2:15" s="659" customFormat="1" ht="16.5" customHeight="1">
      <c r="B64" s="660"/>
      <c r="C64" s="520"/>
      <c r="D64" s="170" t="s">
        <v>609</v>
      </c>
      <c r="E64" s="394"/>
      <c r="F64" s="167"/>
      <c r="G64" s="1190"/>
      <c r="H64" s="1191"/>
      <c r="I64" s="1190"/>
      <c r="J64" s="1191"/>
      <c r="K64" s="1190"/>
      <c r="L64" s="1240"/>
      <c r="M64" s="1241"/>
      <c r="N64" s="1242"/>
      <c r="O64" s="677"/>
    </row>
    <row r="65" spans="2:16" s="659" customFormat="1" ht="16.5" customHeight="1">
      <c r="B65" s="660"/>
      <c r="C65" s="520"/>
      <c r="D65" s="1187" t="s">
        <v>610</v>
      </c>
      <c r="E65" s="394"/>
      <c r="F65" s="167" t="s">
        <v>611</v>
      </c>
      <c r="G65" s="1192" t="s">
        <v>608</v>
      </c>
      <c r="H65" s="1193" t="s">
        <v>435</v>
      </c>
      <c r="I65" s="1192" t="s">
        <v>608</v>
      </c>
      <c r="J65" s="1193" t="s">
        <v>435</v>
      </c>
      <c r="K65" s="1192" t="s">
        <v>608</v>
      </c>
      <c r="L65" s="1192" t="s">
        <v>608</v>
      </c>
      <c r="M65" s="1192" t="s">
        <v>608</v>
      </c>
      <c r="N65" s="1193" t="s">
        <v>608</v>
      </c>
      <c r="O65" s="677"/>
    </row>
    <row r="66" spans="2:16" s="659" customFormat="1" ht="16.5" customHeight="1">
      <c r="B66" s="660"/>
      <c r="C66" s="520"/>
      <c r="D66" s="170" t="s">
        <v>612</v>
      </c>
      <c r="E66" s="394"/>
      <c r="F66" s="167"/>
      <c r="G66" s="1194"/>
      <c r="H66" s="1195"/>
      <c r="I66" s="1194"/>
      <c r="J66" s="1195"/>
      <c r="K66" s="1194"/>
      <c r="L66" s="1194"/>
      <c r="M66" s="1194"/>
      <c r="N66" s="1195"/>
      <c r="O66" s="677"/>
    </row>
    <row r="67" spans="2:16" s="659" customFormat="1" ht="16.5" customHeight="1">
      <c r="B67" s="660"/>
      <c r="C67" s="520"/>
      <c r="D67" s="1069" t="s">
        <v>613</v>
      </c>
      <c r="E67" s="394"/>
      <c r="F67" s="167" t="s">
        <v>614</v>
      </c>
      <c r="G67" s="1194" t="s">
        <v>614</v>
      </c>
      <c r="H67" s="1195" t="s">
        <v>435</v>
      </c>
      <c r="I67" s="1194" t="s">
        <v>614</v>
      </c>
      <c r="J67" s="1195" t="s">
        <v>435</v>
      </c>
      <c r="K67" s="1194" t="s">
        <v>614</v>
      </c>
      <c r="L67" s="1194" t="s">
        <v>614</v>
      </c>
      <c r="M67" s="1194" t="s">
        <v>614</v>
      </c>
      <c r="N67" s="1195" t="s">
        <v>614</v>
      </c>
      <c r="O67" s="677"/>
    </row>
    <row r="68" spans="2:16" s="659" customFormat="1" ht="16.5" customHeight="1">
      <c r="B68" s="660"/>
      <c r="C68" s="1163"/>
      <c r="D68" s="1196" t="s">
        <v>615</v>
      </c>
      <c r="E68" s="308"/>
      <c r="F68" s="1197" t="s">
        <v>616</v>
      </c>
      <c r="G68" s="1198" t="s">
        <v>616</v>
      </c>
      <c r="H68" s="1199" t="s">
        <v>435</v>
      </c>
      <c r="I68" s="1198" t="s">
        <v>616</v>
      </c>
      <c r="J68" s="1199" t="s">
        <v>435</v>
      </c>
      <c r="K68" s="1198" t="s">
        <v>616</v>
      </c>
      <c r="L68" s="1198" t="s">
        <v>616</v>
      </c>
      <c r="M68" s="1198" t="s">
        <v>616</v>
      </c>
      <c r="N68" s="1199" t="s">
        <v>616</v>
      </c>
      <c r="O68" s="664"/>
      <c r="P68" s="663"/>
    </row>
    <row r="69" spans="2:16" s="659" customFormat="1" ht="12.75" customHeight="1">
      <c r="B69" s="660"/>
      <c r="C69" s="280"/>
      <c r="D69" s="1200"/>
      <c r="E69" s="283"/>
      <c r="F69" s="1201"/>
      <c r="G69" s="1202"/>
      <c r="H69" s="697"/>
      <c r="I69" s="697"/>
      <c r="J69" s="697"/>
      <c r="K69" s="669"/>
      <c r="L69" s="669"/>
      <c r="M69" s="669"/>
      <c r="N69" s="663"/>
      <c r="O69" s="664"/>
      <c r="P69" s="663"/>
    </row>
    <row r="70" spans="2:16" s="659" customFormat="1" ht="16.5" customHeight="1">
      <c r="B70" s="660"/>
      <c r="C70" s="698" t="s">
        <v>84</v>
      </c>
      <c r="D70" s="585"/>
      <c r="E70" s="487" t="s">
        <v>13</v>
      </c>
      <c r="F70" s="655" t="s">
        <v>649</v>
      </c>
      <c r="G70" s="1243"/>
      <c r="H70" s="1243"/>
      <c r="I70" s="1243"/>
      <c r="J70" s="1243"/>
      <c r="K70" s="1243"/>
      <c r="L70" s="1243"/>
      <c r="M70" s="1243"/>
      <c r="N70" s="1243"/>
      <c r="O70" s="664"/>
      <c r="P70" s="663"/>
    </row>
    <row r="71" spans="2:16" s="659" customFormat="1" ht="16.5" customHeight="1">
      <c r="B71" s="660"/>
      <c r="C71" s="701" t="s">
        <v>86</v>
      </c>
      <c r="D71" s="585"/>
      <c r="E71" s="487"/>
      <c r="F71" s="496" t="s">
        <v>650</v>
      </c>
      <c r="G71" s="702"/>
      <c r="H71" s="702"/>
      <c r="I71" s="702"/>
      <c r="J71" s="702"/>
      <c r="K71" s="702"/>
      <c r="L71" s="702"/>
      <c r="M71" s="702"/>
      <c r="N71" s="702"/>
      <c r="O71" s="664"/>
      <c r="P71" s="663"/>
    </row>
    <row r="72" spans="2:16" s="659" customFormat="1" ht="12.75" customHeight="1">
      <c r="B72" s="660"/>
      <c r="C72" s="698"/>
      <c r="D72" s="585"/>
      <c r="E72" s="698"/>
      <c r="F72" s="705"/>
      <c r="G72" s="705"/>
      <c r="H72" s="705"/>
      <c r="I72" s="705"/>
      <c r="J72" s="705"/>
      <c r="K72" s="705"/>
      <c r="L72" s="705"/>
      <c r="M72" s="705"/>
      <c r="N72" s="663"/>
      <c r="O72" s="664"/>
      <c r="P72" s="663"/>
    </row>
    <row r="73" spans="2:16" s="659" customFormat="1" ht="16.5" customHeight="1">
      <c r="B73" s="660"/>
      <c r="C73" s="592" t="s">
        <v>651</v>
      </c>
      <c r="D73" s="585"/>
      <c r="E73" s="495"/>
      <c r="F73" s="1244"/>
      <c r="G73" s="670"/>
      <c r="H73" s="655"/>
      <c r="I73" s="670"/>
      <c r="J73" s="670"/>
      <c r="K73" s="670"/>
      <c r="N73" s="593"/>
      <c r="O73" s="664"/>
      <c r="P73" s="663"/>
    </row>
    <row r="74" spans="2:16" s="659" customFormat="1" ht="16.5" customHeight="1">
      <c r="B74" s="660"/>
      <c r="C74" s="594" t="s">
        <v>652</v>
      </c>
      <c r="D74" s="597"/>
      <c r="E74" s="707"/>
      <c r="F74" s="707"/>
      <c r="G74" s="707"/>
      <c r="H74" s="707"/>
      <c r="I74" s="707"/>
      <c r="J74" s="707"/>
      <c r="K74" s="707"/>
      <c r="L74" s="707"/>
      <c r="M74" s="707"/>
      <c r="N74" s="596"/>
      <c r="O74" s="664"/>
      <c r="P74" s="663"/>
    </row>
    <row r="75" spans="2:16" s="659" customFormat="1" ht="16.5" customHeight="1">
      <c r="B75" s="660"/>
      <c r="C75" s="596" t="s">
        <v>92</v>
      </c>
      <c r="D75" s="597"/>
      <c r="E75" s="598" t="s">
        <v>93</v>
      </c>
      <c r="F75" s="598"/>
      <c r="G75" s="598"/>
      <c r="H75" s="598"/>
      <c r="I75" s="598"/>
      <c r="J75" s="598"/>
      <c r="K75" s="598"/>
      <c r="L75" s="598"/>
      <c r="M75" s="598"/>
      <c r="N75" s="597" t="s">
        <v>94</v>
      </c>
      <c r="O75" s="664"/>
      <c r="P75" s="663"/>
    </row>
    <row r="76" spans="2:16" s="659" customFormat="1" ht="16.5" customHeight="1">
      <c r="B76" s="660"/>
      <c r="C76" s="496" t="s">
        <v>95</v>
      </c>
      <c r="D76" s="597"/>
      <c r="E76" s="600" t="s">
        <v>96</v>
      </c>
      <c r="F76" s="600"/>
      <c r="G76" s="600"/>
      <c r="H76" s="600"/>
      <c r="I76" s="600"/>
      <c r="J76" s="600"/>
      <c r="K76" s="600"/>
      <c r="L76" s="600"/>
      <c r="M76" s="600"/>
      <c r="N76" s="601" t="s">
        <v>97</v>
      </c>
      <c r="O76" s="664"/>
      <c r="P76" s="663"/>
    </row>
    <row r="77" spans="2:16" s="659" customFormat="1" ht="16.5" customHeight="1">
      <c r="B77" s="660"/>
      <c r="C77" s="602"/>
      <c r="D77" s="597"/>
      <c r="E77" s="603"/>
      <c r="F77" s="495"/>
      <c r="G77" s="604"/>
      <c r="H77" s="479"/>
      <c r="I77" s="479"/>
      <c r="J77" s="479"/>
      <c r="K77" s="708"/>
      <c r="L77" s="708"/>
      <c r="M77" s="708"/>
      <c r="N77" s="603"/>
      <c r="O77" s="664"/>
      <c r="P77" s="663"/>
    </row>
    <row r="78" spans="2:16" s="659" customFormat="1" ht="16.5" customHeight="1">
      <c r="B78" s="660"/>
      <c r="C78" s="602"/>
      <c r="D78" s="597"/>
      <c r="E78" s="603"/>
      <c r="F78" s="495"/>
      <c r="G78" s="604"/>
      <c r="H78" s="479"/>
      <c r="I78" s="479"/>
      <c r="J78" s="479"/>
      <c r="K78" s="708"/>
      <c r="L78" s="708"/>
      <c r="M78" s="708"/>
      <c r="N78" s="603"/>
      <c r="O78" s="664"/>
      <c r="P78" s="663"/>
    </row>
    <row r="79" spans="2:16" s="659" customFormat="1" ht="16.5" customHeight="1">
      <c r="B79" s="660"/>
      <c r="C79" s="605"/>
      <c r="D79" s="603"/>
      <c r="E79" s="495"/>
      <c r="F79" s="495"/>
      <c r="G79" s="597"/>
      <c r="H79" s="479"/>
      <c r="I79" s="479"/>
      <c r="J79" s="479"/>
      <c r="N79" s="597"/>
      <c r="O79" s="664"/>
      <c r="P79" s="663"/>
    </row>
    <row r="80" spans="2:16" s="659" customFormat="1" ht="16.5" customHeight="1">
      <c r="B80" s="660"/>
      <c r="C80" s="597" t="s">
        <v>98</v>
      </c>
      <c r="D80" s="603"/>
      <c r="E80" s="598" t="s">
        <v>99</v>
      </c>
      <c r="F80" s="598"/>
      <c r="G80" s="598"/>
      <c r="H80" s="598"/>
      <c r="I80" s="598"/>
      <c r="J80" s="598"/>
      <c r="K80" s="598"/>
      <c r="L80" s="598"/>
      <c r="M80" s="598"/>
      <c r="N80" s="597" t="s">
        <v>100</v>
      </c>
      <c r="O80" s="664"/>
      <c r="P80" s="663"/>
    </row>
    <row r="81" spans="2:16" s="659" customFormat="1" ht="16.5" customHeight="1">
      <c r="B81" s="660"/>
      <c r="C81" s="601" t="s">
        <v>101</v>
      </c>
      <c r="D81" s="495"/>
      <c r="E81" s="600" t="s">
        <v>251</v>
      </c>
      <c r="F81" s="600"/>
      <c r="G81" s="600"/>
      <c r="H81" s="600"/>
      <c r="I81" s="600"/>
      <c r="J81" s="600"/>
      <c r="K81" s="600"/>
      <c r="L81" s="600"/>
      <c r="M81" s="600"/>
      <c r="N81" s="601" t="s">
        <v>103</v>
      </c>
      <c r="O81" s="664"/>
      <c r="P81" s="663"/>
    </row>
    <row r="82" spans="2:16" s="659" customFormat="1" ht="16.5" customHeight="1" thickBot="1">
      <c r="B82" s="688"/>
      <c r="C82" s="710"/>
      <c r="D82" s="710"/>
      <c r="E82" s="710"/>
      <c r="F82" s="710"/>
      <c r="G82" s="711"/>
      <c r="H82" s="711"/>
      <c r="I82" s="711"/>
      <c r="J82" s="711"/>
      <c r="K82" s="711"/>
      <c r="L82" s="711"/>
      <c r="M82" s="711"/>
      <c r="N82" s="712"/>
      <c r="O82" s="713"/>
      <c r="P82" s="663"/>
    </row>
    <row r="83" spans="2:16" s="659" customFormat="1" ht="16.5" customHeight="1">
      <c r="B83" s="628"/>
      <c r="C83" s="1142"/>
      <c r="D83" s="1142"/>
      <c r="E83" s="1142"/>
      <c r="F83" s="1142"/>
      <c r="G83" s="1144"/>
      <c r="H83" s="1144"/>
      <c r="I83" s="1144"/>
      <c r="J83" s="1144"/>
      <c r="K83" s="1144"/>
      <c r="L83" s="1144"/>
      <c r="M83" s="1144"/>
      <c r="N83" s="1245"/>
      <c r="O83" s="1246"/>
      <c r="P83" s="663"/>
    </row>
    <row r="84" spans="2:16" s="659" customFormat="1" ht="16.5" customHeight="1">
      <c r="B84" s="660"/>
      <c r="C84" s="477" t="s">
        <v>269</v>
      </c>
      <c r="D84" s="661"/>
      <c r="E84" s="661"/>
      <c r="F84" s="661"/>
      <c r="G84" s="662"/>
      <c r="H84" s="662"/>
      <c r="I84" s="663"/>
      <c r="J84" s="663"/>
      <c r="K84" s="663"/>
      <c r="L84" s="663"/>
      <c r="M84" s="663"/>
      <c r="N84" s="663"/>
      <c r="O84" s="664"/>
      <c r="P84" s="663"/>
    </row>
    <row r="85" spans="2:16" s="659" customFormat="1" ht="16.5" customHeight="1">
      <c r="B85" s="660"/>
      <c r="C85" s="480" t="s">
        <v>270</v>
      </c>
      <c r="D85" s="661"/>
      <c r="E85" s="661"/>
      <c r="F85" s="661"/>
      <c r="G85" s="662"/>
      <c r="H85" s="662"/>
      <c r="I85" s="663"/>
      <c r="J85" s="663"/>
      <c r="K85" s="663"/>
      <c r="L85" s="663"/>
      <c r="M85" s="663"/>
      <c r="N85" s="663"/>
      <c r="O85" s="664"/>
      <c r="P85" s="663"/>
    </row>
    <row r="86" spans="2:16" s="659" customFormat="1" ht="12.75" customHeight="1">
      <c r="B86" s="660"/>
      <c r="C86" s="480"/>
      <c r="D86" s="661"/>
      <c r="E86" s="661"/>
      <c r="F86" s="661"/>
      <c r="G86" s="662"/>
      <c r="H86" s="662"/>
      <c r="I86" s="663"/>
      <c r="J86" s="663"/>
      <c r="K86" s="663"/>
      <c r="L86" s="663"/>
      <c r="M86" s="663"/>
      <c r="N86" s="663"/>
      <c r="O86" s="664"/>
      <c r="P86" s="663"/>
    </row>
    <row r="87" spans="2:16" s="659" customFormat="1" ht="16.5" customHeight="1">
      <c r="B87" s="660"/>
      <c r="C87" s="665" t="s">
        <v>111</v>
      </c>
      <c r="D87" s="665"/>
      <c r="E87" s="665"/>
      <c r="F87" s="665"/>
      <c r="G87" s="665"/>
      <c r="H87" s="665"/>
      <c r="I87" s="665"/>
      <c r="J87" s="665"/>
      <c r="K87" s="665"/>
      <c r="L87" s="665"/>
      <c r="M87" s="665"/>
      <c r="N87" s="665"/>
      <c r="O87" s="666"/>
      <c r="P87" s="667"/>
    </row>
    <row r="88" spans="2:16" s="659" customFormat="1" ht="16.5" customHeight="1">
      <c r="B88" s="660"/>
      <c r="C88" s="482" t="s">
        <v>112</v>
      </c>
      <c r="D88" s="482"/>
      <c r="E88" s="482"/>
      <c r="F88" s="482"/>
      <c r="G88" s="482"/>
      <c r="H88" s="482"/>
      <c r="I88" s="482"/>
      <c r="J88" s="482"/>
      <c r="K88" s="482"/>
      <c r="L88" s="482"/>
      <c r="M88" s="482"/>
      <c r="N88" s="482"/>
      <c r="O88" s="666"/>
      <c r="P88" s="667"/>
    </row>
    <row r="89" spans="2:16" s="659" customFormat="1" ht="12.75" customHeight="1">
      <c r="B89" s="660"/>
      <c r="D89" s="668"/>
      <c r="E89" s="668"/>
      <c r="F89" s="668"/>
      <c r="G89" s="669"/>
      <c r="H89" s="669"/>
      <c r="I89" s="669"/>
      <c r="J89" s="669"/>
      <c r="K89" s="669"/>
      <c r="L89" s="669"/>
      <c r="M89" s="669"/>
      <c r="N89" s="669"/>
      <c r="O89" s="664"/>
      <c r="P89" s="663"/>
    </row>
    <row r="90" spans="2:16" s="659" customFormat="1" ht="16.5" customHeight="1">
      <c r="B90" s="660"/>
      <c r="C90" s="477" t="s">
        <v>12</v>
      </c>
      <c r="D90" s="479"/>
      <c r="E90" s="487" t="s">
        <v>13</v>
      </c>
      <c r="F90" s="727" t="s">
        <v>574</v>
      </c>
      <c r="G90" s="475"/>
      <c r="H90" s="488"/>
      <c r="I90" s="488"/>
      <c r="J90" s="488"/>
      <c r="K90" s="670"/>
      <c r="L90" s="670"/>
      <c r="M90" s="670"/>
      <c r="N90" s="495"/>
      <c r="O90" s="664"/>
      <c r="P90" s="663"/>
    </row>
    <row r="91" spans="2:16" s="659" customFormat="1" ht="16.5" customHeight="1">
      <c r="B91" s="660"/>
      <c r="C91" s="489" t="s">
        <v>15</v>
      </c>
      <c r="D91" s="479"/>
      <c r="E91" s="487"/>
      <c r="F91" s="728"/>
      <c r="G91" s="490"/>
      <c r="H91" s="488"/>
      <c r="I91" s="488"/>
      <c r="J91" s="488"/>
      <c r="K91" s="670"/>
      <c r="L91" s="670"/>
      <c r="M91" s="670"/>
      <c r="N91" s="495"/>
      <c r="O91" s="664"/>
      <c r="P91" s="663"/>
    </row>
    <row r="92" spans="2:16" s="659" customFormat="1" ht="16.5" customHeight="1">
      <c r="B92" s="660"/>
      <c r="C92" s="479" t="s">
        <v>17</v>
      </c>
      <c r="D92" s="479"/>
      <c r="E92" s="487" t="s">
        <v>13</v>
      </c>
      <c r="F92" s="1146" t="s">
        <v>575</v>
      </c>
      <c r="G92" s="491"/>
      <c r="H92" s="488"/>
      <c r="I92" s="488"/>
      <c r="J92" s="488"/>
      <c r="K92" s="670"/>
      <c r="L92" s="670"/>
      <c r="M92" s="670"/>
      <c r="N92" s="495"/>
      <c r="O92" s="664"/>
      <c r="P92" s="663"/>
    </row>
    <row r="93" spans="2:16" s="659" customFormat="1" ht="16.5" customHeight="1">
      <c r="B93" s="660"/>
      <c r="C93" s="492" t="s">
        <v>19</v>
      </c>
      <c r="D93" s="492"/>
      <c r="E93" s="487"/>
      <c r="F93" s="447"/>
      <c r="G93" s="475"/>
      <c r="H93" s="488"/>
      <c r="I93" s="488"/>
      <c r="J93" s="488"/>
      <c r="K93" s="670"/>
      <c r="L93" s="670"/>
      <c r="M93" s="670"/>
      <c r="N93" s="495"/>
      <c r="O93" s="664"/>
      <c r="P93" s="663"/>
    </row>
    <row r="94" spans="2:16" s="659" customFormat="1" ht="16.5" customHeight="1">
      <c r="B94" s="660"/>
      <c r="C94" s="479" t="s">
        <v>20</v>
      </c>
      <c r="D94" s="479"/>
      <c r="E94" s="493" t="s">
        <v>13</v>
      </c>
      <c r="F94" s="1147" t="s">
        <v>576</v>
      </c>
      <c r="G94" s="475"/>
      <c r="H94" s="488"/>
      <c r="I94" s="488"/>
      <c r="J94" s="488"/>
      <c r="K94" s="670"/>
      <c r="L94" s="670"/>
      <c r="M94" s="670"/>
      <c r="N94" s="495"/>
      <c r="O94" s="664"/>
      <c r="P94" s="663"/>
    </row>
    <row r="95" spans="2:16" s="659" customFormat="1" ht="16.5" customHeight="1">
      <c r="B95" s="660"/>
      <c r="C95" s="494" t="s">
        <v>22</v>
      </c>
      <c r="D95" s="494"/>
      <c r="E95" s="493" t="s">
        <v>13</v>
      </c>
      <c r="F95" s="1148" t="s">
        <v>569</v>
      </c>
      <c r="G95" s="475"/>
      <c r="H95" s="488"/>
      <c r="I95" s="488"/>
      <c r="J95" s="488"/>
      <c r="K95" s="670"/>
      <c r="L95" s="670"/>
      <c r="M95" s="670"/>
      <c r="N95" s="495"/>
      <c r="O95" s="664"/>
      <c r="P95" s="663"/>
    </row>
    <row r="96" spans="2:16" s="659" customFormat="1" ht="16.5" customHeight="1">
      <c r="B96" s="660"/>
      <c r="C96" s="496" t="s">
        <v>24</v>
      </c>
      <c r="D96" s="494"/>
      <c r="E96" s="493"/>
      <c r="F96" s="497" t="s">
        <v>129</v>
      </c>
      <c r="G96" s="475"/>
      <c r="H96" s="488"/>
      <c r="I96" s="488"/>
      <c r="J96" s="488"/>
      <c r="K96" s="670"/>
      <c r="L96" s="670"/>
      <c r="M96" s="670"/>
      <c r="N96" s="495"/>
      <c r="O96" s="673"/>
      <c r="P96" s="674"/>
    </row>
    <row r="97" spans="2:16" s="659" customFormat="1" ht="16.5" customHeight="1">
      <c r="B97" s="660"/>
      <c r="C97" s="494" t="s">
        <v>26</v>
      </c>
      <c r="D97" s="494"/>
      <c r="E97" s="493" t="s">
        <v>13</v>
      </c>
      <c r="F97" s="498" t="s">
        <v>577</v>
      </c>
      <c r="G97" s="475"/>
      <c r="H97" s="488"/>
      <c r="I97" s="488"/>
      <c r="J97" s="488"/>
      <c r="K97" s="670"/>
      <c r="L97" s="670"/>
      <c r="M97" s="670"/>
      <c r="N97" s="495"/>
      <c r="O97" s="675"/>
      <c r="P97" s="676"/>
    </row>
    <row r="98" spans="2:16" s="659" customFormat="1" ht="16.5" customHeight="1">
      <c r="B98" s="660"/>
      <c r="C98" s="499" t="s">
        <v>28</v>
      </c>
      <c r="D98" s="494"/>
      <c r="E98" s="475"/>
      <c r="F98" s="497" t="s">
        <v>578</v>
      </c>
      <c r="G98" s="475"/>
      <c r="H98" s="488"/>
      <c r="I98" s="488"/>
      <c r="J98" s="488"/>
      <c r="K98" s="670"/>
      <c r="L98" s="670"/>
      <c r="M98" s="670"/>
      <c r="N98" s="495"/>
      <c r="O98" s="677"/>
    </row>
    <row r="99" spans="2:16" s="659" customFormat="1" ht="12.75" customHeight="1">
      <c r="B99" s="660"/>
      <c r="C99" s="479"/>
      <c r="D99" s="479"/>
      <c r="E99" s="479"/>
      <c r="F99" s="500"/>
      <c r="G99" s="500"/>
      <c r="H99" s="488"/>
      <c r="I99" s="488"/>
      <c r="J99" s="488"/>
      <c r="K99" s="671"/>
      <c r="L99" s="671"/>
      <c r="M99" s="671"/>
      <c r="N99" s="672"/>
      <c r="O99" s="677"/>
    </row>
    <row r="100" spans="2:16" s="659" customFormat="1" ht="16.5" customHeight="1">
      <c r="B100" s="660"/>
      <c r="C100" s="65" t="s">
        <v>30</v>
      </c>
      <c r="D100" s="66" t="s">
        <v>58</v>
      </c>
      <c r="E100" s="837"/>
      <c r="F100" s="68" t="s">
        <v>424</v>
      </c>
      <c r="G100" s="501" t="s">
        <v>33</v>
      </c>
      <c r="H100" s="502" t="s">
        <v>34</v>
      </c>
      <c r="I100" s="501" t="s">
        <v>35</v>
      </c>
      <c r="J100" s="501" t="s">
        <v>113</v>
      </c>
      <c r="K100" s="501" t="s">
        <v>114</v>
      </c>
      <c r="L100" s="501" t="s">
        <v>115</v>
      </c>
      <c r="M100" s="501" t="s">
        <v>116</v>
      </c>
      <c r="N100" s="501" t="s">
        <v>277</v>
      </c>
      <c r="O100" s="677"/>
    </row>
    <row r="101" spans="2:16" s="659" customFormat="1" ht="16.5" customHeight="1">
      <c r="B101" s="660"/>
      <c r="C101" s="71"/>
      <c r="D101" s="838"/>
      <c r="E101" s="839"/>
      <c r="F101" s="840"/>
      <c r="G101" s="503" t="s">
        <v>36</v>
      </c>
      <c r="H101" s="504" t="s">
        <v>37</v>
      </c>
      <c r="I101" s="503" t="s">
        <v>38</v>
      </c>
      <c r="J101" s="503" t="s">
        <v>117</v>
      </c>
      <c r="K101" s="503" t="s">
        <v>118</v>
      </c>
      <c r="L101" s="503" t="s">
        <v>119</v>
      </c>
      <c r="M101" s="503" t="s">
        <v>120</v>
      </c>
      <c r="N101" s="503" t="s">
        <v>279</v>
      </c>
      <c r="O101" s="677"/>
    </row>
    <row r="102" spans="2:16" s="659" customFormat="1" ht="16.5" customHeight="1">
      <c r="B102" s="660"/>
      <c r="C102" s="71"/>
      <c r="D102" s="838"/>
      <c r="E102" s="839"/>
      <c r="F102" s="840"/>
      <c r="G102" s="1149">
        <v>43181</v>
      </c>
      <c r="H102" s="1149">
        <v>43272</v>
      </c>
      <c r="I102" s="900">
        <v>43364</v>
      </c>
      <c r="J102" s="900">
        <v>43455</v>
      </c>
      <c r="K102" s="900">
        <v>43545</v>
      </c>
      <c r="L102" s="900">
        <v>43728</v>
      </c>
      <c r="M102" s="900">
        <v>43920</v>
      </c>
      <c r="N102" s="741"/>
      <c r="O102" s="677"/>
    </row>
    <row r="103" spans="2:16" s="659" customFormat="1" ht="16.5" customHeight="1" thickBot="1">
      <c r="B103" s="660"/>
      <c r="C103" s="77"/>
      <c r="D103" s="841"/>
      <c r="E103" s="842"/>
      <c r="F103" s="843"/>
      <c r="G103" s="745" t="s">
        <v>579</v>
      </c>
      <c r="H103" s="745" t="s">
        <v>580</v>
      </c>
      <c r="I103" s="745" t="s">
        <v>581</v>
      </c>
      <c r="J103" s="745" t="s">
        <v>653</v>
      </c>
      <c r="K103" s="745" t="s">
        <v>654</v>
      </c>
      <c r="L103" s="745" t="s">
        <v>655</v>
      </c>
      <c r="M103" s="745" t="s">
        <v>656</v>
      </c>
      <c r="N103" s="1247"/>
      <c r="O103" s="677"/>
    </row>
    <row r="104" spans="2:16" s="659" customFormat="1" ht="16.5" customHeight="1" thickTop="1">
      <c r="B104" s="660"/>
      <c r="C104" s="82">
        <v>1</v>
      </c>
      <c r="D104" s="506" t="s">
        <v>40</v>
      </c>
      <c r="E104" s="507"/>
      <c r="F104" s="935" t="s">
        <v>582</v>
      </c>
      <c r="G104" s="935" t="s">
        <v>582</v>
      </c>
      <c r="H104" s="935" t="s">
        <v>582</v>
      </c>
      <c r="I104" s="935" t="s">
        <v>582</v>
      </c>
      <c r="J104" s="935" t="s">
        <v>582</v>
      </c>
      <c r="K104" s="935" t="s">
        <v>582</v>
      </c>
      <c r="L104" s="935" t="s">
        <v>582</v>
      </c>
      <c r="M104" s="935" t="s">
        <v>582</v>
      </c>
      <c r="N104" s="1209"/>
      <c r="O104" s="677"/>
    </row>
    <row r="105" spans="2:16" s="659" customFormat="1" ht="16.5" customHeight="1">
      <c r="B105" s="660"/>
      <c r="C105" s="86"/>
      <c r="D105" s="509"/>
      <c r="E105" s="510"/>
      <c r="F105" s="940"/>
      <c r="G105" s="940"/>
      <c r="H105" s="940"/>
      <c r="I105" s="940"/>
      <c r="J105" s="940"/>
      <c r="K105" s="940"/>
      <c r="L105" s="940"/>
      <c r="M105" s="940"/>
      <c r="N105" s="939"/>
      <c r="O105" s="677"/>
    </row>
    <row r="106" spans="2:16" s="659" customFormat="1" ht="16.5" customHeight="1">
      <c r="B106" s="660"/>
      <c r="C106" s="86"/>
      <c r="D106" s="509"/>
      <c r="E106" s="510"/>
      <c r="F106" s="940"/>
      <c r="G106" s="940"/>
      <c r="H106" s="940"/>
      <c r="I106" s="940"/>
      <c r="J106" s="940"/>
      <c r="K106" s="940"/>
      <c r="L106" s="940"/>
      <c r="M106" s="940"/>
      <c r="N106" s="939"/>
      <c r="O106" s="677"/>
    </row>
    <row r="107" spans="2:16" s="659" customFormat="1" ht="21" customHeight="1">
      <c r="B107" s="660"/>
      <c r="C107" s="86"/>
      <c r="D107" s="512"/>
      <c r="E107" s="513"/>
      <c r="F107" s="939"/>
      <c r="G107" s="939"/>
      <c r="H107" s="939"/>
      <c r="I107" s="939"/>
      <c r="J107" s="939"/>
      <c r="K107" s="939"/>
      <c r="L107" s="939"/>
      <c r="M107" s="939"/>
      <c r="N107" s="939"/>
      <c r="O107" s="677"/>
    </row>
    <row r="108" spans="2:16" s="659" customFormat="1" ht="16.5" customHeight="1">
      <c r="B108" s="660"/>
      <c r="C108" s="86"/>
      <c r="D108" s="1151" t="s">
        <v>42</v>
      </c>
      <c r="E108" s="1248"/>
      <c r="F108" s="1031" t="s">
        <v>583</v>
      </c>
      <c r="G108" s="1031" t="s">
        <v>583</v>
      </c>
      <c r="H108" s="1031" t="s">
        <v>583</v>
      </c>
      <c r="I108" s="1031" t="s">
        <v>583</v>
      </c>
      <c r="J108" s="1031" t="s">
        <v>583</v>
      </c>
      <c r="K108" s="1031" t="s">
        <v>583</v>
      </c>
      <c r="L108" s="1031" t="s">
        <v>583</v>
      </c>
      <c r="M108" s="1031" t="s">
        <v>583</v>
      </c>
      <c r="N108" s="1249"/>
      <c r="O108" s="677"/>
    </row>
    <row r="109" spans="2:16" s="659" customFormat="1" ht="16.5" customHeight="1">
      <c r="B109" s="660"/>
      <c r="C109" s="86"/>
      <c r="D109" s="1250"/>
      <c r="E109" s="1251"/>
      <c r="F109" s="1034"/>
      <c r="G109" s="1034"/>
      <c r="H109" s="1034"/>
      <c r="I109" s="1034"/>
      <c r="J109" s="1034"/>
      <c r="K109" s="1034"/>
      <c r="L109" s="1034"/>
      <c r="M109" s="1034"/>
      <c r="N109" s="1153"/>
      <c r="O109" s="677"/>
    </row>
    <row r="110" spans="2:16" s="659" customFormat="1" ht="16.5" customHeight="1">
      <c r="B110" s="660"/>
      <c r="C110" s="399"/>
      <c r="D110" s="1154"/>
      <c r="E110" s="1252"/>
      <c r="F110" s="1253"/>
      <c r="G110" s="1253"/>
      <c r="H110" s="1253"/>
      <c r="I110" s="1253"/>
      <c r="J110" s="1253"/>
      <c r="K110" s="1253"/>
      <c r="L110" s="1253"/>
      <c r="M110" s="1253"/>
      <c r="N110" s="1254"/>
      <c r="O110" s="677"/>
    </row>
    <row r="111" spans="2:16" s="659" customFormat="1" ht="16.5" customHeight="1">
      <c r="B111" s="660"/>
      <c r="C111" s="517">
        <v>2</v>
      </c>
      <c r="D111" s="100" t="s">
        <v>48</v>
      </c>
      <c r="E111" s="101"/>
      <c r="F111" s="102" t="s">
        <v>584</v>
      </c>
      <c r="G111" s="103" t="s">
        <v>585</v>
      </c>
      <c r="H111" s="103" t="s">
        <v>435</v>
      </c>
      <c r="I111" s="103" t="s">
        <v>435</v>
      </c>
      <c r="J111" s="103" t="s">
        <v>435</v>
      </c>
      <c r="K111" s="103" t="s">
        <v>435</v>
      </c>
      <c r="L111" s="103" t="s">
        <v>435</v>
      </c>
      <c r="M111" s="103" t="s">
        <v>435</v>
      </c>
      <c r="N111" s="102"/>
      <c r="O111" s="677"/>
    </row>
    <row r="112" spans="2:16" s="659" customFormat="1" ht="16.5" customHeight="1">
      <c r="B112" s="660"/>
      <c r="C112" s="517">
        <v>3</v>
      </c>
      <c r="D112" s="518" t="s">
        <v>586</v>
      </c>
      <c r="E112" s="101"/>
      <c r="F112" s="1157" t="s">
        <v>587</v>
      </c>
      <c r="G112" s="102" t="s">
        <v>588</v>
      </c>
      <c r="H112" s="102" t="s">
        <v>588</v>
      </c>
      <c r="I112" s="1255">
        <v>7.6</v>
      </c>
      <c r="J112" s="1255">
        <v>7.7</v>
      </c>
      <c r="K112" s="1255">
        <v>7.7</v>
      </c>
      <c r="L112" s="1255">
        <v>7.3</v>
      </c>
      <c r="M112" s="1256">
        <v>7.72</v>
      </c>
      <c r="N112" s="102"/>
      <c r="O112" s="677"/>
    </row>
    <row r="113" spans="2:15" s="659" customFormat="1" ht="16.5" customHeight="1">
      <c r="B113" s="660"/>
      <c r="C113" s="517">
        <v>4</v>
      </c>
      <c r="D113" s="100" t="s">
        <v>44</v>
      </c>
      <c r="E113" s="101"/>
      <c r="F113" s="1157" t="s">
        <v>591</v>
      </c>
      <c r="G113" s="102" t="s">
        <v>591</v>
      </c>
      <c r="H113" s="102" t="s">
        <v>591</v>
      </c>
      <c r="I113" s="102" t="s">
        <v>591</v>
      </c>
      <c r="J113" s="102" t="s">
        <v>591</v>
      </c>
      <c r="K113" s="102" t="s">
        <v>591</v>
      </c>
      <c r="L113" s="102" t="s">
        <v>591</v>
      </c>
      <c r="M113" s="102" t="s">
        <v>591</v>
      </c>
      <c r="N113" s="102"/>
      <c r="O113" s="677"/>
    </row>
    <row r="114" spans="2:15" s="659" customFormat="1" ht="16.5" customHeight="1">
      <c r="B114" s="660"/>
      <c r="C114" s="520"/>
      <c r="D114" s="1158" t="s">
        <v>46</v>
      </c>
      <c r="E114" s="1159"/>
      <c r="F114" s="1160" t="s">
        <v>592</v>
      </c>
      <c r="G114" s="1107" t="s">
        <v>592</v>
      </c>
      <c r="H114" s="1107" t="s">
        <v>592</v>
      </c>
      <c r="I114" s="1107" t="s">
        <v>592</v>
      </c>
      <c r="J114" s="1107" t="s">
        <v>592</v>
      </c>
      <c r="K114" s="1107" t="s">
        <v>592</v>
      </c>
      <c r="L114" s="1107" t="s">
        <v>592</v>
      </c>
      <c r="M114" s="1107" t="s">
        <v>592</v>
      </c>
      <c r="N114" s="1107"/>
      <c r="O114" s="677"/>
    </row>
    <row r="115" spans="2:15" s="659" customFormat="1" ht="16.5" customHeight="1">
      <c r="B115" s="660"/>
      <c r="C115" s="517">
        <v>5</v>
      </c>
      <c r="D115" s="518" t="s">
        <v>430</v>
      </c>
      <c r="E115" s="146"/>
      <c r="F115" s="1161" t="s">
        <v>73</v>
      </c>
      <c r="G115" s="102"/>
      <c r="H115" s="102"/>
      <c r="I115" s="102"/>
      <c r="J115" s="102"/>
      <c r="K115" s="102"/>
      <c r="L115" s="102"/>
      <c r="M115" s="102"/>
      <c r="N115" s="102"/>
      <c r="O115" s="677"/>
    </row>
    <row r="116" spans="2:15" s="659" customFormat="1" ht="16.5" customHeight="1">
      <c r="B116" s="660"/>
      <c r="C116" s="1163"/>
      <c r="D116" s="1215" t="s">
        <v>156</v>
      </c>
      <c r="E116" s="179"/>
      <c r="F116" s="1216"/>
      <c r="G116" s="1197"/>
      <c r="H116" s="1197"/>
      <c r="I116" s="1197"/>
      <c r="J116" s="1197"/>
      <c r="K116" s="1197"/>
      <c r="L116" s="1197"/>
      <c r="M116" s="1197"/>
      <c r="N116" s="1197"/>
      <c r="O116" s="677"/>
    </row>
    <row r="117" spans="2:15" s="659" customFormat="1" ht="16.5" customHeight="1" thickBot="1">
      <c r="B117" s="688"/>
      <c r="C117" s="689"/>
      <c r="D117" s="689"/>
      <c r="E117" s="689"/>
      <c r="F117" s="689"/>
      <c r="G117" s="689"/>
      <c r="H117" s="689"/>
      <c r="I117" s="689"/>
      <c r="J117" s="689"/>
      <c r="K117" s="689"/>
      <c r="L117" s="689"/>
      <c r="M117" s="689"/>
      <c r="N117" s="689"/>
      <c r="O117" s="690"/>
    </row>
    <row r="118" spans="2:15" s="659" customFormat="1" ht="16.5" customHeight="1">
      <c r="B118" s="660"/>
      <c r="O118" s="677"/>
    </row>
    <row r="119" spans="2:15" s="659" customFormat="1" ht="16.5" customHeight="1">
      <c r="B119" s="660"/>
      <c r="C119" s="545" t="s">
        <v>30</v>
      </c>
      <c r="D119" s="546" t="s">
        <v>58</v>
      </c>
      <c r="E119" s="732"/>
      <c r="F119" s="1168" t="s">
        <v>424</v>
      </c>
      <c r="G119" s="501" t="s">
        <v>33</v>
      </c>
      <c r="H119" s="502" t="s">
        <v>34</v>
      </c>
      <c r="I119" s="501" t="s">
        <v>35</v>
      </c>
      <c r="J119" s="501" t="s">
        <v>113</v>
      </c>
      <c r="K119" s="501" t="s">
        <v>114</v>
      </c>
      <c r="L119" s="501" t="s">
        <v>115</v>
      </c>
      <c r="M119" s="501" t="s">
        <v>116</v>
      </c>
      <c r="N119" s="501" t="s">
        <v>277</v>
      </c>
      <c r="O119" s="677"/>
    </row>
    <row r="120" spans="2:15" s="659" customFormat="1" ht="16.5" customHeight="1">
      <c r="B120" s="660"/>
      <c r="C120" s="548"/>
      <c r="D120" s="734"/>
      <c r="E120" s="735"/>
      <c r="F120" s="548"/>
      <c r="G120" s="503" t="s">
        <v>36</v>
      </c>
      <c r="H120" s="504" t="s">
        <v>37</v>
      </c>
      <c r="I120" s="503" t="s">
        <v>38</v>
      </c>
      <c r="J120" s="503" t="s">
        <v>117</v>
      </c>
      <c r="K120" s="503" t="s">
        <v>118</v>
      </c>
      <c r="L120" s="503" t="s">
        <v>119</v>
      </c>
      <c r="M120" s="503" t="s">
        <v>120</v>
      </c>
      <c r="N120" s="503" t="s">
        <v>279</v>
      </c>
      <c r="O120" s="677"/>
    </row>
    <row r="121" spans="2:15" s="659" customFormat="1" ht="16.5" customHeight="1">
      <c r="B121" s="660"/>
      <c r="C121" s="548"/>
      <c r="D121" s="734"/>
      <c r="E121" s="735"/>
      <c r="F121" s="548"/>
      <c r="G121" s="1149">
        <v>43181</v>
      </c>
      <c r="H121" s="1149">
        <v>43272</v>
      </c>
      <c r="I121" s="900">
        <v>43364</v>
      </c>
      <c r="J121" s="900">
        <v>43455</v>
      </c>
      <c r="K121" s="900">
        <v>43545</v>
      </c>
      <c r="L121" s="900">
        <v>43728</v>
      </c>
      <c r="M121" s="900">
        <v>43920</v>
      </c>
      <c r="N121" s="741"/>
      <c r="O121" s="677"/>
    </row>
    <row r="122" spans="2:15" s="659" customFormat="1" ht="16.5" customHeight="1" thickBot="1">
      <c r="B122" s="660"/>
      <c r="C122" s="551"/>
      <c r="D122" s="742"/>
      <c r="E122" s="743"/>
      <c r="F122" s="551"/>
      <c r="G122" s="745" t="s">
        <v>579</v>
      </c>
      <c r="H122" s="745" t="s">
        <v>580</v>
      </c>
      <c r="I122" s="745" t="s">
        <v>581</v>
      </c>
      <c r="J122" s="745" t="s">
        <v>653</v>
      </c>
      <c r="K122" s="745" t="s">
        <v>654</v>
      </c>
      <c r="L122" s="745" t="s">
        <v>655</v>
      </c>
      <c r="M122" s="745" t="s">
        <v>656</v>
      </c>
      <c r="N122" s="1247"/>
      <c r="O122" s="677"/>
    </row>
    <row r="123" spans="2:15" s="659" customFormat="1" ht="16.5" customHeight="1" thickTop="1">
      <c r="B123" s="660"/>
      <c r="C123" s="1217"/>
      <c r="D123" s="1218" t="s">
        <v>75</v>
      </c>
      <c r="E123" s="1219"/>
      <c r="F123" s="1220"/>
      <c r="G123" s="1221">
        <v>1.0865</v>
      </c>
      <c r="H123" s="1221">
        <v>1.0555000000000001</v>
      </c>
      <c r="I123" s="1222">
        <v>0.94079999999999997</v>
      </c>
      <c r="J123" s="1222">
        <v>0.97189999999999999</v>
      </c>
      <c r="K123" s="1222">
        <v>1.0831</v>
      </c>
      <c r="L123" s="1222">
        <v>1.0056</v>
      </c>
      <c r="M123" s="1222">
        <v>0.97789999999999999</v>
      </c>
      <c r="N123" s="1257"/>
      <c r="O123" s="677"/>
    </row>
    <row r="124" spans="2:15" s="659" customFormat="1" ht="16.5" customHeight="1">
      <c r="B124" s="660"/>
      <c r="C124" s="1224"/>
      <c r="D124" s="527" t="s">
        <v>76</v>
      </c>
      <c r="E124" s="525"/>
      <c r="F124" s="793"/>
      <c r="G124" s="1225"/>
      <c r="H124" s="1225"/>
      <c r="I124" s="1258"/>
      <c r="J124" s="1225"/>
      <c r="K124" s="1225"/>
      <c r="L124" s="1225"/>
      <c r="M124" s="1225"/>
      <c r="N124" s="1225"/>
      <c r="O124" s="677"/>
    </row>
    <row r="125" spans="2:15" s="659" customFormat="1" ht="16.5" customHeight="1">
      <c r="B125" s="660"/>
      <c r="C125" s="1224"/>
      <c r="D125" s="524" t="s">
        <v>77</v>
      </c>
      <c r="E125" s="525"/>
      <c r="F125" s="793"/>
      <c r="G125" s="1177">
        <v>0.08</v>
      </c>
      <c r="H125" s="429">
        <v>0.74</v>
      </c>
      <c r="I125" s="429">
        <v>0.57999999999999996</v>
      </c>
      <c r="J125" s="429">
        <v>0.62</v>
      </c>
      <c r="K125" s="1259">
        <v>0.27</v>
      </c>
      <c r="L125" s="429">
        <v>0.32</v>
      </c>
      <c r="M125" s="429">
        <v>0.81</v>
      </c>
      <c r="N125" s="1177"/>
      <c r="O125" s="677"/>
    </row>
    <row r="126" spans="2:15" s="659" customFormat="1" ht="16.5" customHeight="1">
      <c r="B126" s="660"/>
      <c r="C126" s="1227"/>
      <c r="D126" s="571" t="s">
        <v>78</v>
      </c>
      <c r="E126" s="789"/>
      <c r="F126" s="1228"/>
      <c r="G126" s="1229">
        <v>8.0000000000000004E-4</v>
      </c>
      <c r="H126" s="532">
        <v>7.0000000000000001E-3</v>
      </c>
      <c r="I126" s="532">
        <v>6.1000000000000004E-3</v>
      </c>
      <c r="J126" s="532">
        <v>6.3E-3</v>
      </c>
      <c r="K126" s="1260">
        <v>2.5000000000000001E-3</v>
      </c>
      <c r="L126" s="532">
        <v>3.0999999999999999E-3</v>
      </c>
      <c r="M126" s="532">
        <v>8.2000000000000007E-3</v>
      </c>
      <c r="N126" s="1229"/>
      <c r="O126" s="677"/>
    </row>
    <row r="127" spans="2:15" s="659" customFormat="1" ht="16.5" customHeight="1">
      <c r="B127" s="660"/>
      <c r="C127" s="520">
        <v>6</v>
      </c>
      <c r="D127" s="875" t="s">
        <v>595</v>
      </c>
      <c r="E127" s="425"/>
      <c r="F127" s="1235" t="s">
        <v>596</v>
      </c>
      <c r="G127" s="1178" t="s">
        <v>597</v>
      </c>
      <c r="H127" s="1261" t="s">
        <v>598</v>
      </c>
      <c r="I127" s="1261" t="s">
        <v>435</v>
      </c>
      <c r="J127" s="1261" t="s">
        <v>435</v>
      </c>
      <c r="K127" s="1262" t="s">
        <v>435</v>
      </c>
      <c r="L127" s="1261" t="s">
        <v>657</v>
      </c>
      <c r="M127" s="1261" t="s">
        <v>658</v>
      </c>
      <c r="N127" s="1178"/>
      <c r="O127" s="677"/>
    </row>
    <row r="128" spans="2:15" s="659" customFormat="1" ht="16.5" customHeight="1">
      <c r="B128" s="660"/>
      <c r="C128" s="520"/>
      <c r="D128" s="903" t="s">
        <v>599</v>
      </c>
      <c r="E128" s="113"/>
      <c r="F128" s="858"/>
      <c r="G128" s="1179"/>
      <c r="H128" s="1234"/>
      <c r="I128" s="1263"/>
      <c r="J128" s="1234"/>
      <c r="K128" s="1234"/>
      <c r="L128" s="1179"/>
      <c r="M128" s="1179"/>
      <c r="N128" s="1179"/>
      <c r="O128" s="677"/>
    </row>
    <row r="129" spans="2:15" s="659" customFormat="1" ht="16.5" customHeight="1">
      <c r="B129" s="660"/>
      <c r="C129" s="520">
        <v>7</v>
      </c>
      <c r="D129" s="100" t="s">
        <v>53</v>
      </c>
      <c r="E129" s="101"/>
      <c r="F129" s="102" t="s">
        <v>600</v>
      </c>
      <c r="G129" s="1180" t="s">
        <v>601</v>
      </c>
      <c r="H129" s="1264" t="s">
        <v>659</v>
      </c>
      <c r="I129" s="1265" t="s">
        <v>660</v>
      </c>
      <c r="J129" s="1265" t="s">
        <v>661</v>
      </c>
      <c r="K129" s="1266" t="s">
        <v>662</v>
      </c>
      <c r="L129" s="1265" t="s">
        <v>602</v>
      </c>
      <c r="M129" s="1265" t="s">
        <v>663</v>
      </c>
      <c r="N129" s="1180"/>
      <c r="O129" s="677"/>
    </row>
    <row r="130" spans="2:15" s="659" customFormat="1" ht="16.5" customHeight="1">
      <c r="B130" s="660"/>
      <c r="C130" s="520"/>
      <c r="D130" s="1181" t="s">
        <v>603</v>
      </c>
      <c r="E130" s="142"/>
      <c r="F130" s="1107"/>
      <c r="G130" s="1182"/>
      <c r="H130" s="1234"/>
      <c r="I130" s="1263"/>
      <c r="J130" s="1234"/>
      <c r="K130" s="1234"/>
      <c r="L130" s="1182"/>
      <c r="M130" s="1182"/>
      <c r="N130" s="1182"/>
      <c r="O130" s="677"/>
    </row>
    <row r="131" spans="2:15" s="659" customFormat="1" ht="16.5" customHeight="1">
      <c r="B131" s="660"/>
      <c r="C131" s="517">
        <v>8</v>
      </c>
      <c r="D131" s="100" t="s">
        <v>604</v>
      </c>
      <c r="E131" s="101"/>
      <c r="F131" s="109"/>
      <c r="G131" s="1183"/>
      <c r="H131" s="1183"/>
      <c r="I131" s="1183"/>
      <c r="J131" s="1183"/>
      <c r="K131" s="1183"/>
      <c r="L131" s="1184"/>
      <c r="M131" s="1184"/>
      <c r="N131" s="1184"/>
      <c r="O131" s="677"/>
    </row>
    <row r="132" spans="2:15" s="659" customFormat="1" ht="16.5" customHeight="1">
      <c r="B132" s="660"/>
      <c r="C132" s="520"/>
      <c r="D132" s="431" t="s">
        <v>605</v>
      </c>
      <c r="E132" s="394"/>
      <c r="F132" s="176"/>
      <c r="G132" s="1185"/>
      <c r="H132" s="1185"/>
      <c r="I132" s="1185"/>
      <c r="J132" s="1185"/>
      <c r="K132" s="1185"/>
      <c r="L132" s="1186"/>
      <c r="M132" s="1186"/>
      <c r="N132" s="1186"/>
      <c r="O132" s="677"/>
    </row>
    <row r="133" spans="2:15" s="659" customFormat="1" ht="16.5" customHeight="1">
      <c r="B133" s="660"/>
      <c r="C133" s="520"/>
      <c r="D133" s="1187" t="s">
        <v>606</v>
      </c>
      <c r="E133" s="394"/>
      <c r="F133" s="167" t="s">
        <v>607</v>
      </c>
      <c r="G133" s="1188" t="s">
        <v>608</v>
      </c>
      <c r="H133" s="1189" t="s">
        <v>435</v>
      </c>
      <c r="I133" s="1188" t="s">
        <v>608</v>
      </c>
      <c r="J133" s="1189" t="s">
        <v>435</v>
      </c>
      <c r="K133" s="1188" t="s">
        <v>608</v>
      </c>
      <c r="L133" s="1189" t="s">
        <v>608</v>
      </c>
      <c r="M133" s="1189" t="s">
        <v>608</v>
      </c>
      <c r="N133" s="1189"/>
      <c r="O133" s="677"/>
    </row>
    <row r="134" spans="2:15" s="659" customFormat="1" ht="16.5" customHeight="1">
      <c r="B134" s="660"/>
      <c r="C134" s="520"/>
      <c r="D134" s="170" t="s">
        <v>609</v>
      </c>
      <c r="E134" s="394"/>
      <c r="F134" s="167"/>
      <c r="G134" s="1190"/>
      <c r="H134" s="1191"/>
      <c r="I134" s="1190"/>
      <c r="J134" s="1191"/>
      <c r="K134" s="1190"/>
      <c r="L134" s="1191"/>
      <c r="M134" s="1191"/>
      <c r="N134" s="1191"/>
      <c r="O134" s="677"/>
    </row>
    <row r="135" spans="2:15" s="659" customFormat="1" ht="16.5" customHeight="1">
      <c r="B135" s="660"/>
      <c r="C135" s="520"/>
      <c r="D135" s="1187" t="s">
        <v>610</v>
      </c>
      <c r="E135" s="394"/>
      <c r="F135" s="167" t="s">
        <v>611</v>
      </c>
      <c r="G135" s="1192" t="s">
        <v>608</v>
      </c>
      <c r="H135" s="1193" t="s">
        <v>435</v>
      </c>
      <c r="I135" s="1192" t="s">
        <v>608</v>
      </c>
      <c r="J135" s="1193" t="s">
        <v>435</v>
      </c>
      <c r="K135" s="1192" t="s">
        <v>608</v>
      </c>
      <c r="L135" s="1193" t="s">
        <v>608</v>
      </c>
      <c r="M135" s="1193" t="s">
        <v>608</v>
      </c>
      <c r="N135" s="1193"/>
      <c r="O135" s="677"/>
    </row>
    <row r="136" spans="2:15" s="659" customFormat="1" ht="16.5" customHeight="1">
      <c r="B136" s="660"/>
      <c r="C136" s="520"/>
      <c r="D136" s="170" t="s">
        <v>612</v>
      </c>
      <c r="E136" s="394"/>
      <c r="F136" s="167"/>
      <c r="G136" s="1194"/>
      <c r="H136" s="1195"/>
      <c r="I136" s="1194"/>
      <c r="J136" s="1195"/>
      <c r="K136" s="1194"/>
      <c r="L136" s="1194"/>
      <c r="M136" s="1194"/>
      <c r="N136" s="1195"/>
      <c r="O136" s="677"/>
    </row>
    <row r="137" spans="2:15" s="659" customFormat="1" ht="16.5" customHeight="1">
      <c r="B137" s="660"/>
      <c r="C137" s="520"/>
      <c r="D137" s="1187" t="s">
        <v>613</v>
      </c>
      <c r="E137" s="394"/>
      <c r="F137" s="167" t="s">
        <v>614</v>
      </c>
      <c r="G137" s="1194" t="s">
        <v>614</v>
      </c>
      <c r="H137" s="1195" t="s">
        <v>435</v>
      </c>
      <c r="I137" s="1194" t="s">
        <v>614</v>
      </c>
      <c r="J137" s="1195" t="s">
        <v>435</v>
      </c>
      <c r="K137" s="1194" t="s">
        <v>614</v>
      </c>
      <c r="L137" s="1194" t="s">
        <v>614</v>
      </c>
      <c r="M137" s="1194" t="s">
        <v>614</v>
      </c>
      <c r="N137" s="1195"/>
      <c r="O137" s="677"/>
    </row>
    <row r="138" spans="2:15" s="659" customFormat="1" ht="16.5" customHeight="1">
      <c r="B138" s="660"/>
      <c r="C138" s="1163"/>
      <c r="D138" s="1196" t="s">
        <v>615</v>
      </c>
      <c r="E138" s="308"/>
      <c r="F138" s="1197" t="s">
        <v>616</v>
      </c>
      <c r="G138" s="1198" t="s">
        <v>616</v>
      </c>
      <c r="H138" s="1199" t="s">
        <v>435</v>
      </c>
      <c r="I138" s="1198" t="s">
        <v>616</v>
      </c>
      <c r="J138" s="1199" t="s">
        <v>435</v>
      </c>
      <c r="K138" s="1198" t="s">
        <v>616</v>
      </c>
      <c r="L138" s="1198" t="s">
        <v>616</v>
      </c>
      <c r="M138" s="1198" t="s">
        <v>616</v>
      </c>
      <c r="N138" s="1199"/>
      <c r="O138" s="677"/>
    </row>
    <row r="139" spans="2:15" s="659" customFormat="1" ht="7.5" customHeight="1">
      <c r="B139" s="660"/>
      <c r="C139" s="280"/>
      <c r="D139" s="1200"/>
      <c r="E139" s="283"/>
      <c r="F139" s="1201"/>
      <c r="G139" s="1202"/>
      <c r="H139" s="1202"/>
      <c r="I139" s="1202"/>
      <c r="J139" s="1202"/>
      <c r="K139" s="1202"/>
      <c r="L139" s="1202"/>
      <c r="M139" s="1202"/>
      <c r="N139" s="1202"/>
      <c r="O139" s="677"/>
    </row>
    <row r="140" spans="2:15" s="659" customFormat="1" ht="16.5" customHeight="1">
      <c r="B140" s="660"/>
      <c r="C140" s="698" t="s">
        <v>84</v>
      </c>
      <c r="D140" s="585"/>
      <c r="E140" s="487" t="s">
        <v>13</v>
      </c>
      <c r="F140" s="655" t="s">
        <v>247</v>
      </c>
      <c r="G140" s="1202"/>
      <c r="H140" s="1202"/>
      <c r="I140" s="1202"/>
      <c r="J140" s="1202"/>
      <c r="K140" s="1202"/>
      <c r="L140" s="1202"/>
      <c r="M140" s="1202"/>
      <c r="N140" s="1202"/>
      <c r="O140" s="677"/>
    </row>
    <row r="141" spans="2:15" s="659" customFormat="1" ht="16.5" customHeight="1">
      <c r="B141" s="660"/>
      <c r="C141" s="701" t="s">
        <v>86</v>
      </c>
      <c r="D141" s="585"/>
      <c r="E141" s="487"/>
      <c r="F141" s="496" t="s">
        <v>664</v>
      </c>
      <c r="G141" s="702"/>
      <c r="H141" s="702"/>
      <c r="I141" s="702"/>
      <c r="J141" s="702"/>
      <c r="K141" s="702"/>
      <c r="L141" s="702"/>
      <c r="M141" s="702"/>
      <c r="N141" s="702"/>
      <c r="O141" s="677"/>
    </row>
    <row r="142" spans="2:15" s="659" customFormat="1" ht="16.5" customHeight="1">
      <c r="B142" s="660"/>
      <c r="C142" s="698"/>
      <c r="D142" s="585"/>
      <c r="E142" s="487"/>
      <c r="F142" s="703" t="s">
        <v>88</v>
      </c>
      <c r="G142" s="702"/>
      <c r="H142" s="702"/>
      <c r="I142" s="702"/>
      <c r="J142" s="702"/>
      <c r="K142" s="702"/>
      <c r="L142" s="702"/>
      <c r="M142" s="702"/>
      <c r="N142" s="702"/>
      <c r="O142" s="677"/>
    </row>
    <row r="143" spans="2:15" s="659" customFormat="1" ht="16.5" customHeight="1">
      <c r="B143" s="660"/>
      <c r="C143" s="698"/>
      <c r="D143" s="585"/>
      <c r="F143" s="704" t="s">
        <v>89</v>
      </c>
      <c r="G143" s="702"/>
      <c r="H143" s="1267"/>
      <c r="I143" s="702"/>
      <c r="J143" s="702"/>
      <c r="K143" s="702"/>
      <c r="L143" s="702"/>
      <c r="M143" s="702"/>
      <c r="N143" s="702"/>
      <c r="O143" s="677"/>
    </row>
    <row r="144" spans="2:15" s="659" customFormat="1" ht="7.5" customHeight="1">
      <c r="B144" s="660"/>
      <c r="C144" s="698"/>
      <c r="D144" s="585"/>
      <c r="E144" s="698"/>
      <c r="F144" s="705"/>
      <c r="G144" s="705"/>
      <c r="H144" s="705"/>
      <c r="I144" s="705"/>
      <c r="J144" s="705"/>
      <c r="K144" s="705"/>
      <c r="L144" s="705"/>
      <c r="M144" s="705"/>
      <c r="N144" s="663"/>
      <c r="O144" s="677"/>
    </row>
    <row r="145" spans="2:16" s="659" customFormat="1" ht="16.5" customHeight="1">
      <c r="B145" s="660"/>
      <c r="C145" s="592" t="s">
        <v>651</v>
      </c>
      <c r="D145" s="585"/>
      <c r="E145" s="495"/>
      <c r="F145" s="1244"/>
      <c r="G145" s="670"/>
      <c r="H145" s="655"/>
      <c r="I145" s="670"/>
      <c r="J145" s="670"/>
      <c r="K145" s="670"/>
      <c r="N145" s="593"/>
      <c r="O145" s="677"/>
    </row>
    <row r="146" spans="2:16" s="659" customFormat="1" ht="16.5" customHeight="1">
      <c r="B146" s="660"/>
      <c r="C146" s="594" t="s">
        <v>652</v>
      </c>
      <c r="D146" s="597"/>
      <c r="E146" s="707"/>
      <c r="F146" s="707"/>
      <c r="G146" s="707"/>
      <c r="H146" s="707"/>
      <c r="I146" s="707"/>
      <c r="J146" s="707"/>
      <c r="K146" s="707"/>
      <c r="L146" s="707"/>
      <c r="M146" s="707"/>
      <c r="N146" s="596"/>
      <c r="O146" s="677"/>
    </row>
    <row r="147" spans="2:16" s="659" customFormat="1" ht="16.5" customHeight="1">
      <c r="B147" s="660"/>
      <c r="C147" s="596" t="s">
        <v>92</v>
      </c>
      <c r="D147" s="597"/>
      <c r="E147" s="598" t="s">
        <v>93</v>
      </c>
      <c r="F147" s="598"/>
      <c r="G147" s="598"/>
      <c r="H147" s="598"/>
      <c r="I147" s="598"/>
      <c r="J147" s="598"/>
      <c r="K147" s="598"/>
      <c r="L147" s="598"/>
      <c r="M147" s="598"/>
      <c r="N147" s="597" t="s">
        <v>94</v>
      </c>
      <c r="O147" s="677"/>
    </row>
    <row r="148" spans="2:16" s="659" customFormat="1" ht="16.5" customHeight="1">
      <c r="B148" s="660"/>
      <c r="C148" s="496" t="s">
        <v>95</v>
      </c>
      <c r="D148" s="597"/>
      <c r="E148" s="600" t="s">
        <v>96</v>
      </c>
      <c r="F148" s="600"/>
      <c r="G148" s="600"/>
      <c r="H148" s="600"/>
      <c r="I148" s="600"/>
      <c r="J148" s="600"/>
      <c r="K148" s="600"/>
      <c r="L148" s="600"/>
      <c r="M148" s="600"/>
      <c r="N148" s="601" t="s">
        <v>97</v>
      </c>
      <c r="O148" s="677"/>
    </row>
    <row r="149" spans="2:16" s="659" customFormat="1" ht="16.5" customHeight="1">
      <c r="B149" s="660"/>
      <c r="C149" s="602"/>
      <c r="D149" s="597"/>
      <c r="E149" s="603"/>
      <c r="F149" s="495"/>
      <c r="G149" s="604"/>
      <c r="H149" s="479"/>
      <c r="I149" s="479"/>
      <c r="J149" s="479"/>
      <c r="K149" s="708"/>
      <c r="L149" s="708"/>
      <c r="M149" s="708"/>
      <c r="N149" s="603"/>
      <c r="O149" s="677"/>
    </row>
    <row r="150" spans="2:16" s="659" customFormat="1" ht="16.5" customHeight="1">
      <c r="B150" s="660"/>
      <c r="C150" s="602"/>
      <c r="D150" s="597"/>
      <c r="E150" s="603"/>
      <c r="F150" s="495"/>
      <c r="G150" s="604"/>
      <c r="H150" s="479"/>
      <c r="I150" s="479"/>
      <c r="J150" s="479"/>
      <c r="K150" s="708"/>
      <c r="L150" s="708"/>
      <c r="M150" s="708"/>
      <c r="N150" s="603"/>
      <c r="O150" s="677"/>
    </row>
    <row r="151" spans="2:16" s="659" customFormat="1" ht="16.5" customHeight="1">
      <c r="B151" s="660"/>
      <c r="C151" s="605"/>
      <c r="D151" s="603"/>
      <c r="E151" s="495"/>
      <c r="F151" s="495"/>
      <c r="G151" s="597"/>
      <c r="H151" s="479"/>
      <c r="I151" s="479"/>
      <c r="J151" s="479"/>
      <c r="N151" s="597"/>
      <c r="O151" s="677"/>
    </row>
    <row r="152" spans="2:16" s="659" customFormat="1" ht="16.5" customHeight="1">
      <c r="B152" s="660"/>
      <c r="C152" s="597" t="s">
        <v>98</v>
      </c>
      <c r="D152" s="603"/>
      <c r="E152" s="598" t="s">
        <v>99</v>
      </c>
      <c r="F152" s="598"/>
      <c r="G152" s="598"/>
      <c r="H152" s="598"/>
      <c r="I152" s="598"/>
      <c r="J152" s="598"/>
      <c r="K152" s="598"/>
      <c r="L152" s="598"/>
      <c r="M152" s="598"/>
      <c r="N152" s="597" t="s">
        <v>100</v>
      </c>
      <c r="O152" s="677"/>
    </row>
    <row r="153" spans="2:16" s="659" customFormat="1" ht="16.5" customHeight="1">
      <c r="B153" s="660"/>
      <c r="C153" s="601" t="s">
        <v>101</v>
      </c>
      <c r="D153" s="495"/>
      <c r="E153" s="600" t="s">
        <v>251</v>
      </c>
      <c r="F153" s="600"/>
      <c r="G153" s="600"/>
      <c r="H153" s="600"/>
      <c r="I153" s="600"/>
      <c r="J153" s="600"/>
      <c r="K153" s="600"/>
      <c r="L153" s="600"/>
      <c r="M153" s="600"/>
      <c r="N153" s="601" t="s">
        <v>103</v>
      </c>
      <c r="O153" s="677"/>
    </row>
    <row r="154" spans="2:16" s="659" customFormat="1" ht="7.5" customHeight="1" thickBot="1">
      <c r="B154" s="688"/>
      <c r="C154" s="1268"/>
      <c r="D154" s="710"/>
      <c r="E154" s="710"/>
      <c r="F154" s="710"/>
      <c r="G154" s="711"/>
      <c r="H154" s="711"/>
      <c r="I154" s="711"/>
      <c r="J154" s="711"/>
      <c r="K154" s="711"/>
      <c r="L154" s="711"/>
      <c r="M154" s="711"/>
      <c r="N154" s="712"/>
      <c r="O154" s="713"/>
      <c r="P154" s="663"/>
    </row>
  </sheetData>
  <mergeCells count="68">
    <mergeCell ref="E148:M148"/>
    <mergeCell ref="E152:M152"/>
    <mergeCell ref="E153:M153"/>
    <mergeCell ref="M108:M110"/>
    <mergeCell ref="N108:N110"/>
    <mergeCell ref="C119:C122"/>
    <mergeCell ref="D119:E122"/>
    <mergeCell ref="F119:F122"/>
    <mergeCell ref="E147:M147"/>
    <mergeCell ref="M104:M107"/>
    <mergeCell ref="N104:N107"/>
    <mergeCell ref="D108:E110"/>
    <mergeCell ref="F108:F110"/>
    <mergeCell ref="G108:G110"/>
    <mergeCell ref="H108:H110"/>
    <mergeCell ref="I108:I110"/>
    <mergeCell ref="J108:J110"/>
    <mergeCell ref="K108:K110"/>
    <mergeCell ref="L108:L110"/>
    <mergeCell ref="G104:G107"/>
    <mergeCell ref="H104:H107"/>
    <mergeCell ref="I104:I107"/>
    <mergeCell ref="J104:J107"/>
    <mergeCell ref="K104:K107"/>
    <mergeCell ref="L104:L107"/>
    <mergeCell ref="C93:D93"/>
    <mergeCell ref="C100:C103"/>
    <mergeCell ref="D100:E103"/>
    <mergeCell ref="F100:F103"/>
    <mergeCell ref="D104:E107"/>
    <mergeCell ref="F104:F107"/>
    <mergeCell ref="E75:M75"/>
    <mergeCell ref="E76:M76"/>
    <mergeCell ref="E80:M80"/>
    <mergeCell ref="E81:M81"/>
    <mergeCell ref="C87:N87"/>
    <mergeCell ref="C88:N88"/>
    <mergeCell ref="K38:K40"/>
    <mergeCell ref="L38:L40"/>
    <mergeCell ref="M38:M40"/>
    <mergeCell ref="N38:N40"/>
    <mergeCell ref="C49:C52"/>
    <mergeCell ref="D49:E52"/>
    <mergeCell ref="F49:F52"/>
    <mergeCell ref="K34:K37"/>
    <mergeCell ref="L34:L37"/>
    <mergeCell ref="M34:M37"/>
    <mergeCell ref="N34:N37"/>
    <mergeCell ref="D38:E40"/>
    <mergeCell ref="F38:F40"/>
    <mergeCell ref="G38:G40"/>
    <mergeCell ref="H38:H40"/>
    <mergeCell ref="I38:I40"/>
    <mergeCell ref="J38:J40"/>
    <mergeCell ref="D34:E37"/>
    <mergeCell ref="F34:F37"/>
    <mergeCell ref="G34:G37"/>
    <mergeCell ref="H34:H37"/>
    <mergeCell ref="I34:I37"/>
    <mergeCell ref="J34:J37"/>
    <mergeCell ref="E2:L6"/>
    <mergeCell ref="E7:L11"/>
    <mergeCell ref="C17:N17"/>
    <mergeCell ref="C18:N18"/>
    <mergeCell ref="C23:D23"/>
    <mergeCell ref="C30:C33"/>
    <mergeCell ref="D30:E33"/>
    <mergeCell ref="F30:F33"/>
  </mergeCells>
  <conditionalFormatting sqref="I123:N124 G124:H137 N125:N137 I128:M128 I130:M137 H53:N53 G54:N54 G55:G67 H58:N58 H60:N67">
    <cfRule type="cellIs" dxfId="1" priority="2" stopIfTrue="1" operator="between">
      <formula>90</formula>
      <formula>1.1</formula>
    </cfRule>
  </conditionalFormatting>
  <conditionalFormatting sqref="H143">
    <cfRule type="cellIs" dxfId="0" priority="1" stopIfTrue="1" operator="greaterThan">
      <formula>75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68" orientation="landscape" r:id="rId1"/>
  <headerFooter scaleWithDoc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0"/>
  </sheetPr>
  <dimension ref="A1:I286"/>
  <sheetViews>
    <sheetView view="pageBreakPreview" topLeftCell="D28" zoomScaleSheetLayoutView="100" workbookViewId="0">
      <selection activeCell="F14" sqref="F14"/>
    </sheetView>
  </sheetViews>
  <sheetFormatPr defaultRowHeight="13.5" customHeight="1"/>
  <cols>
    <col min="1" max="1" width="2.7109375" style="8" customWidth="1"/>
    <col min="2" max="2" width="4" style="8" customWidth="1"/>
    <col min="3" max="3" width="18.140625" style="8" customWidth="1"/>
    <col min="4" max="4" width="2.7109375" style="8" customWidth="1"/>
    <col min="5" max="8" width="40.7109375" style="8" customWidth="1"/>
    <col min="9" max="9" width="2.7109375" style="8" customWidth="1"/>
    <col min="10" max="16384" width="9.140625" style="8"/>
  </cols>
  <sheetData>
    <row r="1" spans="1:9" ht="17.25" customHeight="1">
      <c r="A1" s="1"/>
      <c r="B1" s="2"/>
      <c r="C1" s="2"/>
      <c r="D1" s="3" t="str">
        <f>'[7]Protokol 1 - 4'!G2</f>
        <v>LAPORAN UJI STABILITAS
TRAMADOL HCl 50 KAPSUL</v>
      </c>
      <c r="E1" s="4"/>
      <c r="F1" s="4"/>
      <c r="G1" s="5"/>
      <c r="H1" s="6" t="s">
        <v>665</v>
      </c>
      <c r="I1" s="7"/>
    </row>
    <row r="2" spans="1:9" ht="17.25" customHeight="1">
      <c r="A2" s="9"/>
      <c r="B2" s="10"/>
      <c r="C2" s="10"/>
      <c r="D2" s="11"/>
      <c r="E2" s="12"/>
      <c r="F2" s="12"/>
      <c r="G2" s="13"/>
      <c r="H2" s="14" t="s">
        <v>666</v>
      </c>
      <c r="I2" s="15"/>
    </row>
    <row r="3" spans="1:9" ht="17.25" customHeight="1">
      <c r="A3" s="16" t="s">
        <v>2</v>
      </c>
      <c r="B3" s="17"/>
      <c r="C3" s="17"/>
      <c r="D3" s="11"/>
      <c r="E3" s="12"/>
      <c r="F3" s="12"/>
      <c r="G3" s="13"/>
      <c r="H3" s="18" t="s">
        <v>218</v>
      </c>
      <c r="I3" s="15"/>
    </row>
    <row r="4" spans="1:9" ht="17.25" customHeight="1">
      <c r="A4" s="19" t="s">
        <v>4</v>
      </c>
      <c r="B4" s="17"/>
      <c r="C4" s="20"/>
      <c r="D4" s="11"/>
      <c r="E4" s="12"/>
      <c r="F4" s="12"/>
      <c r="G4" s="13"/>
      <c r="H4" s="21" t="s">
        <v>219</v>
      </c>
      <c r="I4" s="15"/>
    </row>
    <row r="5" spans="1:9" ht="17.25" customHeight="1">
      <c r="A5" s="16" t="s">
        <v>6</v>
      </c>
      <c r="B5" s="17"/>
      <c r="C5" s="20"/>
      <c r="D5" s="11"/>
      <c r="E5" s="12"/>
      <c r="F5" s="12"/>
      <c r="G5" s="13"/>
      <c r="H5" s="22" t="str">
        <f>'[7]Protokol 1 - 4'!S4</f>
        <v>Nomor Laporan :</v>
      </c>
      <c r="I5" s="15"/>
    </row>
    <row r="6" spans="1:9" ht="17.25" customHeight="1">
      <c r="A6" s="19"/>
      <c r="B6" s="17"/>
      <c r="C6" s="20"/>
      <c r="D6" s="23" t="str">
        <f>'[7]Protokol 1 - 4'!G6</f>
        <v xml:space="preserve">  STABILITY TEST REPORT of
TRAMADOL HCI 50 CAPSULE</v>
      </c>
      <c r="E6" s="24"/>
      <c r="F6" s="24"/>
      <c r="G6" s="25"/>
      <c r="H6" s="26" t="str">
        <f>'[7]Protokol 1 - 4'!S5</f>
        <v>Report No.</v>
      </c>
      <c r="I6" s="15"/>
    </row>
    <row r="7" spans="1:9" ht="17.25" customHeight="1">
      <c r="A7" s="19"/>
      <c r="B7" s="17"/>
      <c r="C7" s="20"/>
      <c r="D7" s="23"/>
      <c r="E7" s="24"/>
      <c r="F7" s="24"/>
      <c r="G7" s="25"/>
      <c r="H7" s="22" t="str">
        <f>'[7]Protokol 1 - 4'!S6</f>
        <v>2QA30/LPSTB/201.00.A0.B0.C0.D0.E0.F0</v>
      </c>
      <c r="I7" s="15"/>
    </row>
    <row r="8" spans="1:9" ht="17.25" customHeight="1">
      <c r="A8" s="19"/>
      <c r="B8" s="17"/>
      <c r="C8" s="20"/>
      <c r="D8" s="23"/>
      <c r="E8" s="24"/>
      <c r="F8" s="24"/>
      <c r="G8" s="25"/>
      <c r="H8" s="22" t="str">
        <f>'[7]Protokol 1 - 4'!S7</f>
        <v>Tanggal Berlaku :</v>
      </c>
      <c r="I8" s="15"/>
    </row>
    <row r="9" spans="1:9" ht="17.25" customHeight="1">
      <c r="A9" s="19"/>
      <c r="B9" s="17"/>
      <c r="C9" s="20"/>
      <c r="D9" s="23"/>
      <c r="E9" s="24"/>
      <c r="F9" s="24"/>
      <c r="G9" s="25"/>
      <c r="H9" s="26" t="str">
        <f>'[7]Protokol 1 - 4'!S8</f>
        <v>Valid Date</v>
      </c>
      <c r="I9" s="15"/>
    </row>
    <row r="10" spans="1:9" ht="17.25" customHeight="1">
      <c r="A10" s="19"/>
      <c r="B10" s="17"/>
      <c r="C10" s="20"/>
      <c r="D10" s="23"/>
      <c r="E10" s="24"/>
      <c r="F10" s="24"/>
      <c r="G10" s="25"/>
      <c r="H10" s="22" t="str">
        <f>'[7]Protokol 1 - 4'!S9</f>
        <v>16 November 2020</v>
      </c>
      <c r="I10" s="15"/>
    </row>
    <row r="11" spans="1:9" ht="17.25" customHeight="1" thickBot="1">
      <c r="A11" s="27"/>
      <c r="B11" s="28"/>
      <c r="C11" s="29"/>
      <c r="D11" s="30"/>
      <c r="E11" s="31"/>
      <c r="F11" s="31"/>
      <c r="G11" s="32"/>
      <c r="H11" s="262" t="s">
        <v>667</v>
      </c>
      <c r="I11" s="34"/>
    </row>
    <row r="12" spans="1:9" ht="16.5" customHeight="1" thickTop="1">
      <c r="A12" s="35"/>
      <c r="B12" s="36"/>
      <c r="C12" s="36"/>
      <c r="D12" s="36"/>
      <c r="E12" s="36"/>
      <c r="F12" s="36"/>
      <c r="G12" s="36"/>
      <c r="H12" s="36"/>
      <c r="I12" s="37"/>
    </row>
    <row r="13" spans="1:9" ht="17.25" customHeight="1">
      <c r="A13" s="35"/>
      <c r="B13" s="267" t="s">
        <v>222</v>
      </c>
      <c r="C13" s="39"/>
      <c r="D13" s="39"/>
      <c r="E13" s="40"/>
      <c r="F13" s="40"/>
      <c r="G13" s="40"/>
      <c r="H13" s="40"/>
      <c r="I13" s="37"/>
    </row>
    <row r="14" spans="1:9" ht="17.25" customHeight="1">
      <c r="A14" s="35"/>
      <c r="B14" s="269" t="s">
        <v>224</v>
      </c>
      <c r="C14" s="39"/>
      <c r="D14" s="39"/>
      <c r="E14" s="40"/>
      <c r="F14" s="40"/>
      <c r="G14" s="40"/>
      <c r="H14" s="40"/>
      <c r="I14" s="37"/>
    </row>
    <row r="15" spans="1:9" ht="12" customHeight="1">
      <c r="A15" s="35"/>
      <c r="B15" s="40"/>
      <c r="C15" s="40"/>
      <c r="D15" s="40"/>
      <c r="E15" s="40"/>
      <c r="F15" s="40"/>
      <c r="G15" s="40"/>
      <c r="H15" s="40"/>
      <c r="I15" s="37"/>
    </row>
    <row r="16" spans="1:9" ht="17.25" customHeight="1">
      <c r="A16" s="35"/>
      <c r="B16" s="42" t="s">
        <v>10</v>
      </c>
      <c r="C16" s="42"/>
      <c r="D16" s="42"/>
      <c r="E16" s="42"/>
      <c r="F16" s="42"/>
      <c r="G16" s="42"/>
      <c r="H16" s="42"/>
      <c r="I16" s="37"/>
    </row>
    <row r="17" spans="1:9" ht="17.25" customHeight="1">
      <c r="A17" s="35"/>
      <c r="B17" s="43" t="s">
        <v>11</v>
      </c>
      <c r="C17" s="43"/>
      <c r="D17" s="43"/>
      <c r="E17" s="43"/>
      <c r="F17" s="43"/>
      <c r="G17" s="43"/>
      <c r="H17" s="43"/>
      <c r="I17" s="37"/>
    </row>
    <row r="18" spans="1:9" s="47" customFormat="1" ht="12" customHeight="1">
      <c r="A18" s="44"/>
      <c r="B18" s="45"/>
      <c r="C18" s="45"/>
      <c r="D18" s="45"/>
      <c r="E18" s="45"/>
      <c r="F18" s="45"/>
      <c r="G18" s="45"/>
      <c r="H18" s="40"/>
      <c r="I18" s="46"/>
    </row>
    <row r="19" spans="1:9" ht="17.25" customHeight="1">
      <c r="A19" s="35"/>
      <c r="B19" s="38" t="s">
        <v>12</v>
      </c>
      <c r="C19" s="40"/>
      <c r="D19" s="48" t="s">
        <v>13</v>
      </c>
      <c r="E19" s="357" t="s">
        <v>668</v>
      </c>
      <c r="F19" s="36"/>
      <c r="G19" s="50"/>
      <c r="H19" s="50"/>
      <c r="I19" s="37"/>
    </row>
    <row r="20" spans="1:9" ht="17.25" customHeight="1">
      <c r="A20" s="35"/>
      <c r="B20" s="51" t="s">
        <v>15</v>
      </c>
      <c r="C20" s="40"/>
      <c r="D20" s="48"/>
      <c r="E20" s="359" t="s">
        <v>669</v>
      </c>
      <c r="F20" s="53"/>
      <c r="G20" s="50"/>
      <c r="H20" s="50"/>
      <c r="I20" s="37"/>
    </row>
    <row r="21" spans="1:9" ht="17.25" customHeight="1">
      <c r="A21" s="35"/>
      <c r="B21" s="40" t="s">
        <v>17</v>
      </c>
      <c r="C21" s="40"/>
      <c r="D21" s="48" t="s">
        <v>13</v>
      </c>
      <c r="E21" s="54" t="s">
        <v>670</v>
      </c>
      <c r="F21" s="55"/>
      <c r="G21" s="50"/>
      <c r="H21" s="50"/>
      <c r="I21" s="37"/>
    </row>
    <row r="22" spans="1:9" ht="17.25" customHeight="1">
      <c r="A22" s="35"/>
      <c r="B22" s="56" t="s">
        <v>19</v>
      </c>
      <c r="C22" s="56"/>
      <c r="D22" s="48"/>
      <c r="F22" s="36"/>
      <c r="G22" s="50"/>
      <c r="H22" s="50"/>
      <c r="I22" s="37"/>
    </row>
    <row r="23" spans="1:9" ht="17.25" customHeight="1">
      <c r="A23" s="35"/>
      <c r="B23" s="40" t="s">
        <v>20</v>
      </c>
      <c r="C23" s="40"/>
      <c r="D23" s="57" t="s">
        <v>13</v>
      </c>
      <c r="E23" s="58" t="s">
        <v>671</v>
      </c>
      <c r="F23" s="36"/>
      <c r="G23" s="50"/>
      <c r="H23" s="50"/>
      <c r="I23" s="37"/>
    </row>
    <row r="24" spans="1:9" ht="17.25" customHeight="1">
      <c r="A24" s="35"/>
      <c r="B24" s="49" t="s">
        <v>22</v>
      </c>
      <c r="C24" s="49"/>
      <c r="D24" s="57" t="s">
        <v>13</v>
      </c>
      <c r="E24" s="59" t="s">
        <v>23</v>
      </c>
      <c r="F24" s="36"/>
      <c r="G24" s="50"/>
      <c r="H24" s="50"/>
      <c r="I24" s="37"/>
    </row>
    <row r="25" spans="1:9" ht="17.25" customHeight="1">
      <c r="A25" s="35"/>
      <c r="B25" s="60" t="s">
        <v>24</v>
      </c>
      <c r="C25" s="49"/>
      <c r="D25" s="57"/>
      <c r="E25" s="61" t="s">
        <v>25</v>
      </c>
      <c r="F25" s="36"/>
      <c r="G25" s="50"/>
      <c r="H25" s="50"/>
      <c r="I25" s="37"/>
    </row>
    <row r="26" spans="1:9" ht="17.25" customHeight="1">
      <c r="A26" s="35"/>
      <c r="B26" s="49" t="s">
        <v>26</v>
      </c>
      <c r="C26" s="49"/>
      <c r="D26" s="57" t="s">
        <v>13</v>
      </c>
      <c r="E26" s="62" t="s">
        <v>672</v>
      </c>
      <c r="F26" s="36"/>
      <c r="G26" s="50"/>
      <c r="H26" s="50"/>
      <c r="I26" s="37"/>
    </row>
    <row r="27" spans="1:9" ht="17.25" customHeight="1">
      <c r="A27" s="35"/>
      <c r="B27" s="63" t="s">
        <v>28</v>
      </c>
      <c r="C27" s="49"/>
      <c r="D27" s="36"/>
      <c r="E27" s="61" t="s">
        <v>673</v>
      </c>
      <c r="F27" s="36"/>
      <c r="G27" s="50"/>
      <c r="H27" s="50"/>
      <c r="I27" s="37"/>
    </row>
    <row r="28" spans="1:9" s="47" customFormat="1" ht="12" customHeight="1">
      <c r="A28" s="44"/>
      <c r="B28" s="40"/>
      <c r="C28" s="40"/>
      <c r="D28" s="40"/>
      <c r="E28" s="64"/>
      <c r="F28" s="64"/>
      <c r="G28" s="50"/>
      <c r="H28" s="50"/>
      <c r="I28" s="37"/>
    </row>
    <row r="29" spans="1:9" s="47" customFormat="1" ht="18.75" customHeight="1">
      <c r="A29" s="44"/>
      <c r="B29" s="126" t="s">
        <v>30</v>
      </c>
      <c r="C29" s="127" t="s">
        <v>58</v>
      </c>
      <c r="D29" s="128"/>
      <c r="E29" s="129" t="s">
        <v>32</v>
      </c>
      <c r="F29" s="69" t="s">
        <v>33</v>
      </c>
      <c r="G29" s="70" t="s">
        <v>34</v>
      </c>
      <c r="H29" s="69" t="s">
        <v>35</v>
      </c>
      <c r="I29" s="37"/>
    </row>
    <row r="30" spans="1:9" s="47" customFormat="1" ht="18.75" customHeight="1">
      <c r="A30" s="44"/>
      <c r="B30" s="131"/>
      <c r="C30" s="132"/>
      <c r="D30" s="133"/>
      <c r="E30" s="131"/>
      <c r="F30" s="74" t="s">
        <v>36</v>
      </c>
      <c r="G30" s="75" t="s">
        <v>37</v>
      </c>
      <c r="H30" s="74" t="s">
        <v>38</v>
      </c>
      <c r="I30" s="37"/>
    </row>
    <row r="31" spans="1:9" s="47" customFormat="1" ht="18.75" customHeight="1">
      <c r="A31" s="44"/>
      <c r="B31" s="131"/>
      <c r="C31" s="132"/>
      <c r="D31" s="133"/>
      <c r="E31" s="131"/>
      <c r="F31" s="76">
        <v>44008</v>
      </c>
      <c r="G31" s="76">
        <v>44099</v>
      </c>
      <c r="H31" s="1269">
        <v>44200</v>
      </c>
      <c r="I31" s="37"/>
    </row>
    <row r="32" spans="1:9" s="47" customFormat="1" ht="18.75" customHeight="1" thickBot="1">
      <c r="A32" s="44"/>
      <c r="B32" s="134"/>
      <c r="C32" s="135"/>
      <c r="D32" s="136"/>
      <c r="E32" s="134"/>
      <c r="F32" s="822" t="s">
        <v>674</v>
      </c>
      <c r="G32" s="822" t="s">
        <v>675</v>
      </c>
      <c r="H32" s="823" t="s">
        <v>676</v>
      </c>
      <c r="I32" s="37"/>
    </row>
    <row r="33" spans="1:9" s="47" customFormat="1" ht="18.75" customHeight="1" thickTop="1">
      <c r="A33" s="44"/>
      <c r="B33" s="82">
        <v>1</v>
      </c>
      <c r="C33" s="1270" t="s">
        <v>40</v>
      </c>
      <c r="D33" s="1271"/>
      <c r="E33" s="935" t="s">
        <v>677</v>
      </c>
      <c r="F33" s="935" t="s">
        <v>677</v>
      </c>
      <c r="G33" s="935" t="s">
        <v>677</v>
      </c>
      <c r="H33" s="935" t="s">
        <v>677</v>
      </c>
      <c r="I33" s="37"/>
    </row>
    <row r="34" spans="1:9" s="47" customFormat="1" ht="14.25" customHeight="1">
      <c r="A34" s="44"/>
      <c r="B34" s="86"/>
      <c r="C34" s="1272"/>
      <c r="D34" s="1273"/>
      <c r="E34" s="939"/>
      <c r="F34" s="939"/>
      <c r="G34" s="939"/>
      <c r="H34" s="939"/>
      <c r="I34" s="37"/>
    </row>
    <row r="35" spans="1:9" s="47" customFormat="1" ht="18.75" customHeight="1">
      <c r="A35" s="44"/>
      <c r="B35" s="86"/>
      <c r="C35" s="1151" t="s">
        <v>42</v>
      </c>
      <c r="D35" s="1248"/>
      <c r="E35" s="291" t="s">
        <v>678</v>
      </c>
      <c r="F35" s="291" t="s">
        <v>678</v>
      </c>
      <c r="G35" s="291" t="s">
        <v>678</v>
      </c>
      <c r="H35" s="291" t="s">
        <v>678</v>
      </c>
      <c r="I35" s="37"/>
    </row>
    <row r="36" spans="1:9" s="47" customFormat="1" ht="12" customHeight="1">
      <c r="A36" s="44"/>
      <c r="B36" s="86"/>
      <c r="C36" s="1274"/>
      <c r="D36" s="1275"/>
      <c r="E36" s="514"/>
      <c r="F36" s="514"/>
      <c r="G36" s="514"/>
      <c r="H36" s="514"/>
      <c r="I36" s="37"/>
    </row>
    <row r="37" spans="1:9" s="47" customFormat="1" ht="18.75" customHeight="1">
      <c r="A37" s="44"/>
      <c r="B37" s="517">
        <v>2</v>
      </c>
      <c r="C37" s="1276" t="s">
        <v>679</v>
      </c>
      <c r="D37" s="101"/>
      <c r="E37" s="421" t="s">
        <v>680</v>
      </c>
      <c r="F37" s="1277"/>
      <c r="G37" s="1277"/>
      <c r="H37" s="1277"/>
      <c r="I37" s="37"/>
    </row>
    <row r="38" spans="1:9" s="47" customFormat="1" ht="18.75" customHeight="1">
      <c r="A38" s="44"/>
      <c r="B38" s="520"/>
      <c r="C38" s="164" t="s">
        <v>681</v>
      </c>
      <c r="D38" s="394"/>
      <c r="E38" s="395"/>
      <c r="F38" s="1278"/>
      <c r="G38" s="1278"/>
      <c r="H38" s="1278"/>
      <c r="I38" s="37"/>
    </row>
    <row r="39" spans="1:9" s="47" customFormat="1" ht="18.75" customHeight="1">
      <c r="A39" s="44"/>
      <c r="B39" s="520"/>
      <c r="C39" s="166" t="s">
        <v>75</v>
      </c>
      <c r="D39" s="394"/>
      <c r="E39" s="395"/>
      <c r="F39" s="153">
        <v>341.85</v>
      </c>
      <c r="G39" s="153">
        <v>335.35</v>
      </c>
      <c r="H39" s="153">
        <v>347.7</v>
      </c>
      <c r="I39" s="37"/>
    </row>
    <row r="40" spans="1:9" s="47" customFormat="1" ht="18.75" customHeight="1">
      <c r="A40" s="44"/>
      <c r="B40" s="1279"/>
      <c r="C40" s="1196" t="s">
        <v>76</v>
      </c>
      <c r="D40" s="308"/>
      <c r="E40" s="1280"/>
      <c r="F40" s="1280"/>
      <c r="G40" s="1280"/>
      <c r="H40" s="1281"/>
      <c r="I40" s="37"/>
    </row>
    <row r="41" spans="1:9" s="47" customFormat="1" ht="15" customHeight="1" thickBot="1">
      <c r="A41" s="119"/>
      <c r="B41" s="120"/>
      <c r="C41" s="120"/>
      <c r="D41" s="120"/>
      <c r="E41" s="120"/>
      <c r="F41" s="120"/>
      <c r="G41" s="120"/>
      <c r="H41" s="120"/>
      <c r="I41" s="121"/>
    </row>
    <row r="42" spans="1:9" s="47" customFormat="1" ht="16.5" customHeight="1">
      <c r="A42" s="122"/>
      <c r="B42" s="123"/>
      <c r="C42" s="123"/>
      <c r="D42" s="123"/>
      <c r="E42" s="123"/>
      <c r="F42" s="123"/>
      <c r="G42" s="123"/>
      <c r="H42" s="123"/>
      <c r="I42" s="124"/>
    </row>
    <row r="43" spans="1:9" s="47" customFormat="1" ht="17.25" customHeight="1">
      <c r="A43" s="125"/>
      <c r="B43" s="126" t="s">
        <v>30</v>
      </c>
      <c r="C43" s="127" t="s">
        <v>58</v>
      </c>
      <c r="D43" s="128"/>
      <c r="E43" s="129" t="s">
        <v>32</v>
      </c>
      <c r="F43" s="69" t="s">
        <v>33</v>
      </c>
      <c r="G43" s="70" t="s">
        <v>34</v>
      </c>
      <c r="H43" s="69" t="s">
        <v>35</v>
      </c>
      <c r="I43" s="130"/>
    </row>
    <row r="44" spans="1:9" s="47" customFormat="1" ht="17.25" customHeight="1">
      <c r="A44" s="125"/>
      <c r="B44" s="131"/>
      <c r="C44" s="132"/>
      <c r="D44" s="133"/>
      <c r="E44" s="131"/>
      <c r="F44" s="74" t="s">
        <v>36</v>
      </c>
      <c r="G44" s="75" t="s">
        <v>37</v>
      </c>
      <c r="H44" s="74" t="s">
        <v>38</v>
      </c>
      <c r="I44" s="130"/>
    </row>
    <row r="45" spans="1:9" s="47" customFormat="1" ht="17.25" customHeight="1">
      <c r="A45" s="125"/>
      <c r="B45" s="131"/>
      <c r="C45" s="132"/>
      <c r="D45" s="133"/>
      <c r="E45" s="131"/>
      <c r="F45" s="76">
        <v>44008</v>
      </c>
      <c r="G45" s="76">
        <v>44099</v>
      </c>
      <c r="H45" s="1269">
        <v>44200</v>
      </c>
      <c r="I45" s="130"/>
    </row>
    <row r="46" spans="1:9" s="47" customFormat="1" ht="15.75" customHeight="1" thickBot="1">
      <c r="A46" s="125"/>
      <c r="B46" s="134"/>
      <c r="C46" s="135"/>
      <c r="D46" s="136"/>
      <c r="E46" s="134"/>
      <c r="F46" s="822" t="s">
        <v>674</v>
      </c>
      <c r="G46" s="822" t="s">
        <v>675</v>
      </c>
      <c r="H46" s="823" t="s">
        <v>676</v>
      </c>
      <c r="I46" s="130"/>
    </row>
    <row r="47" spans="1:9" s="47" customFormat="1" ht="15.75" customHeight="1" thickTop="1">
      <c r="A47" s="125"/>
      <c r="B47" s="1224"/>
      <c r="C47" s="1282" t="s">
        <v>77</v>
      </c>
      <c r="D47" s="425"/>
      <c r="E47" s="1283"/>
      <c r="F47" s="1284">
        <v>12.8</v>
      </c>
      <c r="G47" s="1285">
        <v>8</v>
      </c>
      <c r="H47" s="1286">
        <v>7.94</v>
      </c>
      <c r="I47" s="130"/>
    </row>
    <row r="48" spans="1:9" s="47" customFormat="1" ht="15.75" customHeight="1">
      <c r="A48" s="125"/>
      <c r="B48" s="1227"/>
      <c r="C48" s="400" t="s">
        <v>78</v>
      </c>
      <c r="D48" s="113"/>
      <c r="E48" s="138"/>
      <c r="F48" s="401">
        <v>3.74</v>
      </c>
      <c r="G48" s="401">
        <v>2.38</v>
      </c>
      <c r="H48" s="401">
        <v>2.2799999999999998</v>
      </c>
      <c r="I48" s="130"/>
    </row>
    <row r="49" spans="1:9" s="47" customFormat="1" ht="15.75" customHeight="1">
      <c r="A49" s="125"/>
      <c r="B49" s="1287">
        <v>3</v>
      </c>
      <c r="C49" s="1288" t="s">
        <v>44</v>
      </c>
      <c r="D49" s="101"/>
      <c r="E49" s="1289" t="s">
        <v>45</v>
      </c>
      <c r="F49" s="1290" t="s">
        <v>45</v>
      </c>
      <c r="G49" s="1290" t="s">
        <v>45</v>
      </c>
      <c r="H49" s="1290" t="s">
        <v>45</v>
      </c>
      <c r="I49" s="130"/>
    </row>
    <row r="50" spans="1:9" s="47" customFormat="1" ht="15.75" customHeight="1">
      <c r="A50" s="125"/>
      <c r="B50" s="1291"/>
      <c r="C50" s="1292" t="s">
        <v>46</v>
      </c>
      <c r="D50" s="113"/>
      <c r="E50" s="1293" t="s">
        <v>47</v>
      </c>
      <c r="F50" s="1294" t="s">
        <v>47</v>
      </c>
      <c r="G50" s="1294" t="s">
        <v>47</v>
      </c>
      <c r="H50" s="1294" t="s">
        <v>47</v>
      </c>
      <c r="I50" s="130"/>
    </row>
    <row r="51" spans="1:9" s="47" customFormat="1" ht="17.25" customHeight="1">
      <c r="A51" s="125"/>
      <c r="B51" s="149">
        <v>4</v>
      </c>
      <c r="C51" s="161" t="s">
        <v>151</v>
      </c>
      <c r="D51" s="1295"/>
      <c r="E51" s="1296" t="s">
        <v>191</v>
      </c>
      <c r="F51" s="161"/>
      <c r="G51" s="1296"/>
      <c r="H51" s="1296"/>
      <c r="I51" s="130"/>
    </row>
    <row r="52" spans="1:9" s="47" customFormat="1" ht="17.25" customHeight="1">
      <c r="A52" s="44"/>
      <c r="B52" s="149"/>
      <c r="C52" s="164" t="s">
        <v>153</v>
      </c>
      <c r="D52" s="407"/>
      <c r="E52" s="422" t="s">
        <v>682</v>
      </c>
      <c r="F52" s="422"/>
      <c r="G52" s="423"/>
      <c r="H52" s="423"/>
      <c r="I52" s="46"/>
    </row>
    <row r="53" spans="1:9" s="47" customFormat="1" ht="17.25" customHeight="1">
      <c r="A53" s="44"/>
      <c r="B53" s="149"/>
      <c r="C53" s="166" t="s">
        <v>145</v>
      </c>
      <c r="D53" s="407"/>
      <c r="E53" s="165"/>
      <c r="F53" s="1297">
        <v>6.3</v>
      </c>
      <c r="G53" s="153">
        <v>7.1</v>
      </c>
      <c r="H53" s="153">
        <v>7.26</v>
      </c>
      <c r="I53" s="46"/>
    </row>
    <row r="54" spans="1:9" s="47" customFormat="1" ht="17.25" customHeight="1">
      <c r="A54" s="44"/>
      <c r="B54" s="149"/>
      <c r="C54" s="166" t="s">
        <v>146</v>
      </c>
      <c r="D54" s="407"/>
      <c r="E54" s="165"/>
      <c r="F54" s="1297">
        <v>6.54</v>
      </c>
      <c r="G54" s="153">
        <v>7.58</v>
      </c>
      <c r="H54" s="153">
        <v>8.18</v>
      </c>
      <c r="I54" s="46"/>
    </row>
    <row r="55" spans="1:9" s="47" customFormat="1" ht="17.25" customHeight="1">
      <c r="A55" s="44"/>
      <c r="B55" s="111"/>
      <c r="C55" s="420" t="s">
        <v>147</v>
      </c>
      <c r="D55" s="409"/>
      <c r="E55" s="410"/>
      <c r="F55" s="1298"/>
      <c r="G55" s="424"/>
      <c r="H55" s="424"/>
      <c r="I55" s="46"/>
    </row>
    <row r="56" spans="1:9" s="47" customFormat="1" ht="17.25" customHeight="1">
      <c r="A56" s="44"/>
      <c r="B56" s="104">
        <v>5</v>
      </c>
      <c r="C56" s="390" t="s">
        <v>155</v>
      </c>
      <c r="D56" s="1299"/>
      <c r="E56" s="102" t="s">
        <v>73</v>
      </c>
      <c r="F56" s="1300"/>
      <c r="G56" s="426"/>
      <c r="H56" s="426"/>
      <c r="I56" s="46"/>
    </row>
    <row r="57" spans="1:9" s="47" customFormat="1" ht="17.25" customHeight="1">
      <c r="A57" s="44"/>
      <c r="B57" s="149"/>
      <c r="C57" s="164" t="s">
        <v>156</v>
      </c>
      <c r="D57" s="1301"/>
      <c r="E57" s="395"/>
      <c r="F57" s="1302"/>
      <c r="G57" s="165"/>
      <c r="H57" s="165"/>
      <c r="I57" s="46"/>
    </row>
    <row r="58" spans="1:9" s="47" customFormat="1" ht="17.25" customHeight="1">
      <c r="A58" s="44"/>
      <c r="B58" s="149"/>
      <c r="C58" s="166" t="s">
        <v>75</v>
      </c>
      <c r="D58" s="1301"/>
      <c r="E58" s="428"/>
      <c r="F58" s="1303">
        <v>108.75</v>
      </c>
      <c r="G58" s="169">
        <v>104.82</v>
      </c>
      <c r="H58" s="169">
        <v>102.97</v>
      </c>
      <c r="I58" s="46"/>
    </row>
    <row r="59" spans="1:9" s="47" customFormat="1" ht="17.25" customHeight="1">
      <c r="A59" s="44"/>
      <c r="B59" s="149"/>
      <c r="C59" s="170" t="s">
        <v>76</v>
      </c>
      <c r="D59" s="394"/>
      <c r="E59" s="397"/>
      <c r="F59" s="1303"/>
      <c r="G59" s="169"/>
      <c r="H59" s="169"/>
      <c r="I59" s="46"/>
    </row>
    <row r="60" spans="1:9" s="47" customFormat="1" ht="17.25" customHeight="1">
      <c r="A60" s="44"/>
      <c r="B60" s="149"/>
      <c r="C60" s="910" t="s">
        <v>77</v>
      </c>
      <c r="D60" s="142"/>
      <c r="E60" s="1304"/>
      <c r="F60" s="1303">
        <v>0.16</v>
      </c>
      <c r="G60" s="1305">
        <v>0.04</v>
      </c>
      <c r="H60" s="1305">
        <v>0.15</v>
      </c>
      <c r="I60" s="46"/>
    </row>
    <row r="61" spans="1:9" s="47" customFormat="1" ht="17.25" customHeight="1">
      <c r="A61" s="44"/>
      <c r="B61" s="149"/>
      <c r="C61" s="910" t="s">
        <v>78</v>
      </c>
      <c r="D61" s="1306"/>
      <c r="E61" s="1307"/>
      <c r="F61" s="1308">
        <v>0.15</v>
      </c>
      <c r="G61" s="1309">
        <v>0.04</v>
      </c>
      <c r="H61" s="1310" t="s">
        <v>683</v>
      </c>
      <c r="I61" s="46"/>
    </row>
    <row r="62" spans="1:9" s="47" customFormat="1" ht="17.25" customHeight="1">
      <c r="A62" s="44"/>
      <c r="B62" s="93">
        <v>6</v>
      </c>
      <c r="C62" s="390" t="s">
        <v>157</v>
      </c>
      <c r="D62" s="1299"/>
      <c r="E62" s="102" t="s">
        <v>684</v>
      </c>
      <c r="F62" s="1311"/>
      <c r="G62" s="1312"/>
      <c r="H62" s="1312"/>
      <c r="I62" s="46"/>
    </row>
    <row r="63" spans="1:9" s="47" customFormat="1" ht="17.25" customHeight="1">
      <c r="A63" s="44"/>
      <c r="B63" s="86"/>
      <c r="C63" s="431" t="s">
        <v>159</v>
      </c>
      <c r="D63" s="1301"/>
      <c r="E63" s="432" t="s">
        <v>685</v>
      </c>
      <c r="F63" s="206"/>
      <c r="G63" s="1313"/>
      <c r="H63" s="169"/>
      <c r="I63" s="46"/>
    </row>
    <row r="64" spans="1:9" s="47" customFormat="1" ht="17.25" customHeight="1">
      <c r="A64" s="44"/>
      <c r="B64" s="86"/>
      <c r="C64" s="166" t="s">
        <v>145</v>
      </c>
      <c r="D64" s="1301"/>
      <c r="E64" s="432"/>
      <c r="F64" s="1303">
        <v>93.02</v>
      </c>
      <c r="G64" s="169">
        <v>98.41</v>
      </c>
      <c r="H64" s="169">
        <v>92.35</v>
      </c>
      <c r="I64" s="46"/>
    </row>
    <row r="65" spans="1:9" s="47" customFormat="1" ht="17.25" customHeight="1">
      <c r="A65" s="44"/>
      <c r="B65" s="433"/>
      <c r="C65" s="166" t="s">
        <v>146</v>
      </c>
      <c r="D65" s="407"/>
      <c r="E65" s="432"/>
      <c r="F65" s="1303">
        <v>102.13</v>
      </c>
      <c r="G65" s="169">
        <v>101.59</v>
      </c>
      <c r="H65" s="169">
        <v>97.47</v>
      </c>
      <c r="I65" s="46"/>
    </row>
    <row r="66" spans="1:9" s="47" customFormat="1" ht="17.25" customHeight="1">
      <c r="A66" s="44"/>
      <c r="B66" s="433"/>
      <c r="C66" s="411" t="s">
        <v>147</v>
      </c>
      <c r="D66" s="407"/>
      <c r="E66" s="432"/>
      <c r="F66" s="1314"/>
      <c r="G66" s="1315"/>
      <c r="H66" s="432"/>
      <c r="I66" s="46"/>
    </row>
    <row r="67" spans="1:9" s="47" customFormat="1" ht="17.25" customHeight="1">
      <c r="A67" s="44"/>
      <c r="B67" s="433"/>
      <c r="C67" s="166" t="s">
        <v>75</v>
      </c>
      <c r="D67" s="407"/>
      <c r="E67" s="172"/>
      <c r="F67" s="1303">
        <v>99.64</v>
      </c>
      <c r="G67" s="169">
        <v>100.1</v>
      </c>
      <c r="H67" s="169">
        <v>95.06</v>
      </c>
      <c r="I67" s="46"/>
    </row>
    <row r="68" spans="1:9" s="47" customFormat="1" ht="17.25" customHeight="1">
      <c r="A68" s="44"/>
      <c r="B68" s="433"/>
      <c r="C68" s="411" t="s">
        <v>76</v>
      </c>
      <c r="D68" s="407"/>
      <c r="E68" s="172"/>
      <c r="F68" s="1314"/>
      <c r="G68" s="1315"/>
      <c r="H68" s="172"/>
      <c r="I68" s="46"/>
    </row>
    <row r="69" spans="1:9" s="47" customFormat="1" ht="17.25" customHeight="1">
      <c r="A69" s="44"/>
      <c r="B69" s="433"/>
      <c r="C69" s="166" t="s">
        <v>77</v>
      </c>
      <c r="D69" s="407"/>
      <c r="E69" s="172"/>
      <c r="F69" s="1303">
        <v>3.43</v>
      </c>
      <c r="G69" s="1285">
        <v>1.1000000000000001</v>
      </c>
      <c r="H69" s="1286">
        <v>2.44</v>
      </c>
      <c r="I69" s="46"/>
    </row>
    <row r="70" spans="1:9" s="47" customFormat="1" ht="17.25" customHeight="1">
      <c r="A70" s="44"/>
      <c r="B70" s="434"/>
      <c r="C70" s="178" t="s">
        <v>78</v>
      </c>
      <c r="D70" s="435"/>
      <c r="E70" s="436"/>
      <c r="F70" s="1316">
        <v>3.44</v>
      </c>
      <c r="G70" s="437">
        <v>1.1000000000000001</v>
      </c>
      <c r="H70" s="437">
        <v>2.56</v>
      </c>
      <c r="I70" s="46"/>
    </row>
    <row r="71" spans="1:9" s="47" customFormat="1" ht="15" customHeight="1" thickBot="1">
      <c r="A71" s="183"/>
      <c r="B71" s="184"/>
      <c r="C71" s="185"/>
      <c r="D71" s="186"/>
      <c r="E71" s="184"/>
      <c r="F71" s="187"/>
      <c r="G71" s="188"/>
      <c r="H71" s="184"/>
      <c r="I71" s="189"/>
    </row>
    <row r="72" spans="1:9" s="47" customFormat="1" ht="15" customHeight="1">
      <c r="A72" s="1317"/>
      <c r="B72" s="1318"/>
      <c r="C72" s="1319"/>
      <c r="D72" s="1320"/>
      <c r="E72" s="1318"/>
      <c r="F72" s="1321"/>
      <c r="G72" s="1322"/>
      <c r="H72" s="1318"/>
      <c r="I72" s="1323"/>
    </row>
    <row r="73" spans="1:9" s="47" customFormat="1" ht="16.5" customHeight="1">
      <c r="A73" s="44"/>
      <c r="B73" s="48"/>
      <c r="C73" s="193"/>
      <c r="D73" s="193"/>
      <c r="E73" s="194"/>
      <c r="F73" s="195"/>
      <c r="G73" s="195"/>
      <c r="H73" s="196"/>
      <c r="I73" s="46"/>
    </row>
    <row r="74" spans="1:9" s="47" customFormat="1" ht="16.5" customHeight="1">
      <c r="A74" s="44"/>
      <c r="B74" s="48"/>
      <c r="C74" s="193"/>
      <c r="D74" s="193"/>
      <c r="E74" s="194"/>
      <c r="F74" s="195"/>
      <c r="G74" s="195"/>
      <c r="H74" s="196"/>
      <c r="I74" s="46"/>
    </row>
    <row r="75" spans="1:9" s="47" customFormat="1" ht="16.5" customHeight="1">
      <c r="A75" s="44"/>
      <c r="B75" s="48"/>
      <c r="C75" s="193"/>
      <c r="D75" s="193"/>
      <c r="E75" s="194"/>
      <c r="F75" s="195"/>
      <c r="G75" s="195"/>
      <c r="H75" s="196"/>
      <c r="I75" s="46"/>
    </row>
    <row r="76" spans="1:9" s="47" customFormat="1" ht="16.5" customHeight="1">
      <c r="A76" s="44"/>
      <c r="B76" s="48"/>
      <c r="C76" s="193"/>
      <c r="D76" s="193"/>
      <c r="E76" s="194"/>
      <c r="F76" s="195"/>
      <c r="G76" s="195"/>
      <c r="H76" s="196"/>
      <c r="I76" s="46"/>
    </row>
    <row r="77" spans="1:9" s="47" customFormat="1" ht="16.5" customHeight="1">
      <c r="A77" s="44"/>
      <c r="B77" s="48"/>
      <c r="C77" s="193"/>
      <c r="D77" s="193"/>
      <c r="E77" s="194"/>
      <c r="F77" s="195"/>
      <c r="G77" s="195"/>
      <c r="H77" s="196"/>
      <c r="I77" s="46"/>
    </row>
    <row r="78" spans="1:9" s="47" customFormat="1" ht="16.5" customHeight="1">
      <c r="A78" s="44"/>
      <c r="B78" s="48"/>
      <c r="C78" s="193"/>
      <c r="D78" s="193"/>
      <c r="E78" s="194"/>
      <c r="F78" s="195"/>
      <c r="G78" s="195"/>
      <c r="H78" s="196"/>
      <c r="I78" s="46"/>
    </row>
    <row r="79" spans="1:9" s="47" customFormat="1" ht="16.5" customHeight="1">
      <c r="A79" s="44"/>
      <c r="B79" s="48"/>
      <c r="C79" s="193"/>
      <c r="D79" s="193"/>
      <c r="E79" s="194"/>
      <c r="F79" s="195"/>
      <c r="G79" s="195"/>
      <c r="H79" s="196"/>
      <c r="I79" s="46"/>
    </row>
    <row r="80" spans="1:9" s="47" customFormat="1" ht="16.5" customHeight="1">
      <c r="A80" s="44"/>
      <c r="B80" s="48"/>
      <c r="C80" s="193"/>
      <c r="D80" s="193"/>
      <c r="E80" s="194"/>
      <c r="F80" s="195"/>
      <c r="G80" s="195"/>
      <c r="H80" s="196"/>
      <c r="I80" s="46"/>
    </row>
    <row r="81" spans="1:9" s="47" customFormat="1" ht="12.75" customHeight="1">
      <c r="A81" s="44"/>
      <c r="B81" s="48"/>
      <c r="C81" s="193"/>
      <c r="D81" s="193"/>
      <c r="E81" s="194"/>
      <c r="F81" s="195"/>
      <c r="G81" s="195"/>
      <c r="H81" s="196"/>
      <c r="I81" s="46"/>
    </row>
    <row r="82" spans="1:9" s="47" customFormat="1" ht="16.5" customHeight="1">
      <c r="A82" s="44"/>
      <c r="B82" s="48"/>
      <c r="C82" s="193"/>
      <c r="D82" s="193"/>
      <c r="E82" s="194"/>
      <c r="F82" s="195"/>
      <c r="G82" s="195"/>
      <c r="H82" s="196"/>
      <c r="I82" s="46"/>
    </row>
    <row r="83" spans="1:9" s="47" customFormat="1" ht="16.5" customHeight="1">
      <c r="A83" s="44"/>
      <c r="B83" s="48"/>
      <c r="C83" s="193"/>
      <c r="D83" s="193"/>
      <c r="E83" s="194"/>
      <c r="F83" s="195"/>
      <c r="G83" s="195"/>
      <c r="H83" s="196"/>
      <c r="I83" s="46"/>
    </row>
    <row r="84" spans="1:9" s="47" customFormat="1" ht="16.5" customHeight="1">
      <c r="A84" s="44"/>
      <c r="B84" s="48"/>
      <c r="C84" s="193"/>
      <c r="D84" s="193"/>
      <c r="E84" s="194"/>
      <c r="F84" s="195"/>
      <c r="G84" s="195"/>
      <c r="H84" s="196"/>
      <c r="I84" s="46"/>
    </row>
    <row r="85" spans="1:9" s="47" customFormat="1" ht="16.5" customHeight="1">
      <c r="A85" s="44"/>
      <c r="B85" s="48"/>
      <c r="C85" s="193"/>
      <c r="D85" s="193"/>
      <c r="E85" s="194"/>
      <c r="F85" s="195"/>
      <c r="G85" s="195"/>
      <c r="H85" s="196"/>
      <c r="I85" s="46"/>
    </row>
    <row r="86" spans="1:9" s="47" customFormat="1" ht="16.5" customHeight="1">
      <c r="A86" s="44"/>
      <c r="B86" s="48"/>
      <c r="C86" s="193"/>
      <c r="D86" s="193"/>
      <c r="E86" s="194"/>
      <c r="F86" s="195"/>
      <c r="G86" s="195"/>
      <c r="H86" s="196"/>
      <c r="I86" s="46"/>
    </row>
    <row r="87" spans="1:9" s="47" customFormat="1" ht="16.5" customHeight="1">
      <c r="A87" s="44"/>
      <c r="B87" s="48"/>
      <c r="C87" s="193"/>
      <c r="D87" s="193"/>
      <c r="E87" s="194"/>
      <c r="F87" s="195"/>
      <c r="G87" s="195"/>
      <c r="H87" s="196"/>
      <c r="I87" s="46"/>
    </row>
    <row r="88" spans="1:9" s="47" customFormat="1" ht="16.5" customHeight="1">
      <c r="A88" s="44"/>
      <c r="B88" s="48"/>
      <c r="C88" s="193"/>
      <c r="D88" s="193"/>
      <c r="E88" s="194"/>
      <c r="F88" s="195"/>
      <c r="G88" s="195"/>
      <c r="H88" s="196"/>
      <c r="I88" s="46"/>
    </row>
    <row r="89" spans="1:9" s="47" customFormat="1" ht="16.5" customHeight="1">
      <c r="A89" s="44"/>
      <c r="B89" s="48"/>
      <c r="C89" s="193"/>
      <c r="D89" s="193"/>
      <c r="E89" s="194"/>
      <c r="F89" s="195"/>
      <c r="G89" s="195"/>
      <c r="H89" s="196"/>
      <c r="I89" s="46"/>
    </row>
    <row r="90" spans="1:9" s="47" customFormat="1" ht="13.5" customHeight="1">
      <c r="A90" s="44"/>
      <c r="B90" s="48"/>
      <c r="C90" s="193"/>
      <c r="D90" s="193"/>
      <c r="E90" s="194"/>
      <c r="F90" s="195"/>
      <c r="G90" s="195"/>
      <c r="H90" s="196"/>
      <c r="I90" s="46"/>
    </row>
    <row r="91" spans="1:9" s="47" customFormat="1" ht="15" customHeight="1">
      <c r="A91" s="44"/>
      <c r="B91" s="197" t="s">
        <v>84</v>
      </c>
      <c r="C91" s="193"/>
      <c r="D91" s="50" t="s">
        <v>13</v>
      </c>
      <c r="E91" s="198" t="s">
        <v>199</v>
      </c>
      <c r="F91" s="199"/>
      <c r="G91" s="199"/>
      <c r="H91" s="199"/>
      <c r="I91" s="46"/>
    </row>
    <row r="92" spans="1:9" ht="15" customHeight="1">
      <c r="A92" s="35"/>
      <c r="B92" s="200" t="s">
        <v>86</v>
      </c>
      <c r="C92" s="201"/>
      <c r="D92" s="202"/>
      <c r="E92" s="203" t="s">
        <v>686</v>
      </c>
      <c r="F92" s="199"/>
      <c r="G92" s="199"/>
      <c r="H92" s="199"/>
      <c r="I92" s="214"/>
    </row>
    <row r="93" spans="1:9" ht="12.75" customHeight="1">
      <c r="A93" s="35"/>
      <c r="B93" s="206"/>
      <c r="C93" s="206"/>
      <c r="D93" s="206"/>
      <c r="E93" s="206"/>
      <c r="F93" s="199"/>
      <c r="G93" s="199"/>
      <c r="H93" s="199"/>
      <c r="I93" s="214"/>
    </row>
    <row r="94" spans="1:9" ht="15" customHeight="1">
      <c r="A94" s="35"/>
      <c r="B94" s="1324" t="s">
        <v>687</v>
      </c>
      <c r="C94" s="1325"/>
      <c r="D94" s="1325"/>
      <c r="E94" s="1326"/>
      <c r="F94" s="1326"/>
      <c r="G94" s="1326"/>
      <c r="H94" s="1327"/>
      <c r="I94" s="214"/>
    </row>
    <row r="95" spans="1:9" ht="15" customHeight="1">
      <c r="A95" s="35"/>
      <c r="B95" s="1328" t="s">
        <v>688</v>
      </c>
      <c r="C95" s="1329"/>
      <c r="D95" s="1329"/>
      <c r="E95" s="1329"/>
      <c r="F95" s="1329"/>
      <c r="G95" s="1329"/>
      <c r="H95" s="1329"/>
      <c r="I95" s="214"/>
    </row>
    <row r="96" spans="1:9" ht="15" customHeight="1">
      <c r="A96" s="35"/>
      <c r="B96" s="211" t="s">
        <v>92</v>
      </c>
      <c r="C96" s="212"/>
      <c r="D96" s="1330" t="s">
        <v>93</v>
      </c>
      <c r="E96" s="1330"/>
      <c r="F96" s="1330"/>
      <c r="G96" s="1330"/>
      <c r="H96" s="212" t="s">
        <v>94</v>
      </c>
      <c r="I96" s="214"/>
    </row>
    <row r="97" spans="1:9" ht="15" customHeight="1">
      <c r="A97" s="35"/>
      <c r="B97" s="60" t="s">
        <v>95</v>
      </c>
      <c r="C97" s="212"/>
      <c r="D97" s="1331" t="s">
        <v>96</v>
      </c>
      <c r="E97" s="1331"/>
      <c r="F97" s="1331"/>
      <c r="G97" s="1331"/>
      <c r="H97" s="216" t="s">
        <v>97</v>
      </c>
      <c r="I97" s="214"/>
    </row>
    <row r="98" spans="1:9" ht="17.25" customHeight="1">
      <c r="A98" s="35"/>
      <c r="B98" s="217"/>
      <c r="C98" s="218"/>
      <c r="D98" s="218"/>
      <c r="E98" s="212"/>
      <c r="F98" s="1332"/>
      <c r="G98" s="38"/>
      <c r="H98" s="218"/>
      <c r="I98" s="37"/>
    </row>
    <row r="99" spans="1:9" ht="17.25" customHeight="1">
      <c r="A99" s="35"/>
      <c r="B99" s="217"/>
      <c r="C99" s="218"/>
      <c r="D99" s="218"/>
      <c r="E99" s="212"/>
      <c r="F99" s="1332"/>
      <c r="G99" s="38"/>
      <c r="H99" s="218"/>
      <c r="I99" s="37"/>
    </row>
    <row r="100" spans="1:9" ht="17.25" customHeight="1">
      <c r="A100" s="35"/>
      <c r="B100" s="220"/>
      <c r="C100" s="212"/>
      <c r="D100" s="212"/>
      <c r="E100" s="212"/>
      <c r="F100" s="212"/>
      <c r="G100" s="38"/>
      <c r="H100" s="212"/>
      <c r="I100" s="37"/>
    </row>
    <row r="101" spans="1:9" ht="12.75" customHeight="1">
      <c r="A101" s="35"/>
      <c r="B101" s="212" t="s">
        <v>98</v>
      </c>
      <c r="C101" s="212"/>
      <c r="D101" s="1330" t="s">
        <v>99</v>
      </c>
      <c r="E101" s="1330"/>
      <c r="F101" s="1330"/>
      <c r="G101" s="1330"/>
      <c r="H101" s="212" t="s">
        <v>100</v>
      </c>
      <c r="I101" s="37"/>
    </row>
    <row r="102" spans="1:9" ht="17.25" customHeight="1">
      <c r="A102" s="35"/>
      <c r="B102" s="216" t="s">
        <v>101</v>
      </c>
      <c r="C102" s="216"/>
      <c r="D102" s="1331" t="s">
        <v>251</v>
      </c>
      <c r="E102" s="1331"/>
      <c r="F102" s="1331"/>
      <c r="G102" s="1331"/>
      <c r="H102" s="216" t="s">
        <v>103</v>
      </c>
      <c r="I102" s="37"/>
    </row>
    <row r="103" spans="1:9" ht="12.75" customHeight="1" thickBot="1">
      <c r="A103" s="221"/>
      <c r="B103" s="222"/>
      <c r="C103" s="223"/>
      <c r="D103" s="223"/>
      <c r="E103" s="223"/>
      <c r="F103" s="223"/>
      <c r="G103" s="223"/>
      <c r="H103" s="224"/>
      <c r="I103" s="232"/>
    </row>
    <row r="104" spans="1:9" s="47" customFormat="1" ht="15" customHeight="1">
      <c r="A104" s="1317"/>
      <c r="B104" s="1333"/>
      <c r="C104" s="1333"/>
      <c r="D104" s="1333"/>
      <c r="E104" s="1333"/>
      <c r="F104" s="1333"/>
      <c r="G104" s="1333"/>
      <c r="H104" s="1333"/>
      <c r="I104" s="1323"/>
    </row>
    <row r="105" spans="1:9" ht="17.25" customHeight="1">
      <c r="A105" s="35"/>
      <c r="B105" s="267" t="s">
        <v>222</v>
      </c>
      <c r="C105" s="39"/>
      <c r="D105" s="39"/>
      <c r="E105" s="40"/>
      <c r="F105" s="40"/>
      <c r="G105" s="40"/>
      <c r="H105" s="40"/>
      <c r="I105" s="37"/>
    </row>
    <row r="106" spans="1:9" ht="17.25" customHeight="1">
      <c r="A106" s="35"/>
      <c r="B106" s="269" t="s">
        <v>224</v>
      </c>
      <c r="C106" s="39"/>
      <c r="D106" s="39"/>
      <c r="E106" s="40"/>
      <c r="F106" s="40"/>
      <c r="G106" s="40"/>
      <c r="H106" s="40"/>
      <c r="I106" s="37"/>
    </row>
    <row r="107" spans="1:9" ht="12.75" customHeight="1">
      <c r="A107" s="35"/>
      <c r="B107" s="40"/>
      <c r="C107" s="40"/>
      <c r="D107" s="40"/>
      <c r="E107" s="40"/>
      <c r="F107" s="40"/>
      <c r="G107" s="40"/>
      <c r="H107" s="40"/>
      <c r="I107" s="37"/>
    </row>
    <row r="108" spans="1:9" ht="17.25" customHeight="1">
      <c r="A108" s="35"/>
      <c r="B108" s="42" t="s">
        <v>10</v>
      </c>
      <c r="C108" s="42"/>
      <c r="D108" s="42"/>
      <c r="E108" s="42"/>
      <c r="F108" s="42"/>
      <c r="G108" s="42"/>
      <c r="H108" s="42"/>
      <c r="I108" s="37"/>
    </row>
    <row r="109" spans="1:9" ht="17.25" customHeight="1">
      <c r="A109" s="35"/>
      <c r="B109" s="43" t="s">
        <v>11</v>
      </c>
      <c r="C109" s="43"/>
      <c r="D109" s="43"/>
      <c r="E109" s="43"/>
      <c r="F109" s="43"/>
      <c r="G109" s="43"/>
      <c r="H109" s="43"/>
      <c r="I109" s="37"/>
    </row>
    <row r="110" spans="1:9" ht="12.75" customHeight="1">
      <c r="A110" s="35"/>
      <c r="B110" s="45"/>
      <c r="C110" s="45"/>
      <c r="D110" s="45"/>
      <c r="E110" s="45"/>
      <c r="F110" s="45"/>
      <c r="G110" s="45"/>
      <c r="H110" s="40"/>
      <c r="I110" s="37"/>
    </row>
    <row r="111" spans="1:9" ht="17.25" customHeight="1">
      <c r="A111" s="35"/>
      <c r="B111" s="38" t="s">
        <v>12</v>
      </c>
      <c r="C111" s="40"/>
      <c r="D111" s="48" t="s">
        <v>13</v>
      </c>
      <c r="E111" s="357" t="s">
        <v>668</v>
      </c>
      <c r="F111" s="36"/>
      <c r="G111" s="50"/>
      <c r="H111" s="50"/>
      <c r="I111" s="37"/>
    </row>
    <row r="112" spans="1:9" ht="17.25" customHeight="1">
      <c r="A112" s="35"/>
      <c r="B112" s="51" t="s">
        <v>15</v>
      </c>
      <c r="C112" s="40"/>
      <c r="D112" s="48"/>
      <c r="E112" s="359" t="s">
        <v>669</v>
      </c>
      <c r="F112" s="53"/>
      <c r="G112" s="50"/>
      <c r="H112" s="50"/>
      <c r="I112" s="37"/>
    </row>
    <row r="113" spans="1:9" s="47" customFormat="1" ht="17.25" customHeight="1">
      <c r="A113" s="35"/>
      <c r="B113" s="40" t="s">
        <v>17</v>
      </c>
      <c r="C113" s="40"/>
      <c r="D113" s="48" t="s">
        <v>13</v>
      </c>
      <c r="E113" s="348" t="s">
        <v>689</v>
      </c>
      <c r="F113" s="55"/>
      <c r="G113" s="50"/>
      <c r="H113" s="50"/>
      <c r="I113" s="37"/>
    </row>
    <row r="114" spans="1:9" s="47" customFormat="1" ht="12.75" customHeight="1">
      <c r="A114" s="44"/>
      <c r="B114" s="56" t="s">
        <v>19</v>
      </c>
      <c r="C114" s="56"/>
      <c r="D114" s="48"/>
      <c r="E114" s="36"/>
      <c r="F114" s="36"/>
      <c r="G114" s="50"/>
      <c r="H114" s="50"/>
      <c r="I114" s="37"/>
    </row>
    <row r="115" spans="1:9" s="47" customFormat="1" ht="17.25" customHeight="1">
      <c r="A115" s="44"/>
      <c r="B115" s="40" t="s">
        <v>20</v>
      </c>
      <c r="C115" s="40"/>
      <c r="D115" s="57" t="s">
        <v>13</v>
      </c>
      <c r="E115" s="49" t="s">
        <v>690</v>
      </c>
      <c r="F115" s="36"/>
      <c r="G115" s="50"/>
      <c r="H115" s="50"/>
      <c r="I115" s="37"/>
    </row>
    <row r="116" spans="1:9" s="47" customFormat="1" ht="17.25" customHeight="1">
      <c r="A116" s="44"/>
      <c r="B116" s="49" t="s">
        <v>22</v>
      </c>
      <c r="C116" s="49"/>
      <c r="D116" s="57" t="s">
        <v>13</v>
      </c>
      <c r="E116" s="59" t="s">
        <v>23</v>
      </c>
      <c r="F116" s="36"/>
      <c r="G116" s="50"/>
      <c r="H116" s="50"/>
      <c r="I116" s="37"/>
    </row>
    <row r="117" spans="1:9" s="47" customFormat="1" ht="17.25" customHeight="1">
      <c r="A117" s="44"/>
      <c r="B117" s="60" t="s">
        <v>24</v>
      </c>
      <c r="C117" s="49"/>
      <c r="D117" s="57"/>
      <c r="E117" s="61" t="s">
        <v>25</v>
      </c>
      <c r="F117" s="36"/>
      <c r="G117" s="50"/>
      <c r="H117" s="50"/>
      <c r="I117" s="37"/>
    </row>
    <row r="118" spans="1:9" s="47" customFormat="1" ht="17.25" customHeight="1">
      <c r="A118" s="44"/>
      <c r="B118" s="49" t="s">
        <v>26</v>
      </c>
      <c r="C118" s="49"/>
      <c r="D118" s="57" t="s">
        <v>13</v>
      </c>
      <c r="E118" s="62" t="s">
        <v>672</v>
      </c>
      <c r="F118" s="36"/>
      <c r="G118" s="50"/>
      <c r="H118" s="50"/>
      <c r="I118" s="37"/>
    </row>
    <row r="119" spans="1:9" s="47" customFormat="1" ht="17.25" customHeight="1">
      <c r="A119" s="44"/>
      <c r="B119" s="63" t="s">
        <v>28</v>
      </c>
      <c r="C119" s="49"/>
      <c r="D119" s="36"/>
      <c r="E119" s="61" t="s">
        <v>673</v>
      </c>
      <c r="F119" s="36"/>
      <c r="G119" s="50"/>
      <c r="H119" s="50"/>
      <c r="I119" s="37"/>
    </row>
    <row r="120" spans="1:9" s="47" customFormat="1" ht="12.75" customHeight="1">
      <c r="A120" s="44"/>
      <c r="B120" s="40"/>
      <c r="C120" s="40"/>
      <c r="D120" s="40"/>
      <c r="E120" s="64"/>
      <c r="F120" s="64"/>
      <c r="G120" s="50"/>
      <c r="H120" s="50"/>
      <c r="I120" s="37"/>
    </row>
    <row r="121" spans="1:9" s="47" customFormat="1" ht="17.25" customHeight="1">
      <c r="A121" s="44"/>
      <c r="B121" s="126" t="s">
        <v>30</v>
      </c>
      <c r="C121" s="127" t="s">
        <v>58</v>
      </c>
      <c r="D121" s="128"/>
      <c r="E121" s="129" t="s">
        <v>32</v>
      </c>
      <c r="F121" s="69" t="s">
        <v>33</v>
      </c>
      <c r="G121" s="70" t="s">
        <v>34</v>
      </c>
      <c r="H121" s="69" t="s">
        <v>35</v>
      </c>
      <c r="I121" s="37"/>
    </row>
    <row r="122" spans="1:9" s="47" customFormat="1" ht="16.5" customHeight="1">
      <c r="A122" s="44"/>
      <c r="B122" s="131"/>
      <c r="C122" s="132"/>
      <c r="D122" s="133"/>
      <c r="E122" s="131"/>
      <c r="F122" s="74" t="s">
        <v>36</v>
      </c>
      <c r="G122" s="75" t="s">
        <v>37</v>
      </c>
      <c r="H122" s="74" t="s">
        <v>38</v>
      </c>
      <c r="I122" s="37"/>
    </row>
    <row r="123" spans="1:9" s="47" customFormat="1" ht="17.25" customHeight="1">
      <c r="A123" s="44"/>
      <c r="B123" s="131"/>
      <c r="C123" s="132"/>
      <c r="D123" s="133"/>
      <c r="E123" s="131"/>
      <c r="F123" s="76">
        <v>44090</v>
      </c>
      <c r="G123" s="1269">
        <v>44183</v>
      </c>
      <c r="H123" s="1269">
        <v>44285</v>
      </c>
      <c r="I123" s="37"/>
    </row>
    <row r="124" spans="1:9" s="47" customFormat="1" ht="17.25" customHeight="1" thickBot="1">
      <c r="A124" s="44"/>
      <c r="B124" s="134"/>
      <c r="C124" s="135"/>
      <c r="D124" s="136"/>
      <c r="E124" s="134"/>
      <c r="F124" s="80" t="s">
        <v>691</v>
      </c>
      <c r="G124" s="80" t="s">
        <v>692</v>
      </c>
      <c r="H124" s="81" t="s">
        <v>693</v>
      </c>
      <c r="I124" s="37"/>
    </row>
    <row r="125" spans="1:9" s="47" customFormat="1" ht="17.25" customHeight="1" thickTop="1">
      <c r="A125" s="44"/>
      <c r="B125" s="82">
        <v>1</v>
      </c>
      <c r="C125" s="1270" t="s">
        <v>40</v>
      </c>
      <c r="D125" s="1271"/>
      <c r="E125" s="935" t="s">
        <v>677</v>
      </c>
      <c r="F125" s="935" t="s">
        <v>677</v>
      </c>
      <c r="G125" s="935" t="s">
        <v>677</v>
      </c>
      <c r="H125" s="935" t="s">
        <v>677</v>
      </c>
      <c r="I125" s="37"/>
    </row>
    <row r="126" spans="1:9" s="47" customFormat="1" ht="25.5" customHeight="1">
      <c r="A126" s="44"/>
      <c r="B126" s="86"/>
      <c r="C126" s="1272"/>
      <c r="D126" s="1273"/>
      <c r="E126" s="939"/>
      <c r="F126" s="939"/>
      <c r="G126" s="939"/>
      <c r="H126" s="939"/>
      <c r="I126" s="37"/>
    </row>
    <row r="127" spans="1:9" s="47" customFormat="1" ht="17.25" customHeight="1">
      <c r="A127" s="125"/>
      <c r="B127" s="86"/>
      <c r="C127" s="1151" t="s">
        <v>42</v>
      </c>
      <c r="D127" s="1248"/>
      <c r="E127" s="291" t="s">
        <v>678</v>
      </c>
      <c r="F127" s="291" t="s">
        <v>678</v>
      </c>
      <c r="G127" s="291" t="s">
        <v>678</v>
      </c>
      <c r="H127" s="291" t="s">
        <v>678</v>
      </c>
      <c r="I127" s="1334"/>
    </row>
    <row r="128" spans="1:9" s="47" customFormat="1" ht="13.5" customHeight="1">
      <c r="A128" s="125"/>
      <c r="B128" s="86"/>
      <c r="C128" s="1274"/>
      <c r="D128" s="1275"/>
      <c r="E128" s="514"/>
      <c r="F128" s="514"/>
      <c r="G128" s="514"/>
      <c r="H128" s="514"/>
      <c r="I128" s="130"/>
    </row>
    <row r="129" spans="1:9" s="47" customFormat="1" ht="17.25" customHeight="1">
      <c r="A129" s="125"/>
      <c r="B129" s="517">
        <v>2</v>
      </c>
      <c r="C129" s="1276" t="s">
        <v>679</v>
      </c>
      <c r="D129" s="101"/>
      <c r="E129" s="421" t="s">
        <v>680</v>
      </c>
      <c r="F129" s="1277"/>
      <c r="G129" s="1277"/>
      <c r="H129" s="1277"/>
      <c r="I129" s="130"/>
    </row>
    <row r="130" spans="1:9" s="47" customFormat="1" ht="17.25" customHeight="1">
      <c r="A130" s="125"/>
      <c r="B130" s="520"/>
      <c r="C130" s="164" t="s">
        <v>681</v>
      </c>
      <c r="D130" s="394"/>
      <c r="E130" s="395"/>
      <c r="F130" s="1278"/>
      <c r="G130" s="1278"/>
      <c r="H130" s="1278"/>
      <c r="I130" s="130"/>
    </row>
    <row r="131" spans="1:9" s="47" customFormat="1" ht="17.25" customHeight="1">
      <c r="A131" s="125"/>
      <c r="B131" s="520"/>
      <c r="C131" s="166" t="s">
        <v>75</v>
      </c>
      <c r="D131" s="394"/>
      <c r="E131" s="395"/>
      <c r="F131" s="153">
        <v>344.35</v>
      </c>
      <c r="G131" s="153">
        <v>334.9</v>
      </c>
      <c r="H131" s="153">
        <v>334.9</v>
      </c>
      <c r="I131" s="130"/>
    </row>
    <row r="132" spans="1:9" s="47" customFormat="1" ht="17.25" customHeight="1">
      <c r="A132" s="125"/>
      <c r="B132" s="1279"/>
      <c r="C132" s="1196" t="s">
        <v>76</v>
      </c>
      <c r="D132" s="308"/>
      <c r="E132" s="1280"/>
      <c r="F132" s="1280"/>
      <c r="G132" s="1280"/>
      <c r="H132" s="1281"/>
      <c r="I132" s="130"/>
    </row>
    <row r="133" spans="1:9" s="47" customFormat="1" ht="15" customHeight="1" thickBot="1">
      <c r="A133" s="119"/>
      <c r="B133" s="120"/>
      <c r="C133" s="120"/>
      <c r="D133" s="120"/>
      <c r="E133" s="120"/>
      <c r="F133" s="120"/>
      <c r="G133" s="120"/>
      <c r="H133" s="120"/>
      <c r="I133" s="121"/>
    </row>
    <row r="134" spans="1:9" s="47" customFormat="1" ht="17.25" customHeight="1">
      <c r="A134" s="122"/>
      <c r="B134" s="123"/>
      <c r="C134" s="123"/>
      <c r="D134" s="123"/>
      <c r="E134" s="123"/>
      <c r="F134" s="123"/>
      <c r="G134" s="123"/>
      <c r="H134" s="123"/>
      <c r="I134" s="124"/>
    </row>
    <row r="135" spans="1:9" s="47" customFormat="1" ht="16.5" customHeight="1">
      <c r="A135" s="125"/>
      <c r="B135" s="126" t="s">
        <v>30</v>
      </c>
      <c r="C135" s="127" t="s">
        <v>58</v>
      </c>
      <c r="D135" s="128"/>
      <c r="E135" s="129" t="s">
        <v>32</v>
      </c>
      <c r="F135" s="69" t="s">
        <v>33</v>
      </c>
      <c r="G135" s="70" t="s">
        <v>34</v>
      </c>
      <c r="H135" s="69" t="s">
        <v>35</v>
      </c>
      <c r="I135" s="130"/>
    </row>
    <row r="136" spans="1:9" s="47" customFormat="1" ht="16.5" customHeight="1">
      <c r="A136" s="125"/>
      <c r="B136" s="131"/>
      <c r="C136" s="132"/>
      <c r="D136" s="133"/>
      <c r="E136" s="131"/>
      <c r="F136" s="74" t="s">
        <v>36</v>
      </c>
      <c r="G136" s="75" t="s">
        <v>37</v>
      </c>
      <c r="H136" s="74" t="s">
        <v>38</v>
      </c>
      <c r="I136" s="130"/>
    </row>
    <row r="137" spans="1:9" s="47" customFormat="1" ht="16.5" customHeight="1">
      <c r="A137" s="125"/>
      <c r="B137" s="131"/>
      <c r="C137" s="132"/>
      <c r="D137" s="133"/>
      <c r="E137" s="131"/>
      <c r="F137" s="76">
        <v>44090</v>
      </c>
      <c r="G137" s="1269">
        <v>44183</v>
      </c>
      <c r="H137" s="1269">
        <v>44285</v>
      </c>
      <c r="I137" s="130"/>
    </row>
    <row r="138" spans="1:9" s="47" customFormat="1" ht="16.5" customHeight="1" thickBot="1">
      <c r="A138" s="125"/>
      <c r="B138" s="134"/>
      <c r="C138" s="135"/>
      <c r="D138" s="136"/>
      <c r="E138" s="134"/>
      <c r="F138" s="80" t="s">
        <v>691</v>
      </c>
      <c r="G138" s="80" t="s">
        <v>692</v>
      </c>
      <c r="H138" s="81" t="s">
        <v>693</v>
      </c>
      <c r="I138" s="130"/>
    </row>
    <row r="139" spans="1:9" s="47" customFormat="1" ht="16.5" customHeight="1" thickTop="1">
      <c r="A139" s="125"/>
      <c r="B139" s="1224"/>
      <c r="C139" s="1282" t="s">
        <v>77</v>
      </c>
      <c r="D139" s="425"/>
      <c r="E139" s="1283"/>
      <c r="F139" s="1286">
        <v>9.16</v>
      </c>
      <c r="G139" s="1284">
        <v>12</v>
      </c>
      <c r="H139" s="1284">
        <v>12</v>
      </c>
      <c r="I139" s="130"/>
    </row>
    <row r="140" spans="1:9" s="47" customFormat="1" ht="16.5" customHeight="1">
      <c r="A140" s="125"/>
      <c r="B140" s="1227"/>
      <c r="C140" s="400" t="s">
        <v>78</v>
      </c>
      <c r="D140" s="113"/>
      <c r="E140" s="138"/>
      <c r="F140" s="401">
        <v>2.66</v>
      </c>
      <c r="G140" s="401">
        <v>3.58</v>
      </c>
      <c r="H140" s="401">
        <v>3.58</v>
      </c>
      <c r="I140" s="130"/>
    </row>
    <row r="141" spans="1:9" s="47" customFormat="1" ht="16.5" customHeight="1">
      <c r="A141" s="125"/>
      <c r="B141" s="93">
        <v>3</v>
      </c>
      <c r="C141" s="1288" t="s">
        <v>44</v>
      </c>
      <c r="D141" s="101"/>
      <c r="E141" s="1290" t="s">
        <v>45</v>
      </c>
      <c r="F141" s="1290" t="s">
        <v>45</v>
      </c>
      <c r="G141" s="1290" t="s">
        <v>45</v>
      </c>
      <c r="H141" s="1290" t="s">
        <v>45</v>
      </c>
      <c r="I141" s="130"/>
    </row>
    <row r="142" spans="1:9" s="47" customFormat="1" ht="16.5" customHeight="1">
      <c r="A142" s="125"/>
      <c r="B142" s="399"/>
      <c r="C142" s="1292" t="s">
        <v>46</v>
      </c>
      <c r="D142" s="113"/>
      <c r="E142" s="1294" t="s">
        <v>47</v>
      </c>
      <c r="F142" s="1294" t="s">
        <v>47</v>
      </c>
      <c r="G142" s="1294" t="s">
        <v>47</v>
      </c>
      <c r="H142" s="1294" t="s">
        <v>47</v>
      </c>
      <c r="I142" s="130"/>
    </row>
    <row r="143" spans="1:9" s="47" customFormat="1" ht="16.5" customHeight="1">
      <c r="A143" s="44"/>
      <c r="B143" s="149">
        <v>4</v>
      </c>
      <c r="C143" s="161" t="s">
        <v>151</v>
      </c>
      <c r="D143" s="1295"/>
      <c r="E143" s="1296" t="s">
        <v>191</v>
      </c>
      <c r="F143" s="1296"/>
      <c r="G143" s="1296"/>
      <c r="H143" s="1296"/>
      <c r="I143" s="46"/>
    </row>
    <row r="144" spans="1:9" s="47" customFormat="1" ht="16.5" customHeight="1">
      <c r="A144" s="44"/>
      <c r="B144" s="149"/>
      <c r="C144" s="164" t="s">
        <v>153</v>
      </c>
      <c r="D144" s="407"/>
      <c r="E144" s="422" t="s">
        <v>682</v>
      </c>
      <c r="F144" s="423"/>
      <c r="G144" s="422"/>
      <c r="H144" s="423"/>
      <c r="I144" s="46"/>
    </row>
    <row r="145" spans="1:9" s="47" customFormat="1" ht="16.5" customHeight="1">
      <c r="A145" s="44"/>
      <c r="B145" s="149"/>
      <c r="C145" s="166" t="s">
        <v>145</v>
      </c>
      <c r="D145" s="407"/>
      <c r="E145" s="165"/>
      <c r="F145" s="153">
        <v>6.53</v>
      </c>
      <c r="G145" s="153">
        <v>6.42</v>
      </c>
      <c r="H145" s="174">
        <v>10.25</v>
      </c>
      <c r="I145" s="46"/>
    </row>
    <row r="146" spans="1:9" s="47" customFormat="1" ht="16.5" customHeight="1">
      <c r="A146" s="44"/>
      <c r="B146" s="149"/>
      <c r="C146" s="166" t="s">
        <v>146</v>
      </c>
      <c r="D146" s="407"/>
      <c r="E146" s="165"/>
      <c r="F146" s="153">
        <v>7.39</v>
      </c>
      <c r="G146" s="153">
        <v>7.37</v>
      </c>
      <c r="H146" s="174">
        <v>11.3</v>
      </c>
      <c r="I146" s="46"/>
    </row>
    <row r="147" spans="1:9" s="47" customFormat="1" ht="16.5" customHeight="1">
      <c r="A147" s="44"/>
      <c r="B147" s="111"/>
      <c r="C147" s="420" t="s">
        <v>147</v>
      </c>
      <c r="D147" s="409"/>
      <c r="E147" s="410"/>
      <c r="F147" s="424"/>
      <c r="G147" s="424"/>
      <c r="H147" s="424"/>
      <c r="I147" s="46"/>
    </row>
    <row r="148" spans="1:9" s="47" customFormat="1" ht="16.5" customHeight="1">
      <c r="A148" s="44"/>
      <c r="B148" s="104">
        <v>5</v>
      </c>
      <c r="C148" s="390" t="s">
        <v>155</v>
      </c>
      <c r="D148" s="1299"/>
      <c r="E148" s="102" t="s">
        <v>73</v>
      </c>
      <c r="F148" s="426"/>
      <c r="G148" s="426"/>
      <c r="H148" s="426"/>
      <c r="I148" s="46"/>
    </row>
    <row r="149" spans="1:9" s="47" customFormat="1" ht="16.5" customHeight="1">
      <c r="A149" s="44"/>
      <c r="B149" s="149"/>
      <c r="C149" s="164" t="s">
        <v>156</v>
      </c>
      <c r="D149" s="1301"/>
      <c r="E149" s="395"/>
      <c r="F149" s="165"/>
      <c r="G149" s="165"/>
      <c r="H149" s="165"/>
      <c r="I149" s="46"/>
    </row>
    <row r="150" spans="1:9" s="47" customFormat="1" ht="16.5" customHeight="1">
      <c r="A150" s="44"/>
      <c r="B150" s="149"/>
      <c r="C150" s="166" t="s">
        <v>75</v>
      </c>
      <c r="D150" s="1301"/>
      <c r="E150" s="428"/>
      <c r="F150" s="169">
        <v>103.21</v>
      </c>
      <c r="G150" s="169">
        <v>102.32</v>
      </c>
      <c r="H150" s="169">
        <v>106.38</v>
      </c>
      <c r="I150" s="46"/>
    </row>
    <row r="151" spans="1:9" s="47" customFormat="1" ht="16.5" customHeight="1">
      <c r="A151" s="44"/>
      <c r="B151" s="149"/>
      <c r="C151" s="170" t="s">
        <v>76</v>
      </c>
      <c r="D151" s="394"/>
      <c r="E151" s="397"/>
      <c r="F151" s="169"/>
      <c r="G151" s="169"/>
      <c r="H151" s="169"/>
      <c r="I151" s="46"/>
    </row>
    <row r="152" spans="1:9" s="47" customFormat="1" ht="16.5" customHeight="1">
      <c r="A152" s="44"/>
      <c r="B152" s="149"/>
      <c r="C152" s="910" t="s">
        <v>77</v>
      </c>
      <c r="D152" s="142"/>
      <c r="E152" s="1304"/>
      <c r="F152" s="169">
        <v>0.28000000000000003</v>
      </c>
      <c r="G152" s="1305">
        <v>1.82</v>
      </c>
      <c r="H152" s="1305">
        <v>0.54</v>
      </c>
      <c r="I152" s="46"/>
    </row>
    <row r="153" spans="1:9" s="47" customFormat="1" ht="16.5" customHeight="1">
      <c r="A153" s="44"/>
      <c r="B153" s="149"/>
      <c r="C153" s="910" t="s">
        <v>78</v>
      </c>
      <c r="D153" s="1306"/>
      <c r="E153" s="1307"/>
      <c r="F153" s="1309">
        <v>0.27</v>
      </c>
      <c r="G153" s="1335">
        <v>1.78</v>
      </c>
      <c r="H153" s="1310" t="s">
        <v>694</v>
      </c>
      <c r="I153" s="46"/>
    </row>
    <row r="154" spans="1:9" s="47" customFormat="1" ht="16.5" customHeight="1">
      <c r="A154" s="44"/>
      <c r="B154" s="93">
        <v>6</v>
      </c>
      <c r="C154" s="390" t="s">
        <v>157</v>
      </c>
      <c r="D154" s="1299"/>
      <c r="E154" s="102" t="s">
        <v>684</v>
      </c>
      <c r="F154" s="1312"/>
      <c r="G154" s="1336"/>
      <c r="H154" s="1312"/>
      <c r="I154" s="46"/>
    </row>
    <row r="155" spans="1:9" s="47" customFormat="1" ht="16.5" customHeight="1">
      <c r="A155" s="44"/>
      <c r="B155" s="86"/>
      <c r="C155" s="431" t="s">
        <v>159</v>
      </c>
      <c r="D155" s="1301"/>
      <c r="E155" s="432" t="s">
        <v>685</v>
      </c>
      <c r="F155" s="1313"/>
      <c r="G155" s="206"/>
      <c r="H155" s="169"/>
      <c r="I155" s="46"/>
    </row>
    <row r="156" spans="1:9" s="47" customFormat="1" ht="16.5" customHeight="1">
      <c r="A156" s="44"/>
      <c r="B156" s="86"/>
      <c r="C156" s="166" t="s">
        <v>145</v>
      </c>
      <c r="D156" s="1301"/>
      <c r="E156" s="432"/>
      <c r="F156" s="169">
        <v>92.01</v>
      </c>
      <c r="G156" s="168">
        <v>91.63</v>
      </c>
      <c r="H156" s="169">
        <v>94.87</v>
      </c>
      <c r="I156" s="46"/>
    </row>
    <row r="157" spans="1:9" s="47" customFormat="1" ht="16.5" customHeight="1">
      <c r="A157" s="1337"/>
      <c r="B157" s="433"/>
      <c r="C157" s="166" t="s">
        <v>146</v>
      </c>
      <c r="D157" s="407"/>
      <c r="E157" s="432"/>
      <c r="F157" s="169">
        <v>97.43</v>
      </c>
      <c r="G157" s="168">
        <v>98.86</v>
      </c>
      <c r="H157" s="169">
        <v>102.47</v>
      </c>
      <c r="I157" s="1338"/>
    </row>
    <row r="158" spans="1:9" s="47" customFormat="1" ht="16.5" customHeight="1">
      <c r="A158" s="44"/>
      <c r="B158" s="433"/>
      <c r="C158" s="411" t="s">
        <v>147</v>
      </c>
      <c r="D158" s="407"/>
      <c r="E158" s="432"/>
      <c r="F158" s="1315"/>
      <c r="G158" s="1314"/>
      <c r="H158" s="432"/>
      <c r="I158" s="46"/>
    </row>
    <row r="159" spans="1:9" s="47" customFormat="1" ht="16.5" customHeight="1">
      <c r="A159" s="44"/>
      <c r="B159" s="433"/>
      <c r="C159" s="166" t="s">
        <v>75</v>
      </c>
      <c r="D159" s="407"/>
      <c r="E159" s="172"/>
      <c r="F159" s="169">
        <v>94.42</v>
      </c>
      <c r="G159" s="168">
        <v>94.95</v>
      </c>
      <c r="H159" s="169">
        <v>99.85</v>
      </c>
      <c r="I159" s="46"/>
    </row>
    <row r="160" spans="1:9" s="47" customFormat="1" ht="16.5" customHeight="1">
      <c r="A160" s="44"/>
      <c r="B160" s="433"/>
      <c r="C160" s="411" t="s">
        <v>76</v>
      </c>
      <c r="D160" s="407"/>
      <c r="E160" s="172"/>
      <c r="F160" s="1315"/>
      <c r="G160" s="1314"/>
      <c r="H160" s="172"/>
      <c r="I160" s="46"/>
    </row>
    <row r="161" spans="1:9" s="47" customFormat="1" ht="16.5" customHeight="1">
      <c r="A161" s="44"/>
      <c r="B161" s="433"/>
      <c r="C161" s="166" t="s">
        <v>77</v>
      </c>
      <c r="D161" s="407"/>
      <c r="E161" s="172"/>
      <c r="F161" s="169">
        <v>2.21</v>
      </c>
      <c r="G161" s="1286">
        <v>2.46</v>
      </c>
      <c r="H161" s="1286">
        <v>2.87</v>
      </c>
      <c r="I161" s="46"/>
    </row>
    <row r="162" spans="1:9" s="47" customFormat="1" ht="16.5" customHeight="1">
      <c r="A162" s="44"/>
      <c r="B162" s="434"/>
      <c r="C162" s="178" t="s">
        <v>78</v>
      </c>
      <c r="D162" s="435"/>
      <c r="E162" s="436"/>
      <c r="F162" s="437">
        <v>2.34</v>
      </c>
      <c r="G162" s="181">
        <v>2.59</v>
      </c>
      <c r="H162" s="437">
        <v>2.87</v>
      </c>
      <c r="I162" s="46"/>
    </row>
    <row r="163" spans="1:9" ht="15" customHeight="1" thickBot="1">
      <c r="A163" s="183"/>
      <c r="B163" s="184"/>
      <c r="C163" s="185"/>
      <c r="D163" s="186"/>
      <c r="E163" s="184"/>
      <c r="F163" s="187"/>
      <c r="G163" s="188"/>
      <c r="H163" s="184"/>
      <c r="I163" s="189"/>
    </row>
    <row r="164" spans="1:9" ht="15" customHeight="1">
      <c r="A164" s="1317"/>
      <c r="B164" s="1318"/>
      <c r="C164" s="1319"/>
      <c r="D164" s="1320"/>
      <c r="E164" s="1318"/>
      <c r="F164" s="1321"/>
      <c r="G164" s="1322"/>
      <c r="H164" s="1318"/>
      <c r="I164" s="1323"/>
    </row>
    <row r="165" spans="1:9" ht="16.5" customHeight="1">
      <c r="A165" s="44"/>
      <c r="B165" s="48"/>
      <c r="C165" s="193"/>
      <c r="D165" s="193"/>
      <c r="E165" s="194"/>
      <c r="F165" s="195"/>
      <c r="G165" s="195"/>
      <c r="H165" s="196"/>
      <c r="I165" s="46"/>
    </row>
    <row r="166" spans="1:9" ht="16.5" customHeight="1">
      <c r="A166" s="44"/>
      <c r="B166" s="48"/>
      <c r="C166" s="193"/>
      <c r="D166" s="193"/>
      <c r="E166" s="194"/>
      <c r="F166" s="195"/>
      <c r="G166" s="195"/>
      <c r="H166" s="196"/>
      <c r="I166" s="46"/>
    </row>
    <row r="167" spans="1:9" ht="16.5" customHeight="1">
      <c r="A167" s="44"/>
      <c r="B167" s="48"/>
      <c r="C167" s="193"/>
      <c r="D167" s="193"/>
      <c r="E167" s="194"/>
      <c r="F167" s="195"/>
      <c r="G167" s="195"/>
      <c r="H167" s="196"/>
      <c r="I167" s="46"/>
    </row>
    <row r="168" spans="1:9" ht="16.5" customHeight="1">
      <c r="A168" s="44"/>
      <c r="B168" s="48"/>
      <c r="C168" s="193"/>
      <c r="D168" s="193"/>
      <c r="E168" s="194"/>
      <c r="F168" s="195"/>
      <c r="G168" s="195"/>
      <c r="H168" s="196"/>
      <c r="I168" s="46"/>
    </row>
    <row r="169" spans="1:9" ht="16.5" customHeight="1">
      <c r="A169" s="44"/>
      <c r="B169" s="48"/>
      <c r="C169" s="193"/>
      <c r="D169" s="193"/>
      <c r="E169" s="194"/>
      <c r="F169" s="195"/>
      <c r="G169" s="195"/>
      <c r="H169" s="196"/>
      <c r="I169" s="46"/>
    </row>
    <row r="170" spans="1:9" ht="16.5" customHeight="1">
      <c r="A170" s="44"/>
      <c r="B170" s="48"/>
      <c r="C170" s="193"/>
      <c r="D170" s="193"/>
      <c r="E170" s="194"/>
      <c r="F170" s="195"/>
      <c r="G170" s="195"/>
      <c r="H170" s="196"/>
      <c r="I170" s="46"/>
    </row>
    <row r="171" spans="1:9" ht="16.5" customHeight="1">
      <c r="A171" s="44"/>
      <c r="B171" s="48"/>
      <c r="C171" s="193"/>
      <c r="D171" s="193"/>
      <c r="E171" s="194"/>
      <c r="F171" s="195"/>
      <c r="G171" s="195"/>
      <c r="H171" s="196"/>
      <c r="I171" s="46"/>
    </row>
    <row r="172" spans="1:9" ht="16.5" customHeight="1">
      <c r="A172" s="44"/>
      <c r="B172" s="48"/>
      <c r="C172" s="193"/>
      <c r="D172" s="193"/>
      <c r="E172" s="194"/>
      <c r="F172" s="195"/>
      <c r="G172" s="195"/>
      <c r="H172" s="196"/>
      <c r="I172" s="46"/>
    </row>
    <row r="173" spans="1:9" ht="12.75" customHeight="1">
      <c r="A173" s="44"/>
      <c r="B173" s="48"/>
      <c r="C173" s="193"/>
      <c r="D173" s="193"/>
      <c r="E173" s="194"/>
      <c r="F173" s="195"/>
      <c r="G173" s="195"/>
      <c r="H173" s="196"/>
      <c r="I173" s="46"/>
    </row>
    <row r="174" spans="1:9" ht="16.5" customHeight="1">
      <c r="A174" s="44"/>
      <c r="B174" s="48"/>
      <c r="C174" s="193"/>
      <c r="D174" s="193"/>
      <c r="E174" s="194"/>
      <c r="F174" s="195"/>
      <c r="G174" s="195"/>
      <c r="H174" s="196"/>
      <c r="I174" s="46"/>
    </row>
    <row r="175" spans="1:9" ht="16.5" customHeight="1">
      <c r="A175" s="44"/>
      <c r="B175" s="48"/>
      <c r="C175" s="193"/>
      <c r="D175" s="193"/>
      <c r="E175" s="194"/>
      <c r="F175" s="195"/>
      <c r="G175" s="195"/>
      <c r="H175" s="196"/>
      <c r="I175" s="46"/>
    </row>
    <row r="176" spans="1:9" ht="16.5" customHeight="1">
      <c r="A176" s="44"/>
      <c r="B176" s="48"/>
      <c r="C176" s="193"/>
      <c r="D176" s="193"/>
      <c r="E176" s="194"/>
      <c r="F176" s="195"/>
      <c r="G176" s="195"/>
      <c r="H176" s="196"/>
      <c r="I176" s="46"/>
    </row>
    <row r="177" spans="1:9" ht="16.5" customHeight="1">
      <c r="A177" s="44"/>
      <c r="B177" s="48"/>
      <c r="C177" s="193"/>
      <c r="D177" s="193"/>
      <c r="E177" s="194"/>
      <c r="F177" s="195"/>
      <c r="G177" s="195"/>
      <c r="H177" s="196"/>
      <c r="I177" s="46"/>
    </row>
    <row r="178" spans="1:9" ht="16.5" customHeight="1">
      <c r="A178" s="35"/>
      <c r="B178" s="48"/>
      <c r="C178" s="193"/>
      <c r="D178" s="193"/>
      <c r="E178" s="194"/>
      <c r="F178" s="195"/>
      <c r="G178" s="195"/>
      <c r="H178" s="196"/>
      <c r="I178" s="214"/>
    </row>
    <row r="179" spans="1:9" ht="16.5" customHeight="1">
      <c r="A179" s="35"/>
      <c r="B179" s="48"/>
      <c r="C179" s="193"/>
      <c r="D179" s="193"/>
      <c r="E179" s="194"/>
      <c r="F179" s="195"/>
      <c r="G179" s="195"/>
      <c r="H179" s="196"/>
      <c r="I179" s="214"/>
    </row>
    <row r="180" spans="1:9" ht="16.5" customHeight="1">
      <c r="A180" s="35"/>
      <c r="B180" s="48"/>
      <c r="C180" s="193"/>
      <c r="D180" s="193"/>
      <c r="E180" s="194"/>
      <c r="F180" s="195"/>
      <c r="G180" s="195"/>
      <c r="H180" s="196"/>
      <c r="I180" s="214"/>
    </row>
    <row r="181" spans="1:9" ht="16.5" customHeight="1">
      <c r="A181" s="35"/>
      <c r="B181" s="48"/>
      <c r="C181" s="193"/>
      <c r="D181" s="193"/>
      <c r="E181" s="194"/>
      <c r="F181" s="195"/>
      <c r="G181" s="195"/>
      <c r="H181" s="196"/>
      <c r="I181" s="214"/>
    </row>
    <row r="182" spans="1:9" ht="12.75" customHeight="1">
      <c r="A182" s="35"/>
      <c r="B182" s="48"/>
      <c r="C182" s="193"/>
      <c r="D182" s="193"/>
      <c r="E182" s="194"/>
      <c r="F182" s="195"/>
      <c r="G182" s="195"/>
      <c r="H182" s="196"/>
      <c r="I182" s="214"/>
    </row>
    <row r="183" spans="1:9" ht="15" customHeight="1">
      <c r="A183" s="35"/>
      <c r="B183" s="197" t="s">
        <v>84</v>
      </c>
      <c r="C183" s="193"/>
      <c r="D183" s="50" t="s">
        <v>13</v>
      </c>
      <c r="E183" s="198" t="s">
        <v>199</v>
      </c>
      <c r="F183" s="199"/>
      <c r="G183" s="199"/>
      <c r="H183" s="199"/>
      <c r="I183" s="214"/>
    </row>
    <row r="184" spans="1:9" ht="15" customHeight="1">
      <c r="A184" s="35"/>
      <c r="B184" s="200" t="s">
        <v>86</v>
      </c>
      <c r="C184" s="201"/>
      <c r="D184" s="202"/>
      <c r="E184" s="203" t="s">
        <v>686</v>
      </c>
      <c r="F184" s="199"/>
      <c r="G184" s="199"/>
      <c r="H184" s="199"/>
      <c r="I184" s="214"/>
    </row>
    <row r="185" spans="1:9" ht="12.75" customHeight="1">
      <c r="A185" s="35"/>
      <c r="B185" s="206"/>
      <c r="C185" s="206"/>
      <c r="D185" s="206"/>
      <c r="E185" s="206"/>
      <c r="F185" s="199"/>
      <c r="G185" s="199"/>
      <c r="H185" s="199"/>
      <c r="I185" s="37"/>
    </row>
    <row r="186" spans="1:9" ht="17.25" customHeight="1">
      <c r="A186" s="35"/>
      <c r="B186" s="1324" t="s">
        <v>687</v>
      </c>
      <c r="C186" s="1325"/>
      <c r="D186" s="1325"/>
      <c r="E186" s="1326"/>
      <c r="F186" s="1326"/>
      <c r="G186" s="1326"/>
      <c r="H186" s="1327"/>
      <c r="I186" s="37"/>
    </row>
    <row r="187" spans="1:9" ht="17.25" customHeight="1">
      <c r="A187" s="35"/>
      <c r="B187" s="1328" t="s">
        <v>688</v>
      </c>
      <c r="C187" s="1329"/>
      <c r="D187" s="1329"/>
      <c r="E187" s="1329"/>
      <c r="F187" s="1329"/>
      <c r="G187" s="1329"/>
      <c r="H187" s="1329"/>
      <c r="I187" s="37"/>
    </row>
    <row r="188" spans="1:9" ht="17.25" customHeight="1">
      <c r="A188" s="35"/>
      <c r="B188" s="211" t="s">
        <v>92</v>
      </c>
      <c r="C188" s="212"/>
      <c r="D188" s="1330" t="s">
        <v>93</v>
      </c>
      <c r="E188" s="1330"/>
      <c r="F188" s="1330"/>
      <c r="G188" s="1330"/>
      <c r="H188" s="212" t="s">
        <v>94</v>
      </c>
      <c r="I188" s="37"/>
    </row>
    <row r="189" spans="1:9" ht="17.25" customHeight="1">
      <c r="A189" s="35"/>
      <c r="B189" s="60" t="s">
        <v>95</v>
      </c>
      <c r="C189" s="212"/>
      <c r="D189" s="1331" t="s">
        <v>96</v>
      </c>
      <c r="E189" s="1331"/>
      <c r="F189" s="1331"/>
      <c r="G189" s="1331"/>
      <c r="H189" s="216" t="s">
        <v>97</v>
      </c>
      <c r="I189" s="37"/>
    </row>
    <row r="190" spans="1:9" ht="12.75" customHeight="1">
      <c r="A190" s="44"/>
      <c r="B190" s="217"/>
      <c r="C190" s="218"/>
      <c r="D190" s="218"/>
      <c r="E190" s="212"/>
      <c r="F190" s="1332"/>
      <c r="G190" s="38"/>
      <c r="H190" s="218"/>
      <c r="I190" s="46"/>
    </row>
    <row r="191" spans="1:9" ht="17.25" customHeight="1">
      <c r="A191" s="35"/>
      <c r="B191" s="217"/>
      <c r="C191" s="218"/>
      <c r="D191" s="218"/>
      <c r="E191" s="212"/>
      <c r="F191" s="1332"/>
      <c r="G191" s="38"/>
      <c r="H191" s="218"/>
      <c r="I191" s="37"/>
    </row>
    <row r="192" spans="1:9" ht="17.25" customHeight="1">
      <c r="A192" s="35"/>
      <c r="B192" s="220"/>
      <c r="C192" s="212"/>
      <c r="D192" s="212"/>
      <c r="E192" s="212"/>
      <c r="F192" s="212"/>
      <c r="G192" s="38"/>
      <c r="H192" s="212"/>
      <c r="I192" s="37"/>
    </row>
    <row r="193" spans="1:9" ht="17.25" customHeight="1">
      <c r="A193" s="35"/>
      <c r="B193" s="212" t="s">
        <v>98</v>
      </c>
      <c r="C193" s="212"/>
      <c r="D193" s="1330" t="s">
        <v>99</v>
      </c>
      <c r="E193" s="1330"/>
      <c r="F193" s="1330"/>
      <c r="G193" s="1330"/>
      <c r="H193" s="212" t="s">
        <v>100</v>
      </c>
      <c r="I193" s="37"/>
    </row>
    <row r="194" spans="1:9" ht="17.25" customHeight="1">
      <c r="A194" s="35"/>
      <c r="B194" s="216" t="s">
        <v>101</v>
      </c>
      <c r="C194" s="216"/>
      <c r="D194" s="1331" t="s">
        <v>251</v>
      </c>
      <c r="E194" s="1331"/>
      <c r="F194" s="1331"/>
      <c r="G194" s="1331"/>
      <c r="H194" s="216" t="s">
        <v>103</v>
      </c>
      <c r="I194" s="37"/>
    </row>
    <row r="195" spans="1:9" ht="12.75" customHeight="1" thickBot="1">
      <c r="A195" s="221"/>
      <c r="B195" s="1339"/>
      <c r="C195" s="1340"/>
      <c r="D195" s="1340"/>
      <c r="E195" s="1340"/>
      <c r="F195" s="1340"/>
      <c r="G195" s="1340"/>
      <c r="H195" s="892"/>
      <c r="I195" s="232"/>
    </row>
    <row r="196" spans="1:9" ht="17.25" customHeight="1">
      <c r="A196" s="1341"/>
      <c r="B196" s="1342"/>
      <c r="C196" s="1343"/>
      <c r="D196" s="1343"/>
      <c r="E196" s="1343"/>
      <c r="F196" s="1343"/>
      <c r="G196" s="1343"/>
      <c r="H196" s="1344"/>
      <c r="I196" s="1345"/>
    </row>
    <row r="197" spans="1:9" ht="17.25" customHeight="1">
      <c r="A197" s="35"/>
      <c r="B197" s="267" t="s">
        <v>222</v>
      </c>
      <c r="C197" s="39"/>
      <c r="D197" s="39"/>
      <c r="E197" s="40"/>
      <c r="F197" s="40"/>
      <c r="G197" s="40"/>
      <c r="H197" s="40"/>
      <c r="I197" s="37"/>
    </row>
    <row r="198" spans="1:9" ht="17.25" customHeight="1">
      <c r="A198" s="35"/>
      <c r="B198" s="269" t="s">
        <v>224</v>
      </c>
      <c r="C198" s="39"/>
      <c r="D198" s="39"/>
      <c r="E198" s="40"/>
      <c r="F198" s="40"/>
      <c r="G198" s="40"/>
      <c r="H198" s="40"/>
      <c r="I198" s="37"/>
    </row>
    <row r="199" spans="1:9" ht="12.75" customHeight="1">
      <c r="A199" s="35"/>
      <c r="B199" s="40"/>
      <c r="C199" s="40"/>
      <c r="D199" s="40"/>
      <c r="E199" s="40"/>
      <c r="F199" s="40"/>
      <c r="G199" s="40"/>
      <c r="H199" s="40"/>
      <c r="I199" s="37"/>
    </row>
    <row r="200" spans="1:9" ht="17.25" customHeight="1">
      <c r="A200" s="44"/>
      <c r="B200" s="42" t="s">
        <v>10</v>
      </c>
      <c r="C200" s="42"/>
      <c r="D200" s="42"/>
      <c r="E200" s="42"/>
      <c r="F200" s="42"/>
      <c r="G200" s="42"/>
      <c r="H200" s="42"/>
      <c r="I200" s="37"/>
    </row>
    <row r="201" spans="1:9" ht="17.25" customHeight="1">
      <c r="A201" s="44"/>
      <c r="B201" s="43" t="s">
        <v>11</v>
      </c>
      <c r="C201" s="43"/>
      <c r="D201" s="43"/>
      <c r="E201" s="43"/>
      <c r="F201" s="43"/>
      <c r="G201" s="43"/>
      <c r="H201" s="43"/>
      <c r="I201" s="37"/>
    </row>
    <row r="202" spans="1:9" ht="12.75" customHeight="1">
      <c r="A202" s="44"/>
      <c r="B202" s="45"/>
      <c r="C202" s="45"/>
      <c r="D202" s="45"/>
      <c r="E202" s="45"/>
      <c r="F202" s="45"/>
      <c r="G202" s="45"/>
      <c r="H202" s="40"/>
      <c r="I202" s="37"/>
    </row>
    <row r="203" spans="1:9" ht="17.25" customHeight="1">
      <c r="A203" s="44"/>
      <c r="B203" s="38" t="s">
        <v>12</v>
      </c>
      <c r="C203" s="40"/>
      <c r="D203" s="48" t="s">
        <v>13</v>
      </c>
      <c r="E203" s="357" t="s">
        <v>668</v>
      </c>
      <c r="F203" s="36"/>
      <c r="G203" s="50"/>
      <c r="H203" s="50"/>
      <c r="I203" s="37"/>
    </row>
    <row r="204" spans="1:9" ht="17.25" customHeight="1">
      <c r="A204" s="44"/>
      <c r="B204" s="51" t="s">
        <v>15</v>
      </c>
      <c r="C204" s="40"/>
      <c r="D204" s="48"/>
      <c r="E204" s="359" t="s">
        <v>669</v>
      </c>
      <c r="F204" s="53"/>
      <c r="G204" s="50"/>
      <c r="H204" s="50"/>
      <c r="I204" s="37"/>
    </row>
    <row r="205" spans="1:9" ht="17.25" customHeight="1">
      <c r="A205" s="44"/>
      <c r="B205" s="40" t="s">
        <v>17</v>
      </c>
      <c r="C205" s="40"/>
      <c r="D205" s="48" t="s">
        <v>13</v>
      </c>
      <c r="E205" s="348" t="s">
        <v>695</v>
      </c>
      <c r="F205" s="55"/>
      <c r="G205" s="50"/>
      <c r="H205" s="50"/>
      <c r="I205" s="37"/>
    </row>
    <row r="206" spans="1:9" ht="17.25" customHeight="1">
      <c r="A206" s="44"/>
      <c r="B206" s="56" t="s">
        <v>19</v>
      </c>
      <c r="C206" s="56"/>
      <c r="D206" s="48"/>
      <c r="E206" s="36"/>
      <c r="F206" s="36"/>
      <c r="G206" s="50"/>
      <c r="H206" s="50"/>
      <c r="I206" s="37"/>
    </row>
    <row r="207" spans="1:9" ht="17.25" customHeight="1">
      <c r="A207" s="44"/>
      <c r="B207" s="40" t="s">
        <v>20</v>
      </c>
      <c r="C207" s="40"/>
      <c r="D207" s="57" t="s">
        <v>13</v>
      </c>
      <c r="E207" s="49" t="s">
        <v>696</v>
      </c>
      <c r="F207" s="36"/>
      <c r="G207" s="50"/>
      <c r="H207" s="50"/>
      <c r="I207" s="37"/>
    </row>
    <row r="208" spans="1:9" ht="17.25" customHeight="1">
      <c r="A208" s="44"/>
      <c r="B208" s="49" t="s">
        <v>22</v>
      </c>
      <c r="C208" s="49"/>
      <c r="D208" s="57" t="s">
        <v>13</v>
      </c>
      <c r="E208" s="59" t="s">
        <v>23</v>
      </c>
      <c r="F208" s="36"/>
      <c r="G208" s="50"/>
      <c r="H208" s="50"/>
      <c r="I208" s="37"/>
    </row>
    <row r="209" spans="1:9" ht="17.25" customHeight="1">
      <c r="A209" s="44"/>
      <c r="B209" s="60" t="s">
        <v>24</v>
      </c>
      <c r="C209" s="49"/>
      <c r="D209" s="57"/>
      <c r="E209" s="61" t="s">
        <v>25</v>
      </c>
      <c r="F209" s="36"/>
      <c r="G209" s="50"/>
      <c r="H209" s="50"/>
      <c r="I209" s="37"/>
    </row>
    <row r="210" spans="1:9" ht="17.25" customHeight="1">
      <c r="A210" s="44"/>
      <c r="B210" s="49" t="s">
        <v>26</v>
      </c>
      <c r="C210" s="49"/>
      <c r="D210" s="57" t="s">
        <v>13</v>
      </c>
      <c r="E210" s="62" t="s">
        <v>672</v>
      </c>
      <c r="F210" s="36"/>
      <c r="G210" s="50"/>
      <c r="H210" s="50"/>
      <c r="I210" s="37"/>
    </row>
    <row r="211" spans="1:9" ht="17.25" customHeight="1">
      <c r="A211" s="44"/>
      <c r="B211" s="63" t="s">
        <v>28</v>
      </c>
      <c r="C211" s="49"/>
      <c r="D211" s="36"/>
      <c r="E211" s="61" t="s">
        <v>673</v>
      </c>
      <c r="F211" s="36"/>
      <c r="G211" s="50"/>
      <c r="H211" s="50"/>
      <c r="I211" s="37"/>
    </row>
    <row r="212" spans="1:9" ht="12.75" customHeight="1">
      <c r="A212" s="44"/>
      <c r="B212" s="40"/>
      <c r="C212" s="40"/>
      <c r="D212" s="40"/>
      <c r="E212" s="64"/>
      <c r="F212" s="64"/>
      <c r="G212" s="50"/>
      <c r="H212" s="50"/>
      <c r="I212" s="37"/>
    </row>
    <row r="213" spans="1:9" ht="17.25" customHeight="1">
      <c r="A213" s="125"/>
      <c r="B213" s="126" t="s">
        <v>30</v>
      </c>
      <c r="C213" s="127" t="s">
        <v>58</v>
      </c>
      <c r="D213" s="128"/>
      <c r="E213" s="129" t="s">
        <v>32</v>
      </c>
      <c r="F213" s="69" t="s">
        <v>33</v>
      </c>
      <c r="G213" s="70" t="s">
        <v>34</v>
      </c>
      <c r="H213" s="69" t="s">
        <v>35</v>
      </c>
      <c r="I213" s="37"/>
    </row>
    <row r="214" spans="1:9" ht="17.25" customHeight="1">
      <c r="A214" s="125"/>
      <c r="B214" s="131"/>
      <c r="C214" s="132"/>
      <c r="D214" s="133"/>
      <c r="E214" s="131"/>
      <c r="F214" s="74" t="s">
        <v>36</v>
      </c>
      <c r="G214" s="75" t="s">
        <v>37</v>
      </c>
      <c r="H214" s="74" t="s">
        <v>38</v>
      </c>
      <c r="I214" s="130"/>
    </row>
    <row r="215" spans="1:9" ht="17.25" customHeight="1">
      <c r="A215" s="125"/>
      <c r="B215" s="131"/>
      <c r="C215" s="132"/>
      <c r="D215" s="133"/>
      <c r="E215" s="131"/>
      <c r="F215" s="76">
        <v>44137</v>
      </c>
      <c r="G215" s="1346">
        <v>44238</v>
      </c>
      <c r="H215" s="1346">
        <v>44389</v>
      </c>
      <c r="I215" s="130"/>
    </row>
    <row r="216" spans="1:9" ht="17.25" customHeight="1" thickBot="1">
      <c r="A216" s="125"/>
      <c r="B216" s="134"/>
      <c r="C216" s="135"/>
      <c r="D216" s="136"/>
      <c r="E216" s="134"/>
      <c r="F216" s="80" t="s">
        <v>697</v>
      </c>
      <c r="G216" s="80" t="s">
        <v>698</v>
      </c>
      <c r="H216" s="81" t="s">
        <v>699</v>
      </c>
      <c r="I216" s="130"/>
    </row>
    <row r="217" spans="1:9" ht="17.25" customHeight="1" thickTop="1">
      <c r="A217" s="125"/>
      <c r="B217" s="82">
        <v>1</v>
      </c>
      <c r="C217" s="1270" t="s">
        <v>40</v>
      </c>
      <c r="D217" s="1271"/>
      <c r="E217" s="935" t="s">
        <v>677</v>
      </c>
      <c r="F217" s="935" t="s">
        <v>677</v>
      </c>
      <c r="G217" s="935" t="s">
        <v>677</v>
      </c>
      <c r="H217" s="935" t="s">
        <v>677</v>
      </c>
      <c r="I217" s="130"/>
    </row>
    <row r="218" spans="1:9" ht="17.25" customHeight="1">
      <c r="A218" s="125"/>
      <c r="B218" s="86"/>
      <c r="C218" s="1272"/>
      <c r="D218" s="1273"/>
      <c r="E218" s="939"/>
      <c r="F218" s="939"/>
      <c r="G218" s="939"/>
      <c r="H218" s="939"/>
      <c r="I218" s="130"/>
    </row>
    <row r="219" spans="1:9" ht="17.25" customHeight="1">
      <c r="A219" s="125"/>
      <c r="B219" s="86"/>
      <c r="C219" s="1151" t="s">
        <v>42</v>
      </c>
      <c r="D219" s="1248"/>
      <c r="E219" s="291" t="s">
        <v>678</v>
      </c>
      <c r="F219" s="291" t="s">
        <v>678</v>
      </c>
      <c r="G219" s="291" t="s">
        <v>678</v>
      </c>
      <c r="H219" s="291" t="s">
        <v>678</v>
      </c>
      <c r="I219" s="130"/>
    </row>
    <row r="220" spans="1:9" ht="17.25" customHeight="1">
      <c r="A220" s="125"/>
      <c r="B220" s="86"/>
      <c r="C220" s="1274"/>
      <c r="D220" s="1275"/>
      <c r="E220" s="514"/>
      <c r="F220" s="514"/>
      <c r="G220" s="514"/>
      <c r="H220" s="294"/>
      <c r="I220" s="130"/>
    </row>
    <row r="221" spans="1:9" ht="17.25" customHeight="1">
      <c r="A221" s="125"/>
      <c r="B221" s="517">
        <v>2</v>
      </c>
      <c r="C221" s="1276" t="s">
        <v>679</v>
      </c>
      <c r="D221" s="101"/>
      <c r="E221" s="421" t="s">
        <v>680</v>
      </c>
      <c r="F221" s="1277"/>
      <c r="G221" s="1277"/>
      <c r="H221" s="1277"/>
      <c r="I221" s="130"/>
    </row>
    <row r="222" spans="1:9" ht="17.25" customHeight="1">
      <c r="A222" s="125"/>
      <c r="B222" s="520"/>
      <c r="C222" s="164" t="s">
        <v>681</v>
      </c>
      <c r="D222" s="394"/>
      <c r="E222" s="395"/>
      <c r="F222" s="1278"/>
      <c r="G222" s="1278"/>
      <c r="H222" s="1278"/>
      <c r="I222" s="130"/>
    </row>
    <row r="223" spans="1:9" ht="17.25" customHeight="1">
      <c r="A223" s="125"/>
      <c r="B223" s="520"/>
      <c r="C223" s="166" t="s">
        <v>75</v>
      </c>
      <c r="D223" s="394"/>
      <c r="E223" s="395"/>
      <c r="F223" s="153">
        <v>340.25</v>
      </c>
      <c r="G223" s="153">
        <v>334.45</v>
      </c>
      <c r="H223" s="153">
        <v>334.45</v>
      </c>
      <c r="I223" s="130"/>
    </row>
    <row r="224" spans="1:9" ht="17.25" customHeight="1">
      <c r="A224" s="125"/>
      <c r="B224" s="1279"/>
      <c r="C224" s="1196" t="s">
        <v>76</v>
      </c>
      <c r="D224" s="308"/>
      <c r="E224" s="1280"/>
      <c r="F224" s="1280"/>
      <c r="G224" s="1280"/>
      <c r="H224" s="1281"/>
      <c r="I224" s="130"/>
    </row>
    <row r="225" spans="1:9" ht="12.75" customHeight="1" thickBot="1">
      <c r="A225" s="119"/>
      <c r="B225" s="1347"/>
      <c r="C225" s="1348"/>
      <c r="D225" s="339"/>
      <c r="E225" s="1339"/>
      <c r="F225" s="1339"/>
      <c r="G225" s="1339"/>
      <c r="H225" s="1349"/>
      <c r="I225" s="121"/>
    </row>
    <row r="226" spans="1:9" ht="17.25" customHeight="1">
      <c r="A226" s="122"/>
      <c r="B226" s="123"/>
      <c r="C226" s="123"/>
      <c r="D226" s="123"/>
      <c r="E226" s="123"/>
      <c r="F226" s="123"/>
      <c r="G226" s="123"/>
      <c r="H226" s="123"/>
      <c r="I226" s="124"/>
    </row>
    <row r="227" spans="1:9" ht="17.25" customHeight="1">
      <c r="A227" s="125"/>
      <c r="B227" s="126" t="s">
        <v>30</v>
      </c>
      <c r="C227" s="127" t="s">
        <v>58</v>
      </c>
      <c r="D227" s="128"/>
      <c r="E227" s="129" t="s">
        <v>32</v>
      </c>
      <c r="F227" s="69" t="s">
        <v>33</v>
      </c>
      <c r="G227" s="70" t="s">
        <v>34</v>
      </c>
      <c r="H227" s="69" t="s">
        <v>35</v>
      </c>
      <c r="I227" s="130"/>
    </row>
    <row r="228" spans="1:9" ht="17.25" customHeight="1">
      <c r="A228" s="44"/>
      <c r="B228" s="131"/>
      <c r="C228" s="132"/>
      <c r="D228" s="133"/>
      <c r="E228" s="131"/>
      <c r="F228" s="74" t="s">
        <v>36</v>
      </c>
      <c r="G228" s="75" t="s">
        <v>37</v>
      </c>
      <c r="H228" s="74" t="s">
        <v>38</v>
      </c>
      <c r="I228" s="46"/>
    </row>
    <row r="229" spans="1:9" ht="17.25" customHeight="1">
      <c r="A229" s="44"/>
      <c r="B229" s="131"/>
      <c r="C229" s="132"/>
      <c r="D229" s="133"/>
      <c r="E229" s="131"/>
      <c r="F229" s="76">
        <v>44137</v>
      </c>
      <c r="G229" s="1346">
        <v>44238</v>
      </c>
      <c r="H229" s="1346">
        <v>44328</v>
      </c>
      <c r="I229" s="46"/>
    </row>
    <row r="230" spans="1:9" ht="17.25" customHeight="1" thickBot="1">
      <c r="A230" s="44"/>
      <c r="B230" s="134"/>
      <c r="C230" s="135"/>
      <c r="D230" s="136"/>
      <c r="E230" s="134"/>
      <c r="F230" s="80" t="s">
        <v>697</v>
      </c>
      <c r="G230" s="80" t="s">
        <v>698</v>
      </c>
      <c r="H230" s="81" t="s">
        <v>700</v>
      </c>
      <c r="I230" s="46"/>
    </row>
    <row r="231" spans="1:9" ht="17.25" customHeight="1" thickTop="1">
      <c r="A231" s="44"/>
      <c r="B231" s="1224"/>
      <c r="C231" s="1282" t="s">
        <v>77</v>
      </c>
      <c r="D231" s="425"/>
      <c r="E231" s="1283"/>
      <c r="F231" s="1284">
        <v>9.0399999999999991</v>
      </c>
      <c r="G231" s="1286">
        <v>10.119999999999999</v>
      </c>
      <c r="H231" s="1286">
        <v>10.119999999999999</v>
      </c>
      <c r="I231" s="46"/>
    </row>
    <row r="232" spans="1:9" ht="17.25" customHeight="1">
      <c r="A232" s="44"/>
      <c r="B232" s="1227"/>
      <c r="C232" s="400" t="s">
        <v>78</v>
      </c>
      <c r="D232" s="113"/>
      <c r="E232" s="138"/>
      <c r="F232" s="401">
        <v>2.66</v>
      </c>
      <c r="G232" s="401">
        <v>3.03</v>
      </c>
      <c r="H232" s="401">
        <v>3.03</v>
      </c>
      <c r="I232" s="46"/>
    </row>
    <row r="233" spans="1:9" ht="17.25" customHeight="1">
      <c r="A233" s="44"/>
      <c r="B233" s="93">
        <v>3</v>
      </c>
      <c r="C233" s="1288" t="s">
        <v>44</v>
      </c>
      <c r="D233" s="101"/>
      <c r="E233" s="1290" t="s">
        <v>45</v>
      </c>
      <c r="F233" s="1290" t="s">
        <v>45</v>
      </c>
      <c r="G233" s="1290" t="s">
        <v>45</v>
      </c>
      <c r="H233" s="1290" t="s">
        <v>45</v>
      </c>
      <c r="I233" s="46"/>
    </row>
    <row r="234" spans="1:9" ht="17.25" customHeight="1">
      <c r="A234" s="44"/>
      <c r="B234" s="86"/>
      <c r="C234" s="1350" t="s">
        <v>46</v>
      </c>
      <c r="D234" s="142"/>
      <c r="E234" s="1294" t="s">
        <v>47</v>
      </c>
      <c r="F234" s="1294" t="s">
        <v>47</v>
      </c>
      <c r="G234" s="1294" t="s">
        <v>47</v>
      </c>
      <c r="H234" s="1294" t="s">
        <v>47</v>
      </c>
      <c r="I234" s="46"/>
    </row>
    <row r="235" spans="1:9" ht="17.25" customHeight="1">
      <c r="A235" s="44"/>
      <c r="B235" s="104">
        <v>4</v>
      </c>
      <c r="C235" s="390" t="s">
        <v>151</v>
      </c>
      <c r="D235" s="415"/>
      <c r="E235" s="1296" t="s">
        <v>191</v>
      </c>
      <c r="F235" s="161"/>
      <c r="G235" s="1296"/>
      <c r="H235" s="1296"/>
      <c r="I235" s="46"/>
    </row>
    <row r="236" spans="1:9" ht="17.25" customHeight="1">
      <c r="A236" s="44"/>
      <c r="B236" s="149"/>
      <c r="C236" s="164" t="s">
        <v>153</v>
      </c>
      <c r="D236" s="407"/>
      <c r="E236" s="422" t="s">
        <v>682</v>
      </c>
      <c r="F236" s="422"/>
      <c r="G236" s="423"/>
      <c r="H236" s="423"/>
      <c r="I236" s="46"/>
    </row>
    <row r="237" spans="1:9" ht="17.25" customHeight="1">
      <c r="A237" s="44"/>
      <c r="B237" s="149"/>
      <c r="C237" s="166" t="s">
        <v>145</v>
      </c>
      <c r="D237" s="407"/>
      <c r="E237" s="165"/>
      <c r="F237" s="1297">
        <v>6.49</v>
      </c>
      <c r="G237" s="153">
        <v>7.15</v>
      </c>
      <c r="H237" s="153">
        <v>7.5</v>
      </c>
      <c r="I237" s="46"/>
    </row>
    <row r="238" spans="1:9" ht="17.25" customHeight="1">
      <c r="A238" s="44"/>
      <c r="B238" s="149"/>
      <c r="C238" s="166" t="s">
        <v>146</v>
      </c>
      <c r="D238" s="407"/>
      <c r="E238" s="165"/>
      <c r="F238" s="1297">
        <v>7.34</v>
      </c>
      <c r="G238" s="153">
        <v>9.2799999999999994</v>
      </c>
      <c r="H238" s="153">
        <v>9.2799999999999994</v>
      </c>
      <c r="I238" s="46"/>
    </row>
    <row r="239" spans="1:9" ht="17.25" customHeight="1">
      <c r="A239" s="44"/>
      <c r="B239" s="111"/>
      <c r="C239" s="420" t="s">
        <v>147</v>
      </c>
      <c r="D239" s="409"/>
      <c r="E239" s="410"/>
      <c r="F239" s="1298"/>
      <c r="G239" s="424"/>
      <c r="H239" s="424"/>
      <c r="I239" s="46"/>
    </row>
    <row r="240" spans="1:9" ht="16.5" customHeight="1">
      <c r="A240" s="44"/>
      <c r="B240" s="104">
        <v>5</v>
      </c>
      <c r="C240" s="390" t="s">
        <v>155</v>
      </c>
      <c r="D240" s="1299"/>
      <c r="E240" s="102" t="s">
        <v>73</v>
      </c>
      <c r="F240" s="1300"/>
      <c r="G240" s="426"/>
      <c r="H240" s="426"/>
      <c r="I240" s="46"/>
    </row>
    <row r="241" spans="1:9" ht="16.5" customHeight="1">
      <c r="A241" s="44"/>
      <c r="B241" s="149"/>
      <c r="C241" s="164" t="s">
        <v>156</v>
      </c>
      <c r="D241" s="1301"/>
      <c r="E241" s="395"/>
      <c r="F241" s="1302"/>
      <c r="G241" s="165"/>
      <c r="H241" s="165"/>
      <c r="I241" s="46"/>
    </row>
    <row r="242" spans="1:9" ht="16.5" customHeight="1">
      <c r="A242" s="44"/>
      <c r="B242" s="149"/>
      <c r="C242" s="166" t="s">
        <v>75</v>
      </c>
      <c r="D242" s="1301"/>
      <c r="E242" s="428"/>
      <c r="F242" s="1303">
        <v>103.98</v>
      </c>
      <c r="G242" s="169">
        <v>103.23</v>
      </c>
      <c r="H242" s="169">
        <v>101.6</v>
      </c>
      <c r="I242" s="46"/>
    </row>
    <row r="243" spans="1:9" ht="16.5" customHeight="1">
      <c r="A243" s="44"/>
      <c r="B243" s="149"/>
      <c r="C243" s="170" t="s">
        <v>76</v>
      </c>
      <c r="D243" s="394"/>
      <c r="E243" s="397"/>
      <c r="F243" s="1303"/>
      <c r="G243" s="169"/>
      <c r="H243" s="169"/>
      <c r="I243" s="46"/>
    </row>
    <row r="244" spans="1:9" ht="16.5" customHeight="1">
      <c r="A244" s="44"/>
      <c r="B244" s="149"/>
      <c r="C244" s="910" t="s">
        <v>77</v>
      </c>
      <c r="D244" s="142"/>
      <c r="E244" s="1304"/>
      <c r="F244" s="1303">
        <v>0.75</v>
      </c>
      <c r="G244" s="1305">
        <v>0.45</v>
      </c>
      <c r="H244" s="1305">
        <v>1.67</v>
      </c>
      <c r="I244" s="46"/>
    </row>
    <row r="245" spans="1:9" ht="16.5" customHeight="1">
      <c r="A245" s="44"/>
      <c r="B245" s="149"/>
      <c r="C245" s="910" t="s">
        <v>78</v>
      </c>
      <c r="D245" s="1306"/>
      <c r="E245" s="1307"/>
      <c r="F245" s="1308">
        <v>0.75</v>
      </c>
      <c r="G245" s="1309">
        <v>0.44</v>
      </c>
      <c r="H245" s="1351" t="s">
        <v>374</v>
      </c>
      <c r="I245" s="46"/>
    </row>
    <row r="246" spans="1:9" ht="16.5" customHeight="1">
      <c r="A246" s="44"/>
      <c r="B246" s="93">
        <v>6</v>
      </c>
      <c r="C246" s="390" t="s">
        <v>157</v>
      </c>
      <c r="D246" s="1299"/>
      <c r="E246" s="102" t="s">
        <v>684</v>
      </c>
      <c r="F246" s="1311"/>
      <c r="G246" s="1312"/>
      <c r="H246" s="1312"/>
      <c r="I246" s="46"/>
    </row>
    <row r="247" spans="1:9" ht="17.25" customHeight="1">
      <c r="A247" s="44"/>
      <c r="B247" s="86"/>
      <c r="C247" s="431" t="s">
        <v>159</v>
      </c>
      <c r="D247" s="1301"/>
      <c r="E247" s="432" t="s">
        <v>685</v>
      </c>
      <c r="F247" s="36"/>
      <c r="G247" s="1352"/>
      <c r="H247" s="169"/>
      <c r="I247" s="46"/>
    </row>
    <row r="248" spans="1:9" ht="17.25" customHeight="1">
      <c r="A248" s="44"/>
      <c r="B248" s="86"/>
      <c r="C248" s="166" t="s">
        <v>145</v>
      </c>
      <c r="D248" s="1301"/>
      <c r="E248" s="432"/>
      <c r="F248" s="1303">
        <v>94.73</v>
      </c>
      <c r="G248" s="169">
        <v>90.73</v>
      </c>
      <c r="H248" s="169">
        <v>91.67</v>
      </c>
      <c r="I248" s="46"/>
    </row>
    <row r="249" spans="1:9" ht="17.25" customHeight="1">
      <c r="A249" s="44"/>
      <c r="B249" s="433"/>
      <c r="C249" s="166" t="s">
        <v>146</v>
      </c>
      <c r="D249" s="407"/>
      <c r="E249" s="432"/>
      <c r="F249" s="1303">
        <v>101.77</v>
      </c>
      <c r="G249" s="169">
        <v>99.44</v>
      </c>
      <c r="H249" s="169">
        <v>95.5</v>
      </c>
      <c r="I249" s="46"/>
    </row>
    <row r="250" spans="1:9" ht="17.25" customHeight="1">
      <c r="A250" s="44"/>
      <c r="B250" s="433"/>
      <c r="C250" s="411" t="s">
        <v>147</v>
      </c>
      <c r="D250" s="407"/>
      <c r="E250" s="432"/>
      <c r="F250" s="1314"/>
      <c r="G250" s="1315"/>
      <c r="H250" s="432"/>
      <c r="I250" s="46"/>
    </row>
    <row r="251" spans="1:9" ht="17.25" customHeight="1">
      <c r="A251" s="44"/>
      <c r="B251" s="433"/>
      <c r="C251" s="166" t="s">
        <v>75</v>
      </c>
      <c r="D251" s="407"/>
      <c r="E251" s="172"/>
      <c r="F251" s="1303">
        <v>96.68</v>
      </c>
      <c r="G251" s="169">
        <v>95.03</v>
      </c>
      <c r="H251" s="169">
        <v>93.15</v>
      </c>
      <c r="I251" s="46"/>
    </row>
    <row r="252" spans="1:9" ht="17.25" customHeight="1">
      <c r="A252" s="44"/>
      <c r="B252" s="433"/>
      <c r="C252" s="411" t="s">
        <v>76</v>
      </c>
      <c r="D252" s="407"/>
      <c r="E252" s="172"/>
      <c r="F252" s="1314"/>
      <c r="G252" s="1315"/>
      <c r="H252" s="172"/>
      <c r="I252" s="46"/>
    </row>
    <row r="253" spans="1:9" ht="17.25" customHeight="1">
      <c r="A253" s="44"/>
      <c r="B253" s="433"/>
      <c r="C253" s="166" t="s">
        <v>77</v>
      </c>
      <c r="D253" s="407"/>
      <c r="E253" s="172"/>
      <c r="F253" s="1303">
        <v>3.03</v>
      </c>
      <c r="G253" s="1286">
        <v>3.13</v>
      </c>
      <c r="H253" s="1285">
        <v>1.4</v>
      </c>
      <c r="I253" s="46"/>
    </row>
    <row r="254" spans="1:9" ht="17.25" customHeight="1">
      <c r="A254" s="44"/>
      <c r="B254" s="434"/>
      <c r="C254" s="178" t="s">
        <v>78</v>
      </c>
      <c r="D254" s="435"/>
      <c r="E254" s="436"/>
      <c r="F254" s="1316">
        <v>3.14</v>
      </c>
      <c r="G254" s="437">
        <v>3.3</v>
      </c>
      <c r="H254" s="1353">
        <v>1.5</v>
      </c>
      <c r="I254" s="46"/>
    </row>
    <row r="255" spans="1:9" ht="15" customHeight="1" thickBot="1">
      <c r="A255" s="183"/>
      <c r="B255" s="184"/>
      <c r="C255" s="1354"/>
      <c r="D255" s="1354"/>
      <c r="E255" s="1355"/>
      <c r="F255" s="1356"/>
      <c r="G255" s="1356"/>
      <c r="H255" s="1357"/>
      <c r="I255" s="189"/>
    </row>
    <row r="256" spans="1:9" ht="15.75" customHeight="1">
      <c r="A256" s="1317"/>
      <c r="B256" s="1318"/>
      <c r="C256" s="1358"/>
      <c r="D256" s="1358"/>
      <c r="E256" s="1359"/>
      <c r="F256" s="1360"/>
      <c r="G256" s="1360"/>
      <c r="H256" s="1361"/>
      <c r="I256" s="1323"/>
    </row>
    <row r="257" spans="1:9" ht="16.5" customHeight="1">
      <c r="A257" s="35"/>
      <c r="B257" s="48"/>
      <c r="C257" s="193"/>
      <c r="D257" s="193"/>
      <c r="E257" s="194"/>
      <c r="F257" s="195"/>
      <c r="G257" s="195"/>
      <c r="H257" s="196"/>
      <c r="I257" s="214"/>
    </row>
    <row r="258" spans="1:9" ht="16.5" customHeight="1">
      <c r="A258" s="35"/>
      <c r="B258" s="48"/>
      <c r="C258" s="193"/>
      <c r="D258" s="193"/>
      <c r="E258" s="194"/>
      <c r="F258" s="195"/>
      <c r="G258" s="195"/>
      <c r="H258" s="196"/>
      <c r="I258" s="214"/>
    </row>
    <row r="259" spans="1:9" ht="16.5" customHeight="1">
      <c r="A259" s="35"/>
      <c r="B259" s="48"/>
      <c r="C259" s="193"/>
      <c r="D259" s="193"/>
      <c r="E259" s="194"/>
      <c r="F259" s="195"/>
      <c r="G259" s="195"/>
      <c r="H259" s="196"/>
      <c r="I259" s="214"/>
    </row>
    <row r="260" spans="1:9" ht="16.5" customHeight="1">
      <c r="A260" s="35"/>
      <c r="B260" s="48"/>
      <c r="C260" s="193"/>
      <c r="D260" s="193"/>
      <c r="E260" s="194"/>
      <c r="F260" s="195"/>
      <c r="G260" s="195"/>
      <c r="H260" s="196"/>
      <c r="I260" s="214"/>
    </row>
    <row r="261" spans="1:9" ht="16.5" customHeight="1">
      <c r="A261" s="35"/>
      <c r="B261" s="48"/>
      <c r="C261" s="193"/>
      <c r="D261" s="193"/>
      <c r="E261" s="194"/>
      <c r="F261" s="195"/>
      <c r="G261" s="195"/>
      <c r="H261" s="196"/>
      <c r="I261" s="214"/>
    </row>
    <row r="262" spans="1:9" ht="16.5" customHeight="1">
      <c r="A262" s="35"/>
      <c r="B262" s="48"/>
      <c r="C262" s="193"/>
      <c r="D262" s="193"/>
      <c r="E262" s="194"/>
      <c r="F262" s="195"/>
      <c r="G262" s="195"/>
      <c r="H262" s="196"/>
      <c r="I262" s="214"/>
    </row>
    <row r="263" spans="1:9" ht="16.5" customHeight="1">
      <c r="A263" s="35"/>
      <c r="B263" s="48"/>
      <c r="C263" s="193"/>
      <c r="D263" s="193"/>
      <c r="E263" s="194"/>
      <c r="F263" s="195"/>
      <c r="G263" s="195"/>
      <c r="H263" s="196"/>
      <c r="I263" s="214"/>
    </row>
    <row r="264" spans="1:9" ht="13.5" customHeight="1">
      <c r="A264" s="35"/>
      <c r="B264" s="48"/>
      <c r="C264" s="193"/>
      <c r="D264" s="193"/>
      <c r="E264" s="194"/>
      <c r="F264" s="195"/>
      <c r="G264" s="195"/>
      <c r="H264" s="196"/>
      <c r="I264" s="37"/>
    </row>
    <row r="265" spans="1:9" ht="16.5" customHeight="1">
      <c r="A265" s="35"/>
      <c r="B265" s="48"/>
      <c r="C265" s="193"/>
      <c r="D265" s="193"/>
      <c r="E265" s="194"/>
      <c r="F265" s="195"/>
      <c r="G265" s="195"/>
      <c r="H265" s="196"/>
      <c r="I265" s="37"/>
    </row>
    <row r="266" spans="1:9" ht="16.5" customHeight="1">
      <c r="A266" s="35"/>
      <c r="B266" s="36"/>
      <c r="C266" s="36"/>
      <c r="D266" s="36"/>
      <c r="E266" s="36"/>
      <c r="F266" s="36"/>
      <c r="G266" s="36"/>
      <c r="H266" s="36"/>
      <c r="I266" s="37"/>
    </row>
    <row r="267" spans="1:9" ht="16.5" customHeight="1">
      <c r="A267" s="35"/>
      <c r="B267" s="36"/>
      <c r="C267" s="36"/>
      <c r="D267" s="36"/>
      <c r="E267" s="36"/>
      <c r="F267" s="36"/>
      <c r="G267" s="36"/>
      <c r="H267" s="36"/>
      <c r="I267" s="37"/>
    </row>
    <row r="268" spans="1:9" ht="16.5" customHeight="1">
      <c r="A268" s="35"/>
      <c r="B268" s="36"/>
      <c r="C268" s="36"/>
      <c r="D268" s="36"/>
      <c r="E268" s="36"/>
      <c r="F268" s="36"/>
      <c r="G268" s="36"/>
      <c r="H268" s="36"/>
      <c r="I268" s="37"/>
    </row>
    <row r="269" spans="1:9" ht="16.5" customHeight="1">
      <c r="A269" s="35"/>
      <c r="B269" s="36"/>
      <c r="C269" s="36"/>
      <c r="D269" s="36"/>
      <c r="E269" s="36"/>
      <c r="F269" s="36"/>
      <c r="G269" s="36"/>
      <c r="H269" s="36"/>
      <c r="I269" s="37"/>
    </row>
    <row r="270" spans="1:9" ht="16.5" customHeight="1">
      <c r="A270" s="35"/>
      <c r="B270" s="36"/>
      <c r="C270" s="36"/>
      <c r="D270" s="36"/>
      <c r="E270" s="36"/>
      <c r="F270" s="36"/>
      <c r="G270" s="36"/>
      <c r="H270" s="36"/>
      <c r="I270" s="37"/>
    </row>
    <row r="271" spans="1:9" ht="16.5" customHeight="1">
      <c r="A271" s="35"/>
      <c r="B271" s="36"/>
      <c r="C271" s="36"/>
      <c r="D271" s="36"/>
      <c r="E271" s="36"/>
      <c r="F271" s="36"/>
      <c r="G271" s="36"/>
      <c r="H271" s="36"/>
      <c r="I271" s="37"/>
    </row>
    <row r="272" spans="1:9" ht="16.5" customHeight="1">
      <c r="A272" s="35"/>
      <c r="B272" s="36"/>
      <c r="C272" s="36"/>
      <c r="D272" s="36"/>
      <c r="E272" s="36"/>
      <c r="F272" s="36"/>
      <c r="G272" s="36"/>
      <c r="H272" s="36"/>
      <c r="I272" s="37"/>
    </row>
    <row r="273" spans="1:9" ht="12.75" customHeight="1">
      <c r="A273" s="35"/>
      <c r="B273" s="36"/>
      <c r="C273" s="36"/>
      <c r="D273" s="36"/>
      <c r="E273" s="36"/>
      <c r="F273" s="36"/>
      <c r="G273" s="36"/>
      <c r="H273" s="36"/>
      <c r="I273" s="37"/>
    </row>
    <row r="274" spans="1:9" ht="15" customHeight="1">
      <c r="A274" s="35"/>
      <c r="B274" s="197" t="s">
        <v>84</v>
      </c>
      <c r="C274" s="193"/>
      <c r="D274" s="50" t="s">
        <v>13</v>
      </c>
      <c r="E274" s="198" t="s">
        <v>199</v>
      </c>
      <c r="F274" s="199"/>
      <c r="G274" s="199"/>
      <c r="H274" s="199"/>
      <c r="I274" s="37"/>
    </row>
    <row r="275" spans="1:9" ht="15" customHeight="1">
      <c r="A275" s="35"/>
      <c r="B275" s="200" t="s">
        <v>86</v>
      </c>
      <c r="C275" s="201"/>
      <c r="D275" s="202"/>
      <c r="E275" s="203" t="s">
        <v>686</v>
      </c>
      <c r="F275" s="199"/>
      <c r="G275" s="199"/>
      <c r="H275" s="199"/>
      <c r="I275" s="37"/>
    </row>
    <row r="276" spans="1:9" ht="12.75" customHeight="1">
      <c r="A276" s="35"/>
      <c r="B276" s="206"/>
      <c r="C276" s="206"/>
      <c r="D276" s="206"/>
      <c r="E276" s="206"/>
      <c r="F276" s="199"/>
      <c r="G276" s="199"/>
      <c r="H276" s="199"/>
      <c r="I276" s="37"/>
    </row>
    <row r="277" spans="1:9" ht="15" customHeight="1">
      <c r="A277" s="35"/>
      <c r="B277" s="1324" t="s">
        <v>687</v>
      </c>
      <c r="C277" s="1325"/>
      <c r="D277" s="1325"/>
      <c r="E277" s="1326"/>
      <c r="F277" s="1326"/>
      <c r="G277" s="1326"/>
      <c r="H277" s="1327"/>
      <c r="I277" s="37"/>
    </row>
    <row r="278" spans="1:9" ht="15" customHeight="1">
      <c r="A278" s="35"/>
      <c r="B278" s="1328" t="s">
        <v>688</v>
      </c>
      <c r="C278" s="1329"/>
      <c r="D278" s="1329"/>
      <c r="E278" s="1329"/>
      <c r="F278" s="1329"/>
      <c r="G278" s="1329"/>
      <c r="H278" s="1329"/>
      <c r="I278" s="37"/>
    </row>
    <row r="279" spans="1:9" ht="15" customHeight="1">
      <c r="A279" s="35"/>
      <c r="B279" s="211" t="s">
        <v>92</v>
      </c>
      <c r="C279" s="212"/>
      <c r="D279" s="1330" t="s">
        <v>93</v>
      </c>
      <c r="E279" s="1330"/>
      <c r="F279" s="1330"/>
      <c r="G279" s="1330"/>
      <c r="H279" s="212" t="s">
        <v>94</v>
      </c>
      <c r="I279" s="37"/>
    </row>
    <row r="280" spans="1:9" ht="15" customHeight="1">
      <c r="A280" s="35"/>
      <c r="B280" s="60" t="s">
        <v>95</v>
      </c>
      <c r="C280" s="212"/>
      <c r="D280" s="1331" t="s">
        <v>96</v>
      </c>
      <c r="E280" s="1331"/>
      <c r="F280" s="1331"/>
      <c r="G280" s="1331"/>
      <c r="H280" s="216" t="s">
        <v>97</v>
      </c>
      <c r="I280" s="37"/>
    </row>
    <row r="281" spans="1:9" ht="15" customHeight="1">
      <c r="A281" s="35"/>
      <c r="B281" s="217"/>
      <c r="C281" s="218"/>
      <c r="D281" s="218"/>
      <c r="E281" s="212"/>
      <c r="F281" s="1332"/>
      <c r="G281" s="38"/>
      <c r="H281" s="218"/>
      <c r="I281" s="37"/>
    </row>
    <row r="282" spans="1:9" ht="15" customHeight="1">
      <c r="A282" s="35"/>
      <c r="B282" s="217"/>
      <c r="C282" s="218"/>
      <c r="D282" s="218"/>
      <c r="E282" s="212"/>
      <c r="F282" s="1332"/>
      <c r="G282" s="38"/>
      <c r="H282" s="218"/>
      <c r="I282" s="37"/>
    </row>
    <row r="283" spans="1:9" ht="15" customHeight="1">
      <c r="A283" s="35"/>
      <c r="B283" s="220"/>
      <c r="C283" s="212"/>
      <c r="D283" s="212"/>
      <c r="E283" s="212"/>
      <c r="F283" s="212"/>
      <c r="G283" s="38"/>
      <c r="H283" s="212"/>
      <c r="I283" s="37"/>
    </row>
    <row r="284" spans="1:9" ht="15" customHeight="1">
      <c r="A284" s="35"/>
      <c r="B284" s="212" t="s">
        <v>98</v>
      </c>
      <c r="C284" s="212"/>
      <c r="D284" s="1330" t="s">
        <v>99</v>
      </c>
      <c r="E284" s="1330"/>
      <c r="F284" s="1330"/>
      <c r="G284" s="1330"/>
      <c r="H284" s="212" t="s">
        <v>100</v>
      </c>
      <c r="I284" s="37"/>
    </row>
    <row r="285" spans="1:9" ht="15" customHeight="1">
      <c r="A285" s="35"/>
      <c r="B285" s="216" t="s">
        <v>101</v>
      </c>
      <c r="C285" s="216"/>
      <c r="D285" s="1331" t="s">
        <v>251</v>
      </c>
      <c r="E285" s="1331"/>
      <c r="F285" s="1331"/>
      <c r="G285" s="1331"/>
      <c r="H285" s="216" t="s">
        <v>103</v>
      </c>
      <c r="I285" s="37"/>
    </row>
    <row r="286" spans="1:9" ht="15" customHeight="1" thickBot="1">
      <c r="A286" s="221"/>
      <c r="B286" s="1362"/>
      <c r="C286" s="1362"/>
      <c r="D286" s="1362"/>
      <c r="E286" s="1362"/>
      <c r="F286" s="1362"/>
      <c r="G286" s="1362"/>
      <c r="H286" s="1362"/>
      <c r="I286" s="232"/>
    </row>
  </sheetData>
  <mergeCells count="71">
    <mergeCell ref="D285:G285"/>
    <mergeCell ref="B227:B230"/>
    <mergeCell ref="C227:D230"/>
    <mergeCell ref="E227:E230"/>
    <mergeCell ref="D279:G279"/>
    <mergeCell ref="D280:G280"/>
    <mergeCell ref="D284:G284"/>
    <mergeCell ref="C217:D218"/>
    <mergeCell ref="E217:E218"/>
    <mergeCell ref="F217:F218"/>
    <mergeCell ref="G217:G218"/>
    <mergeCell ref="H217:H218"/>
    <mergeCell ref="C219:D220"/>
    <mergeCell ref="E219:E220"/>
    <mergeCell ref="F219:F220"/>
    <mergeCell ref="G219:G220"/>
    <mergeCell ref="H219:H220"/>
    <mergeCell ref="D194:G194"/>
    <mergeCell ref="B200:H200"/>
    <mergeCell ref="B201:H201"/>
    <mergeCell ref="B206:C206"/>
    <mergeCell ref="B213:B216"/>
    <mergeCell ref="C213:D216"/>
    <mergeCell ref="E213:E216"/>
    <mergeCell ref="B135:B138"/>
    <mergeCell ref="C135:D138"/>
    <mergeCell ref="E135:E138"/>
    <mergeCell ref="D188:G188"/>
    <mergeCell ref="D189:G189"/>
    <mergeCell ref="D193:G193"/>
    <mergeCell ref="C125:D126"/>
    <mergeCell ref="E125:E126"/>
    <mergeCell ref="F125:F126"/>
    <mergeCell ref="G125:G126"/>
    <mergeCell ref="H125:H126"/>
    <mergeCell ref="C127:D128"/>
    <mergeCell ref="E127:E128"/>
    <mergeCell ref="F127:F128"/>
    <mergeCell ref="G127:G128"/>
    <mergeCell ref="H127:H128"/>
    <mergeCell ref="D102:G102"/>
    <mergeCell ref="B108:H108"/>
    <mergeCell ref="B109:H109"/>
    <mergeCell ref="B114:C114"/>
    <mergeCell ref="B121:B124"/>
    <mergeCell ref="C121:D124"/>
    <mergeCell ref="E121:E124"/>
    <mergeCell ref="B43:B46"/>
    <mergeCell ref="C43:D46"/>
    <mergeCell ref="E43:E46"/>
    <mergeCell ref="D96:G96"/>
    <mergeCell ref="D97:G97"/>
    <mergeCell ref="D101:G101"/>
    <mergeCell ref="C33:D34"/>
    <mergeCell ref="E33:E34"/>
    <mergeCell ref="F33:F34"/>
    <mergeCell ref="G33:G34"/>
    <mergeCell ref="H33:H34"/>
    <mergeCell ref="C35:D36"/>
    <mergeCell ref="E35:E36"/>
    <mergeCell ref="F35:F36"/>
    <mergeCell ref="G35:G36"/>
    <mergeCell ref="H35:H36"/>
    <mergeCell ref="D1:G5"/>
    <mergeCell ref="D6:G10"/>
    <mergeCell ref="B16:H16"/>
    <mergeCell ref="B17:H17"/>
    <mergeCell ref="B22:C22"/>
    <mergeCell ref="B29:B32"/>
    <mergeCell ref="C29:D32"/>
    <mergeCell ref="E29:E32"/>
  </mergeCells>
  <printOptions horizontalCentered="1" verticalCentered="1"/>
  <pageMargins left="0.31496062992125984" right="0.23622047244094491" top="0.59055118110236227" bottom="0.59055118110236227" header="0.15748031496062992" footer="0.19685039370078741"/>
  <pageSetup paperSize="9" scale="75" orientation="landscape" horizontalDpi="300" verticalDpi="300" r:id="rId1"/>
  <headerFooter alignWithMargins="0"/>
  <rowBreaks count="7" manualBreakCount="7">
    <brk id="41" max="8" man="1"/>
    <brk id="71" max="8" man="1"/>
    <brk id="103" max="8" man="1"/>
    <brk id="133" max="8" man="1"/>
    <brk id="163" max="8" man="1"/>
    <brk id="195" max="8" man="1"/>
    <brk id="225" max="8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0"/>
  </sheetPr>
  <dimension ref="A1:Q299"/>
  <sheetViews>
    <sheetView tabSelected="1" view="pageBreakPreview" topLeftCell="D16" zoomScaleSheetLayoutView="100" workbookViewId="0">
      <selection activeCell="J26" sqref="J26"/>
    </sheetView>
  </sheetViews>
  <sheetFormatPr defaultRowHeight="13.5" customHeight="1"/>
  <cols>
    <col min="1" max="1" width="2.7109375" style="240" customWidth="1"/>
    <col min="2" max="2" width="4" style="240" customWidth="1"/>
    <col min="3" max="3" width="14.85546875" style="240" customWidth="1"/>
    <col min="4" max="4" width="2.7109375" style="240" customWidth="1"/>
    <col min="5" max="13" width="20.140625" style="240" customWidth="1"/>
    <col min="14" max="14" width="2.7109375" style="240" customWidth="1"/>
    <col min="15" max="16384" width="9.140625" style="240"/>
  </cols>
  <sheetData>
    <row r="1" spans="1:17" ht="18" customHeight="1">
      <c r="A1" s="233"/>
      <c r="B1" s="234"/>
      <c r="C1" s="234"/>
      <c r="D1" s="235" t="str">
        <f>'[7]lampiran 1 (1-9)'!$D$1:$G$5</f>
        <v>LAPORAN UJI STABILITASTRAMADOL HCl 50 KAPSUL</v>
      </c>
      <c r="E1" s="236"/>
      <c r="F1" s="236"/>
      <c r="G1" s="236"/>
      <c r="H1" s="236"/>
      <c r="I1" s="236"/>
      <c r="J1" s="236"/>
      <c r="K1" s="1363"/>
      <c r="L1" s="237"/>
      <c r="M1" s="238" t="s">
        <v>701</v>
      </c>
      <c r="N1" s="239"/>
    </row>
    <row r="2" spans="1:17" ht="18" customHeight="1">
      <c r="A2" s="241"/>
      <c r="B2" s="242"/>
      <c r="C2" s="242"/>
      <c r="D2" s="243"/>
      <c r="E2" s="244"/>
      <c r="F2" s="244"/>
      <c r="G2" s="244"/>
      <c r="H2" s="244"/>
      <c r="I2" s="244"/>
      <c r="J2" s="244"/>
      <c r="K2" s="1364"/>
      <c r="L2" s="245"/>
      <c r="M2" s="246" t="s">
        <v>702</v>
      </c>
      <c r="N2" s="247"/>
    </row>
    <row r="3" spans="1:17" ht="18" customHeight="1">
      <c r="A3" s="248" t="s">
        <v>2</v>
      </c>
      <c r="B3" s="249"/>
      <c r="C3" s="249"/>
      <c r="D3" s="243"/>
      <c r="E3" s="244"/>
      <c r="F3" s="244"/>
      <c r="G3" s="244"/>
      <c r="H3" s="244"/>
      <c r="I3" s="244"/>
      <c r="J3" s="244"/>
      <c r="K3" s="1364"/>
      <c r="L3" s="250" t="s">
        <v>218</v>
      </c>
      <c r="M3" s="251"/>
      <c r="N3" s="247"/>
    </row>
    <row r="4" spans="1:17" ht="18" customHeight="1">
      <c r="A4" s="252" t="s">
        <v>4</v>
      </c>
      <c r="B4" s="249"/>
      <c r="C4" s="253"/>
      <c r="D4" s="243"/>
      <c r="E4" s="244"/>
      <c r="F4" s="244"/>
      <c r="G4" s="244"/>
      <c r="H4" s="244"/>
      <c r="I4" s="244"/>
      <c r="J4" s="244"/>
      <c r="K4" s="1364"/>
      <c r="L4" s="254" t="s">
        <v>219</v>
      </c>
      <c r="M4" s="251"/>
      <c r="N4" s="247"/>
    </row>
    <row r="5" spans="1:17" ht="18" customHeight="1">
      <c r="A5" s="248" t="s">
        <v>6</v>
      </c>
      <c r="B5" s="249"/>
      <c r="C5" s="253"/>
      <c r="D5" s="243"/>
      <c r="E5" s="244"/>
      <c r="F5" s="244"/>
      <c r="G5" s="244"/>
      <c r="H5" s="244"/>
      <c r="I5" s="244"/>
      <c r="J5" s="244"/>
      <c r="K5" s="1364"/>
      <c r="L5" s="250" t="str">
        <f>'[7]lampiran 1 (1-9)'!H5</f>
        <v>Nomor Laporan :</v>
      </c>
      <c r="M5" s="251"/>
      <c r="N5" s="247"/>
    </row>
    <row r="6" spans="1:17" ht="18" customHeight="1">
      <c r="A6" s="252"/>
      <c r="B6" s="249"/>
      <c r="C6" s="253"/>
      <c r="D6" s="255" t="str">
        <f>'[7]lampiran 1 (1-9)'!$D$6:$G$10</f>
        <v xml:space="preserve">  STABILITY TEST REPORT ofTRAMADOL HCI 50 CAPSULE</v>
      </c>
      <c r="E6" s="256"/>
      <c r="F6" s="256"/>
      <c r="G6" s="256"/>
      <c r="H6" s="256"/>
      <c r="I6" s="256"/>
      <c r="J6" s="256"/>
      <c r="K6" s="1365"/>
      <c r="L6" s="254" t="str">
        <f>'[7]lampiran 1 (1-9)'!H6</f>
        <v>Report No.</v>
      </c>
      <c r="M6" s="251"/>
      <c r="N6" s="247"/>
    </row>
    <row r="7" spans="1:17" ht="18" customHeight="1">
      <c r="A7" s="252"/>
      <c r="B7" s="249"/>
      <c r="C7" s="253"/>
      <c r="D7" s="255"/>
      <c r="E7" s="256"/>
      <c r="F7" s="256"/>
      <c r="G7" s="256"/>
      <c r="H7" s="256"/>
      <c r="I7" s="256"/>
      <c r="J7" s="256"/>
      <c r="K7" s="1365"/>
      <c r="L7" s="250" t="str">
        <f>'[7]lampiran 1 (1-9)'!H7</f>
        <v>2QA30/LPSTB/201.00.A0.B0.C0.D0.E0.F0</v>
      </c>
      <c r="M7" s="251"/>
      <c r="N7" s="247"/>
    </row>
    <row r="8" spans="1:17" ht="18" customHeight="1">
      <c r="A8" s="252"/>
      <c r="B8" s="249"/>
      <c r="C8" s="253"/>
      <c r="D8" s="255"/>
      <c r="E8" s="256"/>
      <c r="F8" s="256"/>
      <c r="G8" s="256"/>
      <c r="H8" s="256"/>
      <c r="I8" s="256"/>
      <c r="J8" s="256"/>
      <c r="K8" s="1365"/>
      <c r="L8" s="250" t="str">
        <f>'[7]lampiran 1 (1-9)'!H8</f>
        <v>Tanggal Berlaku :</v>
      </c>
      <c r="M8" s="251"/>
      <c r="N8" s="247"/>
    </row>
    <row r="9" spans="1:17" ht="18" customHeight="1">
      <c r="A9" s="252"/>
      <c r="B9" s="249"/>
      <c r="C9" s="253"/>
      <c r="D9" s="255"/>
      <c r="E9" s="256"/>
      <c r="F9" s="256"/>
      <c r="G9" s="256"/>
      <c r="H9" s="256"/>
      <c r="I9" s="256"/>
      <c r="J9" s="256"/>
      <c r="K9" s="1365"/>
      <c r="L9" s="254" t="str">
        <f>'[7]lampiran 1 (1-9)'!H9</f>
        <v>Valid Date</v>
      </c>
      <c r="M9" s="251"/>
      <c r="N9" s="247"/>
    </row>
    <row r="10" spans="1:17" ht="18" customHeight="1">
      <c r="A10" s="252"/>
      <c r="B10" s="249"/>
      <c r="C10" s="253"/>
      <c r="D10" s="255"/>
      <c r="E10" s="256"/>
      <c r="F10" s="256"/>
      <c r="G10" s="256"/>
      <c r="H10" s="256"/>
      <c r="I10" s="256"/>
      <c r="J10" s="256"/>
      <c r="K10" s="1365"/>
      <c r="L10" s="250" t="str">
        <f>'[7]lampiran 1 (1-9)'!H10</f>
        <v>16 November 2020</v>
      </c>
      <c r="M10" s="251"/>
      <c r="N10" s="247"/>
    </row>
    <row r="11" spans="1:17" ht="18" customHeight="1" thickBot="1">
      <c r="A11" s="257"/>
      <c r="B11" s="258"/>
      <c r="C11" s="259"/>
      <c r="D11" s="260"/>
      <c r="E11" s="261"/>
      <c r="F11" s="261"/>
      <c r="G11" s="261"/>
      <c r="H11" s="261"/>
      <c r="I11" s="261"/>
      <c r="J11" s="261"/>
      <c r="K11" s="261"/>
      <c r="L11" s="262" t="s">
        <v>667</v>
      </c>
      <c r="M11" s="263"/>
      <c r="N11" s="264"/>
    </row>
    <row r="12" spans="1:17" ht="17.25" customHeight="1" thickTop="1">
      <c r="A12" s="265"/>
      <c r="B12" s="251"/>
      <c r="C12" s="251"/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66"/>
    </row>
    <row r="13" spans="1:17" ht="17.25" customHeight="1">
      <c r="A13" s="265"/>
      <c r="B13" s="267" t="s">
        <v>222</v>
      </c>
      <c r="C13" s="268"/>
      <c r="D13" s="268"/>
      <c r="E13" s="49"/>
      <c r="F13" s="49"/>
      <c r="G13" s="49"/>
      <c r="H13" s="49"/>
      <c r="I13" s="49"/>
      <c r="J13" s="49"/>
      <c r="K13" s="49"/>
      <c r="L13" s="49"/>
      <c r="M13" s="49"/>
      <c r="N13" s="266"/>
    </row>
    <row r="14" spans="1:17" ht="17.25" customHeight="1">
      <c r="A14" s="265"/>
      <c r="B14" s="269" t="s">
        <v>224</v>
      </c>
      <c r="C14" s="268"/>
      <c r="D14" s="268"/>
      <c r="E14" s="49"/>
      <c r="F14" s="49"/>
      <c r="G14" s="49"/>
      <c r="H14" s="49"/>
      <c r="I14" s="49"/>
      <c r="J14" s="49"/>
      <c r="K14" s="49"/>
      <c r="L14" s="49"/>
      <c r="M14" s="49"/>
      <c r="N14" s="266"/>
    </row>
    <row r="15" spans="1:17" ht="12.75" customHeight="1">
      <c r="A15" s="265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266"/>
    </row>
    <row r="16" spans="1:17" ht="17.25" customHeight="1">
      <c r="A16" s="265"/>
      <c r="B16" s="270" t="s">
        <v>111</v>
      </c>
      <c r="C16" s="270"/>
      <c r="D16" s="270"/>
      <c r="E16" s="270"/>
      <c r="F16" s="270"/>
      <c r="G16" s="270"/>
      <c r="H16" s="270"/>
      <c r="I16" s="270"/>
      <c r="J16" s="270"/>
      <c r="K16" s="270"/>
      <c r="L16" s="270"/>
      <c r="M16" s="270"/>
      <c r="N16" s="271"/>
      <c r="O16" s="272"/>
      <c r="P16" s="272"/>
      <c r="Q16" s="272"/>
    </row>
    <row r="17" spans="1:17" ht="17.25" customHeight="1">
      <c r="A17" s="265"/>
      <c r="B17" s="273" t="s">
        <v>112</v>
      </c>
      <c r="C17" s="273"/>
      <c r="D17" s="273"/>
      <c r="E17" s="273"/>
      <c r="F17" s="273"/>
      <c r="G17" s="273"/>
      <c r="H17" s="273"/>
      <c r="I17" s="273"/>
      <c r="J17" s="273"/>
      <c r="K17" s="273"/>
      <c r="L17" s="273"/>
      <c r="M17" s="273"/>
      <c r="N17" s="274"/>
      <c r="O17" s="275"/>
      <c r="P17" s="275"/>
      <c r="Q17" s="275"/>
    </row>
    <row r="18" spans="1:17" s="279" customFormat="1" ht="12.75" customHeight="1">
      <c r="A18" s="276"/>
      <c r="B18" s="277"/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49"/>
      <c r="N18" s="278"/>
    </row>
    <row r="19" spans="1:17" ht="17.25" customHeight="1">
      <c r="A19" s="265"/>
      <c r="B19" s="38" t="s">
        <v>12</v>
      </c>
      <c r="C19" s="40"/>
      <c r="D19" s="48" t="s">
        <v>13</v>
      </c>
      <c r="E19" s="357" t="s">
        <v>668</v>
      </c>
      <c r="F19" s="36"/>
      <c r="G19" s="280"/>
      <c r="H19" s="280"/>
      <c r="I19" s="280"/>
      <c r="J19" s="280"/>
      <c r="K19" s="280"/>
      <c r="L19" s="280"/>
      <c r="M19" s="280"/>
      <c r="N19" s="266"/>
    </row>
    <row r="20" spans="1:17" ht="17.25" customHeight="1">
      <c r="A20" s="265"/>
      <c r="B20" s="51" t="s">
        <v>15</v>
      </c>
      <c r="C20" s="40"/>
      <c r="D20" s="48"/>
      <c r="E20" s="359" t="s">
        <v>669</v>
      </c>
      <c r="F20" s="53"/>
      <c r="G20" s="280"/>
      <c r="H20" s="280"/>
      <c r="I20" s="280"/>
      <c r="J20" s="280"/>
      <c r="K20" s="280"/>
      <c r="L20" s="280"/>
      <c r="M20" s="280"/>
      <c r="N20" s="266"/>
    </row>
    <row r="21" spans="1:17" ht="17.25" customHeight="1">
      <c r="A21" s="265"/>
      <c r="B21" s="40" t="s">
        <v>17</v>
      </c>
      <c r="C21" s="40"/>
      <c r="D21" s="48" t="s">
        <v>13</v>
      </c>
      <c r="E21" s="54" t="s">
        <v>670</v>
      </c>
      <c r="F21" s="55"/>
      <c r="G21" s="280"/>
      <c r="H21" s="280"/>
      <c r="I21" s="280"/>
      <c r="J21" s="280"/>
      <c r="K21" s="280"/>
      <c r="L21" s="280"/>
      <c r="M21" s="280"/>
      <c r="N21" s="266"/>
    </row>
    <row r="22" spans="1:17" ht="17.25" customHeight="1">
      <c r="A22" s="265"/>
      <c r="B22" s="56" t="s">
        <v>19</v>
      </c>
      <c r="C22" s="56"/>
      <c r="D22" s="48"/>
      <c r="E22" s="8"/>
      <c r="F22" s="36"/>
      <c r="G22" s="280"/>
      <c r="H22" s="280"/>
      <c r="I22" s="280"/>
      <c r="J22" s="280"/>
      <c r="K22" s="280"/>
      <c r="L22" s="280"/>
      <c r="M22" s="280"/>
      <c r="N22" s="266"/>
    </row>
    <row r="23" spans="1:17" ht="17.25" customHeight="1">
      <c r="A23" s="265"/>
      <c r="B23" s="40" t="s">
        <v>20</v>
      </c>
      <c r="C23" s="40"/>
      <c r="D23" s="57" t="s">
        <v>13</v>
      </c>
      <c r="E23" s="58" t="s">
        <v>671</v>
      </c>
      <c r="F23" s="36"/>
      <c r="G23" s="280"/>
      <c r="H23" s="280"/>
      <c r="I23" s="280"/>
      <c r="J23" s="280"/>
      <c r="K23" s="280"/>
      <c r="L23" s="280"/>
      <c r="M23" s="280"/>
      <c r="N23" s="266"/>
    </row>
    <row r="24" spans="1:17" ht="17.25" customHeight="1">
      <c r="A24" s="265"/>
      <c r="B24" s="49" t="s">
        <v>22</v>
      </c>
      <c r="C24" s="49"/>
      <c r="D24" s="57" t="s">
        <v>13</v>
      </c>
      <c r="E24" s="59" t="s">
        <v>128</v>
      </c>
      <c r="F24" s="36"/>
      <c r="G24" s="280"/>
      <c r="H24" s="280"/>
      <c r="I24" s="280"/>
      <c r="J24" s="280"/>
      <c r="K24" s="280"/>
      <c r="L24" s="280"/>
      <c r="M24" s="280"/>
      <c r="N24" s="266"/>
    </row>
    <row r="25" spans="1:17" ht="17.25" customHeight="1">
      <c r="A25" s="265"/>
      <c r="B25" s="60" t="s">
        <v>24</v>
      </c>
      <c r="C25" s="49"/>
      <c r="D25" s="57"/>
      <c r="E25" s="61" t="s">
        <v>129</v>
      </c>
      <c r="F25" s="36"/>
      <c r="G25" s="280"/>
      <c r="H25" s="280"/>
      <c r="I25" s="280"/>
      <c r="J25" s="280"/>
      <c r="K25" s="280"/>
      <c r="L25" s="280"/>
      <c r="M25" s="280"/>
      <c r="N25" s="266"/>
    </row>
    <row r="26" spans="1:17" ht="17.25" customHeight="1">
      <c r="A26" s="265"/>
      <c r="B26" s="49" t="s">
        <v>26</v>
      </c>
      <c r="C26" s="49"/>
      <c r="D26" s="57" t="s">
        <v>13</v>
      </c>
      <c r="E26" s="62" t="s">
        <v>672</v>
      </c>
      <c r="F26" s="36"/>
      <c r="G26" s="280"/>
      <c r="H26" s="280"/>
      <c r="I26" s="280"/>
      <c r="J26" s="280"/>
      <c r="K26" s="280"/>
      <c r="L26" s="280"/>
      <c r="M26" s="280"/>
      <c r="N26" s="266"/>
    </row>
    <row r="27" spans="1:17" ht="17.25" customHeight="1">
      <c r="A27" s="265"/>
      <c r="B27" s="63" t="s">
        <v>28</v>
      </c>
      <c r="C27" s="49"/>
      <c r="D27" s="36"/>
      <c r="E27" s="61" t="s">
        <v>673</v>
      </c>
      <c r="F27" s="36"/>
      <c r="G27" s="280"/>
      <c r="H27" s="280"/>
      <c r="I27" s="280"/>
      <c r="J27" s="280"/>
      <c r="K27" s="280"/>
      <c r="L27" s="280"/>
      <c r="M27" s="280"/>
      <c r="N27" s="266"/>
    </row>
    <row r="28" spans="1:17" s="279" customFormat="1" ht="12.75" customHeight="1">
      <c r="A28" s="276"/>
      <c r="B28" s="40"/>
      <c r="C28" s="40"/>
      <c r="D28" s="40"/>
      <c r="E28" s="64"/>
      <c r="F28" s="64"/>
      <c r="G28" s="280"/>
      <c r="H28" s="280"/>
      <c r="I28" s="280"/>
      <c r="J28" s="280"/>
      <c r="K28" s="280"/>
      <c r="L28" s="280"/>
      <c r="M28" s="280"/>
      <c r="N28" s="278"/>
    </row>
    <row r="29" spans="1:17" s="279" customFormat="1" ht="17.25" customHeight="1">
      <c r="A29" s="276"/>
      <c r="B29" s="126" t="s">
        <v>30</v>
      </c>
      <c r="C29" s="127" t="s">
        <v>58</v>
      </c>
      <c r="D29" s="128"/>
      <c r="E29" s="129" t="s">
        <v>32</v>
      </c>
      <c r="F29" s="69" t="s">
        <v>33</v>
      </c>
      <c r="G29" s="70" t="s">
        <v>34</v>
      </c>
      <c r="H29" s="69" t="s">
        <v>35</v>
      </c>
      <c r="I29" s="69" t="s">
        <v>113</v>
      </c>
      <c r="J29" s="69" t="s">
        <v>114</v>
      </c>
      <c r="K29" s="69" t="s">
        <v>115</v>
      </c>
      <c r="L29" s="69" t="s">
        <v>116</v>
      </c>
      <c r="M29" s="69" t="s">
        <v>277</v>
      </c>
      <c r="N29" s="278"/>
    </row>
    <row r="30" spans="1:17" s="279" customFormat="1" ht="17.25" customHeight="1">
      <c r="A30" s="276"/>
      <c r="B30" s="131"/>
      <c r="C30" s="132"/>
      <c r="D30" s="133"/>
      <c r="E30" s="131"/>
      <c r="F30" s="74" t="s">
        <v>36</v>
      </c>
      <c r="G30" s="75" t="s">
        <v>37</v>
      </c>
      <c r="H30" s="74" t="s">
        <v>38</v>
      </c>
      <c r="I30" s="74" t="s">
        <v>117</v>
      </c>
      <c r="J30" s="74" t="s">
        <v>118</v>
      </c>
      <c r="K30" s="74" t="s">
        <v>119</v>
      </c>
      <c r="L30" s="74" t="s">
        <v>120</v>
      </c>
      <c r="M30" s="74" t="s">
        <v>279</v>
      </c>
      <c r="N30" s="278"/>
    </row>
    <row r="31" spans="1:17" s="279" customFormat="1" ht="17.25" customHeight="1">
      <c r="A31" s="276"/>
      <c r="B31" s="131"/>
      <c r="C31" s="132"/>
      <c r="D31" s="133"/>
      <c r="E31" s="131"/>
      <c r="F31" s="76">
        <v>44008</v>
      </c>
      <c r="G31" s="76">
        <v>44099</v>
      </c>
      <c r="H31" s="1269">
        <v>44200</v>
      </c>
      <c r="I31" s="1269">
        <v>44285</v>
      </c>
      <c r="J31" s="1269">
        <v>44434</v>
      </c>
      <c r="K31" s="1269">
        <v>44561</v>
      </c>
      <c r="L31" s="1269">
        <v>44735</v>
      </c>
      <c r="M31" s="1269">
        <v>45110</v>
      </c>
      <c r="N31" s="278"/>
    </row>
    <row r="32" spans="1:17" s="279" customFormat="1" ht="17.25" customHeight="1" thickBot="1">
      <c r="A32" s="276"/>
      <c r="B32" s="134"/>
      <c r="C32" s="135"/>
      <c r="D32" s="136"/>
      <c r="E32" s="134"/>
      <c r="F32" s="80" t="s">
        <v>674</v>
      </c>
      <c r="G32" s="80" t="s">
        <v>675</v>
      </c>
      <c r="H32" s="81" t="s">
        <v>676</v>
      </c>
      <c r="I32" s="81" t="s">
        <v>693</v>
      </c>
      <c r="J32" s="81" t="s">
        <v>703</v>
      </c>
      <c r="K32" s="81" t="s">
        <v>704</v>
      </c>
      <c r="L32" s="81" t="s">
        <v>705</v>
      </c>
      <c r="M32" s="81" t="s">
        <v>706</v>
      </c>
      <c r="N32" s="278"/>
    </row>
    <row r="33" spans="1:14" s="279" customFormat="1" ht="17.25" customHeight="1" thickTop="1">
      <c r="A33" s="276"/>
      <c r="B33" s="82">
        <v>1</v>
      </c>
      <c r="C33" s="1270" t="s">
        <v>40</v>
      </c>
      <c r="D33" s="1271"/>
      <c r="E33" s="935" t="s">
        <v>677</v>
      </c>
      <c r="F33" s="935" t="s">
        <v>677</v>
      </c>
      <c r="G33" s="935" t="s">
        <v>677</v>
      </c>
      <c r="H33" s="935" t="s">
        <v>677</v>
      </c>
      <c r="I33" s="935" t="s">
        <v>677</v>
      </c>
      <c r="J33" s="935" t="s">
        <v>677</v>
      </c>
      <c r="K33" s="935" t="s">
        <v>677</v>
      </c>
      <c r="L33" s="935" t="s">
        <v>677</v>
      </c>
      <c r="M33" s="935" t="s">
        <v>677</v>
      </c>
      <c r="N33" s="278"/>
    </row>
    <row r="34" spans="1:14" s="279" customFormat="1" ht="50.25" customHeight="1">
      <c r="A34" s="276"/>
      <c r="B34" s="86"/>
      <c r="C34" s="1272"/>
      <c r="D34" s="1273"/>
      <c r="E34" s="939"/>
      <c r="F34" s="939"/>
      <c r="G34" s="939"/>
      <c r="H34" s="939"/>
      <c r="I34" s="939"/>
      <c r="J34" s="939"/>
      <c r="K34" s="939"/>
      <c r="L34" s="939"/>
      <c r="M34" s="939"/>
      <c r="N34" s="278"/>
    </row>
    <row r="35" spans="1:14" s="279" customFormat="1" ht="17.25" customHeight="1">
      <c r="A35" s="276"/>
      <c r="B35" s="86"/>
      <c r="C35" s="1151" t="s">
        <v>42</v>
      </c>
      <c r="D35" s="1248"/>
      <c r="E35" s="291" t="s">
        <v>678</v>
      </c>
      <c r="F35" s="291" t="s">
        <v>678</v>
      </c>
      <c r="G35" s="291" t="s">
        <v>678</v>
      </c>
      <c r="H35" s="291" t="s">
        <v>678</v>
      </c>
      <c r="I35" s="291" t="s">
        <v>678</v>
      </c>
      <c r="J35" s="291" t="s">
        <v>678</v>
      </c>
      <c r="K35" s="291" t="s">
        <v>678</v>
      </c>
      <c r="L35" s="291" t="s">
        <v>678</v>
      </c>
      <c r="M35" s="291" t="s">
        <v>678</v>
      </c>
      <c r="N35" s="278"/>
    </row>
    <row r="36" spans="1:14" s="279" customFormat="1" ht="36" customHeight="1">
      <c r="A36" s="276"/>
      <c r="B36" s="86"/>
      <c r="C36" s="1274"/>
      <c r="D36" s="1275"/>
      <c r="E36" s="1366"/>
      <c r="F36" s="1366"/>
      <c r="G36" s="1366"/>
      <c r="H36" s="1366"/>
      <c r="I36" s="1366"/>
      <c r="J36" s="1366"/>
      <c r="K36" s="1366"/>
      <c r="L36" s="1366"/>
      <c r="M36" s="1366"/>
      <c r="N36" s="278"/>
    </row>
    <row r="37" spans="1:14" s="279" customFormat="1" ht="17.25" customHeight="1">
      <c r="A37" s="276"/>
      <c r="B37" s="517">
        <v>2</v>
      </c>
      <c r="C37" s="1276" t="s">
        <v>679</v>
      </c>
      <c r="D37" s="101"/>
      <c r="E37" s="421" t="s">
        <v>680</v>
      </c>
      <c r="F37" s="1277"/>
      <c r="G37" s="1277"/>
      <c r="H37" s="1277"/>
      <c r="I37" s="1277"/>
      <c r="J37" s="1277"/>
      <c r="K37" s="1277"/>
      <c r="L37" s="1277"/>
      <c r="M37" s="1277"/>
      <c r="N37" s="278"/>
    </row>
    <row r="38" spans="1:14" s="279" customFormat="1" ht="17.25" customHeight="1">
      <c r="A38" s="276"/>
      <c r="B38" s="520"/>
      <c r="C38" s="164" t="s">
        <v>681</v>
      </c>
      <c r="D38" s="394"/>
      <c r="E38" s="395"/>
      <c r="F38" s="1278"/>
      <c r="G38" s="1278"/>
      <c r="H38" s="1278"/>
      <c r="I38" s="1278"/>
      <c r="J38" s="1278"/>
      <c r="K38" s="1278"/>
      <c r="L38" s="1278"/>
      <c r="M38" s="1278"/>
      <c r="N38" s="278"/>
    </row>
    <row r="39" spans="1:14" s="279" customFormat="1" ht="17.25" customHeight="1">
      <c r="A39" s="276"/>
      <c r="B39" s="520"/>
      <c r="C39" s="166" t="s">
        <v>75</v>
      </c>
      <c r="D39" s="394"/>
      <c r="E39" s="395"/>
      <c r="F39" s="153">
        <v>341.85</v>
      </c>
      <c r="G39" s="153">
        <v>335.35</v>
      </c>
      <c r="H39" s="153">
        <v>336.4</v>
      </c>
      <c r="I39" s="153">
        <v>341.6</v>
      </c>
      <c r="J39" s="153">
        <v>350.45</v>
      </c>
      <c r="K39" s="153">
        <v>350.45</v>
      </c>
      <c r="L39" s="153">
        <v>350.45</v>
      </c>
      <c r="M39" s="153">
        <v>353.7</v>
      </c>
      <c r="N39" s="304"/>
    </row>
    <row r="40" spans="1:14" s="279" customFormat="1" ht="17.25" customHeight="1">
      <c r="A40" s="276"/>
      <c r="B40" s="1163"/>
      <c r="C40" s="1196" t="s">
        <v>76</v>
      </c>
      <c r="D40" s="308"/>
      <c r="E40" s="1280"/>
      <c r="F40" s="1280"/>
      <c r="G40" s="1280"/>
      <c r="H40" s="1280"/>
      <c r="I40" s="1280"/>
      <c r="J40" s="1280"/>
      <c r="K40" s="1280"/>
      <c r="L40" s="1280"/>
      <c r="M40" s="1280"/>
      <c r="N40" s="317"/>
    </row>
    <row r="41" spans="1:14" s="279" customFormat="1" ht="12.75" customHeight="1" thickBot="1">
      <c r="A41" s="310"/>
      <c r="B41" s="311"/>
      <c r="C41" s="311"/>
      <c r="D41" s="311"/>
      <c r="E41" s="311"/>
      <c r="F41" s="311"/>
      <c r="G41" s="311"/>
      <c r="H41" s="311"/>
      <c r="I41" s="311"/>
      <c r="J41" s="311"/>
      <c r="K41" s="311"/>
      <c r="L41" s="311"/>
      <c r="M41" s="311"/>
      <c r="N41" s="312"/>
    </row>
    <row r="42" spans="1:14" s="279" customFormat="1" ht="13.5" customHeight="1">
      <c r="A42" s="313"/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5"/>
    </row>
    <row r="43" spans="1:14" s="279" customFormat="1" ht="17.25" customHeight="1">
      <c r="A43" s="316"/>
      <c r="B43" s="126" t="s">
        <v>30</v>
      </c>
      <c r="C43" s="127" t="s">
        <v>58</v>
      </c>
      <c r="D43" s="128"/>
      <c r="E43" s="129" t="s">
        <v>32</v>
      </c>
      <c r="F43" s="69" t="s">
        <v>33</v>
      </c>
      <c r="G43" s="70" t="s">
        <v>34</v>
      </c>
      <c r="H43" s="69" t="s">
        <v>35</v>
      </c>
      <c r="I43" s="69" t="s">
        <v>113</v>
      </c>
      <c r="J43" s="69" t="s">
        <v>114</v>
      </c>
      <c r="K43" s="69" t="s">
        <v>115</v>
      </c>
      <c r="L43" s="69" t="s">
        <v>116</v>
      </c>
      <c r="M43" s="69" t="s">
        <v>277</v>
      </c>
      <c r="N43" s="317"/>
    </row>
    <row r="44" spans="1:14" s="279" customFormat="1" ht="17.25" customHeight="1">
      <c r="A44" s="316"/>
      <c r="B44" s="131"/>
      <c r="C44" s="132"/>
      <c r="D44" s="133"/>
      <c r="E44" s="131"/>
      <c r="F44" s="74" t="s">
        <v>36</v>
      </c>
      <c r="G44" s="75" t="s">
        <v>37</v>
      </c>
      <c r="H44" s="74" t="s">
        <v>38</v>
      </c>
      <c r="I44" s="74" t="s">
        <v>117</v>
      </c>
      <c r="J44" s="74" t="s">
        <v>118</v>
      </c>
      <c r="K44" s="74" t="s">
        <v>119</v>
      </c>
      <c r="L44" s="74" t="s">
        <v>120</v>
      </c>
      <c r="M44" s="74" t="s">
        <v>279</v>
      </c>
      <c r="N44" s="317"/>
    </row>
    <row r="45" spans="1:14" s="279" customFormat="1" ht="17.25" customHeight="1">
      <c r="A45" s="316"/>
      <c r="B45" s="131"/>
      <c r="C45" s="132"/>
      <c r="D45" s="133"/>
      <c r="E45" s="131"/>
      <c r="F45" s="76">
        <v>44008</v>
      </c>
      <c r="G45" s="76">
        <v>44099</v>
      </c>
      <c r="H45" s="1269">
        <v>44200</v>
      </c>
      <c r="I45" s="1346">
        <v>44285</v>
      </c>
      <c r="J45" s="1346">
        <v>44434</v>
      </c>
      <c r="K45" s="1346">
        <v>44561</v>
      </c>
      <c r="L45" s="1346">
        <v>44735</v>
      </c>
      <c r="M45" s="1346">
        <v>45110</v>
      </c>
      <c r="N45" s="317"/>
    </row>
    <row r="46" spans="1:14" s="279" customFormat="1" ht="17.25" customHeight="1" thickBot="1">
      <c r="A46" s="316"/>
      <c r="B46" s="134"/>
      <c r="C46" s="135"/>
      <c r="D46" s="136"/>
      <c r="E46" s="134"/>
      <c r="F46" s="80" t="s">
        <v>674</v>
      </c>
      <c r="G46" s="80" t="s">
        <v>675</v>
      </c>
      <c r="H46" s="81" t="s">
        <v>676</v>
      </c>
      <c r="I46" s="81" t="s">
        <v>693</v>
      </c>
      <c r="J46" s="81" t="s">
        <v>703</v>
      </c>
      <c r="K46" s="81" t="s">
        <v>704</v>
      </c>
      <c r="L46" s="81" t="s">
        <v>705</v>
      </c>
      <c r="M46" s="81" t="s">
        <v>706</v>
      </c>
      <c r="N46" s="317"/>
    </row>
    <row r="47" spans="1:14" s="279" customFormat="1" ht="17.25" customHeight="1" thickTop="1">
      <c r="A47" s="316"/>
      <c r="B47" s="1224"/>
      <c r="C47" s="1282" t="s">
        <v>77</v>
      </c>
      <c r="D47" s="425"/>
      <c r="E47" s="1283"/>
      <c r="F47" s="1284">
        <v>12.8</v>
      </c>
      <c r="G47" s="1286">
        <v>8</v>
      </c>
      <c r="H47" s="1286">
        <v>12.22</v>
      </c>
      <c r="I47" s="1286">
        <v>10.57</v>
      </c>
      <c r="J47" s="1286">
        <v>9.15</v>
      </c>
      <c r="K47" s="1286">
        <v>9.15</v>
      </c>
      <c r="L47" s="1286">
        <v>9.15</v>
      </c>
      <c r="M47" s="1286">
        <v>5.56</v>
      </c>
      <c r="N47" s="317"/>
    </row>
    <row r="48" spans="1:14" s="279" customFormat="1" ht="17.25" customHeight="1">
      <c r="A48" s="316"/>
      <c r="B48" s="1227"/>
      <c r="C48" s="400" t="s">
        <v>78</v>
      </c>
      <c r="D48" s="113"/>
      <c r="E48" s="138"/>
      <c r="F48" s="401">
        <v>3.74</v>
      </c>
      <c r="G48" s="401">
        <v>2.38</v>
      </c>
      <c r="H48" s="401">
        <v>3.63</v>
      </c>
      <c r="I48" s="401">
        <v>3.09</v>
      </c>
      <c r="J48" s="401">
        <v>2.61</v>
      </c>
      <c r="K48" s="401">
        <v>2.61</v>
      </c>
      <c r="L48" s="401">
        <v>2.61</v>
      </c>
      <c r="M48" s="401">
        <v>1.57</v>
      </c>
      <c r="N48" s="317"/>
    </row>
    <row r="49" spans="1:14" s="279" customFormat="1" ht="17.25" customHeight="1">
      <c r="A49" s="316"/>
      <c r="B49" s="93">
        <v>3</v>
      </c>
      <c r="C49" s="1367" t="s">
        <v>44</v>
      </c>
      <c r="D49" s="1368"/>
      <c r="E49" s="1037" t="s">
        <v>45</v>
      </c>
      <c r="F49" s="1037" t="s">
        <v>45</v>
      </c>
      <c r="G49" s="1037" t="s">
        <v>45</v>
      </c>
      <c r="H49" s="1037" t="s">
        <v>45</v>
      </c>
      <c r="I49" s="1037" t="s">
        <v>45</v>
      </c>
      <c r="J49" s="1037" t="s">
        <v>45</v>
      </c>
      <c r="K49" s="1037" t="s">
        <v>45</v>
      </c>
      <c r="L49" s="1037" t="s">
        <v>45</v>
      </c>
      <c r="M49" s="1037" t="s">
        <v>45</v>
      </c>
      <c r="N49" s="317"/>
    </row>
    <row r="50" spans="1:14" s="279" customFormat="1" ht="22.5" customHeight="1">
      <c r="A50" s="316"/>
      <c r="B50" s="86"/>
      <c r="C50" s="1369"/>
      <c r="D50" s="1370"/>
      <c r="E50" s="288"/>
      <c r="F50" s="288"/>
      <c r="G50" s="288"/>
      <c r="H50" s="288"/>
      <c r="I50" s="288"/>
      <c r="J50" s="288"/>
      <c r="K50" s="288"/>
      <c r="L50" s="288"/>
      <c r="M50" s="288"/>
      <c r="N50" s="317"/>
    </row>
    <row r="51" spans="1:14" s="279" customFormat="1" ht="17.25" customHeight="1">
      <c r="A51" s="316"/>
      <c r="B51" s="86"/>
      <c r="C51" s="90" t="s">
        <v>46</v>
      </c>
      <c r="D51" s="91"/>
      <c r="E51" s="952" t="s">
        <v>47</v>
      </c>
      <c r="F51" s="952" t="s">
        <v>47</v>
      </c>
      <c r="G51" s="952" t="s">
        <v>47</v>
      </c>
      <c r="H51" s="952" t="s">
        <v>47</v>
      </c>
      <c r="I51" s="952" t="s">
        <v>47</v>
      </c>
      <c r="J51" s="952" t="s">
        <v>47</v>
      </c>
      <c r="K51" s="952" t="s">
        <v>47</v>
      </c>
      <c r="L51" s="952" t="s">
        <v>47</v>
      </c>
      <c r="M51" s="952" t="s">
        <v>47</v>
      </c>
      <c r="N51" s="317"/>
    </row>
    <row r="52" spans="1:14" s="279" customFormat="1" ht="23.25" customHeight="1">
      <c r="A52" s="316"/>
      <c r="B52" s="399"/>
      <c r="C52" s="1041"/>
      <c r="D52" s="1042"/>
      <c r="E52" s="335"/>
      <c r="F52" s="335"/>
      <c r="G52" s="335"/>
      <c r="H52" s="335"/>
      <c r="I52" s="335"/>
      <c r="J52" s="335"/>
      <c r="K52" s="335"/>
      <c r="L52" s="335"/>
      <c r="M52" s="335"/>
      <c r="N52" s="317"/>
    </row>
    <row r="53" spans="1:14" s="279" customFormat="1" ht="17.25" customHeight="1">
      <c r="A53" s="316"/>
      <c r="B53" s="149">
        <v>4</v>
      </c>
      <c r="C53" s="161" t="s">
        <v>151</v>
      </c>
      <c r="D53" s="1295"/>
      <c r="E53" s="1296" t="s">
        <v>191</v>
      </c>
      <c r="F53" s="1296"/>
      <c r="G53" s="1296"/>
      <c r="H53" s="1296"/>
      <c r="I53" s="1296"/>
      <c r="J53" s="1296"/>
      <c r="K53" s="1296"/>
      <c r="L53" s="1296"/>
      <c r="M53" s="1296"/>
      <c r="N53" s="317"/>
    </row>
    <row r="54" spans="1:14" s="279" customFormat="1" ht="17.25" customHeight="1">
      <c r="A54" s="316"/>
      <c r="B54" s="149"/>
      <c r="C54" s="164" t="s">
        <v>153</v>
      </c>
      <c r="D54" s="407"/>
      <c r="E54" s="422" t="s">
        <v>682</v>
      </c>
      <c r="F54" s="423"/>
      <c r="G54" s="423"/>
      <c r="H54" s="423"/>
      <c r="I54" s="423"/>
      <c r="J54" s="423"/>
      <c r="K54" s="423"/>
      <c r="L54" s="423"/>
      <c r="M54" s="423"/>
      <c r="N54" s="317"/>
    </row>
    <row r="55" spans="1:14" s="279" customFormat="1" ht="17.25" customHeight="1">
      <c r="A55" s="316"/>
      <c r="B55" s="149"/>
      <c r="C55" s="166" t="s">
        <v>145</v>
      </c>
      <c r="D55" s="407"/>
      <c r="E55" s="165"/>
      <c r="F55" s="153">
        <v>6.53</v>
      </c>
      <c r="G55" s="153">
        <v>7.1</v>
      </c>
      <c r="H55" s="153">
        <v>7.06</v>
      </c>
      <c r="I55" s="153">
        <v>9.23</v>
      </c>
      <c r="J55" s="153">
        <v>8.23</v>
      </c>
      <c r="K55" s="153">
        <v>8.23</v>
      </c>
      <c r="L55" s="153">
        <v>8.15</v>
      </c>
      <c r="M55" s="153">
        <v>7.25</v>
      </c>
      <c r="N55" s="317"/>
    </row>
    <row r="56" spans="1:14" s="279" customFormat="1" ht="17.25" customHeight="1">
      <c r="A56" s="316"/>
      <c r="B56" s="149"/>
      <c r="C56" s="166" t="s">
        <v>146</v>
      </c>
      <c r="D56" s="407"/>
      <c r="E56" s="165"/>
      <c r="F56" s="153">
        <v>7.39</v>
      </c>
      <c r="G56" s="153">
        <v>7.58</v>
      </c>
      <c r="H56" s="153">
        <v>7.08</v>
      </c>
      <c r="I56" s="153">
        <v>11.05</v>
      </c>
      <c r="J56" s="153">
        <v>10.050000000000001</v>
      </c>
      <c r="K56" s="153">
        <v>10.050000000000001</v>
      </c>
      <c r="L56" s="153">
        <v>10.15</v>
      </c>
      <c r="M56" s="153">
        <v>9.25</v>
      </c>
      <c r="N56" s="317"/>
    </row>
    <row r="57" spans="1:14" s="279" customFormat="1" ht="17.25" customHeight="1">
      <c r="A57" s="316"/>
      <c r="B57" s="111"/>
      <c r="C57" s="420" t="s">
        <v>147</v>
      </c>
      <c r="D57" s="409"/>
      <c r="E57" s="410"/>
      <c r="F57" s="424"/>
      <c r="G57" s="424"/>
      <c r="H57" s="424"/>
      <c r="I57" s="424"/>
      <c r="J57" s="424"/>
      <c r="K57" s="424"/>
      <c r="L57" s="424"/>
      <c r="M57" s="424"/>
      <c r="N57" s="317"/>
    </row>
    <row r="58" spans="1:14" s="279" customFormat="1" ht="17.25" customHeight="1">
      <c r="A58" s="276"/>
      <c r="B58" s="104">
        <v>5</v>
      </c>
      <c r="C58" s="390" t="s">
        <v>155</v>
      </c>
      <c r="D58" s="1299"/>
      <c r="E58" s="102" t="s">
        <v>73</v>
      </c>
      <c r="F58" s="426"/>
      <c r="G58" s="391"/>
      <c r="H58" s="426"/>
      <c r="I58" s="426"/>
      <c r="J58" s="426"/>
      <c r="K58" s="426"/>
      <c r="L58" s="426"/>
      <c r="M58" s="426"/>
      <c r="N58" s="278"/>
    </row>
    <row r="59" spans="1:14" s="279" customFormat="1" ht="17.25" customHeight="1">
      <c r="A59" s="276"/>
      <c r="B59" s="149"/>
      <c r="C59" s="164" t="s">
        <v>156</v>
      </c>
      <c r="D59" s="1301"/>
      <c r="E59" s="395"/>
      <c r="F59" s="165"/>
      <c r="G59" s="165"/>
      <c r="H59" s="165"/>
      <c r="I59" s="165"/>
      <c r="J59" s="165"/>
      <c r="K59" s="165"/>
      <c r="L59" s="165"/>
      <c r="M59" s="165"/>
      <c r="N59" s="278"/>
    </row>
    <row r="60" spans="1:14" s="279" customFormat="1" ht="17.25" customHeight="1">
      <c r="A60" s="276"/>
      <c r="B60" s="149"/>
      <c r="C60" s="166" t="s">
        <v>75</v>
      </c>
      <c r="D60" s="1301"/>
      <c r="E60" s="428"/>
      <c r="F60" s="169">
        <v>103.21</v>
      </c>
      <c r="G60" s="169">
        <v>104.28</v>
      </c>
      <c r="H60" s="169">
        <v>103.24</v>
      </c>
      <c r="I60" s="169">
        <v>94.98</v>
      </c>
      <c r="J60" s="169">
        <v>106.76</v>
      </c>
      <c r="K60" s="169">
        <v>97.2</v>
      </c>
      <c r="L60" s="169">
        <v>107.33</v>
      </c>
      <c r="M60" s="169">
        <v>103.43</v>
      </c>
      <c r="N60" s="278"/>
    </row>
    <row r="61" spans="1:14" s="279" customFormat="1" ht="17.25" customHeight="1">
      <c r="A61" s="276"/>
      <c r="B61" s="149"/>
      <c r="C61" s="170" t="s">
        <v>76</v>
      </c>
      <c r="D61" s="394"/>
      <c r="E61" s="397"/>
      <c r="F61" s="169"/>
      <c r="G61" s="169"/>
      <c r="H61" s="169"/>
      <c r="I61" s="169"/>
      <c r="J61" s="169"/>
      <c r="K61" s="169"/>
      <c r="L61" s="169"/>
      <c r="M61" s="169"/>
      <c r="N61" s="278"/>
    </row>
    <row r="62" spans="1:14" s="279" customFormat="1" ht="17.25" customHeight="1">
      <c r="A62" s="276"/>
      <c r="B62" s="149"/>
      <c r="C62" s="910" t="s">
        <v>77</v>
      </c>
      <c r="D62" s="142"/>
      <c r="E62" s="1304"/>
      <c r="F62" s="169">
        <v>0.28000000000000003</v>
      </c>
      <c r="G62" s="1371">
        <v>0.04</v>
      </c>
      <c r="H62" s="1371">
        <v>0.18</v>
      </c>
      <c r="I62" s="1371">
        <v>0.5</v>
      </c>
      <c r="J62" s="1371">
        <v>0.26</v>
      </c>
      <c r="K62" s="1371">
        <v>0.32</v>
      </c>
      <c r="L62" s="1371">
        <v>0.6</v>
      </c>
      <c r="M62" s="1371">
        <v>2.0099999999999998</v>
      </c>
      <c r="N62" s="278"/>
    </row>
    <row r="63" spans="1:14" s="279" customFormat="1" ht="17.25" customHeight="1">
      <c r="A63" s="276"/>
      <c r="B63" s="149"/>
      <c r="C63" s="910" t="s">
        <v>78</v>
      </c>
      <c r="D63" s="1306"/>
      <c r="E63" s="1307"/>
      <c r="F63" s="1309">
        <v>0.27</v>
      </c>
      <c r="G63" s="1309">
        <v>0.04</v>
      </c>
      <c r="H63" s="1309">
        <v>0.18</v>
      </c>
      <c r="I63" s="1309">
        <v>0.53</v>
      </c>
      <c r="J63" s="1309">
        <v>0.24</v>
      </c>
      <c r="K63" s="1309">
        <v>0.33</v>
      </c>
      <c r="L63" s="1309">
        <v>0.56000000000000005</v>
      </c>
      <c r="M63" s="1309">
        <v>1.94</v>
      </c>
      <c r="N63" s="278"/>
    </row>
    <row r="64" spans="1:14" s="279" customFormat="1" ht="17.25" customHeight="1">
      <c r="A64" s="276"/>
      <c r="B64" s="93">
        <v>6</v>
      </c>
      <c r="C64" s="390" t="s">
        <v>157</v>
      </c>
      <c r="D64" s="1299"/>
      <c r="E64" s="102" t="s">
        <v>684</v>
      </c>
      <c r="F64" s="1312"/>
      <c r="G64" s="1312"/>
      <c r="H64" s="1312"/>
      <c r="I64" s="1312"/>
      <c r="J64" s="1312"/>
      <c r="K64" s="1312"/>
      <c r="L64" s="1312"/>
      <c r="M64" s="1312"/>
      <c r="N64" s="278"/>
    </row>
    <row r="65" spans="1:14" s="279" customFormat="1" ht="17.25" customHeight="1">
      <c r="A65" s="276"/>
      <c r="B65" s="86"/>
      <c r="C65" s="431" t="s">
        <v>159</v>
      </c>
      <c r="D65" s="1301"/>
      <c r="E65" s="432" t="s">
        <v>685</v>
      </c>
      <c r="F65" s="1313"/>
      <c r="G65" s="1372"/>
      <c r="H65" s="169"/>
      <c r="I65" s="169"/>
      <c r="J65" s="169"/>
      <c r="K65" s="169"/>
      <c r="L65" s="169"/>
      <c r="M65" s="169"/>
      <c r="N65" s="278"/>
    </row>
    <row r="66" spans="1:14" s="279" customFormat="1" ht="17.25" customHeight="1">
      <c r="A66" s="276"/>
      <c r="B66" s="86"/>
      <c r="C66" s="166" t="s">
        <v>145</v>
      </c>
      <c r="D66" s="1301"/>
      <c r="E66" s="432"/>
      <c r="F66" s="169">
        <v>92.01</v>
      </c>
      <c r="G66" s="169">
        <v>98.41</v>
      </c>
      <c r="H66" s="169">
        <v>101.08</v>
      </c>
      <c r="I66" s="169">
        <v>94.87</v>
      </c>
      <c r="J66" s="169">
        <v>87.62</v>
      </c>
      <c r="K66" s="169">
        <v>95.05</v>
      </c>
      <c r="L66" s="169">
        <v>91.78</v>
      </c>
      <c r="M66" s="169">
        <v>87.55</v>
      </c>
      <c r="N66" s="278"/>
    </row>
    <row r="67" spans="1:14" s="279" customFormat="1" ht="17.25" customHeight="1">
      <c r="A67" s="276"/>
      <c r="B67" s="433"/>
      <c r="C67" s="166" t="s">
        <v>146</v>
      </c>
      <c r="D67" s="407"/>
      <c r="E67" s="432"/>
      <c r="F67" s="169">
        <v>97.43</v>
      </c>
      <c r="G67" s="169">
        <v>101.59</v>
      </c>
      <c r="H67" s="169">
        <v>103.79</v>
      </c>
      <c r="I67" s="169">
        <v>101.39</v>
      </c>
      <c r="J67" s="169">
        <v>95.29</v>
      </c>
      <c r="K67" s="169">
        <v>98.41</v>
      </c>
      <c r="L67" s="169">
        <v>98.46</v>
      </c>
      <c r="M67" s="169">
        <v>94.93</v>
      </c>
      <c r="N67" s="278"/>
    </row>
    <row r="68" spans="1:14" s="279" customFormat="1" ht="17.25" customHeight="1">
      <c r="A68" s="276"/>
      <c r="B68" s="433"/>
      <c r="C68" s="411" t="s">
        <v>147</v>
      </c>
      <c r="D68" s="407"/>
      <c r="E68" s="432"/>
      <c r="F68" s="1315"/>
      <c r="G68" s="1315"/>
      <c r="H68" s="1315"/>
      <c r="I68" s="1315"/>
      <c r="J68" s="1315"/>
      <c r="K68" s="1315"/>
      <c r="L68" s="1315"/>
      <c r="M68" s="1315"/>
      <c r="N68" s="278"/>
    </row>
    <row r="69" spans="1:14" s="279" customFormat="1" ht="17.25" customHeight="1">
      <c r="A69" s="276"/>
      <c r="B69" s="433"/>
      <c r="C69" s="166" t="s">
        <v>75</v>
      </c>
      <c r="D69" s="407"/>
      <c r="E69" s="172"/>
      <c r="F69" s="169">
        <v>94.42</v>
      </c>
      <c r="G69" s="169">
        <v>100.1</v>
      </c>
      <c r="H69" s="169">
        <v>102.08</v>
      </c>
      <c r="I69" s="169">
        <v>98.97</v>
      </c>
      <c r="J69" s="169">
        <v>93.18</v>
      </c>
      <c r="K69" s="169">
        <v>96.28</v>
      </c>
      <c r="L69" s="169">
        <v>94.5</v>
      </c>
      <c r="M69" s="169">
        <v>90.12</v>
      </c>
      <c r="N69" s="278"/>
    </row>
    <row r="70" spans="1:14" s="279" customFormat="1" ht="17.25" customHeight="1">
      <c r="A70" s="276"/>
      <c r="B70" s="433"/>
      <c r="C70" s="411" t="s">
        <v>76</v>
      </c>
      <c r="D70" s="407"/>
      <c r="E70" s="172"/>
      <c r="F70" s="1315"/>
      <c r="G70" s="1315"/>
      <c r="H70" s="1315"/>
      <c r="I70" s="1315"/>
      <c r="J70" s="1315"/>
      <c r="K70" s="1315"/>
      <c r="L70" s="1315"/>
      <c r="M70" s="1315"/>
      <c r="N70" s="278"/>
    </row>
    <row r="71" spans="1:14" s="279" customFormat="1" ht="17.25" customHeight="1">
      <c r="A71" s="276"/>
      <c r="B71" s="433"/>
      <c r="C71" s="166" t="s">
        <v>77</v>
      </c>
      <c r="D71" s="407"/>
      <c r="E71" s="172"/>
      <c r="F71" s="169">
        <v>2.21</v>
      </c>
      <c r="G71" s="1286">
        <v>1.1000000000000001</v>
      </c>
      <c r="H71" s="1286">
        <v>0.93</v>
      </c>
      <c r="I71" s="1286">
        <v>2.5299999999999998</v>
      </c>
      <c r="J71" s="1286">
        <v>2.98</v>
      </c>
      <c r="K71" s="1286">
        <v>1.25</v>
      </c>
      <c r="L71" s="1286">
        <v>2.48</v>
      </c>
      <c r="M71" s="1286">
        <v>3.03</v>
      </c>
      <c r="N71" s="278"/>
    </row>
    <row r="72" spans="1:14" s="279" customFormat="1" ht="17.25" customHeight="1">
      <c r="A72" s="276"/>
      <c r="B72" s="434"/>
      <c r="C72" s="178" t="s">
        <v>78</v>
      </c>
      <c r="D72" s="435"/>
      <c r="E72" s="436"/>
      <c r="F72" s="437">
        <v>2.34</v>
      </c>
      <c r="G72" s="437">
        <v>1.1000000000000001</v>
      </c>
      <c r="H72" s="437">
        <v>0.92</v>
      </c>
      <c r="I72" s="437">
        <v>2.5499999999999998</v>
      </c>
      <c r="J72" s="437">
        <v>3.19</v>
      </c>
      <c r="K72" s="437">
        <v>1.3</v>
      </c>
      <c r="L72" s="437">
        <v>2.62</v>
      </c>
      <c r="M72" s="437">
        <v>3.36</v>
      </c>
      <c r="N72" s="278"/>
    </row>
    <row r="73" spans="1:14" s="279" customFormat="1" ht="11.25" customHeight="1" thickBot="1">
      <c r="A73" s="337"/>
      <c r="B73" s="338"/>
      <c r="C73" s="1373"/>
      <c r="D73" s="339"/>
      <c r="E73" s="1374"/>
      <c r="F73" s="340"/>
      <c r="G73" s="341"/>
      <c r="H73" s="341"/>
      <c r="I73" s="341"/>
      <c r="J73" s="341"/>
      <c r="K73" s="341"/>
      <c r="L73" s="341"/>
      <c r="M73" s="338"/>
      <c r="N73" s="342"/>
    </row>
    <row r="74" spans="1:14" s="279" customFormat="1" ht="15" customHeight="1">
      <c r="A74" s="276"/>
      <c r="B74" s="57"/>
      <c r="C74" s="1375"/>
      <c r="D74" s="283"/>
      <c r="E74" s="352"/>
      <c r="F74" s="343"/>
      <c r="G74" s="344"/>
      <c r="H74" s="344"/>
      <c r="I74" s="344"/>
      <c r="J74" s="344"/>
      <c r="K74" s="344"/>
      <c r="L74" s="344"/>
      <c r="M74" s="57"/>
      <c r="N74" s="278"/>
    </row>
    <row r="75" spans="1:14" s="279" customFormat="1" ht="17.25" customHeight="1">
      <c r="A75" s="276"/>
      <c r="B75" s="57"/>
      <c r="C75" s="345"/>
      <c r="D75" s="345"/>
      <c r="E75" s="346"/>
      <c r="F75" s="347"/>
      <c r="G75" s="347"/>
      <c r="H75" s="347"/>
      <c r="I75" s="347"/>
      <c r="J75" s="347"/>
      <c r="K75" s="347"/>
      <c r="L75" s="347"/>
      <c r="M75" s="348"/>
      <c r="N75" s="278"/>
    </row>
    <row r="76" spans="1:14" s="279" customFormat="1" ht="17.25" customHeight="1">
      <c r="A76" s="276"/>
      <c r="B76" s="57"/>
      <c r="C76" s="345"/>
      <c r="D76" s="345"/>
      <c r="E76" s="346"/>
      <c r="F76" s="347"/>
      <c r="G76" s="347"/>
      <c r="H76" s="347"/>
      <c r="I76" s="347"/>
      <c r="J76" s="347"/>
      <c r="K76" s="347"/>
      <c r="L76" s="347"/>
      <c r="M76" s="348"/>
      <c r="N76" s="278"/>
    </row>
    <row r="77" spans="1:14" s="279" customFormat="1" ht="17.25" customHeight="1">
      <c r="A77" s="276"/>
      <c r="B77" s="57"/>
      <c r="C77" s="345"/>
      <c r="D77" s="345"/>
      <c r="E77" s="346"/>
      <c r="F77" s="347"/>
      <c r="G77" s="347"/>
      <c r="H77" s="347"/>
      <c r="I77" s="347"/>
      <c r="J77" s="347"/>
      <c r="K77" s="347"/>
      <c r="L77" s="347"/>
      <c r="M77" s="348"/>
      <c r="N77" s="278"/>
    </row>
    <row r="78" spans="1:14" s="279" customFormat="1" ht="17.25" customHeight="1">
      <c r="A78" s="276"/>
      <c r="B78" s="57"/>
      <c r="C78" s="345"/>
      <c r="D78" s="345"/>
      <c r="E78" s="346"/>
      <c r="F78" s="347"/>
      <c r="G78" s="347"/>
      <c r="H78" s="347"/>
      <c r="I78" s="347"/>
      <c r="J78" s="347"/>
      <c r="K78" s="347"/>
      <c r="L78" s="347"/>
      <c r="M78" s="348"/>
      <c r="N78" s="278"/>
    </row>
    <row r="79" spans="1:14" s="279" customFormat="1" ht="17.25" customHeight="1">
      <c r="A79" s="276"/>
      <c r="B79" s="57"/>
      <c r="C79" s="345"/>
      <c r="D79" s="345"/>
      <c r="E79" s="346"/>
      <c r="F79" s="347"/>
      <c r="G79" s="347"/>
      <c r="H79" s="347"/>
      <c r="I79" s="347"/>
      <c r="J79" s="347"/>
      <c r="K79" s="347"/>
      <c r="L79" s="347"/>
      <c r="M79" s="348"/>
      <c r="N79" s="278"/>
    </row>
    <row r="80" spans="1:14" s="279" customFormat="1" ht="17.25" customHeight="1">
      <c r="A80" s="276"/>
      <c r="B80" s="57"/>
      <c r="C80" s="345"/>
      <c r="D80" s="345"/>
      <c r="E80" s="346"/>
      <c r="F80" s="347"/>
      <c r="G80" s="347"/>
      <c r="H80" s="347"/>
      <c r="I80" s="347"/>
      <c r="J80" s="347"/>
      <c r="K80" s="347"/>
      <c r="L80" s="347"/>
      <c r="M80" s="348"/>
      <c r="N80" s="278"/>
    </row>
    <row r="81" spans="1:14" s="279" customFormat="1" ht="17.25" customHeight="1">
      <c r="A81" s="276"/>
      <c r="B81" s="57"/>
      <c r="C81" s="345"/>
      <c r="D81" s="345"/>
      <c r="E81" s="346"/>
      <c r="F81" s="347"/>
      <c r="G81" s="347"/>
      <c r="H81" s="347"/>
      <c r="I81" s="347"/>
      <c r="J81" s="347"/>
      <c r="K81" s="347"/>
      <c r="L81" s="347"/>
      <c r="M81" s="348"/>
      <c r="N81" s="278"/>
    </row>
    <row r="82" spans="1:14" s="279" customFormat="1" ht="17.25" customHeight="1">
      <c r="A82" s="276"/>
      <c r="B82" s="57"/>
      <c r="C82" s="345"/>
      <c r="D82" s="345"/>
      <c r="E82" s="346"/>
      <c r="F82" s="347"/>
      <c r="G82" s="347"/>
      <c r="H82" s="347"/>
      <c r="I82" s="347"/>
      <c r="J82" s="347"/>
      <c r="K82" s="347"/>
      <c r="L82" s="347"/>
      <c r="M82" s="348"/>
      <c r="N82" s="278"/>
    </row>
    <row r="83" spans="1:14" s="279" customFormat="1" ht="8.25" customHeight="1">
      <c r="A83" s="276"/>
      <c r="B83" s="57"/>
      <c r="C83" s="345"/>
      <c r="D83" s="345"/>
      <c r="E83" s="346"/>
      <c r="F83" s="347"/>
      <c r="G83" s="347"/>
      <c r="H83" s="347"/>
      <c r="I83" s="347"/>
      <c r="J83" s="347"/>
      <c r="K83" s="347"/>
      <c r="L83" s="347"/>
      <c r="M83" s="348"/>
      <c r="N83" s="278"/>
    </row>
    <row r="84" spans="1:14" s="279" customFormat="1" ht="17.25" customHeight="1">
      <c r="A84" s="276"/>
      <c r="B84" s="57"/>
      <c r="C84" s="345"/>
      <c r="D84" s="345"/>
      <c r="E84" s="346"/>
      <c r="F84" s="347"/>
      <c r="G84" s="347"/>
      <c r="H84" s="347"/>
      <c r="I84" s="347"/>
      <c r="J84" s="347"/>
      <c r="K84" s="347"/>
      <c r="L84" s="347"/>
      <c r="M84" s="348"/>
      <c r="N84" s="278"/>
    </row>
    <row r="85" spans="1:14" s="279" customFormat="1" ht="17.25" customHeight="1">
      <c r="A85" s="276"/>
      <c r="B85" s="57"/>
      <c r="C85" s="345"/>
      <c r="D85" s="345"/>
      <c r="E85" s="346"/>
      <c r="F85" s="347"/>
      <c r="G85" s="347"/>
      <c r="H85" s="347"/>
      <c r="I85" s="347"/>
      <c r="J85" s="347"/>
      <c r="K85" s="347"/>
      <c r="L85" s="347"/>
      <c r="M85" s="348"/>
      <c r="N85" s="278"/>
    </row>
    <row r="86" spans="1:14" s="279" customFormat="1" ht="17.25" customHeight="1">
      <c r="A86" s="276"/>
      <c r="B86" s="57"/>
      <c r="C86" s="345"/>
      <c r="D86" s="345"/>
      <c r="E86" s="346"/>
      <c r="F86" s="347"/>
      <c r="G86" s="347"/>
      <c r="H86" s="347"/>
      <c r="I86" s="347"/>
      <c r="J86" s="347"/>
      <c r="K86" s="347"/>
      <c r="L86" s="347"/>
      <c r="M86" s="348"/>
      <c r="N86" s="278"/>
    </row>
    <row r="87" spans="1:14" s="279" customFormat="1" ht="17.25" customHeight="1">
      <c r="A87" s="276"/>
      <c r="B87" s="57"/>
      <c r="C87" s="345"/>
      <c r="D87" s="345"/>
      <c r="E87" s="346"/>
      <c r="F87" s="347"/>
      <c r="G87" s="347"/>
      <c r="H87" s="347"/>
      <c r="I87" s="347"/>
      <c r="J87" s="347"/>
      <c r="K87" s="347"/>
      <c r="L87" s="347"/>
      <c r="M87" s="348"/>
      <c r="N87" s="278"/>
    </row>
    <row r="88" spans="1:14" s="279" customFormat="1" ht="17.25" customHeight="1">
      <c r="A88" s="276"/>
      <c r="B88" s="57"/>
      <c r="C88" s="345"/>
      <c r="D88" s="345"/>
      <c r="E88" s="346"/>
      <c r="F88" s="347"/>
      <c r="G88" s="347"/>
      <c r="H88" s="347"/>
      <c r="I88" s="347"/>
      <c r="J88" s="347"/>
      <c r="K88" s="347"/>
      <c r="L88" s="347"/>
      <c r="M88" s="348"/>
      <c r="N88" s="278"/>
    </row>
    <row r="89" spans="1:14" s="279" customFormat="1" ht="17.25" customHeight="1">
      <c r="A89" s="276"/>
      <c r="B89" s="57"/>
      <c r="C89" s="345"/>
      <c r="D89" s="345"/>
      <c r="E89" s="346"/>
      <c r="F89" s="347"/>
      <c r="G89" s="347"/>
      <c r="H89" s="347"/>
      <c r="I89" s="347"/>
      <c r="J89" s="347"/>
      <c r="K89" s="347"/>
      <c r="L89" s="347"/>
      <c r="M89" s="348"/>
      <c r="N89" s="278"/>
    </row>
    <row r="90" spans="1:14" s="279" customFormat="1" ht="17.25" customHeight="1">
      <c r="A90" s="276"/>
      <c r="B90" s="57"/>
      <c r="C90" s="345"/>
      <c r="D90" s="345"/>
      <c r="E90" s="346"/>
      <c r="F90" s="347"/>
      <c r="G90" s="347"/>
      <c r="H90" s="347"/>
      <c r="I90" s="347"/>
      <c r="J90" s="347"/>
      <c r="K90" s="347"/>
      <c r="L90" s="347"/>
      <c r="M90" s="348"/>
      <c r="N90" s="278"/>
    </row>
    <row r="91" spans="1:14" s="279" customFormat="1" ht="17.25" customHeight="1">
      <c r="A91" s="276"/>
      <c r="B91" s="57"/>
      <c r="C91" s="345"/>
      <c r="D91" s="345"/>
      <c r="E91" s="346"/>
      <c r="F91" s="347"/>
      <c r="G91" s="347"/>
      <c r="H91" s="347"/>
      <c r="I91" s="347"/>
      <c r="J91" s="347"/>
      <c r="K91" s="347"/>
      <c r="L91" s="347"/>
      <c r="M91" s="348"/>
      <c r="N91" s="278"/>
    </row>
    <row r="92" spans="1:14" s="279" customFormat="1" ht="8.25" customHeight="1">
      <c r="A92" s="276"/>
      <c r="B92" s="57"/>
      <c r="C92" s="345"/>
      <c r="D92" s="345"/>
      <c r="E92" s="346"/>
      <c r="F92" s="347"/>
      <c r="G92" s="347"/>
      <c r="H92" s="347"/>
      <c r="I92" s="347"/>
      <c r="J92" s="347"/>
      <c r="K92" s="347"/>
      <c r="L92" s="347"/>
      <c r="M92" s="348"/>
      <c r="N92" s="278"/>
    </row>
    <row r="93" spans="1:14" s="279" customFormat="1" ht="17.25" customHeight="1">
      <c r="A93" s="276"/>
      <c r="B93" s="197" t="s">
        <v>84</v>
      </c>
      <c r="C93" s="345"/>
      <c r="D93" s="280" t="s">
        <v>13</v>
      </c>
      <c r="E93" s="267" t="s">
        <v>649</v>
      </c>
      <c r="F93" s="349"/>
      <c r="G93" s="349"/>
      <c r="H93" s="349"/>
      <c r="I93" s="349"/>
      <c r="J93" s="349"/>
      <c r="K93" s="349"/>
      <c r="L93" s="349"/>
      <c r="M93" s="349"/>
      <c r="N93" s="278"/>
    </row>
    <row r="94" spans="1:14" s="279" customFormat="1" ht="17.25" customHeight="1">
      <c r="A94" s="276"/>
      <c r="B94" s="200" t="s">
        <v>86</v>
      </c>
      <c r="C94" s="350"/>
      <c r="D94" s="351"/>
      <c r="E94" s="63" t="s">
        <v>707</v>
      </c>
      <c r="F94" s="349"/>
      <c r="G94" s="349"/>
      <c r="H94" s="349"/>
      <c r="I94" s="349"/>
      <c r="J94" s="349"/>
      <c r="K94" s="349"/>
      <c r="L94" s="349"/>
      <c r="M94" s="349"/>
      <c r="N94" s="278"/>
    </row>
    <row r="95" spans="1:14" s="279" customFormat="1" ht="17.25" customHeight="1">
      <c r="A95" s="276"/>
      <c r="B95" s="200"/>
      <c r="C95" s="350"/>
      <c r="D95" s="351"/>
      <c r="E95" s="204" t="s">
        <v>88</v>
      </c>
      <c r="F95" s="349"/>
      <c r="G95" s="349"/>
      <c r="H95" s="349"/>
      <c r="I95" s="349"/>
      <c r="J95" s="349"/>
      <c r="K95" s="349"/>
      <c r="L95" s="349"/>
      <c r="M95" s="349"/>
      <c r="N95" s="278"/>
    </row>
    <row r="96" spans="1:14" s="279" customFormat="1" ht="17.25" customHeight="1">
      <c r="A96" s="276"/>
      <c r="B96" s="200"/>
      <c r="C96" s="350"/>
      <c r="D96" s="351"/>
      <c r="E96" s="352" t="s">
        <v>89</v>
      </c>
      <c r="F96" s="349"/>
      <c r="G96" s="349"/>
      <c r="H96" s="349"/>
      <c r="I96" s="349"/>
      <c r="J96" s="349"/>
      <c r="K96" s="349"/>
      <c r="L96" s="349"/>
      <c r="M96" s="349"/>
      <c r="N96" s="278"/>
    </row>
    <row r="97" spans="1:14" s="279" customFormat="1" ht="8.25" customHeight="1">
      <c r="A97" s="276"/>
      <c r="B97" s="242"/>
      <c r="C97" s="242"/>
      <c r="D97" s="242"/>
      <c r="E97" s="242"/>
      <c r="F97" s="349"/>
      <c r="G97" s="349"/>
      <c r="H97" s="349"/>
      <c r="I97" s="349"/>
      <c r="J97" s="349"/>
      <c r="K97" s="349"/>
      <c r="L97" s="349"/>
      <c r="M97" s="349"/>
      <c r="N97" s="278"/>
    </row>
    <row r="98" spans="1:14" s="279" customFormat="1" ht="17.25" customHeight="1">
      <c r="A98" s="276"/>
      <c r="B98" s="1324" t="s">
        <v>687</v>
      </c>
      <c r="C98" s="1376"/>
      <c r="D98" s="1376"/>
      <c r="E98" s="349"/>
      <c r="F98" s="349"/>
      <c r="G98" s="349"/>
      <c r="H98" s="349"/>
      <c r="I98" s="349"/>
      <c r="J98" s="349"/>
      <c r="K98" s="349"/>
      <c r="L98" s="349"/>
      <c r="M98" s="208"/>
      <c r="N98" s="278"/>
    </row>
    <row r="99" spans="1:14" s="279" customFormat="1" ht="17.25" customHeight="1">
      <c r="A99" s="276"/>
      <c r="B99" s="1328" t="s">
        <v>688</v>
      </c>
      <c r="C99" s="1377"/>
      <c r="D99" s="1377"/>
      <c r="E99" s="353"/>
      <c r="F99" s="353"/>
      <c r="G99" s="353"/>
      <c r="H99" s="353"/>
      <c r="I99" s="353"/>
      <c r="J99" s="353"/>
      <c r="K99" s="353"/>
      <c r="L99" s="353"/>
      <c r="M99" s="353"/>
      <c r="N99" s="278"/>
    </row>
    <row r="100" spans="1:14" ht="17.25" customHeight="1">
      <c r="A100" s="265"/>
      <c r="B100" s="211" t="s">
        <v>92</v>
      </c>
      <c r="C100" s="212"/>
      <c r="D100" s="213" t="s">
        <v>93</v>
      </c>
      <c r="E100" s="213"/>
      <c r="F100" s="213"/>
      <c r="G100" s="213"/>
      <c r="H100" s="213"/>
      <c r="I100" s="213"/>
      <c r="J100" s="213"/>
      <c r="K100" s="213"/>
      <c r="L100" s="213"/>
      <c r="M100" s="212" t="s">
        <v>94</v>
      </c>
      <c r="N100" s="214"/>
    </row>
    <row r="101" spans="1:14" ht="17.25" customHeight="1">
      <c r="A101" s="265"/>
      <c r="B101" s="60" t="s">
        <v>95</v>
      </c>
      <c r="C101" s="212"/>
      <c r="D101" s="215" t="s">
        <v>96</v>
      </c>
      <c r="E101" s="215"/>
      <c r="F101" s="215"/>
      <c r="G101" s="215"/>
      <c r="H101" s="215"/>
      <c r="I101" s="215"/>
      <c r="J101" s="215"/>
      <c r="K101" s="215"/>
      <c r="L101" s="215"/>
      <c r="M101" s="216" t="s">
        <v>97</v>
      </c>
      <c r="N101" s="214"/>
    </row>
    <row r="102" spans="1:14" ht="17.25" customHeight="1">
      <c r="A102" s="265"/>
      <c r="B102" s="217"/>
      <c r="C102" s="218"/>
      <c r="D102" s="218"/>
      <c r="E102" s="59"/>
      <c r="F102" s="354"/>
      <c r="G102" s="49"/>
      <c r="H102" s="49"/>
      <c r="I102" s="49"/>
      <c r="J102" s="49"/>
      <c r="K102" s="49"/>
      <c r="L102" s="49"/>
      <c r="M102" s="218"/>
      <c r="N102" s="214"/>
    </row>
    <row r="103" spans="1:14" ht="17.25" customHeight="1">
      <c r="A103" s="265"/>
      <c r="B103" s="217"/>
      <c r="C103" s="218"/>
      <c r="D103" s="218"/>
      <c r="E103" s="59"/>
      <c r="F103" s="354"/>
      <c r="G103" s="49"/>
      <c r="H103" s="49"/>
      <c r="I103" s="49"/>
      <c r="J103" s="49"/>
      <c r="K103" s="49"/>
      <c r="L103" s="49"/>
      <c r="M103" s="218"/>
      <c r="N103" s="214"/>
    </row>
    <row r="104" spans="1:14" ht="17.25" customHeight="1">
      <c r="A104" s="265"/>
      <c r="B104" s="220"/>
      <c r="C104" s="59"/>
      <c r="D104" s="59"/>
      <c r="E104" s="59"/>
      <c r="F104" s="212"/>
      <c r="G104" s="49"/>
      <c r="H104" s="49"/>
      <c r="I104" s="49"/>
      <c r="J104" s="49"/>
      <c r="K104" s="49"/>
      <c r="L104" s="49"/>
      <c r="M104" s="212"/>
      <c r="N104" s="214"/>
    </row>
    <row r="105" spans="1:14" ht="17.25" customHeight="1">
      <c r="A105" s="265"/>
      <c r="B105" s="212" t="s">
        <v>98</v>
      </c>
      <c r="C105" s="59"/>
      <c r="D105" s="213" t="s">
        <v>99</v>
      </c>
      <c r="E105" s="213"/>
      <c r="F105" s="213"/>
      <c r="G105" s="213"/>
      <c r="H105" s="213"/>
      <c r="I105" s="213"/>
      <c r="J105" s="213"/>
      <c r="K105" s="213"/>
      <c r="L105" s="213"/>
      <c r="M105" s="212" t="s">
        <v>100</v>
      </c>
      <c r="N105" s="214"/>
    </row>
    <row r="106" spans="1:14" ht="17.25" customHeight="1">
      <c r="A106" s="265"/>
      <c r="B106" s="216" t="s">
        <v>101</v>
      </c>
      <c r="C106" s="216"/>
      <c r="D106" s="215" t="s">
        <v>708</v>
      </c>
      <c r="E106" s="215"/>
      <c r="F106" s="215"/>
      <c r="G106" s="215"/>
      <c r="H106" s="215"/>
      <c r="I106" s="215"/>
      <c r="J106" s="215"/>
      <c r="K106" s="215"/>
      <c r="L106" s="215"/>
      <c r="M106" s="216" t="s">
        <v>103</v>
      </c>
      <c r="N106" s="214"/>
    </row>
    <row r="107" spans="1:14" ht="8.25" customHeight="1" thickBot="1">
      <c r="A107" s="355"/>
      <c r="B107" s="222"/>
      <c r="C107" s="356"/>
      <c r="D107" s="356"/>
      <c r="E107" s="356"/>
      <c r="F107" s="356"/>
      <c r="G107" s="356"/>
      <c r="H107" s="356"/>
      <c r="I107" s="356"/>
      <c r="J107" s="356"/>
      <c r="K107" s="356"/>
      <c r="L107" s="356"/>
      <c r="M107" s="224"/>
      <c r="N107" s="225"/>
    </row>
    <row r="108" spans="1:14" ht="15" customHeight="1">
      <c r="A108" s="265"/>
      <c r="B108" s="251"/>
      <c r="C108" s="251"/>
      <c r="D108" s="251"/>
      <c r="E108" s="251"/>
      <c r="F108" s="251"/>
      <c r="G108" s="251"/>
      <c r="H108" s="251"/>
      <c r="I108" s="251"/>
      <c r="J108" s="251"/>
      <c r="K108" s="251"/>
      <c r="L108" s="251"/>
      <c r="M108" s="251"/>
      <c r="N108" s="266"/>
    </row>
    <row r="109" spans="1:14" ht="17.25" customHeight="1">
      <c r="A109" s="265"/>
      <c r="B109" s="267" t="s">
        <v>222</v>
      </c>
      <c r="C109" s="268"/>
      <c r="D109" s="268"/>
      <c r="E109" s="49"/>
      <c r="F109" s="49"/>
      <c r="G109" s="49"/>
      <c r="H109" s="49"/>
      <c r="I109" s="49"/>
      <c r="J109" s="49"/>
      <c r="K109" s="49"/>
      <c r="L109" s="49"/>
      <c r="M109" s="49"/>
      <c r="N109" s="266"/>
    </row>
    <row r="110" spans="1:14" ht="17.25" customHeight="1">
      <c r="A110" s="265"/>
      <c r="B110" s="269" t="s">
        <v>224</v>
      </c>
      <c r="C110" s="268"/>
      <c r="D110" s="268"/>
      <c r="E110" s="49"/>
      <c r="F110" s="49"/>
      <c r="G110" s="49"/>
      <c r="H110" s="49"/>
      <c r="I110" s="49"/>
      <c r="J110" s="49"/>
      <c r="K110" s="49"/>
      <c r="L110" s="49"/>
      <c r="M110" s="49"/>
      <c r="N110" s="266"/>
    </row>
    <row r="111" spans="1:14" ht="12.75" customHeight="1">
      <c r="A111" s="265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266"/>
    </row>
    <row r="112" spans="1:14" ht="17.25" customHeight="1">
      <c r="A112" s="265"/>
      <c r="B112" s="270" t="s">
        <v>111</v>
      </c>
      <c r="C112" s="270"/>
      <c r="D112" s="270"/>
      <c r="E112" s="270"/>
      <c r="F112" s="270"/>
      <c r="G112" s="270"/>
      <c r="H112" s="270"/>
      <c r="I112" s="270"/>
      <c r="J112" s="270"/>
      <c r="K112" s="270"/>
      <c r="L112" s="270"/>
      <c r="M112" s="270"/>
      <c r="N112" s="271"/>
    </row>
    <row r="113" spans="1:14" ht="17.25" customHeight="1">
      <c r="A113" s="265"/>
      <c r="B113" s="273" t="s">
        <v>112</v>
      </c>
      <c r="C113" s="273"/>
      <c r="D113" s="273"/>
      <c r="E113" s="273"/>
      <c r="F113" s="273"/>
      <c r="G113" s="273"/>
      <c r="H113" s="273"/>
      <c r="I113" s="273"/>
      <c r="J113" s="273"/>
      <c r="K113" s="273"/>
      <c r="L113" s="273"/>
      <c r="M113" s="273"/>
      <c r="N113" s="274"/>
    </row>
    <row r="114" spans="1:14" s="279" customFormat="1" ht="12.75" customHeight="1">
      <c r="A114" s="276"/>
      <c r="B114" s="277"/>
      <c r="C114" s="277"/>
      <c r="D114" s="277"/>
      <c r="E114" s="277"/>
      <c r="F114" s="277"/>
      <c r="G114" s="277"/>
      <c r="H114" s="277"/>
      <c r="I114" s="277"/>
      <c r="J114" s="277"/>
      <c r="K114" s="277"/>
      <c r="L114" s="277"/>
      <c r="M114" s="49"/>
      <c r="N114" s="278"/>
    </row>
    <row r="115" spans="1:14" ht="17.25" customHeight="1">
      <c r="A115" s="265"/>
      <c r="B115" s="38" t="s">
        <v>12</v>
      </c>
      <c r="C115" s="40"/>
      <c r="D115" s="48" t="s">
        <v>13</v>
      </c>
      <c r="E115" s="357" t="s">
        <v>668</v>
      </c>
      <c r="F115" s="36"/>
      <c r="G115" s="280"/>
      <c r="H115" s="280"/>
      <c r="I115" s="280"/>
      <c r="J115" s="280"/>
      <c r="K115" s="280"/>
      <c r="L115" s="280"/>
      <c r="M115" s="280"/>
      <c r="N115" s="266"/>
    </row>
    <row r="116" spans="1:14" ht="17.25" customHeight="1">
      <c r="A116" s="265"/>
      <c r="B116" s="51" t="s">
        <v>15</v>
      </c>
      <c r="C116" s="40"/>
      <c r="D116" s="48"/>
      <c r="E116" s="359" t="s">
        <v>669</v>
      </c>
      <c r="F116" s="53"/>
      <c r="G116" s="280"/>
      <c r="H116" s="280"/>
      <c r="I116" s="280"/>
      <c r="J116" s="280"/>
      <c r="K116" s="280"/>
      <c r="L116" s="280"/>
      <c r="M116" s="280"/>
      <c r="N116" s="266"/>
    </row>
    <row r="117" spans="1:14" ht="17.25" customHeight="1">
      <c r="A117" s="265"/>
      <c r="B117" s="40" t="s">
        <v>17</v>
      </c>
      <c r="C117" s="40"/>
      <c r="D117" s="48" t="s">
        <v>13</v>
      </c>
      <c r="E117" s="54" t="s">
        <v>689</v>
      </c>
      <c r="F117" s="55"/>
      <c r="G117" s="280"/>
      <c r="H117" s="280"/>
      <c r="I117" s="280"/>
      <c r="J117" s="280"/>
      <c r="K117" s="280"/>
      <c r="L117" s="280"/>
      <c r="M117" s="280"/>
      <c r="N117" s="266"/>
    </row>
    <row r="118" spans="1:14" ht="17.25" customHeight="1">
      <c r="A118" s="265"/>
      <c r="B118" s="56" t="s">
        <v>19</v>
      </c>
      <c r="C118" s="56"/>
      <c r="D118" s="48"/>
      <c r="E118" s="8"/>
      <c r="F118" s="36"/>
      <c r="G118" s="280"/>
      <c r="H118" s="280"/>
      <c r="I118" s="280"/>
      <c r="J118" s="280"/>
      <c r="K118" s="280"/>
      <c r="L118" s="280"/>
      <c r="M118" s="280"/>
      <c r="N118" s="266"/>
    </row>
    <row r="119" spans="1:14" ht="17.25" customHeight="1">
      <c r="A119" s="265"/>
      <c r="B119" s="40" t="s">
        <v>20</v>
      </c>
      <c r="C119" s="40"/>
      <c r="D119" s="57" t="s">
        <v>13</v>
      </c>
      <c r="E119" s="58" t="s">
        <v>690</v>
      </c>
      <c r="F119" s="36"/>
      <c r="G119" s="280"/>
      <c r="H119" s="280"/>
      <c r="I119" s="280"/>
      <c r="J119" s="280"/>
      <c r="K119" s="280"/>
      <c r="L119" s="280"/>
      <c r="M119" s="280"/>
      <c r="N119" s="266"/>
    </row>
    <row r="120" spans="1:14" ht="17.25" customHeight="1">
      <c r="A120" s="265"/>
      <c r="B120" s="49" t="s">
        <v>22</v>
      </c>
      <c r="C120" s="49"/>
      <c r="D120" s="57" t="s">
        <v>13</v>
      </c>
      <c r="E120" s="59" t="s">
        <v>128</v>
      </c>
      <c r="F120" s="36"/>
      <c r="G120" s="280"/>
      <c r="H120" s="280"/>
      <c r="I120" s="280"/>
      <c r="J120" s="280"/>
      <c r="K120" s="280"/>
      <c r="L120" s="280"/>
      <c r="M120" s="280"/>
      <c r="N120" s="266"/>
    </row>
    <row r="121" spans="1:14" ht="17.25" customHeight="1">
      <c r="A121" s="265"/>
      <c r="B121" s="60" t="s">
        <v>24</v>
      </c>
      <c r="C121" s="49"/>
      <c r="D121" s="57"/>
      <c r="E121" s="61" t="s">
        <v>129</v>
      </c>
      <c r="F121" s="36"/>
      <c r="G121" s="280"/>
      <c r="H121" s="280"/>
      <c r="I121" s="280"/>
      <c r="J121" s="280"/>
      <c r="K121" s="280"/>
      <c r="L121" s="280"/>
      <c r="M121" s="280"/>
      <c r="N121" s="266"/>
    </row>
    <row r="122" spans="1:14" ht="17.25" customHeight="1">
      <c r="A122" s="265"/>
      <c r="B122" s="49" t="s">
        <v>26</v>
      </c>
      <c r="C122" s="49"/>
      <c r="D122" s="57" t="s">
        <v>13</v>
      </c>
      <c r="E122" s="62" t="s">
        <v>672</v>
      </c>
      <c r="F122" s="36"/>
      <c r="G122" s="280"/>
      <c r="H122" s="280"/>
      <c r="I122" s="280"/>
      <c r="J122" s="280"/>
      <c r="K122" s="280"/>
      <c r="L122" s="280"/>
      <c r="M122" s="280"/>
      <c r="N122" s="266"/>
    </row>
    <row r="123" spans="1:14" s="279" customFormat="1" ht="17.25" customHeight="1">
      <c r="A123" s="265"/>
      <c r="B123" s="63" t="s">
        <v>28</v>
      </c>
      <c r="C123" s="49"/>
      <c r="D123" s="36"/>
      <c r="E123" s="61" t="s">
        <v>673</v>
      </c>
      <c r="F123" s="36"/>
      <c r="G123" s="280"/>
      <c r="H123" s="280"/>
      <c r="I123" s="280"/>
      <c r="J123" s="280"/>
      <c r="K123" s="280"/>
      <c r="L123" s="280"/>
      <c r="M123" s="280"/>
      <c r="N123" s="266"/>
    </row>
    <row r="124" spans="1:14" s="279" customFormat="1" ht="12.75" customHeight="1">
      <c r="A124" s="276"/>
      <c r="B124" s="40"/>
      <c r="C124" s="40"/>
      <c r="D124" s="40"/>
      <c r="E124" s="64"/>
      <c r="F124" s="64"/>
      <c r="G124" s="280"/>
      <c r="H124" s="280"/>
      <c r="I124" s="280"/>
      <c r="J124" s="280"/>
      <c r="K124" s="280"/>
      <c r="L124" s="280"/>
      <c r="M124" s="280"/>
      <c r="N124" s="278"/>
    </row>
    <row r="125" spans="1:14" s="279" customFormat="1" ht="17.25" customHeight="1">
      <c r="A125" s="276"/>
      <c r="B125" s="126" t="s">
        <v>30</v>
      </c>
      <c r="C125" s="127" t="s">
        <v>58</v>
      </c>
      <c r="D125" s="128"/>
      <c r="E125" s="129" t="s">
        <v>32</v>
      </c>
      <c r="F125" s="69" t="s">
        <v>33</v>
      </c>
      <c r="G125" s="70" t="s">
        <v>34</v>
      </c>
      <c r="H125" s="69" t="s">
        <v>35</v>
      </c>
      <c r="I125" s="69" t="s">
        <v>113</v>
      </c>
      <c r="J125" s="69" t="s">
        <v>114</v>
      </c>
      <c r="K125" s="69" t="s">
        <v>115</v>
      </c>
      <c r="L125" s="69" t="s">
        <v>116</v>
      </c>
      <c r="M125" s="69" t="s">
        <v>277</v>
      </c>
      <c r="N125" s="278"/>
    </row>
    <row r="126" spans="1:14" s="279" customFormat="1" ht="17.25" customHeight="1">
      <c r="A126" s="276"/>
      <c r="B126" s="131"/>
      <c r="C126" s="132"/>
      <c r="D126" s="133"/>
      <c r="E126" s="131"/>
      <c r="F126" s="74" t="s">
        <v>36</v>
      </c>
      <c r="G126" s="75" t="s">
        <v>37</v>
      </c>
      <c r="H126" s="74" t="s">
        <v>38</v>
      </c>
      <c r="I126" s="74" t="s">
        <v>117</v>
      </c>
      <c r="J126" s="74" t="s">
        <v>118</v>
      </c>
      <c r="K126" s="74" t="s">
        <v>119</v>
      </c>
      <c r="L126" s="74" t="s">
        <v>120</v>
      </c>
      <c r="M126" s="74" t="s">
        <v>279</v>
      </c>
      <c r="N126" s="278"/>
    </row>
    <row r="127" spans="1:14" s="279" customFormat="1" ht="17.25" customHeight="1">
      <c r="A127" s="276"/>
      <c r="B127" s="131"/>
      <c r="C127" s="132"/>
      <c r="D127" s="133"/>
      <c r="E127" s="131"/>
      <c r="F127" s="76">
        <v>44090</v>
      </c>
      <c r="G127" s="1269">
        <v>44183</v>
      </c>
      <c r="H127" s="1269">
        <v>44285</v>
      </c>
      <c r="I127" s="1269">
        <v>44434</v>
      </c>
      <c r="J127" s="1269">
        <v>44492</v>
      </c>
      <c r="K127" s="1269">
        <v>44653</v>
      </c>
      <c r="L127" s="1269">
        <v>44827</v>
      </c>
      <c r="M127" s="1269">
        <v>45195</v>
      </c>
      <c r="N127" s="278"/>
    </row>
    <row r="128" spans="1:14" s="279" customFormat="1" ht="17.25" customHeight="1" thickBot="1">
      <c r="A128" s="276"/>
      <c r="B128" s="134"/>
      <c r="C128" s="135"/>
      <c r="D128" s="136"/>
      <c r="E128" s="134"/>
      <c r="F128" s="80" t="s">
        <v>691</v>
      </c>
      <c r="G128" s="80" t="s">
        <v>692</v>
      </c>
      <c r="H128" s="81" t="s">
        <v>693</v>
      </c>
      <c r="I128" s="81" t="s">
        <v>703</v>
      </c>
      <c r="J128" s="81" t="s">
        <v>709</v>
      </c>
      <c r="K128" s="81" t="s">
        <v>710</v>
      </c>
      <c r="L128" s="80" t="s">
        <v>711</v>
      </c>
      <c r="M128" s="81" t="s">
        <v>712</v>
      </c>
      <c r="N128" s="278"/>
    </row>
    <row r="129" spans="1:14" s="279" customFormat="1" ht="17.25" customHeight="1" thickTop="1">
      <c r="A129" s="276"/>
      <c r="B129" s="82">
        <v>1</v>
      </c>
      <c r="C129" s="1270" t="s">
        <v>40</v>
      </c>
      <c r="D129" s="1271"/>
      <c r="E129" s="935" t="s">
        <v>677</v>
      </c>
      <c r="F129" s="935" t="s">
        <v>677</v>
      </c>
      <c r="G129" s="935" t="s">
        <v>677</v>
      </c>
      <c r="H129" s="935" t="s">
        <v>677</v>
      </c>
      <c r="I129" s="935" t="s">
        <v>677</v>
      </c>
      <c r="J129" s="935" t="s">
        <v>677</v>
      </c>
      <c r="K129" s="935" t="s">
        <v>677</v>
      </c>
      <c r="L129" s="935" t="s">
        <v>677</v>
      </c>
      <c r="M129" s="935" t="s">
        <v>677</v>
      </c>
      <c r="N129" s="278"/>
    </row>
    <row r="130" spans="1:14" s="279" customFormat="1" ht="37.5" customHeight="1">
      <c r="A130" s="276"/>
      <c r="B130" s="86"/>
      <c r="C130" s="1272"/>
      <c r="D130" s="1273"/>
      <c r="E130" s="939"/>
      <c r="F130" s="939"/>
      <c r="G130" s="939"/>
      <c r="H130" s="939"/>
      <c r="I130" s="939"/>
      <c r="J130" s="939"/>
      <c r="K130" s="939"/>
      <c r="L130" s="939"/>
      <c r="M130" s="939"/>
      <c r="N130" s="278"/>
    </row>
    <row r="131" spans="1:14" s="279" customFormat="1" ht="17.25" customHeight="1">
      <c r="A131" s="276"/>
      <c r="B131" s="86"/>
      <c r="C131" s="1151" t="s">
        <v>42</v>
      </c>
      <c r="D131" s="1248"/>
      <c r="E131" s="291" t="s">
        <v>678</v>
      </c>
      <c r="F131" s="291" t="s">
        <v>678</v>
      </c>
      <c r="G131" s="291" t="s">
        <v>678</v>
      </c>
      <c r="H131" s="291" t="s">
        <v>678</v>
      </c>
      <c r="I131" s="291" t="s">
        <v>678</v>
      </c>
      <c r="J131" s="291" t="s">
        <v>678</v>
      </c>
      <c r="K131" s="291" t="s">
        <v>678</v>
      </c>
      <c r="L131" s="291" t="s">
        <v>678</v>
      </c>
      <c r="M131" s="291" t="s">
        <v>678</v>
      </c>
      <c r="N131" s="278"/>
    </row>
    <row r="132" spans="1:14" s="279" customFormat="1" ht="36" customHeight="1">
      <c r="A132" s="276"/>
      <c r="B132" s="86"/>
      <c r="C132" s="1274"/>
      <c r="D132" s="1275"/>
      <c r="E132" s="1366"/>
      <c r="F132" s="1366"/>
      <c r="G132" s="1366"/>
      <c r="H132" s="1366"/>
      <c r="I132" s="1366"/>
      <c r="J132" s="1366"/>
      <c r="K132" s="1366"/>
      <c r="L132" s="1366"/>
      <c r="M132" s="1366"/>
      <c r="N132" s="278"/>
    </row>
    <row r="133" spans="1:14" s="279" customFormat="1" ht="17.25" customHeight="1">
      <c r="A133" s="276"/>
      <c r="B133" s="517">
        <v>2</v>
      </c>
      <c r="C133" s="1276" t="s">
        <v>679</v>
      </c>
      <c r="D133" s="101"/>
      <c r="E133" s="421" t="s">
        <v>680</v>
      </c>
      <c r="F133" s="1277"/>
      <c r="G133" s="1277"/>
      <c r="H133" s="1277"/>
      <c r="I133" s="1277"/>
      <c r="J133" s="1277"/>
      <c r="K133" s="1277"/>
      <c r="L133" s="1277"/>
      <c r="M133" s="1277"/>
      <c r="N133" s="278"/>
    </row>
    <row r="134" spans="1:14" s="279" customFormat="1" ht="17.25" customHeight="1">
      <c r="A134" s="276"/>
      <c r="B134" s="520"/>
      <c r="C134" s="164" t="s">
        <v>681</v>
      </c>
      <c r="D134" s="394"/>
      <c r="E134" s="395"/>
      <c r="F134" s="1278"/>
      <c r="G134" s="1278"/>
      <c r="H134" s="1278"/>
      <c r="I134" s="1278"/>
      <c r="J134" s="1278"/>
      <c r="K134" s="1278"/>
      <c r="L134" s="1278"/>
      <c r="M134" s="1278"/>
      <c r="N134" s="278"/>
    </row>
    <row r="135" spans="1:14" s="279" customFormat="1" ht="17.25" customHeight="1">
      <c r="A135" s="276"/>
      <c r="B135" s="520"/>
      <c r="C135" s="166" t="s">
        <v>75</v>
      </c>
      <c r="D135" s="394"/>
      <c r="E135" s="395"/>
      <c r="F135" s="153">
        <v>344.35</v>
      </c>
      <c r="G135" s="153">
        <v>346.8</v>
      </c>
      <c r="H135" s="153">
        <v>334.9</v>
      </c>
      <c r="I135" s="153">
        <v>344.55</v>
      </c>
      <c r="J135" s="153">
        <v>341.15</v>
      </c>
      <c r="K135" s="153">
        <v>351.5</v>
      </c>
      <c r="L135" s="153">
        <v>341.1</v>
      </c>
      <c r="M135" s="153">
        <v>353.25</v>
      </c>
      <c r="N135" s="304"/>
    </row>
    <row r="136" spans="1:14" s="279" customFormat="1" ht="17.25" customHeight="1">
      <c r="A136" s="276"/>
      <c r="B136" s="1163"/>
      <c r="C136" s="1196" t="s">
        <v>76</v>
      </c>
      <c r="D136" s="308"/>
      <c r="E136" s="1280"/>
      <c r="F136" s="1280"/>
      <c r="G136" s="1280"/>
      <c r="H136" s="1280"/>
      <c r="I136" s="1280"/>
      <c r="J136" s="1280"/>
      <c r="K136" s="1280"/>
      <c r="L136" s="1280"/>
      <c r="M136" s="1280"/>
      <c r="N136" s="304"/>
    </row>
    <row r="137" spans="1:14" s="279" customFormat="1" ht="15" customHeight="1" thickBot="1">
      <c r="A137" s="310"/>
      <c r="B137" s="311"/>
      <c r="C137" s="311"/>
      <c r="D137" s="311"/>
      <c r="E137" s="311"/>
      <c r="F137" s="311"/>
      <c r="G137" s="311"/>
      <c r="H137" s="311"/>
      <c r="I137" s="311"/>
      <c r="J137" s="311"/>
      <c r="K137" s="311"/>
      <c r="L137" s="311"/>
      <c r="M137" s="311"/>
      <c r="N137" s="312"/>
    </row>
    <row r="138" spans="1:14" s="279" customFormat="1" ht="15" customHeight="1">
      <c r="A138" s="313"/>
      <c r="B138" s="314"/>
      <c r="C138" s="314"/>
      <c r="D138" s="314"/>
      <c r="E138" s="314"/>
      <c r="F138" s="314"/>
      <c r="G138" s="314"/>
      <c r="H138" s="314"/>
      <c r="I138" s="314"/>
      <c r="J138" s="314"/>
      <c r="K138" s="314"/>
      <c r="L138" s="314"/>
      <c r="M138" s="314"/>
      <c r="N138" s="315"/>
    </row>
    <row r="139" spans="1:14" s="279" customFormat="1" ht="17.25" customHeight="1">
      <c r="A139" s="316"/>
      <c r="B139" s="126" t="s">
        <v>30</v>
      </c>
      <c r="C139" s="127" t="s">
        <v>58</v>
      </c>
      <c r="D139" s="128"/>
      <c r="E139" s="129" t="s">
        <v>32</v>
      </c>
      <c r="F139" s="69" t="s">
        <v>33</v>
      </c>
      <c r="G139" s="70" t="s">
        <v>34</v>
      </c>
      <c r="H139" s="69" t="s">
        <v>35</v>
      </c>
      <c r="I139" s="69" t="s">
        <v>113</v>
      </c>
      <c r="J139" s="69" t="s">
        <v>114</v>
      </c>
      <c r="K139" s="69" t="s">
        <v>115</v>
      </c>
      <c r="L139" s="69" t="s">
        <v>116</v>
      </c>
      <c r="M139" s="69" t="s">
        <v>277</v>
      </c>
      <c r="N139" s="317"/>
    </row>
    <row r="140" spans="1:14" s="279" customFormat="1" ht="17.25" customHeight="1">
      <c r="A140" s="316"/>
      <c r="B140" s="131"/>
      <c r="C140" s="132"/>
      <c r="D140" s="133"/>
      <c r="E140" s="131"/>
      <c r="F140" s="74" t="s">
        <v>36</v>
      </c>
      <c r="G140" s="75" t="s">
        <v>37</v>
      </c>
      <c r="H140" s="74" t="s">
        <v>38</v>
      </c>
      <c r="I140" s="74" t="s">
        <v>117</v>
      </c>
      <c r="J140" s="74" t="s">
        <v>118</v>
      </c>
      <c r="K140" s="74" t="s">
        <v>119</v>
      </c>
      <c r="L140" s="74" t="s">
        <v>120</v>
      </c>
      <c r="M140" s="74" t="s">
        <v>279</v>
      </c>
      <c r="N140" s="317"/>
    </row>
    <row r="141" spans="1:14" s="279" customFormat="1" ht="17.25" customHeight="1">
      <c r="A141" s="316"/>
      <c r="B141" s="131"/>
      <c r="C141" s="132"/>
      <c r="D141" s="133"/>
      <c r="E141" s="131"/>
      <c r="F141" s="76">
        <v>44090</v>
      </c>
      <c r="G141" s="1269">
        <v>44183</v>
      </c>
      <c r="H141" s="1269">
        <v>44285</v>
      </c>
      <c r="I141" s="1269">
        <v>44434</v>
      </c>
      <c r="J141" s="1269">
        <v>44492</v>
      </c>
      <c r="K141" s="1269">
        <v>44653</v>
      </c>
      <c r="L141" s="1269">
        <v>44827</v>
      </c>
      <c r="M141" s="1269">
        <v>45195</v>
      </c>
      <c r="N141" s="317"/>
    </row>
    <row r="142" spans="1:14" s="279" customFormat="1" ht="17.25" customHeight="1" thickBot="1">
      <c r="A142" s="316"/>
      <c r="B142" s="134"/>
      <c r="C142" s="135"/>
      <c r="D142" s="136"/>
      <c r="E142" s="134"/>
      <c r="F142" s="80" t="s">
        <v>691</v>
      </c>
      <c r="G142" s="80" t="s">
        <v>692</v>
      </c>
      <c r="H142" s="81" t="s">
        <v>693</v>
      </c>
      <c r="I142" s="81" t="s">
        <v>703</v>
      </c>
      <c r="J142" s="81" t="s">
        <v>709</v>
      </c>
      <c r="K142" s="81" t="s">
        <v>710</v>
      </c>
      <c r="L142" s="80" t="s">
        <v>711</v>
      </c>
      <c r="M142" s="81" t="s">
        <v>712</v>
      </c>
      <c r="N142" s="317"/>
    </row>
    <row r="143" spans="1:14" s="279" customFormat="1" ht="17.25" customHeight="1" thickTop="1">
      <c r="A143" s="316"/>
      <c r="B143" s="1224"/>
      <c r="C143" s="1282" t="s">
        <v>77</v>
      </c>
      <c r="D143" s="425"/>
      <c r="E143" s="1283"/>
      <c r="F143" s="1286">
        <v>9.16</v>
      </c>
      <c r="G143" s="1286">
        <v>12.25</v>
      </c>
      <c r="H143" s="1286">
        <v>12</v>
      </c>
      <c r="I143" s="1286">
        <v>14.09</v>
      </c>
      <c r="J143" s="1286">
        <v>9.3699999999999992</v>
      </c>
      <c r="K143" s="1286">
        <v>4.4800000000000004</v>
      </c>
      <c r="L143" s="1286">
        <v>10.11</v>
      </c>
      <c r="M143" s="1286">
        <v>4.42</v>
      </c>
      <c r="N143" s="317"/>
    </row>
    <row r="144" spans="1:14" s="279" customFormat="1" ht="17.25" customHeight="1">
      <c r="A144" s="316"/>
      <c r="B144" s="1227"/>
      <c r="C144" s="400" t="s">
        <v>78</v>
      </c>
      <c r="D144" s="113"/>
      <c r="E144" s="138"/>
      <c r="F144" s="401">
        <v>2.66</v>
      </c>
      <c r="G144" s="401">
        <v>3.53</v>
      </c>
      <c r="H144" s="401">
        <v>3.58</v>
      </c>
      <c r="I144" s="401">
        <v>4.09</v>
      </c>
      <c r="J144" s="401">
        <v>2.75</v>
      </c>
      <c r="K144" s="401">
        <v>1.27</v>
      </c>
      <c r="L144" s="401">
        <v>2.9670000000000001</v>
      </c>
      <c r="M144" s="401">
        <v>1.25</v>
      </c>
      <c r="N144" s="317"/>
    </row>
    <row r="145" spans="1:14" s="279" customFormat="1" ht="17.25" customHeight="1">
      <c r="A145" s="316"/>
      <c r="B145" s="93">
        <v>3</v>
      </c>
      <c r="C145" s="1378" t="s">
        <v>44</v>
      </c>
      <c r="D145" s="1379"/>
      <c r="E145" s="1380" t="s">
        <v>45</v>
      </c>
      <c r="F145" s="1380" t="s">
        <v>45</v>
      </c>
      <c r="G145" s="1380" t="s">
        <v>45</v>
      </c>
      <c r="H145" s="1380" t="s">
        <v>45</v>
      </c>
      <c r="I145" s="1380" t="s">
        <v>45</v>
      </c>
      <c r="J145" s="1380" t="s">
        <v>45</v>
      </c>
      <c r="K145" s="1380" t="s">
        <v>45</v>
      </c>
      <c r="L145" s="1380" t="s">
        <v>45</v>
      </c>
      <c r="M145" s="1380" t="s">
        <v>45</v>
      </c>
      <c r="N145" s="317"/>
    </row>
    <row r="146" spans="1:14" s="279" customFormat="1" ht="23.25" customHeight="1">
      <c r="A146" s="316"/>
      <c r="B146" s="86"/>
      <c r="C146" s="1381"/>
      <c r="D146" s="1382"/>
      <c r="E146" s="1383"/>
      <c r="F146" s="1383"/>
      <c r="G146" s="1383"/>
      <c r="H146" s="1383"/>
      <c r="I146" s="1383"/>
      <c r="J146" s="1383"/>
      <c r="K146" s="1383"/>
      <c r="L146" s="1383"/>
      <c r="M146" s="1383"/>
      <c r="N146" s="317"/>
    </row>
    <row r="147" spans="1:14" s="279" customFormat="1" ht="17.25" customHeight="1">
      <c r="A147" s="316"/>
      <c r="B147" s="86"/>
      <c r="C147" s="381" t="s">
        <v>46</v>
      </c>
      <c r="D147" s="382"/>
      <c r="E147" s="951" t="s">
        <v>47</v>
      </c>
      <c r="F147" s="951" t="s">
        <v>47</v>
      </c>
      <c r="G147" s="951" t="s">
        <v>47</v>
      </c>
      <c r="H147" s="951" t="s">
        <v>47</v>
      </c>
      <c r="I147" s="951" t="s">
        <v>47</v>
      </c>
      <c r="J147" s="951" t="s">
        <v>47</v>
      </c>
      <c r="K147" s="951" t="s">
        <v>47</v>
      </c>
      <c r="L147" s="951" t="s">
        <v>47</v>
      </c>
      <c r="M147" s="951" t="s">
        <v>47</v>
      </c>
      <c r="N147" s="317"/>
    </row>
    <row r="148" spans="1:14" s="279" customFormat="1" ht="23.25" customHeight="1">
      <c r="A148" s="316"/>
      <c r="B148" s="399"/>
      <c r="C148" s="1032"/>
      <c r="D148" s="1033"/>
      <c r="E148" s="1384"/>
      <c r="F148" s="1384"/>
      <c r="G148" s="1384"/>
      <c r="H148" s="1384"/>
      <c r="I148" s="1384"/>
      <c r="J148" s="1384"/>
      <c r="K148" s="1384"/>
      <c r="L148" s="1384"/>
      <c r="M148" s="1384"/>
      <c r="N148" s="317"/>
    </row>
    <row r="149" spans="1:14" s="279" customFormat="1" ht="17.25" customHeight="1">
      <c r="A149" s="316"/>
      <c r="B149" s="149">
        <v>4</v>
      </c>
      <c r="C149" s="161" t="s">
        <v>151</v>
      </c>
      <c r="D149" s="1295"/>
      <c r="E149" s="1296" t="s">
        <v>191</v>
      </c>
      <c r="F149" s="1296"/>
      <c r="G149" s="1296"/>
      <c r="H149" s="1296"/>
      <c r="I149" s="1296"/>
      <c r="J149" s="1296"/>
      <c r="K149" s="1296"/>
      <c r="L149" s="1296"/>
      <c r="M149" s="1296"/>
      <c r="N149" s="317"/>
    </row>
    <row r="150" spans="1:14" s="279" customFormat="1" ht="17.25" customHeight="1">
      <c r="A150" s="316"/>
      <c r="B150" s="149"/>
      <c r="C150" s="164" t="s">
        <v>153</v>
      </c>
      <c r="D150" s="407"/>
      <c r="E150" s="422" t="s">
        <v>682</v>
      </c>
      <c r="F150" s="423"/>
      <c r="G150" s="423"/>
      <c r="H150" s="423"/>
      <c r="I150" s="423"/>
      <c r="J150" s="423"/>
      <c r="K150" s="423"/>
      <c r="L150" s="423"/>
      <c r="M150" s="423"/>
      <c r="N150" s="317"/>
    </row>
    <row r="151" spans="1:14" s="279" customFormat="1" ht="17.25" customHeight="1">
      <c r="A151" s="276"/>
      <c r="B151" s="149"/>
      <c r="C151" s="166" t="s">
        <v>145</v>
      </c>
      <c r="D151" s="407"/>
      <c r="E151" s="165"/>
      <c r="F151" s="153">
        <v>6.53</v>
      </c>
      <c r="G151" s="153">
        <v>6.5</v>
      </c>
      <c r="H151" s="153">
        <v>10.08</v>
      </c>
      <c r="I151" s="153">
        <v>6.5</v>
      </c>
      <c r="J151" s="153">
        <v>6.55</v>
      </c>
      <c r="K151" s="153">
        <v>6.3</v>
      </c>
      <c r="L151" s="153">
        <v>7.2</v>
      </c>
      <c r="M151" s="153">
        <v>8.1300000000000008</v>
      </c>
      <c r="N151" s="278"/>
    </row>
    <row r="152" spans="1:14" s="279" customFormat="1" ht="17.25" customHeight="1">
      <c r="A152" s="276"/>
      <c r="B152" s="149"/>
      <c r="C152" s="166" t="s">
        <v>146</v>
      </c>
      <c r="D152" s="407"/>
      <c r="E152" s="165"/>
      <c r="F152" s="153">
        <v>7.39</v>
      </c>
      <c r="G152" s="153">
        <v>7.49</v>
      </c>
      <c r="H152" s="153">
        <v>11.07</v>
      </c>
      <c r="I152" s="153">
        <v>7.49</v>
      </c>
      <c r="J152" s="153">
        <v>7.5</v>
      </c>
      <c r="K152" s="153">
        <v>9.01</v>
      </c>
      <c r="L152" s="153">
        <v>8.15</v>
      </c>
      <c r="M152" s="153">
        <v>10.029999999999999</v>
      </c>
      <c r="N152" s="278"/>
    </row>
    <row r="153" spans="1:14" s="279" customFormat="1" ht="17.25" customHeight="1">
      <c r="A153" s="276"/>
      <c r="B153" s="111"/>
      <c r="C153" s="420" t="s">
        <v>147</v>
      </c>
      <c r="D153" s="409"/>
      <c r="E153" s="410"/>
      <c r="F153" s="424"/>
      <c r="G153" s="424"/>
      <c r="H153" s="424"/>
      <c r="I153" s="424"/>
      <c r="J153" s="424"/>
      <c r="K153" s="424"/>
      <c r="L153" s="424"/>
      <c r="M153" s="424"/>
      <c r="N153" s="278"/>
    </row>
    <row r="154" spans="1:14" s="279" customFormat="1" ht="17.25" customHeight="1">
      <c r="A154" s="276"/>
      <c r="B154" s="104">
        <v>5</v>
      </c>
      <c r="C154" s="390" t="s">
        <v>155</v>
      </c>
      <c r="D154" s="1299"/>
      <c r="E154" s="102" t="s">
        <v>73</v>
      </c>
      <c r="F154" s="426"/>
      <c r="G154" s="426"/>
      <c r="H154" s="426"/>
      <c r="I154" s="426"/>
      <c r="J154" s="426"/>
      <c r="K154" s="426"/>
      <c r="L154" s="426"/>
      <c r="M154" s="426"/>
      <c r="N154" s="278"/>
    </row>
    <row r="155" spans="1:14" s="279" customFormat="1" ht="17.25" customHeight="1">
      <c r="A155" s="276"/>
      <c r="B155" s="149"/>
      <c r="C155" s="164" t="s">
        <v>156</v>
      </c>
      <c r="D155" s="1301"/>
      <c r="E155" s="395"/>
      <c r="F155" s="165"/>
      <c r="G155" s="165"/>
      <c r="H155" s="165"/>
      <c r="I155" s="165"/>
      <c r="J155" s="165"/>
      <c r="K155" s="165"/>
      <c r="L155" s="165"/>
      <c r="M155" s="165"/>
      <c r="N155" s="278"/>
    </row>
    <row r="156" spans="1:14" s="279" customFormat="1" ht="17.25" customHeight="1">
      <c r="A156" s="276"/>
      <c r="B156" s="149"/>
      <c r="C156" s="166" t="s">
        <v>75</v>
      </c>
      <c r="D156" s="1301"/>
      <c r="E156" s="428"/>
      <c r="F156" s="169">
        <v>103.21</v>
      </c>
      <c r="G156" s="169">
        <v>105.23</v>
      </c>
      <c r="H156" s="169">
        <v>98.56</v>
      </c>
      <c r="I156" s="169">
        <v>101.09</v>
      </c>
      <c r="J156" s="169">
        <v>98.5</v>
      </c>
      <c r="K156" s="169">
        <v>107.01</v>
      </c>
      <c r="L156" s="169">
        <v>101.7</v>
      </c>
      <c r="M156" s="169">
        <v>101.06</v>
      </c>
      <c r="N156" s="278"/>
    </row>
    <row r="157" spans="1:14" s="279" customFormat="1" ht="17.25" customHeight="1">
      <c r="A157" s="276"/>
      <c r="B157" s="149"/>
      <c r="C157" s="170" t="s">
        <v>76</v>
      </c>
      <c r="D157" s="394"/>
      <c r="E157" s="397"/>
      <c r="F157" s="169"/>
      <c r="G157" s="169"/>
      <c r="H157" s="169"/>
      <c r="I157" s="169"/>
      <c r="J157" s="169"/>
      <c r="K157" s="169"/>
      <c r="L157" s="169"/>
      <c r="M157" s="169"/>
      <c r="N157" s="278"/>
    </row>
    <row r="158" spans="1:14" s="279" customFormat="1" ht="17.25" customHeight="1">
      <c r="A158" s="276"/>
      <c r="B158" s="149"/>
      <c r="C158" s="910" t="s">
        <v>77</v>
      </c>
      <c r="D158" s="142"/>
      <c r="E158" s="1304"/>
      <c r="F158" s="169">
        <v>0.28000000000000003</v>
      </c>
      <c r="G158" s="1305">
        <v>0.39</v>
      </c>
      <c r="H158" s="1305">
        <v>0.65</v>
      </c>
      <c r="I158" s="1305">
        <v>1.22</v>
      </c>
      <c r="J158" s="1305">
        <v>0.13</v>
      </c>
      <c r="K158" s="1305">
        <v>0.84</v>
      </c>
      <c r="L158" s="1305">
        <v>1.02</v>
      </c>
      <c r="M158" s="1305">
        <v>0.11</v>
      </c>
      <c r="N158" s="278"/>
    </row>
    <row r="159" spans="1:14" s="279" customFormat="1" ht="17.25" customHeight="1">
      <c r="A159" s="276"/>
      <c r="B159" s="149"/>
      <c r="C159" s="910" t="s">
        <v>78</v>
      </c>
      <c r="D159" s="1306"/>
      <c r="E159" s="1307"/>
      <c r="F159" s="1309">
        <v>0.27</v>
      </c>
      <c r="G159" s="1309">
        <v>0.38</v>
      </c>
      <c r="H159" s="1309">
        <v>0.65</v>
      </c>
      <c r="I159" s="1309">
        <v>1.21</v>
      </c>
      <c r="J159" s="1309">
        <v>0.17</v>
      </c>
      <c r="K159" s="1309">
        <v>0.79</v>
      </c>
      <c r="L159" s="1309">
        <v>1.01</v>
      </c>
      <c r="M159" s="1309">
        <v>0.1</v>
      </c>
      <c r="N159" s="278"/>
    </row>
    <row r="160" spans="1:14" s="279" customFormat="1" ht="17.25" customHeight="1">
      <c r="A160" s="276"/>
      <c r="B160" s="93">
        <v>6</v>
      </c>
      <c r="C160" s="390" t="s">
        <v>157</v>
      </c>
      <c r="D160" s="1299"/>
      <c r="E160" s="102" t="s">
        <v>684</v>
      </c>
      <c r="F160" s="1312"/>
      <c r="G160" s="1312"/>
      <c r="H160" s="1312"/>
      <c r="I160" s="1312"/>
      <c r="J160" s="1312"/>
      <c r="K160" s="1312"/>
      <c r="L160" s="1312"/>
      <c r="M160" s="1312"/>
      <c r="N160" s="278"/>
    </row>
    <row r="161" spans="1:14" s="279" customFormat="1" ht="17.25" customHeight="1">
      <c r="A161" s="276"/>
      <c r="B161" s="86"/>
      <c r="C161" s="431" t="s">
        <v>159</v>
      </c>
      <c r="D161" s="1301"/>
      <c r="E161" s="432" t="s">
        <v>685</v>
      </c>
      <c r="F161" s="1313"/>
      <c r="G161" s="169"/>
      <c r="H161" s="169"/>
      <c r="I161" s="169"/>
      <c r="J161" s="169"/>
      <c r="K161" s="169"/>
      <c r="L161" s="169"/>
      <c r="M161" s="169"/>
      <c r="N161" s="278"/>
    </row>
    <row r="162" spans="1:14" s="279" customFormat="1" ht="17.25" customHeight="1">
      <c r="A162" s="276"/>
      <c r="B162" s="86"/>
      <c r="C162" s="166" t="s">
        <v>145</v>
      </c>
      <c r="D162" s="1301"/>
      <c r="E162" s="432"/>
      <c r="F162" s="169">
        <v>92.01</v>
      </c>
      <c r="G162" s="169">
        <v>91.92</v>
      </c>
      <c r="H162" s="169">
        <v>93.42</v>
      </c>
      <c r="I162" s="169">
        <v>91.46</v>
      </c>
      <c r="J162" s="169">
        <v>89.81</v>
      </c>
      <c r="K162" s="169">
        <v>103.03</v>
      </c>
      <c r="L162" s="169">
        <v>96.52</v>
      </c>
      <c r="M162" s="169">
        <v>89.22</v>
      </c>
      <c r="N162" s="278"/>
    </row>
    <row r="163" spans="1:14" s="279" customFormat="1" ht="17.25" customHeight="1">
      <c r="A163" s="276"/>
      <c r="B163" s="433"/>
      <c r="C163" s="166" t="s">
        <v>146</v>
      </c>
      <c r="D163" s="407"/>
      <c r="E163" s="432"/>
      <c r="F163" s="169">
        <v>97.43</v>
      </c>
      <c r="G163" s="169">
        <v>97.49</v>
      </c>
      <c r="H163" s="169">
        <v>101.75</v>
      </c>
      <c r="I163" s="169">
        <v>93.52</v>
      </c>
      <c r="J163" s="169">
        <v>96.37</v>
      </c>
      <c r="K163" s="169">
        <v>108.37</v>
      </c>
      <c r="L163" s="169">
        <v>101.84</v>
      </c>
      <c r="M163" s="169">
        <v>95.26</v>
      </c>
      <c r="N163" s="278"/>
    </row>
    <row r="164" spans="1:14" s="279" customFormat="1" ht="17.25" customHeight="1">
      <c r="A164" s="276"/>
      <c r="B164" s="433"/>
      <c r="C164" s="411" t="s">
        <v>147</v>
      </c>
      <c r="D164" s="407"/>
      <c r="E164" s="432"/>
      <c r="F164" s="1315"/>
      <c r="G164" s="1315"/>
      <c r="H164" s="1315"/>
      <c r="I164" s="1315"/>
      <c r="J164" s="1315"/>
      <c r="K164" s="1315"/>
      <c r="L164" s="1315"/>
      <c r="M164" s="1315"/>
      <c r="N164" s="278"/>
    </row>
    <row r="165" spans="1:14" s="279" customFormat="1" ht="17.25" customHeight="1">
      <c r="A165" s="276"/>
      <c r="B165" s="433"/>
      <c r="C165" s="166" t="s">
        <v>75</v>
      </c>
      <c r="D165" s="407"/>
      <c r="E165" s="172"/>
      <c r="F165" s="169">
        <v>94.42</v>
      </c>
      <c r="G165" s="169">
        <v>95.68</v>
      </c>
      <c r="H165" s="169">
        <v>96.8</v>
      </c>
      <c r="I165" s="169">
        <v>92.69</v>
      </c>
      <c r="J165" s="169">
        <v>92.14</v>
      </c>
      <c r="K165" s="169">
        <v>105.39</v>
      </c>
      <c r="L165" s="169">
        <v>98.93</v>
      </c>
      <c r="M165" s="169">
        <v>92.13</v>
      </c>
      <c r="N165" s="278"/>
    </row>
    <row r="166" spans="1:14" s="279" customFormat="1" ht="17.25" customHeight="1">
      <c r="A166" s="276"/>
      <c r="B166" s="433"/>
      <c r="C166" s="411" t="s">
        <v>76</v>
      </c>
      <c r="D166" s="407"/>
      <c r="E166" s="172"/>
      <c r="F166" s="1315"/>
      <c r="G166" s="1315"/>
      <c r="H166" s="1315"/>
      <c r="I166" s="1315"/>
      <c r="J166" s="1315"/>
      <c r="K166" s="1315"/>
      <c r="L166" s="1315"/>
      <c r="M166" s="1315"/>
      <c r="N166" s="278"/>
    </row>
    <row r="167" spans="1:14" s="279" customFormat="1" ht="17.25" customHeight="1">
      <c r="A167" s="276"/>
      <c r="B167" s="433"/>
      <c r="C167" s="166" t="s">
        <v>77</v>
      </c>
      <c r="D167" s="407"/>
      <c r="E167" s="172"/>
      <c r="F167" s="169">
        <v>2.21</v>
      </c>
      <c r="G167" s="1286">
        <v>2.04</v>
      </c>
      <c r="H167" s="1286">
        <v>3.39</v>
      </c>
      <c r="I167" s="1286">
        <v>0.9</v>
      </c>
      <c r="J167" s="1286">
        <v>2.87</v>
      </c>
      <c r="K167" s="1286">
        <v>2.5499999999999998</v>
      </c>
      <c r="L167" s="1286">
        <v>2.0699999999999998</v>
      </c>
      <c r="M167" s="1286">
        <v>2.54</v>
      </c>
      <c r="N167" s="278"/>
    </row>
    <row r="168" spans="1:14" s="279" customFormat="1" ht="17.25" customHeight="1">
      <c r="A168" s="276"/>
      <c r="B168" s="434"/>
      <c r="C168" s="178" t="s">
        <v>78</v>
      </c>
      <c r="D168" s="435"/>
      <c r="E168" s="436"/>
      <c r="F168" s="437">
        <v>2.34</v>
      </c>
      <c r="G168" s="437">
        <v>2.13</v>
      </c>
      <c r="H168" s="437">
        <v>3.5</v>
      </c>
      <c r="I168" s="437">
        <v>0.97</v>
      </c>
      <c r="J168" s="437">
        <v>3.12</v>
      </c>
      <c r="K168" s="437">
        <v>2.42</v>
      </c>
      <c r="L168" s="437">
        <v>2.09</v>
      </c>
      <c r="M168" s="437">
        <v>2.76</v>
      </c>
      <c r="N168" s="278"/>
    </row>
    <row r="169" spans="1:14" s="279" customFormat="1" ht="9" customHeight="1" thickBot="1">
      <c r="A169" s="337"/>
      <c r="B169" s="338"/>
      <c r="C169" s="185"/>
      <c r="D169" s="339"/>
      <c r="E169" s="338"/>
      <c r="F169" s="340"/>
      <c r="G169" s="341"/>
      <c r="H169" s="341"/>
      <c r="I169" s="341"/>
      <c r="J169" s="341"/>
      <c r="K169" s="341"/>
      <c r="L169" s="341"/>
      <c r="M169" s="338"/>
      <c r="N169" s="342"/>
    </row>
    <row r="170" spans="1:14" s="279" customFormat="1" ht="15" customHeight="1">
      <c r="A170" s="276"/>
      <c r="B170" s="57"/>
      <c r="C170" s="190"/>
      <c r="D170" s="283"/>
      <c r="E170" s="57"/>
      <c r="F170" s="343"/>
      <c r="G170" s="344"/>
      <c r="H170" s="344"/>
      <c r="I170" s="344"/>
      <c r="J170" s="344"/>
      <c r="K170" s="344"/>
      <c r="L170" s="344"/>
      <c r="M170" s="57"/>
      <c r="N170" s="278"/>
    </row>
    <row r="171" spans="1:14" s="279" customFormat="1" ht="17.25" customHeight="1">
      <c r="A171" s="276"/>
      <c r="B171" s="57"/>
      <c r="C171" s="345"/>
      <c r="D171" s="345"/>
      <c r="E171" s="346"/>
      <c r="F171" s="347"/>
      <c r="G171" s="347"/>
      <c r="H171" s="347"/>
      <c r="I171" s="347"/>
      <c r="J171" s="347"/>
      <c r="K171" s="347"/>
      <c r="L171" s="347"/>
      <c r="M171" s="348"/>
      <c r="N171" s="278"/>
    </row>
    <row r="172" spans="1:14" s="279" customFormat="1" ht="17.25" customHeight="1">
      <c r="A172" s="276"/>
      <c r="B172" s="57"/>
      <c r="C172" s="345"/>
      <c r="D172" s="345"/>
      <c r="E172" s="346"/>
      <c r="F172" s="347"/>
      <c r="G172" s="347"/>
      <c r="H172" s="347"/>
      <c r="I172" s="347"/>
      <c r="J172" s="347"/>
      <c r="K172" s="347"/>
      <c r="L172" s="347"/>
      <c r="M172" s="348"/>
      <c r="N172" s="278"/>
    </row>
    <row r="173" spans="1:14" s="279" customFormat="1" ht="17.25" customHeight="1">
      <c r="A173" s="276"/>
      <c r="B173" s="57"/>
      <c r="C173" s="345"/>
      <c r="D173" s="345"/>
      <c r="E173" s="346"/>
      <c r="F173" s="347"/>
      <c r="G173" s="347"/>
      <c r="H173" s="347"/>
      <c r="I173" s="347"/>
      <c r="J173" s="347"/>
      <c r="K173" s="347"/>
      <c r="L173" s="347"/>
      <c r="M173" s="348"/>
      <c r="N173" s="278"/>
    </row>
    <row r="174" spans="1:14" s="279" customFormat="1" ht="17.25" customHeight="1">
      <c r="A174" s="276"/>
      <c r="B174" s="57"/>
      <c r="C174" s="345"/>
      <c r="D174" s="345"/>
      <c r="E174" s="346"/>
      <c r="F174" s="347"/>
      <c r="G174" s="347"/>
      <c r="H174" s="347"/>
      <c r="I174" s="347"/>
      <c r="J174" s="347"/>
      <c r="K174" s="347"/>
      <c r="L174" s="347"/>
      <c r="M174" s="348"/>
      <c r="N174" s="278"/>
    </row>
    <row r="175" spans="1:14" s="279" customFormat="1" ht="17.25" customHeight="1">
      <c r="A175" s="276"/>
      <c r="B175" s="57"/>
      <c r="C175" s="345"/>
      <c r="D175" s="345"/>
      <c r="E175" s="346"/>
      <c r="F175" s="347"/>
      <c r="G175" s="347"/>
      <c r="H175" s="347"/>
      <c r="I175" s="347"/>
      <c r="J175" s="347"/>
      <c r="K175" s="347"/>
      <c r="L175" s="347"/>
      <c r="M175" s="348"/>
      <c r="N175" s="278"/>
    </row>
    <row r="176" spans="1:14" ht="17.25" customHeight="1">
      <c r="A176" s="276"/>
      <c r="B176" s="57"/>
      <c r="C176" s="345"/>
      <c r="D176" s="345"/>
      <c r="E176" s="346"/>
      <c r="F176" s="347"/>
      <c r="G176" s="347"/>
      <c r="H176" s="347"/>
      <c r="I176" s="347"/>
      <c r="J176" s="347"/>
      <c r="K176" s="347"/>
      <c r="L176" s="347"/>
      <c r="M176" s="348"/>
      <c r="N176" s="278"/>
    </row>
    <row r="177" spans="1:14" ht="17.25" customHeight="1">
      <c r="A177" s="276"/>
      <c r="B177" s="57"/>
      <c r="C177" s="345"/>
      <c r="D177" s="345"/>
      <c r="E177" s="346"/>
      <c r="F177" s="347"/>
      <c r="G177" s="347"/>
      <c r="H177" s="347"/>
      <c r="I177" s="347"/>
      <c r="J177" s="347"/>
      <c r="K177" s="347"/>
      <c r="L177" s="347"/>
      <c r="M177" s="348"/>
      <c r="N177" s="278"/>
    </row>
    <row r="178" spans="1:14" ht="17.25" customHeight="1">
      <c r="A178" s="276"/>
      <c r="B178" s="57"/>
      <c r="C178" s="345"/>
      <c r="D178" s="345"/>
      <c r="E178" s="346"/>
      <c r="F178" s="347"/>
      <c r="G178" s="347"/>
      <c r="H178" s="347"/>
      <c r="I178" s="347"/>
      <c r="J178" s="347"/>
      <c r="K178" s="347"/>
      <c r="L178" s="347"/>
      <c r="M178" s="348"/>
      <c r="N178" s="278"/>
    </row>
    <row r="179" spans="1:14" ht="8.25" customHeight="1">
      <c r="A179" s="276"/>
      <c r="B179" s="57"/>
      <c r="C179" s="345"/>
      <c r="D179" s="345"/>
      <c r="E179" s="346"/>
      <c r="F179" s="347"/>
      <c r="G179" s="347"/>
      <c r="H179" s="347"/>
      <c r="I179" s="347"/>
      <c r="J179" s="347"/>
      <c r="K179" s="347"/>
      <c r="L179" s="347"/>
      <c r="M179" s="348"/>
      <c r="N179" s="278"/>
    </row>
    <row r="180" spans="1:14" ht="17.25" customHeight="1">
      <c r="A180" s="276"/>
      <c r="B180" s="57"/>
      <c r="C180" s="345"/>
      <c r="D180" s="345"/>
      <c r="E180" s="346"/>
      <c r="F180" s="347"/>
      <c r="G180" s="347"/>
      <c r="H180" s="347"/>
      <c r="I180" s="347"/>
      <c r="J180" s="347"/>
      <c r="K180" s="347"/>
      <c r="L180" s="347"/>
      <c r="M180" s="348"/>
      <c r="N180" s="278"/>
    </row>
    <row r="181" spans="1:14" ht="17.25" customHeight="1">
      <c r="A181" s="276"/>
      <c r="B181" s="57"/>
      <c r="C181" s="345"/>
      <c r="D181" s="345"/>
      <c r="E181" s="346"/>
      <c r="F181" s="347"/>
      <c r="G181" s="347"/>
      <c r="H181" s="347"/>
      <c r="I181" s="347"/>
      <c r="J181" s="347"/>
      <c r="K181" s="347"/>
      <c r="L181" s="347"/>
      <c r="M181" s="348"/>
      <c r="N181" s="278"/>
    </row>
    <row r="182" spans="1:14" ht="17.25" customHeight="1">
      <c r="A182" s="276"/>
      <c r="B182" s="57"/>
      <c r="C182" s="345"/>
      <c r="D182" s="345"/>
      <c r="E182" s="346"/>
      <c r="F182" s="347"/>
      <c r="G182" s="347"/>
      <c r="H182" s="347"/>
      <c r="I182" s="347"/>
      <c r="J182" s="347"/>
      <c r="K182" s="347"/>
      <c r="L182" s="347"/>
      <c r="M182" s="348"/>
      <c r="N182" s="278"/>
    </row>
    <row r="183" spans="1:14" ht="17.25" customHeight="1">
      <c r="A183" s="276"/>
      <c r="B183" s="57"/>
      <c r="C183" s="345"/>
      <c r="D183" s="345"/>
      <c r="E183" s="346"/>
      <c r="F183" s="347"/>
      <c r="G183" s="347"/>
      <c r="H183" s="347"/>
      <c r="I183" s="347"/>
      <c r="J183" s="347"/>
      <c r="K183" s="347"/>
      <c r="L183" s="347"/>
      <c r="M183" s="348"/>
      <c r="N183" s="278"/>
    </row>
    <row r="184" spans="1:14" ht="17.25" customHeight="1">
      <c r="A184" s="276"/>
      <c r="B184" s="57"/>
      <c r="C184" s="345"/>
      <c r="D184" s="345"/>
      <c r="E184" s="346"/>
      <c r="F184" s="347"/>
      <c r="G184" s="347"/>
      <c r="H184" s="347"/>
      <c r="I184" s="347"/>
      <c r="J184" s="347"/>
      <c r="K184" s="347"/>
      <c r="L184" s="347"/>
      <c r="M184" s="348"/>
      <c r="N184" s="278"/>
    </row>
    <row r="185" spans="1:14" ht="17.25" customHeight="1">
      <c r="A185" s="276"/>
      <c r="B185" s="57"/>
      <c r="C185" s="345"/>
      <c r="D185" s="345"/>
      <c r="E185" s="346"/>
      <c r="F185" s="347"/>
      <c r="G185" s="347"/>
      <c r="H185" s="347"/>
      <c r="I185" s="347"/>
      <c r="J185" s="347"/>
      <c r="K185" s="347"/>
      <c r="L185" s="347"/>
      <c r="M185" s="348"/>
      <c r="N185" s="278"/>
    </row>
    <row r="186" spans="1:14" ht="17.25" customHeight="1">
      <c r="A186" s="276"/>
      <c r="B186" s="57"/>
      <c r="C186" s="345"/>
      <c r="D186" s="345"/>
      <c r="E186" s="346"/>
      <c r="F186" s="347"/>
      <c r="G186" s="347"/>
      <c r="H186" s="347"/>
      <c r="I186" s="347"/>
      <c r="J186" s="347"/>
      <c r="K186" s="347"/>
      <c r="L186" s="347"/>
      <c r="M186" s="348"/>
      <c r="N186" s="278"/>
    </row>
    <row r="187" spans="1:14" ht="17.25" customHeight="1">
      <c r="A187" s="276"/>
      <c r="B187" s="57"/>
      <c r="C187" s="345"/>
      <c r="D187" s="345"/>
      <c r="E187" s="346"/>
      <c r="F187" s="347"/>
      <c r="G187" s="347"/>
      <c r="H187" s="347"/>
      <c r="I187" s="347"/>
      <c r="J187" s="347"/>
      <c r="K187" s="347"/>
      <c r="L187" s="347"/>
      <c r="M187" s="348"/>
      <c r="N187" s="278"/>
    </row>
    <row r="188" spans="1:14" ht="8.25" customHeight="1">
      <c r="A188" s="276"/>
      <c r="B188" s="57"/>
      <c r="C188" s="345"/>
      <c r="D188" s="345"/>
      <c r="E188" s="346"/>
      <c r="F188" s="347"/>
      <c r="G188" s="347"/>
      <c r="H188" s="347"/>
      <c r="I188" s="347"/>
      <c r="J188" s="347"/>
      <c r="K188" s="347"/>
      <c r="L188" s="347"/>
      <c r="M188" s="348"/>
      <c r="N188" s="278"/>
    </row>
    <row r="189" spans="1:14" ht="17.25" customHeight="1">
      <c r="A189" s="276"/>
      <c r="B189" s="197" t="s">
        <v>84</v>
      </c>
      <c r="C189" s="345"/>
      <c r="D189" s="280" t="s">
        <v>13</v>
      </c>
      <c r="E189" s="267" t="s">
        <v>649</v>
      </c>
      <c r="F189" s="349"/>
      <c r="G189" s="349"/>
      <c r="H189" s="349"/>
      <c r="I189" s="349"/>
      <c r="J189" s="349"/>
      <c r="K189" s="349"/>
      <c r="L189" s="349"/>
      <c r="M189" s="349"/>
      <c r="N189" s="278"/>
    </row>
    <row r="190" spans="1:14" ht="17.25" customHeight="1">
      <c r="A190" s="276"/>
      <c r="B190" s="200" t="s">
        <v>86</v>
      </c>
      <c r="C190" s="350"/>
      <c r="D190" s="351"/>
      <c r="E190" s="63" t="s">
        <v>707</v>
      </c>
      <c r="F190" s="349"/>
      <c r="G190" s="349"/>
      <c r="H190" s="349"/>
      <c r="I190" s="349"/>
      <c r="J190" s="349"/>
      <c r="K190" s="349"/>
      <c r="L190" s="349"/>
      <c r="M190" s="349"/>
      <c r="N190" s="278"/>
    </row>
    <row r="191" spans="1:14" ht="17.25" customHeight="1">
      <c r="A191" s="276"/>
      <c r="B191" s="200"/>
      <c r="C191" s="350"/>
      <c r="D191" s="351"/>
      <c r="E191" s="204" t="s">
        <v>88</v>
      </c>
      <c r="F191" s="349"/>
      <c r="G191" s="349"/>
      <c r="H191" s="349"/>
      <c r="I191" s="349"/>
      <c r="J191" s="349"/>
      <c r="K191" s="349"/>
      <c r="L191" s="349"/>
      <c r="M191" s="349"/>
      <c r="N191" s="278"/>
    </row>
    <row r="192" spans="1:14" ht="17.25" customHeight="1">
      <c r="A192" s="276"/>
      <c r="B192" s="200"/>
      <c r="C192" s="350"/>
      <c r="D192" s="351"/>
      <c r="E192" s="352" t="s">
        <v>89</v>
      </c>
      <c r="F192" s="349"/>
      <c r="G192" s="349"/>
      <c r="H192" s="349"/>
      <c r="I192" s="349"/>
      <c r="J192" s="349"/>
      <c r="K192" s="349"/>
      <c r="L192" s="349"/>
      <c r="M192" s="349"/>
      <c r="N192" s="278"/>
    </row>
    <row r="193" spans="1:14" ht="8.25" customHeight="1">
      <c r="A193" s="276"/>
      <c r="B193" s="242"/>
      <c r="C193" s="242"/>
      <c r="D193" s="242"/>
      <c r="E193" s="242"/>
      <c r="F193" s="349"/>
      <c r="G193" s="349"/>
      <c r="H193" s="349"/>
      <c r="I193" s="349"/>
      <c r="J193" s="349"/>
      <c r="K193" s="349"/>
      <c r="L193" s="349"/>
      <c r="M193" s="349"/>
      <c r="N193" s="278"/>
    </row>
    <row r="194" spans="1:14" ht="17.25" customHeight="1">
      <c r="A194" s="276"/>
      <c r="B194" s="1324" t="s">
        <v>687</v>
      </c>
      <c r="C194" s="1376"/>
      <c r="D194" s="1376"/>
      <c r="E194" s="349"/>
      <c r="F194" s="349"/>
      <c r="G194" s="349"/>
      <c r="H194" s="349"/>
      <c r="I194" s="349"/>
      <c r="J194" s="349"/>
      <c r="K194" s="349"/>
      <c r="L194" s="349"/>
      <c r="M194" s="208"/>
      <c r="N194" s="278"/>
    </row>
    <row r="195" spans="1:14" ht="17.25" customHeight="1">
      <c r="A195" s="276"/>
      <c r="B195" s="1328" t="s">
        <v>688</v>
      </c>
      <c r="C195" s="1377"/>
      <c r="D195" s="1377"/>
      <c r="E195" s="353"/>
      <c r="F195" s="353"/>
      <c r="G195" s="353"/>
      <c r="H195" s="353"/>
      <c r="I195" s="353"/>
      <c r="J195" s="353"/>
      <c r="K195" s="353"/>
      <c r="L195" s="353"/>
      <c r="M195" s="353"/>
      <c r="N195" s="278"/>
    </row>
    <row r="196" spans="1:14" ht="17.25" customHeight="1">
      <c r="A196" s="265"/>
      <c r="B196" s="211" t="s">
        <v>92</v>
      </c>
      <c r="C196" s="212"/>
      <c r="D196" s="213" t="s">
        <v>93</v>
      </c>
      <c r="E196" s="213"/>
      <c r="F196" s="213"/>
      <c r="G196" s="213"/>
      <c r="H196" s="213"/>
      <c r="I196" s="213"/>
      <c r="J196" s="213"/>
      <c r="K196" s="213"/>
      <c r="L196" s="213"/>
      <c r="M196" s="212" t="s">
        <v>94</v>
      </c>
      <c r="N196" s="214"/>
    </row>
    <row r="197" spans="1:14" ht="17.25" customHeight="1">
      <c r="A197" s="265"/>
      <c r="B197" s="60" t="s">
        <v>95</v>
      </c>
      <c r="C197" s="212"/>
      <c r="D197" s="215" t="s">
        <v>96</v>
      </c>
      <c r="E197" s="215"/>
      <c r="F197" s="215"/>
      <c r="G197" s="215"/>
      <c r="H197" s="215"/>
      <c r="I197" s="215"/>
      <c r="J197" s="215"/>
      <c r="K197" s="215"/>
      <c r="L197" s="215"/>
      <c r="M197" s="216" t="s">
        <v>97</v>
      </c>
      <c r="N197" s="214"/>
    </row>
    <row r="198" spans="1:14" ht="17.25" customHeight="1">
      <c r="A198" s="265"/>
      <c r="B198" s="217"/>
      <c r="C198" s="218"/>
      <c r="D198" s="218"/>
      <c r="E198" s="59"/>
      <c r="F198" s="354"/>
      <c r="G198" s="49"/>
      <c r="H198" s="49"/>
      <c r="I198" s="49"/>
      <c r="J198" s="49"/>
      <c r="K198" s="49"/>
      <c r="L198" s="49"/>
      <c r="M198" s="218"/>
      <c r="N198" s="214"/>
    </row>
    <row r="199" spans="1:14" ht="17.25" customHeight="1">
      <c r="A199" s="265"/>
      <c r="B199" s="217"/>
      <c r="C199" s="218"/>
      <c r="D199" s="218"/>
      <c r="E199" s="59"/>
      <c r="F199" s="354"/>
      <c r="G199" s="49"/>
      <c r="H199" s="49"/>
      <c r="I199" s="49"/>
      <c r="J199" s="49"/>
      <c r="K199" s="49"/>
      <c r="L199" s="49"/>
      <c r="M199" s="218"/>
      <c r="N199" s="214"/>
    </row>
    <row r="200" spans="1:14" ht="17.25" customHeight="1">
      <c r="A200" s="265"/>
      <c r="B200" s="220"/>
      <c r="C200" s="59"/>
      <c r="D200" s="59"/>
      <c r="E200" s="59"/>
      <c r="F200" s="212"/>
      <c r="G200" s="49"/>
      <c r="H200" s="49"/>
      <c r="I200" s="49"/>
      <c r="J200" s="49"/>
      <c r="K200" s="49"/>
      <c r="L200" s="49"/>
      <c r="M200" s="212"/>
      <c r="N200" s="214"/>
    </row>
    <row r="201" spans="1:14" ht="17.25" customHeight="1">
      <c r="A201" s="265"/>
      <c r="B201" s="212" t="s">
        <v>98</v>
      </c>
      <c r="C201" s="59"/>
      <c r="D201" s="213" t="s">
        <v>99</v>
      </c>
      <c r="E201" s="213"/>
      <c r="F201" s="213"/>
      <c r="G201" s="213"/>
      <c r="H201" s="213"/>
      <c r="I201" s="213"/>
      <c r="J201" s="213"/>
      <c r="K201" s="213"/>
      <c r="L201" s="213"/>
      <c r="M201" s="212" t="s">
        <v>100</v>
      </c>
      <c r="N201" s="214"/>
    </row>
    <row r="202" spans="1:14" ht="17.25" customHeight="1">
      <c r="A202" s="265"/>
      <c r="B202" s="216" t="s">
        <v>101</v>
      </c>
      <c r="C202" s="216"/>
      <c r="D202" s="215" t="s">
        <v>708</v>
      </c>
      <c r="E202" s="215"/>
      <c r="F202" s="215"/>
      <c r="G202" s="215"/>
      <c r="H202" s="215"/>
      <c r="I202" s="215"/>
      <c r="J202" s="215"/>
      <c r="K202" s="215"/>
      <c r="L202" s="215"/>
      <c r="M202" s="216" t="s">
        <v>103</v>
      </c>
      <c r="N202" s="214"/>
    </row>
    <row r="203" spans="1:14" ht="8.25" customHeight="1" thickBot="1">
      <c r="A203" s="355"/>
      <c r="B203" s="222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224"/>
      <c r="N203" s="225"/>
    </row>
    <row r="204" spans="1:14" ht="15" customHeight="1">
      <c r="A204" s="265"/>
      <c r="B204" s="251"/>
      <c r="C204" s="251"/>
      <c r="D204" s="251"/>
      <c r="E204" s="251"/>
      <c r="F204" s="251"/>
      <c r="G204" s="251"/>
      <c r="H204" s="251"/>
      <c r="I204" s="251"/>
      <c r="J204" s="251"/>
      <c r="K204" s="251"/>
      <c r="L204" s="251"/>
      <c r="M204" s="251"/>
      <c r="N204" s="266"/>
    </row>
    <row r="205" spans="1:14" ht="17.25" customHeight="1">
      <c r="A205" s="265"/>
      <c r="B205" s="267" t="s">
        <v>222</v>
      </c>
      <c r="C205" s="268"/>
      <c r="D205" s="268"/>
      <c r="E205" s="49"/>
      <c r="F205" s="49"/>
      <c r="G205" s="49"/>
      <c r="H205" s="49"/>
      <c r="I205" s="49"/>
      <c r="J205" s="49"/>
      <c r="K205" s="49"/>
      <c r="L205" s="49"/>
      <c r="M205" s="49"/>
      <c r="N205" s="266"/>
    </row>
    <row r="206" spans="1:14" ht="17.25" customHeight="1">
      <c r="A206" s="265"/>
      <c r="B206" s="269" t="s">
        <v>224</v>
      </c>
      <c r="C206" s="268"/>
      <c r="D206" s="268"/>
      <c r="E206" s="49"/>
      <c r="F206" s="49"/>
      <c r="G206" s="49"/>
      <c r="H206" s="49"/>
      <c r="I206" s="49"/>
      <c r="J206" s="49"/>
      <c r="K206" s="49"/>
      <c r="L206" s="49"/>
      <c r="M206" s="49"/>
      <c r="N206" s="266"/>
    </row>
    <row r="207" spans="1:14" ht="12.75" customHeight="1">
      <c r="A207" s="265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266"/>
    </row>
    <row r="208" spans="1:14" ht="17.25" customHeight="1">
      <c r="A208" s="265"/>
      <c r="B208" s="270" t="s">
        <v>111</v>
      </c>
      <c r="C208" s="270"/>
      <c r="D208" s="270"/>
      <c r="E208" s="270"/>
      <c r="F208" s="270"/>
      <c r="G208" s="270"/>
      <c r="H208" s="270"/>
      <c r="I208" s="270"/>
      <c r="J208" s="270"/>
      <c r="K208" s="270"/>
      <c r="L208" s="270"/>
      <c r="M208" s="270"/>
      <c r="N208" s="271"/>
    </row>
    <row r="209" spans="1:14" ht="17.25" customHeight="1">
      <c r="A209" s="265"/>
      <c r="B209" s="273" t="s">
        <v>112</v>
      </c>
      <c r="C209" s="273"/>
      <c r="D209" s="273"/>
      <c r="E209" s="273"/>
      <c r="F209" s="273"/>
      <c r="G209" s="273"/>
      <c r="H209" s="273"/>
      <c r="I209" s="273"/>
      <c r="J209" s="273"/>
      <c r="K209" s="273"/>
      <c r="L209" s="273"/>
      <c r="M209" s="273"/>
      <c r="N209" s="274"/>
    </row>
    <row r="210" spans="1:14" ht="12.75" customHeight="1">
      <c r="A210" s="276"/>
      <c r="B210" s="277"/>
      <c r="C210" s="277"/>
      <c r="D210" s="277"/>
      <c r="E210" s="277"/>
      <c r="F210" s="277"/>
      <c r="G210" s="277"/>
      <c r="H210" s="277"/>
      <c r="I210" s="277"/>
      <c r="J210" s="277"/>
      <c r="K210" s="277"/>
      <c r="L210" s="277"/>
      <c r="M210" s="49"/>
      <c r="N210" s="278"/>
    </row>
    <row r="211" spans="1:14" ht="17.25" customHeight="1">
      <c r="A211" s="265"/>
      <c r="B211" s="38" t="s">
        <v>12</v>
      </c>
      <c r="C211" s="40"/>
      <c r="D211" s="48" t="s">
        <v>13</v>
      </c>
      <c r="E211" s="357" t="s">
        <v>668</v>
      </c>
      <c r="F211" s="36"/>
      <c r="G211" s="280"/>
      <c r="H211" s="280"/>
      <c r="I211" s="280"/>
      <c r="J211" s="280"/>
      <c r="K211" s="280"/>
      <c r="L211" s="280"/>
      <c r="M211" s="280"/>
      <c r="N211" s="266"/>
    </row>
    <row r="212" spans="1:14" ht="17.25" customHeight="1">
      <c r="A212" s="265"/>
      <c r="B212" s="51" t="s">
        <v>15</v>
      </c>
      <c r="C212" s="40"/>
      <c r="D212" s="48"/>
      <c r="E212" s="359" t="s">
        <v>669</v>
      </c>
      <c r="F212" s="53"/>
      <c r="G212" s="280"/>
      <c r="H212" s="280"/>
      <c r="I212" s="280"/>
      <c r="J212" s="280"/>
      <c r="K212" s="280"/>
      <c r="L212" s="280"/>
      <c r="M212" s="280"/>
      <c r="N212" s="266"/>
    </row>
    <row r="213" spans="1:14" ht="17.25" customHeight="1">
      <c r="A213" s="265"/>
      <c r="B213" s="40" t="s">
        <v>17</v>
      </c>
      <c r="C213" s="40"/>
      <c r="D213" s="48" t="s">
        <v>13</v>
      </c>
      <c r="E213" s="54" t="s">
        <v>695</v>
      </c>
      <c r="F213" s="55"/>
      <c r="G213" s="280"/>
      <c r="H213" s="280"/>
      <c r="I213" s="280"/>
      <c r="J213" s="280"/>
      <c r="K213" s="280"/>
      <c r="L213" s="280"/>
      <c r="M213" s="280"/>
      <c r="N213" s="266"/>
    </row>
    <row r="214" spans="1:14" ht="17.25" customHeight="1">
      <c r="A214" s="265"/>
      <c r="B214" s="56" t="s">
        <v>19</v>
      </c>
      <c r="C214" s="56"/>
      <c r="D214" s="48"/>
      <c r="E214" s="8"/>
      <c r="F214" s="36"/>
      <c r="G214" s="280"/>
      <c r="H214" s="280"/>
      <c r="I214" s="280"/>
      <c r="J214" s="280"/>
      <c r="K214" s="280"/>
      <c r="L214" s="280"/>
      <c r="M214" s="280"/>
      <c r="N214" s="266"/>
    </row>
    <row r="215" spans="1:14" ht="17.25" customHeight="1">
      <c r="A215" s="265"/>
      <c r="B215" s="40" t="s">
        <v>20</v>
      </c>
      <c r="C215" s="40"/>
      <c r="D215" s="57" t="s">
        <v>13</v>
      </c>
      <c r="E215" s="58" t="s">
        <v>696</v>
      </c>
      <c r="F215" s="36"/>
      <c r="G215" s="280"/>
      <c r="H215" s="280"/>
      <c r="I215" s="280"/>
      <c r="J215" s="280"/>
      <c r="K215" s="280"/>
      <c r="L215" s="280"/>
      <c r="M215" s="280"/>
      <c r="N215" s="266"/>
    </row>
    <row r="216" spans="1:14" ht="17.25" customHeight="1">
      <c r="A216" s="265"/>
      <c r="B216" s="49" t="s">
        <v>22</v>
      </c>
      <c r="C216" s="49"/>
      <c r="D216" s="57" t="s">
        <v>13</v>
      </c>
      <c r="E216" s="59" t="s">
        <v>128</v>
      </c>
      <c r="F216" s="36"/>
      <c r="G216" s="280"/>
      <c r="H216" s="280"/>
      <c r="I216" s="280"/>
      <c r="J216" s="280"/>
      <c r="K216" s="280"/>
      <c r="L216" s="280"/>
      <c r="M216" s="280"/>
      <c r="N216" s="266"/>
    </row>
    <row r="217" spans="1:14" ht="17.25" customHeight="1">
      <c r="A217" s="265"/>
      <c r="B217" s="60" t="s">
        <v>24</v>
      </c>
      <c r="C217" s="49"/>
      <c r="D217" s="57"/>
      <c r="E217" s="61" t="s">
        <v>129</v>
      </c>
      <c r="F217" s="36"/>
      <c r="G217" s="280"/>
      <c r="H217" s="280"/>
      <c r="I217" s="280"/>
      <c r="J217" s="280"/>
      <c r="K217" s="280"/>
      <c r="L217" s="280"/>
      <c r="M217" s="280"/>
      <c r="N217" s="266"/>
    </row>
    <row r="218" spans="1:14" ht="17.25" customHeight="1">
      <c r="A218" s="265"/>
      <c r="B218" s="49" t="s">
        <v>26</v>
      </c>
      <c r="C218" s="49"/>
      <c r="D218" s="57" t="s">
        <v>13</v>
      </c>
      <c r="E218" s="62" t="s">
        <v>672</v>
      </c>
      <c r="F218" s="36"/>
      <c r="G218" s="280"/>
      <c r="H218" s="280"/>
      <c r="I218" s="280"/>
      <c r="J218" s="280"/>
      <c r="K218" s="280"/>
      <c r="L218" s="280"/>
      <c r="M218" s="280"/>
      <c r="N218" s="266"/>
    </row>
    <row r="219" spans="1:14" ht="17.25" customHeight="1">
      <c r="A219" s="265"/>
      <c r="B219" s="63" t="s">
        <v>28</v>
      </c>
      <c r="C219" s="49"/>
      <c r="D219" s="36"/>
      <c r="E219" s="61" t="s">
        <v>673</v>
      </c>
      <c r="F219" s="36"/>
      <c r="G219" s="280"/>
      <c r="H219" s="280"/>
      <c r="I219" s="280"/>
      <c r="J219" s="280"/>
      <c r="K219" s="280"/>
      <c r="L219" s="280"/>
      <c r="M219" s="280"/>
      <c r="N219" s="266"/>
    </row>
    <row r="220" spans="1:14" ht="12.75" customHeight="1">
      <c r="A220" s="276"/>
      <c r="B220" s="40"/>
      <c r="C220" s="40"/>
      <c r="D220" s="40"/>
      <c r="E220" s="64"/>
      <c r="F220" s="64"/>
      <c r="G220" s="280"/>
      <c r="H220" s="280"/>
      <c r="I220" s="280"/>
      <c r="J220" s="280"/>
      <c r="K220" s="280"/>
      <c r="L220" s="280"/>
      <c r="M220" s="280"/>
      <c r="N220" s="278"/>
    </row>
    <row r="221" spans="1:14" ht="18" customHeight="1">
      <c r="A221" s="276"/>
      <c r="B221" s="126" t="s">
        <v>30</v>
      </c>
      <c r="C221" s="127" t="s">
        <v>58</v>
      </c>
      <c r="D221" s="128"/>
      <c r="E221" s="129" t="s">
        <v>32</v>
      </c>
      <c r="F221" s="69" t="s">
        <v>33</v>
      </c>
      <c r="G221" s="70" t="s">
        <v>34</v>
      </c>
      <c r="H221" s="69" t="s">
        <v>35</v>
      </c>
      <c r="I221" s="69" t="s">
        <v>113</v>
      </c>
      <c r="J221" s="69" t="s">
        <v>114</v>
      </c>
      <c r="K221" s="69" t="s">
        <v>115</v>
      </c>
      <c r="L221" s="69" t="s">
        <v>116</v>
      </c>
      <c r="M221" s="69" t="s">
        <v>277</v>
      </c>
      <c r="N221" s="278"/>
    </row>
    <row r="222" spans="1:14" ht="18" customHeight="1">
      <c r="A222" s="276"/>
      <c r="B222" s="131"/>
      <c r="C222" s="132"/>
      <c r="D222" s="133"/>
      <c r="E222" s="131"/>
      <c r="F222" s="74" t="s">
        <v>36</v>
      </c>
      <c r="G222" s="75" t="s">
        <v>37</v>
      </c>
      <c r="H222" s="74" t="s">
        <v>38</v>
      </c>
      <c r="I222" s="74" t="s">
        <v>117</v>
      </c>
      <c r="J222" s="74" t="s">
        <v>118</v>
      </c>
      <c r="K222" s="74" t="s">
        <v>119</v>
      </c>
      <c r="L222" s="74" t="s">
        <v>120</v>
      </c>
      <c r="M222" s="74" t="s">
        <v>279</v>
      </c>
      <c r="N222" s="278"/>
    </row>
    <row r="223" spans="1:14" ht="18" customHeight="1">
      <c r="A223" s="276"/>
      <c r="B223" s="131"/>
      <c r="C223" s="132"/>
      <c r="D223" s="133"/>
      <c r="E223" s="131"/>
      <c r="F223" s="76">
        <v>44137</v>
      </c>
      <c r="G223" s="1269">
        <v>44238</v>
      </c>
      <c r="H223" s="1269">
        <v>44328</v>
      </c>
      <c r="I223" s="1269">
        <v>44434</v>
      </c>
      <c r="J223" s="1269">
        <v>44526</v>
      </c>
      <c r="K223" s="1269">
        <v>44701</v>
      </c>
      <c r="L223" s="1269">
        <v>44866</v>
      </c>
      <c r="M223" s="76"/>
      <c r="N223" s="278"/>
    </row>
    <row r="224" spans="1:14" ht="18" customHeight="1" thickBot="1">
      <c r="A224" s="276"/>
      <c r="B224" s="134"/>
      <c r="C224" s="135"/>
      <c r="D224" s="136"/>
      <c r="E224" s="134"/>
      <c r="F224" s="80" t="s">
        <v>697</v>
      </c>
      <c r="G224" s="80" t="s">
        <v>698</v>
      </c>
      <c r="H224" s="81" t="s">
        <v>700</v>
      </c>
      <c r="I224" s="81" t="s">
        <v>703</v>
      </c>
      <c r="J224" s="81" t="s">
        <v>713</v>
      </c>
      <c r="K224" s="81" t="s">
        <v>714</v>
      </c>
      <c r="L224" s="80" t="s">
        <v>715</v>
      </c>
      <c r="M224" s="287"/>
      <c r="N224" s="278"/>
    </row>
    <row r="225" spans="1:14" ht="18" customHeight="1" thickTop="1">
      <c r="A225" s="276"/>
      <c r="B225" s="82">
        <v>1</v>
      </c>
      <c r="C225" s="1270" t="s">
        <v>40</v>
      </c>
      <c r="D225" s="1271"/>
      <c r="E225" s="935" t="s">
        <v>677</v>
      </c>
      <c r="F225" s="935" t="s">
        <v>677</v>
      </c>
      <c r="G225" s="935" t="s">
        <v>677</v>
      </c>
      <c r="H225" s="935" t="s">
        <v>677</v>
      </c>
      <c r="I225" s="935" t="s">
        <v>677</v>
      </c>
      <c r="J225" s="935" t="s">
        <v>677</v>
      </c>
      <c r="K225" s="935" t="s">
        <v>677</v>
      </c>
      <c r="L225" s="935" t="s">
        <v>677</v>
      </c>
      <c r="M225" s="1385"/>
      <c r="N225" s="278"/>
    </row>
    <row r="226" spans="1:14" ht="36.75" customHeight="1">
      <c r="A226" s="276"/>
      <c r="B226" s="86"/>
      <c r="C226" s="1272"/>
      <c r="D226" s="1273"/>
      <c r="E226" s="939"/>
      <c r="F226" s="939"/>
      <c r="G226" s="939"/>
      <c r="H226" s="939"/>
      <c r="I226" s="939"/>
      <c r="J226" s="939"/>
      <c r="K226" s="939"/>
      <c r="L226" s="939"/>
      <c r="M226" s="1386"/>
      <c r="N226" s="278"/>
    </row>
    <row r="227" spans="1:14" ht="18" customHeight="1">
      <c r="A227" s="276"/>
      <c r="B227" s="86"/>
      <c r="C227" s="1151" t="s">
        <v>42</v>
      </c>
      <c r="D227" s="1248"/>
      <c r="E227" s="291" t="s">
        <v>678</v>
      </c>
      <c r="F227" s="291" t="s">
        <v>678</v>
      </c>
      <c r="G227" s="291" t="s">
        <v>678</v>
      </c>
      <c r="H227" s="291" t="s">
        <v>678</v>
      </c>
      <c r="I227" s="291" t="s">
        <v>678</v>
      </c>
      <c r="J227" s="291" t="s">
        <v>678</v>
      </c>
      <c r="K227" s="291" t="s">
        <v>678</v>
      </c>
      <c r="L227" s="291" t="s">
        <v>678</v>
      </c>
      <c r="M227" s="1387"/>
      <c r="N227" s="278"/>
    </row>
    <row r="228" spans="1:14" ht="36.75" customHeight="1">
      <c r="A228" s="276"/>
      <c r="B228" s="86"/>
      <c r="C228" s="1274"/>
      <c r="D228" s="1275"/>
      <c r="E228" s="1366"/>
      <c r="F228" s="1366"/>
      <c r="G228" s="1366"/>
      <c r="H228" s="1366"/>
      <c r="I228" s="1366"/>
      <c r="J228" s="1366"/>
      <c r="K228" s="1366"/>
      <c r="L228" s="1366"/>
      <c r="M228" s="1388"/>
      <c r="N228" s="278"/>
    </row>
    <row r="229" spans="1:14" ht="18" customHeight="1">
      <c r="A229" s="276"/>
      <c r="B229" s="517">
        <v>2</v>
      </c>
      <c r="C229" s="1276" t="s">
        <v>679</v>
      </c>
      <c r="D229" s="101"/>
      <c r="E229" s="421" t="s">
        <v>680</v>
      </c>
      <c r="F229" s="1277"/>
      <c r="G229" s="1277"/>
      <c r="H229" s="1277"/>
      <c r="I229" s="1277"/>
      <c r="J229" s="1277"/>
      <c r="K229" s="1277"/>
      <c r="L229" s="1277"/>
      <c r="M229" s="1277"/>
      <c r="N229" s="278"/>
    </row>
    <row r="230" spans="1:14" ht="18" customHeight="1">
      <c r="A230" s="276"/>
      <c r="B230" s="520"/>
      <c r="C230" s="164" t="s">
        <v>681</v>
      </c>
      <c r="D230" s="394"/>
      <c r="E230" s="395"/>
      <c r="F230" s="1278"/>
      <c r="G230" s="1278"/>
      <c r="H230" s="1278"/>
      <c r="I230" s="1278"/>
      <c r="J230" s="1278"/>
      <c r="K230" s="1278"/>
      <c r="L230" s="1278"/>
      <c r="M230" s="1278"/>
      <c r="N230" s="278"/>
    </row>
    <row r="231" spans="1:14" ht="18" customHeight="1">
      <c r="A231" s="276"/>
      <c r="B231" s="520"/>
      <c r="C231" s="166" t="s">
        <v>75</v>
      </c>
      <c r="D231" s="394"/>
      <c r="E231" s="395"/>
      <c r="F231" s="153">
        <v>340.25</v>
      </c>
      <c r="G231" s="153">
        <v>336.95</v>
      </c>
      <c r="H231" s="153">
        <v>357</v>
      </c>
      <c r="I231" s="153">
        <v>357</v>
      </c>
      <c r="J231" s="153">
        <v>357</v>
      </c>
      <c r="K231" s="153">
        <v>349.15</v>
      </c>
      <c r="L231" s="153">
        <v>339.85</v>
      </c>
      <c r="M231" s="153"/>
      <c r="N231" s="304"/>
    </row>
    <row r="232" spans="1:14" ht="18" customHeight="1">
      <c r="A232" s="276"/>
      <c r="B232" s="1163"/>
      <c r="C232" s="1196" t="s">
        <v>76</v>
      </c>
      <c r="D232" s="308"/>
      <c r="E232" s="1280"/>
      <c r="F232" s="1280"/>
      <c r="G232" s="1280"/>
      <c r="H232" s="1280"/>
      <c r="I232" s="1280"/>
      <c r="J232" s="1280"/>
      <c r="K232" s="1280"/>
      <c r="L232" s="1280"/>
      <c r="M232" s="1280"/>
      <c r="N232" s="304"/>
    </row>
    <row r="233" spans="1:14" ht="15" customHeight="1" thickBot="1">
      <c r="A233" s="310"/>
      <c r="B233" s="311"/>
      <c r="C233" s="311"/>
      <c r="D233" s="311"/>
      <c r="E233" s="311"/>
      <c r="F233" s="311"/>
      <c r="G233" s="311"/>
      <c r="H233" s="311"/>
      <c r="I233" s="311"/>
      <c r="J233" s="311"/>
      <c r="K233" s="311"/>
      <c r="L233" s="311"/>
      <c r="M233" s="311"/>
      <c r="N233" s="312"/>
    </row>
    <row r="234" spans="1:14" ht="15" customHeight="1">
      <c r="A234" s="316"/>
      <c r="B234" s="960"/>
      <c r="C234" s="960"/>
      <c r="D234" s="960"/>
      <c r="E234" s="960"/>
      <c r="F234" s="960"/>
      <c r="G234" s="960"/>
      <c r="H234" s="960"/>
      <c r="I234" s="960"/>
      <c r="J234" s="960"/>
      <c r="K234" s="960"/>
      <c r="L234" s="960"/>
      <c r="M234" s="960"/>
      <c r="N234" s="317"/>
    </row>
    <row r="235" spans="1:14" ht="17.25" customHeight="1">
      <c r="A235" s="316"/>
      <c r="B235" s="126" t="s">
        <v>30</v>
      </c>
      <c r="C235" s="127" t="s">
        <v>58</v>
      </c>
      <c r="D235" s="128"/>
      <c r="E235" s="129" t="s">
        <v>32</v>
      </c>
      <c r="F235" s="69" t="s">
        <v>33</v>
      </c>
      <c r="G235" s="70" t="s">
        <v>34</v>
      </c>
      <c r="H235" s="69" t="s">
        <v>35</v>
      </c>
      <c r="I235" s="69" t="s">
        <v>113</v>
      </c>
      <c r="J235" s="69" t="s">
        <v>114</v>
      </c>
      <c r="K235" s="69" t="s">
        <v>115</v>
      </c>
      <c r="L235" s="69" t="s">
        <v>116</v>
      </c>
      <c r="M235" s="69" t="s">
        <v>116</v>
      </c>
      <c r="N235" s="317"/>
    </row>
    <row r="236" spans="1:14" ht="17.25" customHeight="1">
      <c r="A236" s="316"/>
      <c r="B236" s="131"/>
      <c r="C236" s="132"/>
      <c r="D236" s="133"/>
      <c r="E236" s="131"/>
      <c r="F236" s="74" t="s">
        <v>36</v>
      </c>
      <c r="G236" s="75" t="s">
        <v>37</v>
      </c>
      <c r="H236" s="74" t="s">
        <v>38</v>
      </c>
      <c r="I236" s="74" t="s">
        <v>117</v>
      </c>
      <c r="J236" s="74" t="s">
        <v>118</v>
      </c>
      <c r="K236" s="74" t="s">
        <v>119</v>
      </c>
      <c r="L236" s="74" t="s">
        <v>120</v>
      </c>
      <c r="M236" s="74" t="s">
        <v>120</v>
      </c>
      <c r="N236" s="317"/>
    </row>
    <row r="237" spans="1:14" ht="17.25" customHeight="1">
      <c r="A237" s="316"/>
      <c r="B237" s="131"/>
      <c r="C237" s="132"/>
      <c r="D237" s="133"/>
      <c r="E237" s="131"/>
      <c r="F237" s="76">
        <v>44137</v>
      </c>
      <c r="G237" s="1269">
        <v>44238</v>
      </c>
      <c r="H237" s="1269">
        <v>44328</v>
      </c>
      <c r="I237" s="1269">
        <v>44434</v>
      </c>
      <c r="J237" s="1269">
        <v>44526</v>
      </c>
      <c r="K237" s="1269">
        <v>44701</v>
      </c>
      <c r="L237" s="1269">
        <v>44866</v>
      </c>
      <c r="M237" s="76"/>
      <c r="N237" s="317"/>
    </row>
    <row r="238" spans="1:14" ht="17.25" customHeight="1" thickBot="1">
      <c r="A238" s="316"/>
      <c r="B238" s="134"/>
      <c r="C238" s="135"/>
      <c r="D238" s="136"/>
      <c r="E238" s="134"/>
      <c r="F238" s="80" t="s">
        <v>697</v>
      </c>
      <c r="G238" s="80" t="s">
        <v>698</v>
      </c>
      <c r="H238" s="81" t="s">
        <v>700</v>
      </c>
      <c r="I238" s="81" t="s">
        <v>703</v>
      </c>
      <c r="J238" s="81" t="s">
        <v>713</v>
      </c>
      <c r="K238" s="81" t="s">
        <v>714</v>
      </c>
      <c r="L238" s="80" t="s">
        <v>715</v>
      </c>
      <c r="M238" s="287"/>
      <c r="N238" s="317"/>
    </row>
    <row r="239" spans="1:14" ht="17.25" customHeight="1" thickTop="1">
      <c r="A239" s="316"/>
      <c r="B239" s="1224"/>
      <c r="C239" s="1282" t="s">
        <v>77</v>
      </c>
      <c r="D239" s="425"/>
      <c r="E239" s="1283"/>
      <c r="F239" s="1284">
        <v>9.0399999999999991</v>
      </c>
      <c r="G239" s="1389">
        <v>10.69</v>
      </c>
      <c r="H239" s="1389">
        <v>9.3800000000000008</v>
      </c>
      <c r="I239" s="1389">
        <v>8.82</v>
      </c>
      <c r="J239" s="1389">
        <v>6.37</v>
      </c>
      <c r="K239" s="1389">
        <v>4.03</v>
      </c>
      <c r="L239" s="1389">
        <v>9.66</v>
      </c>
      <c r="M239" s="153"/>
      <c r="N239" s="317"/>
    </row>
    <row r="240" spans="1:14" ht="17.25" customHeight="1">
      <c r="A240" s="316"/>
      <c r="B240" s="1227"/>
      <c r="C240" s="400" t="s">
        <v>78</v>
      </c>
      <c r="D240" s="113"/>
      <c r="E240" s="138"/>
      <c r="F240" s="401">
        <v>2.66</v>
      </c>
      <c r="G240" s="401">
        <v>3.17</v>
      </c>
      <c r="H240" s="401">
        <v>2.63</v>
      </c>
      <c r="I240" s="401">
        <v>2.4700000000000002</v>
      </c>
      <c r="J240" s="401">
        <v>1.78</v>
      </c>
      <c r="K240" s="401">
        <v>1.1499999999999999</v>
      </c>
      <c r="L240" s="401">
        <v>2.48</v>
      </c>
      <c r="M240" s="401"/>
      <c r="N240" s="317"/>
    </row>
    <row r="241" spans="1:14" ht="17.25" customHeight="1">
      <c r="A241" s="316"/>
      <c r="B241" s="93">
        <v>3</v>
      </c>
      <c r="C241" s="1378" t="s">
        <v>44</v>
      </c>
      <c r="D241" s="1379"/>
      <c r="E241" s="1380" t="s">
        <v>45</v>
      </c>
      <c r="F241" s="1380" t="s">
        <v>45</v>
      </c>
      <c r="G241" s="1380" t="s">
        <v>45</v>
      </c>
      <c r="H241" s="1380" t="s">
        <v>45</v>
      </c>
      <c r="I241" s="1380" t="s">
        <v>45</v>
      </c>
      <c r="J241" s="1380" t="s">
        <v>45</v>
      </c>
      <c r="K241" s="1380" t="s">
        <v>45</v>
      </c>
      <c r="L241" s="1380" t="s">
        <v>45</v>
      </c>
      <c r="M241" s="1037"/>
      <c r="N241" s="317"/>
    </row>
    <row r="242" spans="1:14" ht="24" customHeight="1">
      <c r="A242" s="316"/>
      <c r="B242" s="86"/>
      <c r="C242" s="1381"/>
      <c r="D242" s="1382"/>
      <c r="E242" s="1383"/>
      <c r="F242" s="1383"/>
      <c r="G242" s="1383"/>
      <c r="H242" s="1383"/>
      <c r="I242" s="1383"/>
      <c r="J242" s="1383"/>
      <c r="K242" s="1383"/>
      <c r="L242" s="1383"/>
      <c r="M242" s="288"/>
      <c r="N242" s="317"/>
    </row>
    <row r="243" spans="1:14" ht="17.25" customHeight="1">
      <c r="A243" s="316"/>
      <c r="B243" s="86"/>
      <c r="C243" s="381" t="s">
        <v>46</v>
      </c>
      <c r="D243" s="382"/>
      <c r="E243" s="951" t="s">
        <v>47</v>
      </c>
      <c r="F243" s="951" t="s">
        <v>47</v>
      </c>
      <c r="G243" s="951" t="s">
        <v>47</v>
      </c>
      <c r="H243" s="951" t="s">
        <v>47</v>
      </c>
      <c r="I243" s="951" t="s">
        <v>47</v>
      </c>
      <c r="J243" s="951" t="s">
        <v>47</v>
      </c>
      <c r="K243" s="951" t="s">
        <v>47</v>
      </c>
      <c r="L243" s="951" t="s">
        <v>47</v>
      </c>
      <c r="M243" s="952"/>
      <c r="N243" s="317"/>
    </row>
    <row r="244" spans="1:14" ht="22.5" customHeight="1">
      <c r="A244" s="316"/>
      <c r="B244" s="399"/>
      <c r="C244" s="1032"/>
      <c r="D244" s="1033"/>
      <c r="E244" s="1384"/>
      <c r="F244" s="1384"/>
      <c r="G244" s="1384"/>
      <c r="H244" s="1384"/>
      <c r="I244" s="1384"/>
      <c r="J244" s="1384"/>
      <c r="K244" s="1384"/>
      <c r="L244" s="1384"/>
      <c r="M244" s="335"/>
      <c r="N244" s="317"/>
    </row>
    <row r="245" spans="1:14" ht="17.25" customHeight="1">
      <c r="A245" s="316"/>
      <c r="B245" s="104">
        <v>4</v>
      </c>
      <c r="C245" s="390" t="s">
        <v>151</v>
      </c>
      <c r="D245" s="415"/>
      <c r="E245" s="1296" t="s">
        <v>191</v>
      </c>
      <c r="F245" s="390"/>
      <c r="G245" s="1296"/>
      <c r="H245" s="1296"/>
      <c r="I245" s="1296"/>
      <c r="J245" s="1296"/>
      <c r="K245" s="1296"/>
      <c r="L245" s="1296"/>
      <c r="M245" s="1296"/>
      <c r="N245" s="317"/>
    </row>
    <row r="246" spans="1:14" ht="17.25" customHeight="1">
      <c r="A246" s="316"/>
      <c r="B246" s="149"/>
      <c r="C246" s="164" t="s">
        <v>153</v>
      </c>
      <c r="D246" s="407"/>
      <c r="E246" s="422" t="s">
        <v>682</v>
      </c>
      <c r="F246" s="422"/>
      <c r="G246" s="423"/>
      <c r="H246" s="423"/>
      <c r="I246" s="423"/>
      <c r="J246" s="423"/>
      <c r="K246" s="423"/>
      <c r="L246" s="423"/>
      <c r="M246" s="423"/>
      <c r="N246" s="317"/>
    </row>
    <row r="247" spans="1:14" ht="17.25" customHeight="1">
      <c r="A247" s="276"/>
      <c r="B247" s="149"/>
      <c r="C247" s="166" t="s">
        <v>145</v>
      </c>
      <c r="D247" s="407"/>
      <c r="E247" s="165"/>
      <c r="F247" s="1297">
        <v>6.49</v>
      </c>
      <c r="G247" s="153">
        <v>7.45</v>
      </c>
      <c r="H247" s="153">
        <v>7.45</v>
      </c>
      <c r="I247" s="153">
        <v>7.45</v>
      </c>
      <c r="J247" s="153">
        <v>7.35</v>
      </c>
      <c r="K247" s="153">
        <v>7.15</v>
      </c>
      <c r="L247" s="153">
        <v>6.39</v>
      </c>
      <c r="M247" s="153"/>
      <c r="N247" s="278"/>
    </row>
    <row r="248" spans="1:14" ht="17.25" customHeight="1">
      <c r="A248" s="276"/>
      <c r="B248" s="149"/>
      <c r="C248" s="166" t="s">
        <v>146</v>
      </c>
      <c r="D248" s="407"/>
      <c r="E248" s="165"/>
      <c r="F248" s="1297">
        <v>7.34</v>
      </c>
      <c r="G248" s="153">
        <v>8.5399999999999991</v>
      </c>
      <c r="H248" s="153">
        <v>8.5399999999999991</v>
      </c>
      <c r="I248" s="153">
        <v>8.5399999999999991</v>
      </c>
      <c r="J248" s="153">
        <v>8.44</v>
      </c>
      <c r="K248" s="153">
        <v>9.2100000000000009</v>
      </c>
      <c r="L248" s="153">
        <v>8.5500000000000007</v>
      </c>
      <c r="M248" s="153"/>
      <c r="N248" s="278"/>
    </row>
    <row r="249" spans="1:14" ht="17.25" customHeight="1">
      <c r="A249" s="276"/>
      <c r="B249" s="111"/>
      <c r="C249" s="420" t="s">
        <v>147</v>
      </c>
      <c r="D249" s="409"/>
      <c r="E249" s="410"/>
      <c r="F249" s="1298"/>
      <c r="G249" s="424"/>
      <c r="H249" s="424"/>
      <c r="I249" s="424"/>
      <c r="J249" s="424"/>
      <c r="K249" s="424"/>
      <c r="L249" s="424"/>
      <c r="M249" s="424"/>
      <c r="N249" s="278"/>
    </row>
    <row r="250" spans="1:14" ht="17.25" customHeight="1">
      <c r="A250" s="276"/>
      <c r="B250" s="104">
        <v>5</v>
      </c>
      <c r="C250" s="390" t="s">
        <v>155</v>
      </c>
      <c r="D250" s="1299"/>
      <c r="E250" s="102" t="s">
        <v>73</v>
      </c>
      <c r="F250" s="1300"/>
      <c r="G250" s="426"/>
      <c r="H250" s="426"/>
      <c r="I250" s="426"/>
      <c r="J250" s="426"/>
      <c r="K250" s="426"/>
      <c r="L250" s="426"/>
      <c r="M250" s="426"/>
      <c r="N250" s="278"/>
    </row>
    <row r="251" spans="1:14" ht="17.25" customHeight="1">
      <c r="A251" s="276"/>
      <c r="B251" s="149"/>
      <c r="C251" s="164" t="s">
        <v>156</v>
      </c>
      <c r="D251" s="1301"/>
      <c r="E251" s="395"/>
      <c r="F251" s="1302"/>
      <c r="G251" s="165"/>
      <c r="H251" s="165"/>
      <c r="I251" s="165"/>
      <c r="J251" s="165"/>
      <c r="K251" s="165"/>
      <c r="L251" s="165"/>
      <c r="M251" s="165"/>
      <c r="N251" s="278"/>
    </row>
    <row r="252" spans="1:14" ht="17.25" customHeight="1">
      <c r="A252" s="276"/>
      <c r="B252" s="149"/>
      <c r="C252" s="166" t="s">
        <v>75</v>
      </c>
      <c r="D252" s="1301"/>
      <c r="E252" s="428"/>
      <c r="F252" s="1303">
        <v>103.98</v>
      </c>
      <c r="G252" s="169">
        <v>98.88</v>
      </c>
      <c r="H252" s="169">
        <v>100.54</v>
      </c>
      <c r="I252" s="169">
        <v>100.16</v>
      </c>
      <c r="J252" s="169">
        <v>101.82</v>
      </c>
      <c r="K252" s="169">
        <v>102.99</v>
      </c>
      <c r="L252" s="169">
        <v>101.16</v>
      </c>
      <c r="M252" s="169"/>
      <c r="N252" s="278"/>
    </row>
    <row r="253" spans="1:14" ht="17.25" customHeight="1">
      <c r="A253" s="276"/>
      <c r="B253" s="149"/>
      <c r="C253" s="170" t="s">
        <v>76</v>
      </c>
      <c r="D253" s="394"/>
      <c r="E253" s="397"/>
      <c r="F253" s="1303"/>
      <c r="G253" s="169"/>
      <c r="H253" s="169"/>
      <c r="I253" s="169"/>
      <c r="J253" s="169"/>
      <c r="K253" s="169"/>
      <c r="L253" s="169"/>
      <c r="M253" s="169"/>
      <c r="N253" s="278"/>
    </row>
    <row r="254" spans="1:14" ht="17.25" customHeight="1">
      <c r="A254" s="276"/>
      <c r="B254" s="149"/>
      <c r="C254" s="910" t="s">
        <v>77</v>
      </c>
      <c r="D254" s="142"/>
      <c r="E254" s="1304"/>
      <c r="F254" s="1303">
        <v>0.75</v>
      </c>
      <c r="G254" s="1305">
        <v>0.05</v>
      </c>
      <c r="H254" s="1390">
        <v>0.86</v>
      </c>
      <c r="I254" s="1390">
        <v>0.73</v>
      </c>
      <c r="J254" s="1390">
        <v>0.75</v>
      </c>
      <c r="K254" s="1390">
        <v>0.08</v>
      </c>
      <c r="L254" s="1390">
        <v>0.06</v>
      </c>
      <c r="M254" s="169"/>
      <c r="N254" s="278"/>
    </row>
    <row r="255" spans="1:14" ht="17.25" customHeight="1">
      <c r="A255" s="276"/>
      <c r="B255" s="149"/>
      <c r="C255" s="910" t="s">
        <v>78</v>
      </c>
      <c r="D255" s="1306"/>
      <c r="E255" s="1307"/>
      <c r="F255" s="1308">
        <v>0.75</v>
      </c>
      <c r="G255" s="1309">
        <v>0.05</v>
      </c>
      <c r="H255" s="1309">
        <v>0.86</v>
      </c>
      <c r="I255" s="1309">
        <v>0.73</v>
      </c>
      <c r="J255" s="1309">
        <v>0.74</v>
      </c>
      <c r="K255" s="1309">
        <v>7.0000000000000007E-2</v>
      </c>
      <c r="L255" s="1309">
        <v>0.06</v>
      </c>
      <c r="M255" s="1309"/>
      <c r="N255" s="278"/>
    </row>
    <row r="256" spans="1:14" ht="17.25" customHeight="1">
      <c r="A256" s="276"/>
      <c r="B256" s="93">
        <v>6</v>
      </c>
      <c r="C256" s="390" t="s">
        <v>157</v>
      </c>
      <c r="D256" s="1299"/>
      <c r="E256" s="102" t="s">
        <v>684</v>
      </c>
      <c r="F256" s="1311"/>
      <c r="G256" s="1312"/>
      <c r="H256" s="1312"/>
      <c r="I256" s="1312"/>
      <c r="J256" s="1312"/>
      <c r="K256" s="1312"/>
      <c r="L256" s="1312"/>
      <c r="M256" s="1312"/>
      <c r="N256" s="278"/>
    </row>
    <row r="257" spans="1:14" ht="17.25" customHeight="1">
      <c r="A257" s="276"/>
      <c r="B257" s="86"/>
      <c r="C257" s="431" t="s">
        <v>159</v>
      </c>
      <c r="D257" s="1301"/>
      <c r="E257" s="432" t="s">
        <v>685</v>
      </c>
      <c r="F257" s="36"/>
      <c r="G257" s="169"/>
      <c r="H257" s="169"/>
      <c r="I257" s="169"/>
      <c r="J257" s="169"/>
      <c r="K257" s="169"/>
      <c r="L257" s="169"/>
      <c r="M257" s="169"/>
      <c r="N257" s="278"/>
    </row>
    <row r="258" spans="1:14" ht="17.25" customHeight="1">
      <c r="A258" s="276"/>
      <c r="B258" s="86"/>
      <c r="C258" s="166" t="s">
        <v>145</v>
      </c>
      <c r="D258" s="1301"/>
      <c r="E258" s="432"/>
      <c r="F258" s="1303">
        <v>94.73</v>
      </c>
      <c r="G258" s="169">
        <v>94.03</v>
      </c>
      <c r="H258" s="169">
        <v>89.98</v>
      </c>
      <c r="I258" s="169">
        <v>88.51</v>
      </c>
      <c r="J258" s="169">
        <v>95.33</v>
      </c>
      <c r="K258" s="169">
        <v>91.89</v>
      </c>
      <c r="L258" s="169">
        <v>89.7</v>
      </c>
      <c r="M258" s="169"/>
      <c r="N258" s="278"/>
    </row>
    <row r="259" spans="1:14" ht="17.25" customHeight="1">
      <c r="A259" s="276"/>
      <c r="B259" s="433"/>
      <c r="C259" s="166" t="s">
        <v>146</v>
      </c>
      <c r="D259" s="407"/>
      <c r="E259" s="432"/>
      <c r="F259" s="1303">
        <v>101.77</v>
      </c>
      <c r="G259" s="169">
        <v>101.54</v>
      </c>
      <c r="H259" s="169">
        <v>93.82</v>
      </c>
      <c r="I259" s="169">
        <v>92.34</v>
      </c>
      <c r="J259" s="169">
        <v>104.75</v>
      </c>
      <c r="K259" s="169">
        <v>96.42</v>
      </c>
      <c r="L259" s="169">
        <v>96.31</v>
      </c>
      <c r="M259" s="169"/>
      <c r="N259" s="278"/>
    </row>
    <row r="260" spans="1:14" ht="17.25" customHeight="1">
      <c r="A260" s="276"/>
      <c r="B260" s="433"/>
      <c r="C260" s="411" t="s">
        <v>147</v>
      </c>
      <c r="D260" s="407"/>
      <c r="E260" s="432"/>
      <c r="F260" s="1314"/>
      <c r="G260" s="1315"/>
      <c r="H260" s="1315"/>
      <c r="I260" s="1315"/>
      <c r="J260" s="1315"/>
      <c r="K260" s="1315"/>
      <c r="L260" s="1315"/>
      <c r="M260" s="1315"/>
      <c r="N260" s="278"/>
    </row>
    <row r="261" spans="1:14" ht="17.25" customHeight="1">
      <c r="A261" s="276"/>
      <c r="B261" s="433"/>
      <c r="C261" s="166" t="s">
        <v>75</v>
      </c>
      <c r="D261" s="407"/>
      <c r="E261" s="172"/>
      <c r="F261" s="1303">
        <v>96.68</v>
      </c>
      <c r="G261" s="169">
        <v>97.84</v>
      </c>
      <c r="H261" s="169">
        <v>91.7</v>
      </c>
      <c r="I261" s="169">
        <v>91.56</v>
      </c>
      <c r="J261" s="169">
        <v>97.95</v>
      </c>
      <c r="K261" s="169">
        <v>94.34</v>
      </c>
      <c r="L261" s="169">
        <v>93.63</v>
      </c>
      <c r="M261" s="169"/>
      <c r="N261" s="278"/>
    </row>
    <row r="262" spans="1:14" ht="17.25" customHeight="1">
      <c r="A262" s="276"/>
      <c r="B262" s="433"/>
      <c r="C262" s="411" t="s">
        <v>76</v>
      </c>
      <c r="D262" s="407"/>
      <c r="E262" s="172"/>
      <c r="F262" s="1314"/>
      <c r="G262" s="1315"/>
      <c r="H262" s="1315"/>
      <c r="I262" s="1315"/>
      <c r="J262" s="1315"/>
      <c r="K262" s="1315"/>
      <c r="L262" s="1315"/>
      <c r="M262" s="1315"/>
      <c r="N262" s="278"/>
    </row>
    <row r="263" spans="1:14" ht="17.25" customHeight="1">
      <c r="A263" s="276"/>
      <c r="B263" s="433"/>
      <c r="C263" s="166" t="s">
        <v>77</v>
      </c>
      <c r="D263" s="407"/>
      <c r="E263" s="172"/>
      <c r="F263" s="1303">
        <v>3.03</v>
      </c>
      <c r="G263" s="1286">
        <v>3.07</v>
      </c>
      <c r="H263" s="1286">
        <v>2.0699999999999998</v>
      </c>
      <c r="I263" s="1286">
        <v>1.93</v>
      </c>
      <c r="J263" s="1286">
        <v>3.44</v>
      </c>
      <c r="K263" s="1286">
        <v>1.52</v>
      </c>
      <c r="L263" s="1286">
        <v>2.67</v>
      </c>
      <c r="M263" s="169"/>
      <c r="N263" s="278"/>
    </row>
    <row r="264" spans="1:14" ht="17.25" customHeight="1">
      <c r="A264" s="276"/>
      <c r="B264" s="434"/>
      <c r="C264" s="178" t="s">
        <v>78</v>
      </c>
      <c r="D264" s="435"/>
      <c r="E264" s="436"/>
      <c r="F264" s="1316">
        <v>3.14</v>
      </c>
      <c r="G264" s="437">
        <v>3.14</v>
      </c>
      <c r="H264" s="437">
        <v>2.2599999999999998</v>
      </c>
      <c r="I264" s="437">
        <v>2.1</v>
      </c>
      <c r="J264" s="437">
        <v>3.51</v>
      </c>
      <c r="K264" s="437">
        <v>1.61</v>
      </c>
      <c r="L264" s="437">
        <v>2.85</v>
      </c>
      <c r="M264" s="437"/>
      <c r="N264" s="278"/>
    </row>
    <row r="265" spans="1:14" ht="8.25" customHeight="1" thickBot="1">
      <c r="A265" s="337"/>
      <c r="B265" s="338"/>
      <c r="C265" s="185"/>
      <c r="D265" s="339"/>
      <c r="E265" s="338"/>
      <c r="F265" s="340"/>
      <c r="G265" s="341"/>
      <c r="H265" s="341"/>
      <c r="I265" s="341"/>
      <c r="J265" s="341"/>
      <c r="K265" s="341"/>
      <c r="L265" s="341"/>
      <c r="M265" s="338"/>
      <c r="N265" s="342"/>
    </row>
    <row r="266" spans="1:14" ht="12.75" customHeight="1">
      <c r="A266" s="276"/>
      <c r="B266" s="57"/>
      <c r="C266" s="190"/>
      <c r="D266" s="283"/>
      <c r="E266" s="57"/>
      <c r="F266" s="343"/>
      <c r="G266" s="344"/>
      <c r="H266" s="344"/>
      <c r="I266" s="344"/>
      <c r="J266" s="344"/>
      <c r="K266" s="344"/>
      <c r="L266" s="344"/>
      <c r="M266" s="57"/>
      <c r="N266" s="278"/>
    </row>
    <row r="267" spans="1:14" ht="17.25" customHeight="1">
      <c r="A267" s="276"/>
      <c r="B267" s="57"/>
      <c r="C267" s="345"/>
      <c r="D267" s="345"/>
      <c r="E267" s="346"/>
      <c r="F267" s="347"/>
      <c r="G267" s="347"/>
      <c r="H267" s="347"/>
      <c r="I267" s="347"/>
      <c r="J267" s="347"/>
      <c r="K267" s="347"/>
      <c r="L267" s="347"/>
      <c r="M267" s="348"/>
      <c r="N267" s="278"/>
    </row>
    <row r="268" spans="1:14" ht="17.25" customHeight="1">
      <c r="A268" s="276"/>
      <c r="B268" s="57"/>
      <c r="C268" s="345"/>
      <c r="D268" s="345"/>
      <c r="E268" s="346"/>
      <c r="F268" s="347"/>
      <c r="G268" s="347"/>
      <c r="H268" s="347"/>
      <c r="I268" s="347"/>
      <c r="J268" s="347"/>
      <c r="K268" s="347"/>
      <c r="L268" s="347"/>
      <c r="M268" s="348"/>
      <c r="N268" s="278"/>
    </row>
    <row r="269" spans="1:14" ht="17.25" customHeight="1">
      <c r="A269" s="276"/>
      <c r="B269" s="57"/>
      <c r="C269" s="345"/>
      <c r="D269" s="345"/>
      <c r="E269" s="346"/>
      <c r="F269" s="347"/>
      <c r="G269" s="347"/>
      <c r="H269" s="347"/>
      <c r="I269" s="347"/>
      <c r="J269" s="347"/>
      <c r="K269" s="347"/>
      <c r="L269" s="347"/>
      <c r="M269" s="348"/>
      <c r="N269" s="278"/>
    </row>
    <row r="270" spans="1:14" ht="17.25" customHeight="1">
      <c r="A270" s="276"/>
      <c r="B270" s="57"/>
      <c r="C270" s="345"/>
      <c r="D270" s="345"/>
      <c r="E270" s="346"/>
      <c r="F270" s="347"/>
      <c r="G270" s="347"/>
      <c r="H270" s="347"/>
      <c r="I270" s="347"/>
      <c r="J270" s="347"/>
      <c r="K270" s="347"/>
      <c r="L270" s="347"/>
      <c r="M270" s="348"/>
      <c r="N270" s="278"/>
    </row>
    <row r="271" spans="1:14" ht="17.25" customHeight="1">
      <c r="A271" s="276"/>
      <c r="B271" s="57"/>
      <c r="C271" s="345"/>
      <c r="D271" s="345"/>
      <c r="E271" s="346"/>
      <c r="F271" s="347"/>
      <c r="G271" s="347"/>
      <c r="H271" s="347"/>
      <c r="I271" s="347"/>
      <c r="J271" s="347"/>
      <c r="K271" s="347"/>
      <c r="L271" s="347"/>
      <c r="M271" s="348"/>
      <c r="N271" s="278"/>
    </row>
    <row r="272" spans="1:14" ht="17.25" customHeight="1">
      <c r="A272" s="276"/>
      <c r="B272" s="57"/>
      <c r="C272" s="345"/>
      <c r="D272" s="345"/>
      <c r="E272" s="346"/>
      <c r="F272" s="347"/>
      <c r="G272" s="347"/>
      <c r="H272" s="347"/>
      <c r="I272" s="347"/>
      <c r="J272" s="347"/>
      <c r="K272" s="347"/>
      <c r="L272" s="347"/>
      <c r="M272" s="348"/>
      <c r="N272" s="278"/>
    </row>
    <row r="273" spans="1:14" ht="17.25" customHeight="1">
      <c r="A273" s="276"/>
      <c r="B273" s="57"/>
      <c r="C273" s="345"/>
      <c r="D273" s="345"/>
      <c r="E273" s="346"/>
      <c r="F273" s="347"/>
      <c r="G273" s="347"/>
      <c r="H273" s="347"/>
      <c r="I273" s="347"/>
      <c r="J273" s="347"/>
      <c r="K273" s="347"/>
      <c r="L273" s="347"/>
      <c r="M273" s="348"/>
      <c r="N273" s="278"/>
    </row>
    <row r="274" spans="1:14" ht="17.25" customHeight="1">
      <c r="A274" s="276"/>
      <c r="B274" s="57"/>
      <c r="C274" s="345"/>
      <c r="D274" s="345"/>
      <c r="E274" s="346"/>
      <c r="F274" s="347"/>
      <c r="G274" s="347"/>
      <c r="H274" s="347"/>
      <c r="I274" s="347"/>
      <c r="J274" s="347"/>
      <c r="K274" s="347"/>
      <c r="L274" s="347"/>
      <c r="M274" s="348"/>
      <c r="N274" s="278"/>
    </row>
    <row r="275" spans="1:14" ht="7.5" customHeight="1">
      <c r="A275" s="276"/>
      <c r="B275" s="57"/>
      <c r="C275" s="345"/>
      <c r="D275" s="345"/>
      <c r="E275" s="346"/>
      <c r="F275" s="347"/>
      <c r="G275" s="347"/>
      <c r="H275" s="347"/>
      <c r="I275" s="347"/>
      <c r="J275" s="347"/>
      <c r="K275" s="347"/>
      <c r="L275" s="347"/>
      <c r="M275" s="348"/>
      <c r="N275" s="278"/>
    </row>
    <row r="276" spans="1:14" ht="17.25" customHeight="1">
      <c r="A276" s="276"/>
      <c r="B276" s="57"/>
      <c r="C276" s="345"/>
      <c r="D276" s="345"/>
      <c r="E276" s="346"/>
      <c r="F276" s="347"/>
      <c r="G276" s="347"/>
      <c r="H276" s="347"/>
      <c r="I276" s="347"/>
      <c r="J276" s="347"/>
      <c r="K276" s="347"/>
      <c r="L276" s="347"/>
      <c r="M276" s="348"/>
      <c r="N276" s="278"/>
    </row>
    <row r="277" spans="1:14" ht="17.25" customHeight="1">
      <c r="A277" s="276"/>
      <c r="B277" s="57"/>
      <c r="C277" s="345"/>
      <c r="D277" s="345"/>
      <c r="E277" s="346"/>
      <c r="F277" s="347"/>
      <c r="G277" s="347"/>
      <c r="H277" s="347"/>
      <c r="I277" s="347"/>
      <c r="J277" s="347"/>
      <c r="K277" s="347"/>
      <c r="L277" s="347"/>
      <c r="M277" s="348"/>
      <c r="N277" s="278"/>
    </row>
    <row r="278" spans="1:14" ht="17.25" customHeight="1">
      <c r="A278" s="276"/>
      <c r="B278" s="57"/>
      <c r="C278" s="345"/>
      <c r="D278" s="345"/>
      <c r="E278" s="346"/>
      <c r="F278" s="347"/>
      <c r="G278" s="347"/>
      <c r="H278" s="347"/>
      <c r="I278" s="347"/>
      <c r="J278" s="347"/>
      <c r="K278" s="347"/>
      <c r="L278" s="347"/>
      <c r="M278" s="348"/>
      <c r="N278" s="278"/>
    </row>
    <row r="279" spans="1:14" ht="17.25" customHeight="1">
      <c r="A279" s="276"/>
      <c r="B279" s="57"/>
      <c r="C279" s="345"/>
      <c r="D279" s="345"/>
      <c r="E279" s="346"/>
      <c r="F279" s="347"/>
      <c r="G279" s="347"/>
      <c r="H279" s="347"/>
      <c r="I279" s="347"/>
      <c r="J279" s="347"/>
      <c r="K279" s="347"/>
      <c r="L279" s="347"/>
      <c r="M279" s="348"/>
      <c r="N279" s="278"/>
    </row>
    <row r="280" spans="1:14" ht="17.25" customHeight="1">
      <c r="A280" s="276"/>
      <c r="B280" s="57"/>
      <c r="C280" s="345"/>
      <c r="D280" s="345"/>
      <c r="E280" s="346"/>
      <c r="F280" s="347"/>
      <c r="G280" s="347"/>
      <c r="H280" s="347"/>
      <c r="I280" s="347"/>
      <c r="J280" s="347"/>
      <c r="K280" s="347"/>
      <c r="L280" s="347"/>
      <c r="M280" s="348"/>
      <c r="N280" s="278"/>
    </row>
    <row r="281" spans="1:14" ht="17.25" customHeight="1">
      <c r="A281" s="276"/>
      <c r="B281" s="57"/>
      <c r="C281" s="345"/>
      <c r="D281" s="345"/>
      <c r="E281" s="346"/>
      <c r="F281" s="347"/>
      <c r="G281" s="347"/>
      <c r="H281" s="347"/>
      <c r="I281" s="347"/>
      <c r="J281" s="347"/>
      <c r="K281" s="347"/>
      <c r="L281" s="347"/>
      <c r="M281" s="348"/>
      <c r="N281" s="278"/>
    </row>
    <row r="282" spans="1:14" ht="17.25" customHeight="1">
      <c r="A282" s="276"/>
      <c r="B282" s="57"/>
      <c r="C282" s="345"/>
      <c r="D282" s="345"/>
      <c r="E282" s="346"/>
      <c r="F282" s="347"/>
      <c r="G282" s="347"/>
      <c r="H282" s="347"/>
      <c r="I282" s="347"/>
      <c r="J282" s="347"/>
      <c r="K282" s="347"/>
      <c r="L282" s="347"/>
      <c r="M282" s="348"/>
      <c r="N282" s="278"/>
    </row>
    <row r="283" spans="1:14" ht="17.25" customHeight="1">
      <c r="A283" s="276"/>
      <c r="B283" s="57"/>
      <c r="C283" s="345"/>
      <c r="D283" s="345"/>
      <c r="E283" s="346"/>
      <c r="F283" s="347"/>
      <c r="G283" s="347"/>
      <c r="H283" s="347"/>
      <c r="I283" s="347"/>
      <c r="J283" s="347"/>
      <c r="K283" s="347"/>
      <c r="L283" s="347"/>
      <c r="M283" s="348"/>
      <c r="N283" s="278"/>
    </row>
    <row r="284" spans="1:14" ht="7.5" customHeight="1">
      <c r="A284" s="276"/>
      <c r="B284" s="57"/>
      <c r="C284" s="345"/>
      <c r="D284" s="345"/>
      <c r="E284" s="346"/>
      <c r="F284" s="347"/>
      <c r="G284" s="347"/>
      <c r="H284" s="347"/>
      <c r="I284" s="347"/>
      <c r="J284" s="347"/>
      <c r="K284" s="347"/>
      <c r="L284" s="347"/>
      <c r="M284" s="348"/>
      <c r="N284" s="278"/>
    </row>
    <row r="285" spans="1:14" ht="17.25" customHeight="1">
      <c r="A285" s="276"/>
      <c r="B285" s="197" t="s">
        <v>84</v>
      </c>
      <c r="C285" s="345"/>
      <c r="D285" s="280" t="s">
        <v>13</v>
      </c>
      <c r="E285" s="267" t="s">
        <v>247</v>
      </c>
      <c r="F285" s="349"/>
      <c r="G285" s="349"/>
      <c r="H285" s="349"/>
      <c r="I285" s="349"/>
      <c r="J285" s="349"/>
      <c r="K285" s="349"/>
      <c r="L285" s="349"/>
      <c r="M285" s="349"/>
      <c r="N285" s="278"/>
    </row>
    <row r="286" spans="1:14" ht="17.25" customHeight="1">
      <c r="A286" s="276"/>
      <c r="B286" s="200" t="s">
        <v>86</v>
      </c>
      <c r="C286" s="350"/>
      <c r="D286" s="351"/>
      <c r="E286" s="63" t="s">
        <v>716</v>
      </c>
      <c r="F286" s="349"/>
      <c r="G286" s="349"/>
      <c r="H286" s="349"/>
      <c r="I286" s="349"/>
      <c r="J286" s="349"/>
      <c r="K286" s="349"/>
      <c r="L286" s="349"/>
      <c r="M286" s="349"/>
      <c r="N286" s="278"/>
    </row>
    <row r="287" spans="1:14" ht="17.25" customHeight="1">
      <c r="A287" s="276"/>
      <c r="B287" s="200"/>
      <c r="C287" s="350"/>
      <c r="D287" s="351"/>
      <c r="E287" s="204" t="s">
        <v>88</v>
      </c>
      <c r="F287" s="349"/>
      <c r="G287" s="349"/>
      <c r="H287" s="349"/>
      <c r="I287" s="349"/>
      <c r="J287" s="349"/>
      <c r="K287" s="349"/>
      <c r="L287" s="349"/>
      <c r="M287" s="349"/>
      <c r="N287" s="278"/>
    </row>
    <row r="288" spans="1:14" ht="17.25" customHeight="1">
      <c r="A288" s="276"/>
      <c r="B288" s="200"/>
      <c r="C288" s="350"/>
      <c r="D288" s="351"/>
      <c r="E288" s="352" t="s">
        <v>89</v>
      </c>
      <c r="F288" s="349"/>
      <c r="G288" s="349"/>
      <c r="H288" s="349"/>
      <c r="I288" s="349"/>
      <c r="J288" s="349"/>
      <c r="K288" s="349"/>
      <c r="L288" s="349"/>
      <c r="M288" s="349"/>
      <c r="N288" s="278"/>
    </row>
    <row r="289" spans="1:14" ht="17.25" customHeight="1">
      <c r="A289" s="276"/>
      <c r="B289" s="242"/>
      <c r="C289" s="242"/>
      <c r="D289" s="242"/>
      <c r="E289" s="242"/>
      <c r="F289" s="349"/>
      <c r="G289" s="349"/>
      <c r="H289" s="349"/>
      <c r="I289" s="349"/>
      <c r="J289" s="349"/>
      <c r="K289" s="349"/>
      <c r="L289" s="349"/>
      <c r="M289" s="349"/>
      <c r="N289" s="278"/>
    </row>
    <row r="290" spans="1:14" ht="17.25" customHeight="1">
      <c r="A290" s="276"/>
      <c r="B290" s="1324" t="s">
        <v>687</v>
      </c>
      <c r="C290" s="1376"/>
      <c r="D290" s="345"/>
      <c r="E290" s="349"/>
      <c r="F290" s="349"/>
      <c r="G290" s="349"/>
      <c r="H290" s="349"/>
      <c r="I290" s="349"/>
      <c r="J290" s="349"/>
      <c r="K290" s="349"/>
      <c r="L290" s="349"/>
      <c r="M290" s="208"/>
      <c r="N290" s="278"/>
    </row>
    <row r="291" spans="1:14" ht="17.25" customHeight="1">
      <c r="A291" s="276"/>
      <c r="B291" s="1328" t="s">
        <v>688</v>
      </c>
      <c r="C291" s="1377"/>
      <c r="D291" s="353"/>
      <c r="E291" s="353"/>
      <c r="F291" s="353"/>
      <c r="G291" s="353"/>
      <c r="H291" s="353"/>
      <c r="I291" s="353"/>
      <c r="J291" s="353"/>
      <c r="K291" s="353"/>
      <c r="L291" s="353"/>
      <c r="M291" s="353"/>
      <c r="N291" s="278"/>
    </row>
    <row r="292" spans="1:14" ht="17.25" customHeight="1">
      <c r="A292" s="265"/>
      <c r="B292" s="211" t="s">
        <v>92</v>
      </c>
      <c r="C292" s="212"/>
      <c r="D292" s="213" t="s">
        <v>93</v>
      </c>
      <c r="E292" s="213"/>
      <c r="F292" s="213"/>
      <c r="G292" s="213"/>
      <c r="H292" s="213"/>
      <c r="I292" s="213"/>
      <c r="J292" s="213"/>
      <c r="K292" s="213"/>
      <c r="L292" s="213"/>
      <c r="M292" s="212" t="s">
        <v>94</v>
      </c>
      <c r="N292" s="214"/>
    </row>
    <row r="293" spans="1:14" ht="17.25" customHeight="1">
      <c r="A293" s="265"/>
      <c r="B293" s="60" t="s">
        <v>95</v>
      </c>
      <c r="C293" s="212"/>
      <c r="D293" s="215" t="s">
        <v>96</v>
      </c>
      <c r="E293" s="215"/>
      <c r="F293" s="215"/>
      <c r="G293" s="215"/>
      <c r="H293" s="215"/>
      <c r="I293" s="215"/>
      <c r="J293" s="215"/>
      <c r="K293" s="215"/>
      <c r="L293" s="215"/>
      <c r="M293" s="216" t="s">
        <v>97</v>
      </c>
      <c r="N293" s="214"/>
    </row>
    <row r="294" spans="1:14" ht="17.25" customHeight="1">
      <c r="A294" s="265"/>
      <c r="B294" s="217"/>
      <c r="C294" s="218"/>
      <c r="D294" s="218"/>
      <c r="E294" s="59"/>
      <c r="F294" s="354"/>
      <c r="G294" s="49"/>
      <c r="H294" s="49"/>
      <c r="I294" s="49"/>
      <c r="J294" s="49"/>
      <c r="K294" s="49"/>
      <c r="L294" s="49"/>
      <c r="M294" s="218"/>
      <c r="N294" s="214"/>
    </row>
    <row r="295" spans="1:14" ht="17.25" customHeight="1">
      <c r="A295" s="265"/>
      <c r="B295" s="217"/>
      <c r="C295" s="218"/>
      <c r="D295" s="218"/>
      <c r="E295" s="59"/>
      <c r="F295" s="354"/>
      <c r="G295" s="49"/>
      <c r="H295" s="49"/>
      <c r="I295" s="49"/>
      <c r="J295" s="49"/>
      <c r="K295" s="49"/>
      <c r="L295" s="49"/>
      <c r="M295" s="218"/>
      <c r="N295" s="214"/>
    </row>
    <row r="296" spans="1:14" ht="17.25" customHeight="1">
      <c r="A296" s="265"/>
      <c r="B296" s="220"/>
      <c r="C296" s="59"/>
      <c r="D296" s="59"/>
      <c r="E296" s="59"/>
      <c r="F296" s="212"/>
      <c r="G296" s="49"/>
      <c r="H296" s="49"/>
      <c r="I296" s="49"/>
      <c r="J296" s="49"/>
      <c r="K296" s="49"/>
      <c r="L296" s="49"/>
      <c r="M296" s="212"/>
      <c r="N296" s="214"/>
    </row>
    <row r="297" spans="1:14" ht="17.25" customHeight="1">
      <c r="A297" s="265"/>
      <c r="B297" s="212" t="s">
        <v>98</v>
      </c>
      <c r="C297" s="59"/>
      <c r="D297" s="213" t="s">
        <v>99</v>
      </c>
      <c r="E297" s="213"/>
      <c r="F297" s="213"/>
      <c r="G297" s="213"/>
      <c r="H297" s="213"/>
      <c r="I297" s="213"/>
      <c r="J297" s="213"/>
      <c r="K297" s="213"/>
      <c r="L297" s="213"/>
      <c r="M297" s="212" t="s">
        <v>100</v>
      </c>
      <c r="N297" s="214"/>
    </row>
    <row r="298" spans="1:14" ht="17.25" customHeight="1">
      <c r="A298" s="265"/>
      <c r="B298" s="216" t="s">
        <v>101</v>
      </c>
      <c r="C298" s="216"/>
      <c r="D298" s="215" t="s">
        <v>708</v>
      </c>
      <c r="E298" s="215"/>
      <c r="F298" s="215"/>
      <c r="G298" s="215"/>
      <c r="H298" s="215"/>
      <c r="I298" s="215"/>
      <c r="J298" s="215"/>
      <c r="K298" s="215"/>
      <c r="L298" s="215"/>
      <c r="M298" s="216" t="s">
        <v>103</v>
      </c>
      <c r="N298" s="214"/>
    </row>
    <row r="299" spans="1:14" ht="7.5" customHeight="1" thickBot="1">
      <c r="A299" s="355"/>
      <c r="B299" s="222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224"/>
      <c r="N299" s="225"/>
    </row>
  </sheetData>
  <mergeCells count="159">
    <mergeCell ref="D293:L293"/>
    <mergeCell ref="D297:L297"/>
    <mergeCell ref="D298:L298"/>
    <mergeCell ref="I243:I244"/>
    <mergeCell ref="J243:J244"/>
    <mergeCell ref="K243:K244"/>
    <mergeCell ref="L243:L244"/>
    <mergeCell ref="M243:M244"/>
    <mergeCell ref="D292:L292"/>
    <mergeCell ref="I241:I242"/>
    <mergeCell ref="J241:J242"/>
    <mergeCell ref="K241:K242"/>
    <mergeCell ref="L241:L242"/>
    <mergeCell ref="M241:M242"/>
    <mergeCell ref="C243:D244"/>
    <mergeCell ref="E243:E244"/>
    <mergeCell ref="F243:F244"/>
    <mergeCell ref="G243:G244"/>
    <mergeCell ref="H243:H244"/>
    <mergeCell ref="K227:K228"/>
    <mergeCell ref="L227:L228"/>
    <mergeCell ref="B235:B238"/>
    <mergeCell ref="C235:D238"/>
    <mergeCell ref="E235:E238"/>
    <mergeCell ref="C241:D242"/>
    <mergeCell ref="E241:E242"/>
    <mergeCell ref="F241:F242"/>
    <mergeCell ref="G241:G242"/>
    <mergeCell ref="H241:H242"/>
    <mergeCell ref="J225:J226"/>
    <mergeCell ref="K225:K226"/>
    <mergeCell ref="L225:L226"/>
    <mergeCell ref="C227:D228"/>
    <mergeCell ref="E227:E228"/>
    <mergeCell ref="F227:F228"/>
    <mergeCell ref="G227:G228"/>
    <mergeCell ref="H227:H228"/>
    <mergeCell ref="I227:I228"/>
    <mergeCell ref="J227:J228"/>
    <mergeCell ref="C225:D226"/>
    <mergeCell ref="E225:E226"/>
    <mergeCell ref="F225:F226"/>
    <mergeCell ref="G225:G226"/>
    <mergeCell ref="H225:H226"/>
    <mergeCell ref="I225:I226"/>
    <mergeCell ref="D201:L201"/>
    <mergeCell ref="D202:L202"/>
    <mergeCell ref="B208:M208"/>
    <mergeCell ref="B209:M209"/>
    <mergeCell ref="B214:C214"/>
    <mergeCell ref="B221:B224"/>
    <mergeCell ref="C221:D224"/>
    <mergeCell ref="E221:E224"/>
    <mergeCell ref="J147:J148"/>
    <mergeCell ref="K147:K148"/>
    <mergeCell ref="L147:L148"/>
    <mergeCell ref="M147:M148"/>
    <mergeCell ref="D196:L196"/>
    <mergeCell ref="D197:L197"/>
    <mergeCell ref="J145:J146"/>
    <mergeCell ref="K145:K146"/>
    <mergeCell ref="L145:L146"/>
    <mergeCell ref="M145:M146"/>
    <mergeCell ref="C147:D148"/>
    <mergeCell ref="E147:E148"/>
    <mergeCell ref="F147:F148"/>
    <mergeCell ref="G147:G148"/>
    <mergeCell ref="H147:H148"/>
    <mergeCell ref="I147:I148"/>
    <mergeCell ref="C145:D146"/>
    <mergeCell ref="E145:E146"/>
    <mergeCell ref="F145:F146"/>
    <mergeCell ref="G145:G146"/>
    <mergeCell ref="H145:H146"/>
    <mergeCell ref="I145:I146"/>
    <mergeCell ref="J131:J132"/>
    <mergeCell ref="K131:K132"/>
    <mergeCell ref="L131:L132"/>
    <mergeCell ref="M131:M132"/>
    <mergeCell ref="B139:B142"/>
    <mergeCell ref="C139:D142"/>
    <mergeCell ref="E139:E142"/>
    <mergeCell ref="J129:J130"/>
    <mergeCell ref="K129:K130"/>
    <mergeCell ref="L129:L130"/>
    <mergeCell ref="M129:M130"/>
    <mergeCell ref="C131:D132"/>
    <mergeCell ref="E131:E132"/>
    <mergeCell ref="F131:F132"/>
    <mergeCell ref="G131:G132"/>
    <mergeCell ref="H131:H132"/>
    <mergeCell ref="I131:I132"/>
    <mergeCell ref="C129:D130"/>
    <mergeCell ref="E129:E130"/>
    <mergeCell ref="F129:F130"/>
    <mergeCell ref="G129:G130"/>
    <mergeCell ref="H129:H130"/>
    <mergeCell ref="I129:I130"/>
    <mergeCell ref="D105:L105"/>
    <mergeCell ref="D106:L106"/>
    <mergeCell ref="B112:M112"/>
    <mergeCell ref="B113:M113"/>
    <mergeCell ref="B118:C118"/>
    <mergeCell ref="B125:B128"/>
    <mergeCell ref="C125:D128"/>
    <mergeCell ref="E125:E128"/>
    <mergeCell ref="J51:J52"/>
    <mergeCell ref="K51:K52"/>
    <mergeCell ref="L51:L52"/>
    <mergeCell ref="M51:M52"/>
    <mergeCell ref="D100:L100"/>
    <mergeCell ref="D101:L101"/>
    <mergeCell ref="J49:J50"/>
    <mergeCell ref="K49:K50"/>
    <mergeCell ref="L49:L50"/>
    <mergeCell ref="M49:M50"/>
    <mergeCell ref="C51:D52"/>
    <mergeCell ref="E51:E52"/>
    <mergeCell ref="F51:F52"/>
    <mergeCell ref="G51:G52"/>
    <mergeCell ref="H51:H52"/>
    <mergeCell ref="I51:I52"/>
    <mergeCell ref="C49:D50"/>
    <mergeCell ref="E49:E50"/>
    <mergeCell ref="F49:F50"/>
    <mergeCell ref="G49:G50"/>
    <mergeCell ref="H49:H50"/>
    <mergeCell ref="I49:I50"/>
    <mergeCell ref="J35:J36"/>
    <mergeCell ref="K35:K36"/>
    <mergeCell ref="L35:L36"/>
    <mergeCell ref="M35:M36"/>
    <mergeCell ref="B43:B46"/>
    <mergeCell ref="C43:D46"/>
    <mergeCell ref="E43:E46"/>
    <mergeCell ref="J33:J34"/>
    <mergeCell ref="K33:K34"/>
    <mergeCell ref="L33:L34"/>
    <mergeCell ref="M33:M34"/>
    <mergeCell ref="C35:D36"/>
    <mergeCell ref="E35:E36"/>
    <mergeCell ref="F35:F36"/>
    <mergeCell ref="G35:G36"/>
    <mergeCell ref="H35:H36"/>
    <mergeCell ref="I35:I36"/>
    <mergeCell ref="C33:D34"/>
    <mergeCell ref="E33:E34"/>
    <mergeCell ref="F33:F34"/>
    <mergeCell ref="G33:G34"/>
    <mergeCell ref="H33:H34"/>
    <mergeCell ref="I33:I34"/>
    <mergeCell ref="D1:K5"/>
    <mergeCell ref="D6:K10"/>
    <mergeCell ref="B16:M16"/>
    <mergeCell ref="B17:M17"/>
    <mergeCell ref="B22:C22"/>
    <mergeCell ref="B29:B32"/>
    <mergeCell ref="C29:D32"/>
    <mergeCell ref="E29:E32"/>
  </mergeCells>
  <printOptions horizontalCentered="1"/>
  <pageMargins left="0.19685039370078741" right="0.19685039370078741" top="0.59055118110236227" bottom="0.59055118110236227" header="0.15748031496062992" footer="0.15748031496062992"/>
  <pageSetup paperSize="9" scale="70" orientation="landscape" horizontalDpi="300" verticalDpi="300" r:id="rId1"/>
  <headerFooter alignWithMargins="0"/>
  <rowBreaks count="8" manualBreakCount="8">
    <brk id="41" max="12" man="1"/>
    <brk id="73" max="12" man="1"/>
    <brk id="107" max="16383" man="1"/>
    <brk id="137" max="12" man="1"/>
    <brk id="169" max="12" man="1"/>
    <brk id="203" max="12" man="1"/>
    <brk id="233" max="12" man="1"/>
    <brk id="265" max="1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P326"/>
  <sheetViews>
    <sheetView view="pageBreakPreview" topLeftCell="A25" zoomScaleSheetLayoutView="100" workbookViewId="0">
      <selection activeCell="F49" sqref="F49:F50"/>
    </sheetView>
  </sheetViews>
  <sheetFormatPr defaultRowHeight="13.5" customHeight="1"/>
  <cols>
    <col min="1" max="1" width="2.7109375" style="240" customWidth="1"/>
    <col min="2" max="2" width="4" style="240" customWidth="1"/>
    <col min="3" max="3" width="17.28515625" style="240" customWidth="1"/>
    <col min="4" max="4" width="3.140625" style="240" customWidth="1"/>
    <col min="5" max="12" width="22.42578125" style="240" customWidth="1"/>
    <col min="13" max="13" width="2.7109375" style="240" customWidth="1"/>
    <col min="14" max="16384" width="9.140625" style="240"/>
  </cols>
  <sheetData>
    <row r="1" spans="1:16" ht="17.25" customHeight="1">
      <c r="A1" s="233"/>
      <c r="B1" s="234"/>
      <c r="C1" s="234"/>
      <c r="D1" s="235" t="str">
        <f>'[1]lampiran 1 (1-9)'!$D$1:$G$5</f>
        <v>LAPORAN UJI STABILITAS
MERSIBION 5000 INJEKSI</v>
      </c>
      <c r="E1" s="236"/>
      <c r="F1" s="236"/>
      <c r="G1" s="236"/>
      <c r="H1" s="236"/>
      <c r="I1" s="236"/>
      <c r="J1" s="236"/>
      <c r="K1" s="237"/>
      <c r="L1" s="238" t="s">
        <v>109</v>
      </c>
      <c r="M1" s="239"/>
    </row>
    <row r="2" spans="1:16" ht="17.25" customHeight="1">
      <c r="A2" s="241"/>
      <c r="B2" s="242"/>
      <c r="C2" s="242"/>
      <c r="D2" s="243"/>
      <c r="E2" s="244"/>
      <c r="F2" s="244"/>
      <c r="G2" s="244"/>
      <c r="H2" s="244"/>
      <c r="I2" s="244"/>
      <c r="J2" s="244"/>
      <c r="K2" s="245"/>
      <c r="L2" s="246" t="s">
        <v>110</v>
      </c>
      <c r="M2" s="247"/>
    </row>
    <row r="3" spans="1:16" ht="17.25" customHeight="1">
      <c r="A3" s="248" t="s">
        <v>2</v>
      </c>
      <c r="B3" s="249"/>
      <c r="C3" s="249"/>
      <c r="D3" s="243"/>
      <c r="E3" s="244"/>
      <c r="F3" s="244"/>
      <c r="G3" s="244"/>
      <c r="H3" s="244"/>
      <c r="I3" s="244"/>
      <c r="J3" s="244"/>
      <c r="K3" s="250" t="s">
        <v>3</v>
      </c>
      <c r="L3" s="251"/>
      <c r="M3" s="247"/>
    </row>
    <row r="4" spans="1:16" ht="17.25" customHeight="1">
      <c r="A4" s="252" t="s">
        <v>4</v>
      </c>
      <c r="B4" s="249"/>
      <c r="C4" s="253"/>
      <c r="D4" s="243"/>
      <c r="E4" s="244"/>
      <c r="F4" s="244"/>
      <c r="G4" s="244"/>
      <c r="H4" s="244"/>
      <c r="I4" s="244"/>
      <c r="J4" s="244"/>
      <c r="K4" s="254" t="s">
        <v>5</v>
      </c>
      <c r="L4" s="251"/>
      <c r="M4" s="247"/>
    </row>
    <row r="5" spans="1:16" ht="17.25" customHeight="1">
      <c r="A5" s="248" t="s">
        <v>6</v>
      </c>
      <c r="B5" s="249"/>
      <c r="C5" s="253"/>
      <c r="D5" s="243"/>
      <c r="E5" s="244"/>
      <c r="F5" s="244"/>
      <c r="G5" s="244"/>
      <c r="H5" s="244"/>
      <c r="I5" s="244"/>
      <c r="J5" s="244"/>
      <c r="K5" s="250" t="str">
        <f>'[1]lampiran 1 (1-9)'!H5</f>
        <v>Nomor Laporan :</v>
      </c>
      <c r="L5" s="251"/>
      <c r="M5" s="247"/>
    </row>
    <row r="6" spans="1:16" ht="17.25" customHeight="1">
      <c r="A6" s="252"/>
      <c r="B6" s="249"/>
      <c r="C6" s="253"/>
      <c r="D6" s="255" t="str">
        <f>'[1]lampiran 1 (1-9)'!$D$6:$G$10</f>
        <v xml:space="preserve">  STABILITY TEST REPORT of
MERSIBION 5000 INJECTION</v>
      </c>
      <c r="E6" s="256"/>
      <c r="F6" s="256"/>
      <c r="G6" s="256"/>
      <c r="H6" s="256"/>
      <c r="I6" s="256"/>
      <c r="J6" s="256"/>
      <c r="K6" s="254" t="str">
        <f>'[1]lampiran 1 (1-9)'!H6</f>
        <v>Report No.</v>
      </c>
      <c r="L6" s="251"/>
      <c r="M6" s="247"/>
    </row>
    <row r="7" spans="1:16" ht="17.25" customHeight="1">
      <c r="A7" s="252"/>
      <c r="B7" s="249"/>
      <c r="C7" s="253"/>
      <c r="D7" s="255"/>
      <c r="E7" s="256"/>
      <c r="F7" s="256"/>
      <c r="G7" s="256"/>
      <c r="H7" s="256"/>
      <c r="I7" s="256"/>
      <c r="J7" s="256"/>
      <c r="K7" s="250" t="str">
        <f>'[1]lampiran 1 (1-9)'!H7</f>
        <v>2QA30/LPSTB/061.00.A0.B0.C0.D0.E0.F0</v>
      </c>
      <c r="L7" s="251"/>
      <c r="M7" s="247"/>
    </row>
    <row r="8" spans="1:16" ht="17.25" customHeight="1">
      <c r="A8" s="252"/>
      <c r="B8" s="249"/>
      <c r="C8" s="253"/>
      <c r="D8" s="255"/>
      <c r="E8" s="256"/>
      <c r="F8" s="256"/>
      <c r="G8" s="256"/>
      <c r="H8" s="256"/>
      <c r="I8" s="256"/>
      <c r="J8" s="256"/>
      <c r="K8" s="250" t="str">
        <f>'[1]lampiran 1 (1-9)'!H8</f>
        <v>Tanggal Berlaku :</v>
      </c>
      <c r="L8" s="251"/>
      <c r="M8" s="247"/>
    </row>
    <row r="9" spans="1:16" ht="17.25" customHeight="1">
      <c r="A9" s="252"/>
      <c r="B9" s="249"/>
      <c r="C9" s="253"/>
      <c r="D9" s="255"/>
      <c r="E9" s="256"/>
      <c r="F9" s="256"/>
      <c r="G9" s="256"/>
      <c r="H9" s="256"/>
      <c r="I9" s="256"/>
      <c r="J9" s="256"/>
      <c r="K9" s="254" t="str">
        <f>'[1]lampiran 1 (1-9)'!H9</f>
        <v>Valid Date</v>
      </c>
      <c r="L9" s="251"/>
      <c r="M9" s="247"/>
    </row>
    <row r="10" spans="1:16" ht="17.25" customHeight="1">
      <c r="A10" s="252"/>
      <c r="B10" s="249"/>
      <c r="C10" s="253"/>
      <c r="D10" s="255"/>
      <c r="E10" s="256"/>
      <c r="F10" s="256"/>
      <c r="G10" s="256"/>
      <c r="H10" s="256"/>
      <c r="I10" s="256"/>
      <c r="J10" s="256"/>
      <c r="K10" s="250" t="str">
        <f>'[1]lampiran 1 (1-9)'!H10</f>
        <v>27 Januari 2020</v>
      </c>
      <c r="L10" s="251"/>
      <c r="M10" s="247"/>
    </row>
    <row r="11" spans="1:16" ht="17.25" customHeight="1" thickBot="1">
      <c r="A11" s="257"/>
      <c r="B11" s="258"/>
      <c r="C11" s="259"/>
      <c r="D11" s="260"/>
      <c r="E11" s="261"/>
      <c r="F11" s="261"/>
      <c r="G11" s="261"/>
      <c r="H11" s="261"/>
      <c r="I11" s="261"/>
      <c r="J11" s="261"/>
      <c r="K11" s="262" t="s">
        <v>7</v>
      </c>
      <c r="L11" s="263"/>
      <c r="M11" s="264"/>
    </row>
    <row r="12" spans="1:16" ht="16.5" customHeight="1" thickTop="1">
      <c r="A12" s="265"/>
      <c r="B12" s="251"/>
      <c r="C12" s="251"/>
      <c r="D12" s="251"/>
      <c r="E12" s="251"/>
      <c r="F12" s="251"/>
      <c r="G12" s="251"/>
      <c r="H12" s="251"/>
      <c r="I12" s="251"/>
      <c r="J12" s="251"/>
      <c r="K12" s="251"/>
      <c r="L12" s="251"/>
      <c r="M12" s="266"/>
    </row>
    <row r="13" spans="1:16" ht="16.5" customHeight="1">
      <c r="A13" s="265"/>
      <c r="B13" s="267" t="s">
        <v>8</v>
      </c>
      <c r="C13" s="268"/>
      <c r="D13" s="268"/>
      <c r="E13" s="49"/>
      <c r="F13" s="49"/>
      <c r="G13" s="49"/>
      <c r="H13" s="49"/>
      <c r="I13" s="49"/>
      <c r="J13" s="49"/>
      <c r="K13" s="49"/>
      <c r="L13" s="49"/>
      <c r="M13" s="266"/>
    </row>
    <row r="14" spans="1:16" ht="16.5" customHeight="1">
      <c r="A14" s="265"/>
      <c r="B14" s="269" t="s">
        <v>9</v>
      </c>
      <c r="C14" s="268"/>
      <c r="D14" s="268"/>
      <c r="E14" s="49"/>
      <c r="F14" s="49"/>
      <c r="G14" s="49"/>
      <c r="H14" s="49"/>
      <c r="I14" s="49"/>
      <c r="J14" s="49"/>
      <c r="K14" s="49"/>
      <c r="L14" s="49"/>
      <c r="M14" s="266"/>
    </row>
    <row r="15" spans="1:16" ht="12.75" customHeight="1">
      <c r="A15" s="265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266"/>
    </row>
    <row r="16" spans="1:16" ht="16.5" customHeight="1">
      <c r="A16" s="265"/>
      <c r="B16" s="270" t="s">
        <v>111</v>
      </c>
      <c r="C16" s="270"/>
      <c r="D16" s="270"/>
      <c r="E16" s="270"/>
      <c r="F16" s="270"/>
      <c r="G16" s="270"/>
      <c r="H16" s="270"/>
      <c r="I16" s="270"/>
      <c r="J16" s="270"/>
      <c r="K16" s="270"/>
      <c r="L16" s="270"/>
      <c r="M16" s="271"/>
      <c r="N16" s="272"/>
      <c r="O16" s="272"/>
      <c r="P16" s="272"/>
    </row>
    <row r="17" spans="1:16" ht="16.5" customHeight="1">
      <c r="A17" s="265"/>
      <c r="B17" s="273" t="s">
        <v>112</v>
      </c>
      <c r="C17" s="273"/>
      <c r="D17" s="273"/>
      <c r="E17" s="273"/>
      <c r="F17" s="273"/>
      <c r="G17" s="273"/>
      <c r="H17" s="273"/>
      <c r="I17" s="273"/>
      <c r="J17" s="273"/>
      <c r="K17" s="273"/>
      <c r="L17" s="273"/>
      <c r="M17" s="274"/>
      <c r="N17" s="275"/>
      <c r="O17" s="275"/>
      <c r="P17" s="275"/>
    </row>
    <row r="18" spans="1:16" s="279" customFormat="1" ht="12.75" customHeight="1">
      <c r="A18" s="276"/>
      <c r="B18" s="277"/>
      <c r="C18" s="277"/>
      <c r="D18" s="277"/>
      <c r="E18" s="277"/>
      <c r="F18" s="277"/>
      <c r="G18" s="277"/>
      <c r="H18" s="277"/>
      <c r="I18" s="277"/>
      <c r="J18" s="277"/>
      <c r="K18" s="277"/>
      <c r="L18" s="49"/>
      <c r="M18" s="278"/>
    </row>
    <row r="19" spans="1:16" ht="16.5" customHeight="1">
      <c r="A19" s="265"/>
      <c r="B19" s="38" t="s">
        <v>12</v>
      </c>
      <c r="C19" s="40"/>
      <c r="D19" s="48" t="s">
        <v>13</v>
      </c>
      <c r="E19" s="49" t="s">
        <v>14</v>
      </c>
      <c r="F19" s="251"/>
      <c r="G19" s="280"/>
      <c r="H19" s="280"/>
      <c r="I19" s="280"/>
      <c r="J19" s="280"/>
      <c r="K19" s="280"/>
      <c r="L19" s="280"/>
      <c r="M19" s="266"/>
    </row>
    <row r="20" spans="1:16" ht="16.5" customHeight="1">
      <c r="A20" s="265"/>
      <c r="B20" s="51" t="s">
        <v>15</v>
      </c>
      <c r="C20" s="40"/>
      <c r="D20" s="48"/>
      <c r="E20" s="52" t="s">
        <v>16</v>
      </c>
      <c r="F20" s="281"/>
      <c r="G20" s="280"/>
      <c r="H20" s="280"/>
      <c r="I20" s="280"/>
      <c r="J20" s="280"/>
      <c r="K20" s="280"/>
      <c r="L20" s="280"/>
      <c r="M20" s="266"/>
    </row>
    <row r="21" spans="1:16" ht="16.5" customHeight="1">
      <c r="A21" s="265"/>
      <c r="B21" s="40" t="s">
        <v>17</v>
      </c>
      <c r="C21" s="40"/>
      <c r="D21" s="48" t="s">
        <v>13</v>
      </c>
      <c r="E21" s="54" t="s">
        <v>18</v>
      </c>
      <c r="F21" s="282"/>
      <c r="G21" s="280"/>
      <c r="H21" s="280"/>
      <c r="I21" s="280"/>
      <c r="J21" s="280"/>
      <c r="K21" s="280"/>
      <c r="L21" s="280"/>
      <c r="M21" s="266"/>
    </row>
    <row r="22" spans="1:16" ht="16.5" customHeight="1">
      <c r="A22" s="265"/>
      <c r="B22" s="56" t="s">
        <v>19</v>
      </c>
      <c r="C22" s="56"/>
      <c r="D22" s="48"/>
      <c r="E22" s="8"/>
      <c r="F22" s="251"/>
      <c r="G22" s="280"/>
      <c r="H22" s="280"/>
      <c r="I22" s="280"/>
      <c r="J22" s="280"/>
      <c r="K22" s="280"/>
      <c r="L22" s="280"/>
      <c r="M22" s="266"/>
    </row>
    <row r="23" spans="1:16" ht="16.5" customHeight="1">
      <c r="A23" s="265"/>
      <c r="B23" s="40" t="s">
        <v>20</v>
      </c>
      <c r="C23" s="40"/>
      <c r="D23" s="57" t="s">
        <v>13</v>
      </c>
      <c r="E23" s="58" t="s">
        <v>21</v>
      </c>
      <c r="F23" s="251"/>
      <c r="G23" s="280"/>
      <c r="H23" s="280"/>
      <c r="I23" s="280"/>
      <c r="J23" s="280"/>
      <c r="K23" s="280"/>
      <c r="L23" s="280"/>
      <c r="M23" s="266"/>
    </row>
    <row r="24" spans="1:16" ht="16.5" customHeight="1">
      <c r="A24" s="265"/>
      <c r="B24" s="49" t="s">
        <v>22</v>
      </c>
      <c r="C24" s="49"/>
      <c r="D24" s="57" t="s">
        <v>13</v>
      </c>
      <c r="E24" s="59" t="s">
        <v>23</v>
      </c>
      <c r="F24" s="251"/>
      <c r="G24" s="280"/>
      <c r="H24" s="280"/>
      <c r="I24" s="280"/>
      <c r="J24" s="280"/>
      <c r="K24" s="280"/>
      <c r="L24" s="280"/>
      <c r="M24" s="266"/>
    </row>
    <row r="25" spans="1:16" ht="16.5" customHeight="1">
      <c r="A25" s="265"/>
      <c r="B25" s="60" t="s">
        <v>24</v>
      </c>
      <c r="C25" s="49"/>
      <c r="D25" s="57"/>
      <c r="E25" s="61" t="s">
        <v>25</v>
      </c>
      <c r="F25" s="251"/>
      <c r="G25" s="280"/>
      <c r="H25" s="280"/>
      <c r="I25" s="280"/>
      <c r="J25" s="280"/>
      <c r="K25" s="280"/>
      <c r="L25" s="280"/>
      <c r="M25" s="266"/>
    </row>
    <row r="26" spans="1:16" ht="16.5" customHeight="1">
      <c r="A26" s="265"/>
      <c r="B26" s="49" t="s">
        <v>26</v>
      </c>
      <c r="C26" s="49"/>
      <c r="D26" s="57" t="s">
        <v>13</v>
      </c>
      <c r="E26" s="62" t="s">
        <v>27</v>
      </c>
      <c r="F26" s="251"/>
      <c r="G26" s="280"/>
      <c r="H26" s="280"/>
      <c r="I26" s="280"/>
      <c r="J26" s="280"/>
      <c r="K26" s="280"/>
      <c r="L26" s="280"/>
      <c r="M26" s="266"/>
    </row>
    <row r="27" spans="1:16" ht="16.5" customHeight="1">
      <c r="A27" s="265"/>
      <c r="B27" s="63" t="s">
        <v>28</v>
      </c>
      <c r="C27" s="49"/>
      <c r="D27" s="36"/>
      <c r="E27" s="61" t="s">
        <v>29</v>
      </c>
      <c r="F27" s="251"/>
      <c r="G27" s="280"/>
      <c r="H27" s="280"/>
      <c r="I27" s="280"/>
      <c r="J27" s="280"/>
      <c r="K27" s="280"/>
      <c r="L27" s="280"/>
      <c r="M27" s="266"/>
    </row>
    <row r="28" spans="1:16" s="279" customFormat="1" ht="12.75" customHeight="1">
      <c r="A28" s="276"/>
      <c r="B28" s="49"/>
      <c r="C28" s="49"/>
      <c r="D28" s="49"/>
      <c r="E28" s="283"/>
      <c r="F28" s="283"/>
      <c r="G28" s="280"/>
      <c r="H28" s="280"/>
      <c r="I28" s="280"/>
      <c r="J28" s="280"/>
      <c r="K28" s="280"/>
      <c r="L28" s="280"/>
      <c r="M28" s="278"/>
    </row>
    <row r="29" spans="1:16" s="279" customFormat="1" ht="16.5" customHeight="1">
      <c r="A29" s="276"/>
      <c r="B29" s="65" t="s">
        <v>30</v>
      </c>
      <c r="C29" s="66" t="s">
        <v>31</v>
      </c>
      <c r="D29" s="67"/>
      <c r="E29" s="68" t="s">
        <v>32</v>
      </c>
      <c r="F29" s="69" t="s">
        <v>33</v>
      </c>
      <c r="G29" s="70" t="s">
        <v>34</v>
      </c>
      <c r="H29" s="69" t="s">
        <v>35</v>
      </c>
      <c r="I29" s="69" t="s">
        <v>113</v>
      </c>
      <c r="J29" s="69" t="s">
        <v>114</v>
      </c>
      <c r="K29" s="69" t="s">
        <v>115</v>
      </c>
      <c r="L29" s="69" t="s">
        <v>116</v>
      </c>
      <c r="M29" s="278"/>
    </row>
    <row r="30" spans="1:16" s="279" customFormat="1" ht="16.5" customHeight="1">
      <c r="A30" s="276"/>
      <c r="B30" s="71"/>
      <c r="C30" s="72"/>
      <c r="D30" s="73"/>
      <c r="E30" s="71"/>
      <c r="F30" s="74" t="s">
        <v>36</v>
      </c>
      <c r="G30" s="284" t="s">
        <v>37</v>
      </c>
      <c r="H30" s="285" t="s">
        <v>38</v>
      </c>
      <c r="I30" s="285" t="s">
        <v>117</v>
      </c>
      <c r="J30" s="285" t="s">
        <v>118</v>
      </c>
      <c r="K30" s="285" t="s">
        <v>119</v>
      </c>
      <c r="L30" s="285" t="s">
        <v>120</v>
      </c>
      <c r="M30" s="278"/>
    </row>
    <row r="31" spans="1:16" s="279" customFormat="1" ht="16.5" customHeight="1">
      <c r="A31" s="276"/>
      <c r="B31" s="71"/>
      <c r="C31" s="72"/>
      <c r="D31" s="73"/>
      <c r="E31" s="71"/>
      <c r="F31" s="76">
        <v>44005</v>
      </c>
      <c r="G31" s="76"/>
      <c r="H31" s="76"/>
      <c r="I31" s="76"/>
      <c r="J31" s="76"/>
      <c r="K31" s="76"/>
      <c r="L31" s="76"/>
      <c r="M31" s="278"/>
    </row>
    <row r="32" spans="1:16" s="279" customFormat="1" ht="16.5" customHeight="1" thickBot="1">
      <c r="A32" s="276"/>
      <c r="B32" s="77"/>
      <c r="C32" s="78"/>
      <c r="D32" s="79"/>
      <c r="E32" s="77"/>
      <c r="F32" s="80" t="s">
        <v>39</v>
      </c>
      <c r="G32" s="286"/>
      <c r="H32" s="286"/>
      <c r="I32" s="286"/>
      <c r="J32" s="286"/>
      <c r="K32" s="286"/>
      <c r="L32" s="287"/>
      <c r="M32" s="278"/>
    </row>
    <row r="33" spans="1:13" s="279" customFormat="1" ht="16.5" customHeight="1" thickTop="1">
      <c r="A33" s="276"/>
      <c r="B33" s="82">
        <v>1</v>
      </c>
      <c r="C33" s="83" t="s">
        <v>40</v>
      </c>
      <c r="D33" s="84"/>
      <c r="E33" s="85" t="s">
        <v>41</v>
      </c>
      <c r="F33" s="85" t="s">
        <v>41</v>
      </c>
      <c r="G33" s="85"/>
      <c r="H33" s="85"/>
      <c r="I33" s="85"/>
      <c r="J33" s="85"/>
      <c r="K33" s="85"/>
      <c r="L33" s="85"/>
      <c r="M33" s="278"/>
    </row>
    <row r="34" spans="1:13" s="279" customFormat="1" ht="27" customHeight="1">
      <c r="A34" s="276"/>
      <c r="B34" s="86"/>
      <c r="C34" s="87"/>
      <c r="D34" s="88"/>
      <c r="E34" s="288"/>
      <c r="F34" s="288"/>
      <c r="G34" s="288"/>
      <c r="H34" s="288"/>
      <c r="I34" s="288"/>
      <c r="J34" s="288"/>
      <c r="K34" s="288"/>
      <c r="L34" s="288"/>
      <c r="M34" s="278"/>
    </row>
    <row r="35" spans="1:13" s="279" customFormat="1" ht="16.5" customHeight="1">
      <c r="A35" s="276"/>
      <c r="B35" s="86"/>
      <c r="C35" s="289" t="s">
        <v>42</v>
      </c>
      <c r="D35" s="290"/>
      <c r="E35" s="291" t="s">
        <v>43</v>
      </c>
      <c r="F35" s="291" t="s">
        <v>43</v>
      </c>
      <c r="G35" s="291"/>
      <c r="H35" s="291"/>
      <c r="I35" s="291"/>
      <c r="J35" s="291"/>
      <c r="K35" s="291"/>
      <c r="L35" s="291"/>
      <c r="M35" s="278"/>
    </row>
    <row r="36" spans="1:13" s="279" customFormat="1" ht="15" customHeight="1">
      <c r="A36" s="276"/>
      <c r="B36" s="86"/>
      <c r="C36" s="292"/>
      <c r="D36" s="293"/>
      <c r="E36" s="294"/>
      <c r="F36" s="294"/>
      <c r="G36" s="294"/>
      <c r="H36" s="294"/>
      <c r="I36" s="294"/>
      <c r="J36" s="294"/>
      <c r="K36" s="294"/>
      <c r="L36" s="294"/>
      <c r="M36" s="278"/>
    </row>
    <row r="37" spans="1:13" s="279" customFormat="1" ht="16.5" customHeight="1">
      <c r="A37" s="276"/>
      <c r="B37" s="93">
        <v>2</v>
      </c>
      <c r="C37" s="295" t="s">
        <v>44</v>
      </c>
      <c r="D37" s="296"/>
      <c r="E37" s="297" t="s">
        <v>45</v>
      </c>
      <c r="F37" s="297" t="s">
        <v>45</v>
      </c>
      <c r="G37" s="297"/>
      <c r="H37" s="297"/>
      <c r="I37" s="297"/>
      <c r="J37" s="297"/>
      <c r="K37" s="297"/>
      <c r="L37" s="297"/>
      <c r="M37" s="278"/>
    </row>
    <row r="38" spans="1:13" s="279" customFormat="1" ht="12" customHeight="1">
      <c r="A38" s="276"/>
      <c r="B38" s="86"/>
      <c r="C38" s="298"/>
      <c r="D38" s="299"/>
      <c r="E38" s="300"/>
      <c r="F38" s="300"/>
      <c r="G38" s="300"/>
      <c r="H38" s="300"/>
      <c r="I38" s="300"/>
      <c r="J38" s="300"/>
      <c r="K38" s="300"/>
      <c r="L38" s="300"/>
      <c r="M38" s="278"/>
    </row>
    <row r="39" spans="1:13" s="279" customFormat="1" ht="16.5" customHeight="1">
      <c r="A39" s="276"/>
      <c r="B39" s="86"/>
      <c r="C39" s="301" t="s">
        <v>46</v>
      </c>
      <c r="D39" s="302"/>
      <c r="E39" s="303" t="s">
        <v>47</v>
      </c>
      <c r="F39" s="303" t="s">
        <v>47</v>
      </c>
      <c r="G39" s="303"/>
      <c r="H39" s="303"/>
      <c r="I39" s="303"/>
      <c r="J39" s="303"/>
      <c r="K39" s="303"/>
      <c r="L39" s="303"/>
      <c r="M39" s="304"/>
    </row>
    <row r="40" spans="1:13" s="279" customFormat="1" ht="15" customHeight="1">
      <c r="A40" s="276"/>
      <c r="B40" s="86"/>
      <c r="C40" s="292"/>
      <c r="D40" s="293"/>
      <c r="E40" s="294"/>
      <c r="F40" s="294"/>
      <c r="G40" s="294"/>
      <c r="H40" s="294"/>
      <c r="I40" s="294"/>
      <c r="J40" s="294"/>
      <c r="K40" s="294"/>
      <c r="L40" s="294"/>
      <c r="M40" s="304"/>
    </row>
    <row r="41" spans="1:13" s="279" customFormat="1" ht="16.5" customHeight="1">
      <c r="A41" s="276"/>
      <c r="B41" s="93">
        <v>3</v>
      </c>
      <c r="C41" s="100" t="s">
        <v>48</v>
      </c>
      <c r="D41" s="101"/>
      <c r="E41" s="102" t="s">
        <v>49</v>
      </c>
      <c r="F41" s="103" t="s">
        <v>50</v>
      </c>
      <c r="G41" s="305"/>
      <c r="H41" s="305"/>
      <c r="I41" s="305"/>
      <c r="J41" s="305"/>
      <c r="K41" s="305"/>
      <c r="L41" s="305"/>
      <c r="M41" s="304"/>
    </row>
    <row r="42" spans="1:13" s="279" customFormat="1" ht="16.5" customHeight="1">
      <c r="A42" s="276"/>
      <c r="B42" s="104">
        <v>4</v>
      </c>
      <c r="C42" s="105" t="s">
        <v>51</v>
      </c>
      <c r="D42" s="106"/>
      <c r="E42" s="107" t="s">
        <v>52</v>
      </c>
      <c r="F42" s="108">
        <v>3.6</v>
      </c>
      <c r="G42" s="226"/>
      <c r="H42" s="226"/>
      <c r="I42" s="226"/>
      <c r="J42" s="226"/>
      <c r="K42" s="226"/>
      <c r="L42" s="226"/>
      <c r="M42" s="304"/>
    </row>
    <row r="43" spans="1:13" s="279" customFormat="1" ht="16.5" customHeight="1">
      <c r="A43" s="276"/>
      <c r="B43" s="104">
        <v>5</v>
      </c>
      <c r="C43" s="100" t="s">
        <v>53</v>
      </c>
      <c r="D43" s="101"/>
      <c r="E43" s="109" t="s">
        <v>54</v>
      </c>
      <c r="F43" s="110">
        <v>1.03</v>
      </c>
      <c r="G43" s="227"/>
      <c r="H43" s="227"/>
      <c r="I43" s="227"/>
      <c r="J43" s="227"/>
      <c r="K43" s="227"/>
      <c r="L43" s="227"/>
      <c r="M43" s="304"/>
    </row>
    <row r="44" spans="1:13" s="279" customFormat="1" ht="16.5" customHeight="1">
      <c r="A44" s="276"/>
      <c r="B44" s="306"/>
      <c r="C44" s="307" t="s">
        <v>55</v>
      </c>
      <c r="D44" s="308"/>
      <c r="E44" s="309"/>
      <c r="F44" s="309"/>
      <c r="G44" s="309"/>
      <c r="H44" s="309"/>
      <c r="I44" s="309"/>
      <c r="J44" s="309"/>
      <c r="K44" s="309"/>
      <c r="L44" s="309"/>
      <c r="M44" s="278"/>
    </row>
    <row r="45" spans="1:13" s="279" customFormat="1" ht="16.5" customHeight="1" thickBot="1">
      <c r="A45" s="310"/>
      <c r="B45" s="311"/>
      <c r="C45" s="311"/>
      <c r="D45" s="311"/>
      <c r="E45" s="311"/>
      <c r="F45" s="311"/>
      <c r="G45" s="311"/>
      <c r="H45" s="311"/>
      <c r="I45" s="311"/>
      <c r="J45" s="311"/>
      <c r="K45" s="311"/>
      <c r="L45" s="311"/>
      <c r="M45" s="312"/>
    </row>
    <row r="46" spans="1:13" s="279" customFormat="1" ht="13.5" customHeight="1">
      <c r="A46" s="313"/>
      <c r="B46" s="314"/>
      <c r="C46" s="314"/>
      <c r="D46" s="314"/>
      <c r="E46" s="314"/>
      <c r="F46" s="314"/>
      <c r="G46" s="314"/>
      <c r="H46" s="314"/>
      <c r="I46" s="314"/>
      <c r="J46" s="314"/>
      <c r="K46" s="314"/>
      <c r="L46" s="314"/>
      <c r="M46" s="315"/>
    </row>
    <row r="47" spans="1:13" s="279" customFormat="1" ht="15" customHeight="1">
      <c r="A47" s="316"/>
      <c r="B47" s="126" t="s">
        <v>30</v>
      </c>
      <c r="C47" s="127" t="s">
        <v>58</v>
      </c>
      <c r="D47" s="128"/>
      <c r="E47" s="129" t="s">
        <v>32</v>
      </c>
      <c r="F47" s="69" t="s">
        <v>33</v>
      </c>
      <c r="G47" s="70" t="s">
        <v>34</v>
      </c>
      <c r="H47" s="69" t="s">
        <v>35</v>
      </c>
      <c r="I47" s="69" t="s">
        <v>113</v>
      </c>
      <c r="J47" s="69" t="s">
        <v>114</v>
      </c>
      <c r="K47" s="69" t="s">
        <v>115</v>
      </c>
      <c r="L47" s="69" t="s">
        <v>116</v>
      </c>
      <c r="M47" s="317"/>
    </row>
    <row r="48" spans="1:13" s="279" customFormat="1" ht="15" customHeight="1">
      <c r="A48" s="316"/>
      <c r="B48" s="131"/>
      <c r="C48" s="132"/>
      <c r="D48" s="133"/>
      <c r="E48" s="131"/>
      <c r="F48" s="285" t="s">
        <v>36</v>
      </c>
      <c r="G48" s="284" t="s">
        <v>37</v>
      </c>
      <c r="H48" s="285" t="s">
        <v>38</v>
      </c>
      <c r="I48" s="285" t="s">
        <v>117</v>
      </c>
      <c r="J48" s="285" t="s">
        <v>118</v>
      </c>
      <c r="K48" s="285" t="s">
        <v>119</v>
      </c>
      <c r="L48" s="285" t="s">
        <v>120</v>
      </c>
      <c r="M48" s="317"/>
    </row>
    <row r="49" spans="1:13" s="279" customFormat="1" ht="15" customHeight="1">
      <c r="A49" s="316"/>
      <c r="B49" s="131"/>
      <c r="C49" s="132"/>
      <c r="D49" s="133"/>
      <c r="E49" s="131"/>
      <c r="F49" s="76">
        <v>44005</v>
      </c>
      <c r="G49" s="76"/>
      <c r="H49" s="76"/>
      <c r="I49" s="76"/>
      <c r="J49" s="76"/>
      <c r="K49" s="76"/>
      <c r="L49" s="76"/>
      <c r="M49" s="317"/>
    </row>
    <row r="50" spans="1:13" s="279" customFormat="1" ht="15" customHeight="1" thickBot="1">
      <c r="A50" s="316"/>
      <c r="B50" s="134"/>
      <c r="C50" s="135"/>
      <c r="D50" s="136"/>
      <c r="E50" s="134"/>
      <c r="F50" s="80" t="s">
        <v>39</v>
      </c>
      <c r="G50" s="286"/>
      <c r="H50" s="286"/>
      <c r="I50" s="286"/>
      <c r="J50" s="286"/>
      <c r="K50" s="286"/>
      <c r="L50" s="287"/>
      <c r="M50" s="317"/>
    </row>
    <row r="51" spans="1:13" s="279" customFormat="1" ht="15" customHeight="1" thickTop="1">
      <c r="A51" s="316"/>
      <c r="B51" s="318">
        <v>6</v>
      </c>
      <c r="C51" s="319" t="s">
        <v>56</v>
      </c>
      <c r="D51" s="320"/>
      <c r="E51" s="321" t="s">
        <v>57</v>
      </c>
      <c r="F51" s="321" t="s">
        <v>57</v>
      </c>
      <c r="G51" s="321"/>
      <c r="H51" s="321"/>
      <c r="I51" s="321"/>
      <c r="J51" s="321"/>
      <c r="K51" s="321"/>
      <c r="L51" s="321"/>
      <c r="M51" s="317"/>
    </row>
    <row r="52" spans="1:13" s="279" customFormat="1" ht="15" customHeight="1">
      <c r="A52" s="316"/>
      <c r="B52" s="111"/>
      <c r="C52" s="112" t="s">
        <v>59</v>
      </c>
      <c r="D52" s="113"/>
      <c r="E52" s="137" t="s">
        <v>60</v>
      </c>
      <c r="F52" s="137" t="s">
        <v>60</v>
      </c>
      <c r="G52" s="137"/>
      <c r="H52" s="137"/>
      <c r="I52" s="137"/>
      <c r="J52" s="137"/>
      <c r="K52" s="137"/>
      <c r="L52" s="137"/>
      <c r="M52" s="317"/>
    </row>
    <row r="53" spans="1:13" s="279" customFormat="1" ht="15" customHeight="1">
      <c r="A53" s="316"/>
      <c r="B53" s="104">
        <v>7</v>
      </c>
      <c r="C53" s="100" t="s">
        <v>61</v>
      </c>
      <c r="D53" s="101"/>
      <c r="E53" s="109" t="s">
        <v>62</v>
      </c>
      <c r="F53" s="139" t="s">
        <v>63</v>
      </c>
      <c r="G53" s="139"/>
      <c r="H53" s="139"/>
      <c r="I53" s="139"/>
      <c r="J53" s="139"/>
      <c r="K53" s="139"/>
      <c r="L53" s="139"/>
      <c r="M53" s="317"/>
    </row>
    <row r="54" spans="1:13" s="279" customFormat="1" ht="15" customHeight="1">
      <c r="A54" s="316"/>
      <c r="B54" s="111"/>
      <c r="C54" s="141" t="s">
        <v>64</v>
      </c>
      <c r="D54" s="142"/>
      <c r="E54" s="143" t="s">
        <v>65</v>
      </c>
      <c r="F54" s="144"/>
      <c r="G54" s="144"/>
      <c r="H54" s="144"/>
      <c r="I54" s="144"/>
      <c r="J54" s="144"/>
      <c r="K54" s="144"/>
      <c r="L54" s="144"/>
      <c r="M54" s="317"/>
    </row>
    <row r="55" spans="1:13" s="279" customFormat="1" ht="16.5" customHeight="1">
      <c r="A55" s="316"/>
      <c r="B55" s="104">
        <v>8</v>
      </c>
      <c r="C55" s="322" t="s">
        <v>121</v>
      </c>
      <c r="D55" s="323"/>
      <c r="E55" s="324" t="s">
        <v>67</v>
      </c>
      <c r="F55" s="325">
        <v>242.8</v>
      </c>
      <c r="G55" s="325"/>
      <c r="H55" s="325"/>
      <c r="I55" s="325"/>
      <c r="J55" s="325"/>
      <c r="K55" s="325"/>
      <c r="L55" s="325"/>
      <c r="M55" s="317"/>
    </row>
    <row r="56" spans="1:13" s="279" customFormat="1" ht="12" customHeight="1">
      <c r="A56" s="316"/>
      <c r="B56" s="149"/>
      <c r="C56" s="326"/>
      <c r="D56" s="327"/>
      <c r="E56" s="89"/>
      <c r="F56" s="328"/>
      <c r="G56" s="328"/>
      <c r="H56" s="328"/>
      <c r="I56" s="328"/>
      <c r="J56" s="328"/>
      <c r="K56" s="328"/>
      <c r="L56" s="328"/>
      <c r="M56" s="317"/>
    </row>
    <row r="57" spans="1:13" s="279" customFormat="1" ht="16.5" customHeight="1">
      <c r="A57" s="316"/>
      <c r="B57" s="149"/>
      <c r="C57" s="326"/>
      <c r="D57" s="327"/>
      <c r="E57" s="329" t="s">
        <v>69</v>
      </c>
      <c r="F57" s="328"/>
      <c r="G57" s="328"/>
      <c r="H57" s="328"/>
      <c r="I57" s="328"/>
      <c r="J57" s="328"/>
      <c r="K57" s="328"/>
      <c r="L57" s="328"/>
      <c r="M57" s="317"/>
    </row>
    <row r="58" spans="1:13" s="279" customFormat="1" ht="22.5" customHeight="1">
      <c r="A58" s="316"/>
      <c r="B58" s="149"/>
      <c r="C58" s="326"/>
      <c r="D58" s="327"/>
      <c r="E58" s="330"/>
      <c r="F58" s="328"/>
      <c r="G58" s="328"/>
      <c r="H58" s="328"/>
      <c r="I58" s="328"/>
      <c r="J58" s="328"/>
      <c r="K58" s="328"/>
      <c r="L58" s="328"/>
      <c r="M58" s="317"/>
    </row>
    <row r="59" spans="1:13" s="279" customFormat="1" ht="16.5" customHeight="1">
      <c r="A59" s="316"/>
      <c r="B59" s="149"/>
      <c r="C59" s="326"/>
      <c r="D59" s="327"/>
      <c r="E59" s="331" t="s">
        <v>70</v>
      </c>
      <c r="F59" s="328">
        <v>4.2</v>
      </c>
      <c r="G59" s="328"/>
      <c r="H59" s="328"/>
      <c r="I59" s="328"/>
      <c r="J59" s="328"/>
      <c r="K59" s="328"/>
      <c r="L59" s="328"/>
      <c r="M59" s="317"/>
    </row>
    <row r="60" spans="1:13" s="279" customFormat="1" ht="12" customHeight="1">
      <c r="A60" s="316"/>
      <c r="B60" s="149"/>
      <c r="C60" s="326"/>
      <c r="D60" s="327"/>
      <c r="E60" s="89"/>
      <c r="F60" s="328"/>
      <c r="G60" s="328"/>
      <c r="H60" s="328"/>
      <c r="I60" s="328"/>
      <c r="J60" s="328"/>
      <c r="K60" s="328"/>
      <c r="L60" s="328"/>
      <c r="M60" s="317"/>
    </row>
    <row r="61" spans="1:13" s="279" customFormat="1" ht="16.5" customHeight="1">
      <c r="A61" s="316"/>
      <c r="B61" s="149"/>
      <c r="C61" s="326"/>
      <c r="D61" s="327"/>
      <c r="E61" s="332" t="s">
        <v>71</v>
      </c>
      <c r="F61" s="328"/>
      <c r="G61" s="328"/>
      <c r="H61" s="328"/>
      <c r="I61" s="328"/>
      <c r="J61" s="328"/>
      <c r="K61" s="328"/>
      <c r="L61" s="328"/>
      <c r="M61" s="317"/>
    </row>
    <row r="62" spans="1:13" s="279" customFormat="1" ht="22.5" customHeight="1">
      <c r="A62" s="276"/>
      <c r="B62" s="111"/>
      <c r="C62" s="333"/>
      <c r="D62" s="334"/>
      <c r="E62" s="335"/>
      <c r="F62" s="336"/>
      <c r="G62" s="336"/>
      <c r="H62" s="336"/>
      <c r="I62" s="336"/>
      <c r="J62" s="336"/>
      <c r="K62" s="336"/>
      <c r="L62" s="336"/>
      <c r="M62" s="278"/>
    </row>
    <row r="63" spans="1:13" s="279" customFormat="1" ht="15.75" customHeight="1">
      <c r="A63" s="276"/>
      <c r="B63" s="86">
        <v>9</v>
      </c>
      <c r="C63" s="161" t="s">
        <v>72</v>
      </c>
      <c r="D63" s="162"/>
      <c r="E63" s="102" t="s">
        <v>73</v>
      </c>
      <c r="F63" s="163"/>
      <c r="G63" s="163"/>
      <c r="H63" s="163"/>
      <c r="I63" s="163"/>
      <c r="J63" s="163"/>
      <c r="K63" s="163"/>
      <c r="L63" s="163"/>
      <c r="M63" s="278"/>
    </row>
    <row r="64" spans="1:13" s="279" customFormat="1" ht="15.75" customHeight="1">
      <c r="A64" s="276"/>
      <c r="B64" s="86"/>
      <c r="C64" s="164" t="s">
        <v>74</v>
      </c>
      <c r="D64" s="151"/>
      <c r="E64" s="164"/>
      <c r="F64" s="165"/>
      <c r="G64" s="165"/>
      <c r="H64" s="165"/>
      <c r="I64" s="165"/>
      <c r="J64" s="165"/>
      <c r="K64" s="165"/>
      <c r="L64" s="165"/>
      <c r="M64" s="278"/>
    </row>
    <row r="65" spans="1:13" s="279" customFormat="1" ht="15.75" customHeight="1">
      <c r="A65" s="276"/>
      <c r="B65" s="86"/>
      <c r="C65" s="166" t="s">
        <v>75</v>
      </c>
      <c r="D65" s="151"/>
      <c r="E65" s="167"/>
      <c r="F65" s="168">
        <v>106.41</v>
      </c>
      <c r="G65" s="168"/>
      <c r="H65" s="168"/>
      <c r="I65" s="168"/>
      <c r="J65" s="168"/>
      <c r="K65" s="168"/>
      <c r="L65" s="168"/>
      <c r="M65" s="278"/>
    </row>
    <row r="66" spans="1:13" s="279" customFormat="1" ht="15.75" customHeight="1">
      <c r="A66" s="276"/>
      <c r="B66" s="86"/>
      <c r="C66" s="170" t="s">
        <v>76</v>
      </c>
      <c r="D66" s="151"/>
      <c r="E66" s="167"/>
      <c r="F66" s="168"/>
      <c r="G66" s="168"/>
      <c r="H66" s="168"/>
      <c r="I66" s="168"/>
      <c r="J66" s="168"/>
      <c r="K66" s="168"/>
      <c r="L66" s="168"/>
      <c r="M66" s="278"/>
    </row>
    <row r="67" spans="1:13" s="279" customFormat="1" ht="15.75" customHeight="1">
      <c r="A67" s="276"/>
      <c r="B67" s="86"/>
      <c r="C67" s="166" t="s">
        <v>77</v>
      </c>
      <c r="D67" s="151"/>
      <c r="E67" s="167"/>
      <c r="F67" s="168">
        <v>0.33</v>
      </c>
      <c r="G67" s="168"/>
      <c r="H67" s="168"/>
      <c r="I67" s="168"/>
      <c r="J67" s="168"/>
      <c r="K67" s="168"/>
      <c r="L67" s="168"/>
      <c r="M67" s="278"/>
    </row>
    <row r="68" spans="1:13" s="279" customFormat="1" ht="15.75" customHeight="1">
      <c r="A68" s="276"/>
      <c r="B68" s="86"/>
      <c r="C68" s="166" t="s">
        <v>78</v>
      </c>
      <c r="D68" s="151"/>
      <c r="E68" s="167"/>
      <c r="F68" s="168">
        <v>0.31</v>
      </c>
      <c r="G68" s="168"/>
      <c r="H68" s="168"/>
      <c r="I68" s="168"/>
      <c r="J68" s="168"/>
      <c r="K68" s="168"/>
      <c r="L68" s="168"/>
      <c r="M68" s="278"/>
    </row>
    <row r="69" spans="1:13" s="279" customFormat="1" ht="15.75" customHeight="1">
      <c r="A69" s="276"/>
      <c r="B69" s="86"/>
      <c r="C69" s="173" t="s">
        <v>79</v>
      </c>
      <c r="D69" s="151"/>
      <c r="E69" s="167" t="s">
        <v>80</v>
      </c>
      <c r="F69" s="174"/>
      <c r="G69" s="174"/>
      <c r="H69" s="174"/>
      <c r="I69" s="174"/>
      <c r="J69" s="174"/>
      <c r="K69" s="174"/>
      <c r="L69" s="174"/>
      <c r="M69" s="278"/>
    </row>
    <row r="70" spans="1:13" s="279" customFormat="1" ht="15.75" customHeight="1">
      <c r="A70" s="276"/>
      <c r="B70" s="86"/>
      <c r="C70" s="164" t="s">
        <v>81</v>
      </c>
      <c r="D70" s="151"/>
      <c r="E70" s="175"/>
      <c r="F70" s="165"/>
      <c r="G70" s="165"/>
      <c r="H70" s="165"/>
      <c r="I70" s="165"/>
      <c r="J70" s="165"/>
      <c r="K70" s="165"/>
      <c r="L70" s="165"/>
      <c r="M70" s="278"/>
    </row>
    <row r="71" spans="1:13" s="279" customFormat="1" ht="15.75" customHeight="1">
      <c r="A71" s="276"/>
      <c r="B71" s="86"/>
      <c r="C71" s="166" t="s">
        <v>75</v>
      </c>
      <c r="D71" s="151"/>
      <c r="E71" s="167"/>
      <c r="F71" s="168">
        <v>104.37</v>
      </c>
      <c r="G71" s="168"/>
      <c r="H71" s="168"/>
      <c r="I71" s="168"/>
      <c r="J71" s="168"/>
      <c r="K71" s="168"/>
      <c r="L71" s="168"/>
      <c r="M71" s="278"/>
    </row>
    <row r="72" spans="1:13" s="279" customFormat="1" ht="15.75" customHeight="1">
      <c r="A72" s="276"/>
      <c r="B72" s="86"/>
      <c r="C72" s="170" t="s">
        <v>76</v>
      </c>
      <c r="D72" s="151"/>
      <c r="E72" s="167"/>
      <c r="F72" s="168"/>
      <c r="G72" s="168"/>
      <c r="H72" s="168"/>
      <c r="I72" s="168"/>
      <c r="J72" s="168"/>
      <c r="K72" s="168"/>
      <c r="L72" s="168"/>
      <c r="M72" s="278"/>
    </row>
    <row r="73" spans="1:13" s="279" customFormat="1" ht="15.75" customHeight="1">
      <c r="A73" s="276"/>
      <c r="B73" s="86"/>
      <c r="C73" s="166" t="s">
        <v>77</v>
      </c>
      <c r="D73" s="151"/>
      <c r="E73" s="167"/>
      <c r="F73" s="168">
        <v>0.19</v>
      </c>
      <c r="G73" s="168"/>
      <c r="H73" s="168"/>
      <c r="I73" s="168"/>
      <c r="J73" s="168"/>
      <c r="K73" s="168"/>
      <c r="L73" s="168"/>
      <c r="M73" s="278"/>
    </row>
    <row r="74" spans="1:13" s="279" customFormat="1" ht="15.75" customHeight="1">
      <c r="A74" s="276"/>
      <c r="B74" s="86"/>
      <c r="C74" s="166" t="s">
        <v>78</v>
      </c>
      <c r="D74" s="151"/>
      <c r="E74" s="167"/>
      <c r="F74" s="168">
        <v>0.19</v>
      </c>
      <c r="G74" s="168"/>
      <c r="H74" s="168"/>
      <c r="I74" s="168"/>
      <c r="J74" s="168"/>
      <c r="K74" s="168"/>
      <c r="L74" s="168"/>
      <c r="M74" s="278"/>
    </row>
    <row r="75" spans="1:13" s="279" customFormat="1" ht="15.75" customHeight="1">
      <c r="A75" s="276"/>
      <c r="B75" s="86"/>
      <c r="C75" s="173" t="s">
        <v>82</v>
      </c>
      <c r="D75" s="151"/>
      <c r="E75" s="167" t="s">
        <v>80</v>
      </c>
      <c r="F75" s="174"/>
      <c r="G75" s="174"/>
      <c r="H75" s="174"/>
      <c r="I75" s="174"/>
      <c r="J75" s="174"/>
      <c r="K75" s="174"/>
      <c r="L75" s="174"/>
      <c r="M75" s="278"/>
    </row>
    <row r="76" spans="1:13" s="279" customFormat="1" ht="15.75" customHeight="1">
      <c r="A76" s="276"/>
      <c r="B76" s="86"/>
      <c r="C76" s="164" t="s">
        <v>83</v>
      </c>
      <c r="D76" s="151"/>
      <c r="E76" s="164"/>
      <c r="F76" s="165"/>
      <c r="G76" s="165"/>
      <c r="H76" s="165"/>
      <c r="I76" s="165"/>
      <c r="J76" s="165"/>
      <c r="K76" s="165"/>
      <c r="L76" s="165"/>
      <c r="M76" s="278"/>
    </row>
    <row r="77" spans="1:13" s="279" customFormat="1" ht="15.75" customHeight="1">
      <c r="A77" s="276"/>
      <c r="B77" s="86"/>
      <c r="C77" s="166" t="s">
        <v>75</v>
      </c>
      <c r="D77" s="151"/>
      <c r="E77" s="176"/>
      <c r="F77" s="168">
        <v>106.85</v>
      </c>
      <c r="G77" s="168"/>
      <c r="H77" s="168"/>
      <c r="I77" s="168"/>
      <c r="J77" s="168"/>
      <c r="K77" s="168"/>
      <c r="L77" s="168"/>
      <c r="M77" s="278"/>
    </row>
    <row r="78" spans="1:13" s="279" customFormat="1" ht="15.75" customHeight="1">
      <c r="A78" s="276"/>
      <c r="B78" s="86"/>
      <c r="C78" s="170" t="s">
        <v>76</v>
      </c>
      <c r="D78" s="151"/>
      <c r="E78" s="176"/>
      <c r="F78" s="168"/>
      <c r="G78" s="168"/>
      <c r="H78" s="168"/>
      <c r="I78" s="168"/>
      <c r="J78" s="168"/>
      <c r="K78" s="168"/>
      <c r="L78" s="168"/>
      <c r="M78" s="278"/>
    </row>
    <row r="79" spans="1:13" s="279" customFormat="1" ht="15.75" customHeight="1">
      <c r="A79" s="276"/>
      <c r="B79" s="86"/>
      <c r="C79" s="166" t="s">
        <v>77</v>
      </c>
      <c r="D79" s="151"/>
      <c r="E79" s="176"/>
      <c r="F79" s="168">
        <v>0.2</v>
      </c>
      <c r="G79" s="168"/>
      <c r="H79" s="168"/>
      <c r="I79" s="168"/>
      <c r="J79" s="168"/>
      <c r="K79" s="168"/>
      <c r="L79" s="168"/>
      <c r="M79" s="278"/>
    </row>
    <row r="80" spans="1:13" s="279" customFormat="1" ht="15.75" customHeight="1">
      <c r="A80" s="276"/>
      <c r="B80" s="177"/>
      <c r="C80" s="178" t="s">
        <v>78</v>
      </c>
      <c r="D80" s="179"/>
      <c r="E80" s="180"/>
      <c r="F80" s="181">
        <v>0.19</v>
      </c>
      <c r="G80" s="181"/>
      <c r="H80" s="181"/>
      <c r="I80" s="181"/>
      <c r="J80" s="181"/>
      <c r="K80" s="181"/>
      <c r="L80" s="181"/>
      <c r="M80" s="278"/>
    </row>
    <row r="81" spans="1:13" s="279" customFormat="1" ht="7.5" customHeight="1" thickBot="1">
      <c r="A81" s="337"/>
      <c r="B81" s="338"/>
      <c r="C81" s="185"/>
      <c r="D81" s="339"/>
      <c r="E81" s="338"/>
      <c r="F81" s="340"/>
      <c r="G81" s="341"/>
      <c r="H81" s="341"/>
      <c r="I81" s="341"/>
      <c r="J81" s="341"/>
      <c r="K81" s="341"/>
      <c r="L81" s="338"/>
      <c r="M81" s="342"/>
    </row>
    <row r="82" spans="1:13" s="279" customFormat="1" ht="16.5" customHeight="1">
      <c r="A82" s="276"/>
      <c r="B82" s="57"/>
      <c r="C82" s="190"/>
      <c r="D82" s="283"/>
      <c r="E82" s="57"/>
      <c r="F82" s="343"/>
      <c r="G82" s="344"/>
      <c r="H82" s="344"/>
      <c r="I82" s="344"/>
      <c r="J82" s="344"/>
      <c r="K82" s="344"/>
      <c r="L82" s="57"/>
      <c r="M82" s="278"/>
    </row>
    <row r="83" spans="1:13" s="279" customFormat="1" ht="16.5" customHeight="1">
      <c r="A83" s="276"/>
      <c r="B83" s="57"/>
      <c r="C83" s="345"/>
      <c r="D83" s="345"/>
      <c r="E83" s="346"/>
      <c r="F83" s="347"/>
      <c r="G83" s="347"/>
      <c r="H83" s="347"/>
      <c r="I83" s="347"/>
      <c r="J83" s="347"/>
      <c r="K83" s="347"/>
      <c r="L83" s="348"/>
      <c r="M83" s="278"/>
    </row>
    <row r="84" spans="1:13" s="279" customFormat="1" ht="16.5" customHeight="1">
      <c r="A84" s="276"/>
      <c r="B84" s="57"/>
      <c r="C84" s="345"/>
      <c r="D84" s="345"/>
      <c r="E84" s="346"/>
      <c r="F84" s="347"/>
      <c r="G84" s="347"/>
      <c r="H84" s="347"/>
      <c r="I84" s="347"/>
      <c r="J84" s="347"/>
      <c r="K84" s="347"/>
      <c r="L84" s="348"/>
      <c r="M84" s="278"/>
    </row>
    <row r="85" spans="1:13" s="279" customFormat="1" ht="16.5" customHeight="1">
      <c r="A85" s="276"/>
      <c r="B85" s="57"/>
      <c r="C85" s="345"/>
      <c r="D85" s="345"/>
      <c r="E85" s="346"/>
      <c r="F85" s="347"/>
      <c r="G85" s="347"/>
      <c r="H85" s="347"/>
      <c r="I85" s="347"/>
      <c r="J85" s="347"/>
      <c r="K85" s="347"/>
      <c r="L85" s="348"/>
      <c r="M85" s="278"/>
    </row>
    <row r="86" spans="1:13" s="279" customFormat="1" ht="16.5" customHeight="1">
      <c r="A86" s="276"/>
      <c r="B86" s="57"/>
      <c r="C86" s="345"/>
      <c r="D86" s="345"/>
      <c r="E86" s="346"/>
      <c r="F86" s="347"/>
      <c r="G86" s="347"/>
      <c r="H86" s="347"/>
      <c r="I86" s="347"/>
      <c r="J86" s="347"/>
      <c r="K86" s="347"/>
      <c r="L86" s="348"/>
      <c r="M86" s="278"/>
    </row>
    <row r="87" spans="1:13" s="279" customFormat="1" ht="16.5" customHeight="1">
      <c r="A87" s="276"/>
      <c r="B87" s="57"/>
      <c r="C87" s="345"/>
      <c r="D87" s="345"/>
      <c r="E87" s="346"/>
      <c r="F87" s="347"/>
      <c r="G87" s="347"/>
      <c r="H87" s="347"/>
      <c r="I87" s="347"/>
      <c r="J87" s="347"/>
      <c r="K87" s="347"/>
      <c r="L87" s="348"/>
      <c r="M87" s="278"/>
    </row>
    <row r="88" spans="1:13" s="279" customFormat="1" ht="16.5" customHeight="1">
      <c r="A88" s="276"/>
      <c r="B88" s="57"/>
      <c r="C88" s="345"/>
      <c r="D88" s="345"/>
      <c r="E88" s="346"/>
      <c r="F88" s="347"/>
      <c r="G88" s="347"/>
      <c r="H88" s="347"/>
      <c r="I88" s="347"/>
      <c r="J88" s="347"/>
      <c r="K88" s="347"/>
      <c r="L88" s="348"/>
      <c r="M88" s="278"/>
    </row>
    <row r="89" spans="1:13" s="279" customFormat="1" ht="16.5" customHeight="1">
      <c r="A89" s="276"/>
      <c r="B89" s="57"/>
      <c r="C89" s="345"/>
      <c r="D89" s="345"/>
      <c r="E89" s="346"/>
      <c r="F89" s="347"/>
      <c r="G89" s="347"/>
      <c r="H89" s="347"/>
      <c r="I89" s="347"/>
      <c r="J89" s="347"/>
      <c r="K89" s="347"/>
      <c r="L89" s="348"/>
      <c r="M89" s="278"/>
    </row>
    <row r="90" spans="1:13" s="279" customFormat="1" ht="16.5" customHeight="1">
      <c r="A90" s="276"/>
      <c r="B90" s="57"/>
      <c r="C90" s="345"/>
      <c r="D90" s="345"/>
      <c r="E90" s="346"/>
      <c r="F90" s="347"/>
      <c r="G90" s="347"/>
      <c r="H90" s="347"/>
      <c r="I90" s="347"/>
      <c r="J90" s="347"/>
      <c r="K90" s="347"/>
      <c r="L90" s="348"/>
      <c r="M90" s="278"/>
    </row>
    <row r="91" spans="1:13" s="279" customFormat="1" ht="16.5" customHeight="1">
      <c r="A91" s="276"/>
      <c r="B91" s="57"/>
      <c r="C91" s="345"/>
      <c r="D91" s="345"/>
      <c r="E91" s="346"/>
      <c r="F91" s="347"/>
      <c r="G91" s="347"/>
      <c r="H91" s="347"/>
      <c r="I91" s="347"/>
      <c r="J91" s="347"/>
      <c r="K91" s="347"/>
      <c r="L91" s="348"/>
      <c r="M91" s="278"/>
    </row>
    <row r="92" spans="1:13" s="279" customFormat="1" ht="16.5" customHeight="1">
      <c r="A92" s="276"/>
      <c r="B92" s="57"/>
      <c r="C92" s="345"/>
      <c r="D92" s="345"/>
      <c r="E92" s="346"/>
      <c r="F92" s="347"/>
      <c r="G92" s="347"/>
      <c r="H92" s="347"/>
      <c r="I92" s="347"/>
      <c r="J92" s="347"/>
      <c r="K92" s="347"/>
      <c r="L92" s="348"/>
      <c r="M92" s="278"/>
    </row>
    <row r="93" spans="1:13" s="279" customFormat="1" ht="16.5" customHeight="1">
      <c r="A93" s="276"/>
      <c r="B93" s="57"/>
      <c r="C93" s="345"/>
      <c r="D93" s="345"/>
      <c r="E93" s="346"/>
      <c r="F93" s="347"/>
      <c r="G93" s="347"/>
      <c r="H93" s="347"/>
      <c r="I93" s="347"/>
      <c r="J93" s="347"/>
      <c r="K93" s="347"/>
      <c r="L93" s="348"/>
      <c r="M93" s="278"/>
    </row>
    <row r="94" spans="1:13" s="279" customFormat="1" ht="16.5" customHeight="1">
      <c r="A94" s="276"/>
      <c r="B94" s="57"/>
      <c r="C94" s="345"/>
      <c r="D94" s="345"/>
      <c r="E94" s="346"/>
      <c r="F94" s="347"/>
      <c r="G94" s="347"/>
      <c r="H94" s="347"/>
      <c r="I94" s="347"/>
      <c r="J94" s="347"/>
      <c r="K94" s="347"/>
      <c r="L94" s="348"/>
      <c r="M94" s="278"/>
    </row>
    <row r="95" spans="1:13" s="279" customFormat="1" ht="16.5" customHeight="1">
      <c r="A95" s="276"/>
      <c r="B95" s="57"/>
      <c r="C95" s="345"/>
      <c r="D95" s="345"/>
      <c r="E95" s="346"/>
      <c r="F95" s="347"/>
      <c r="G95" s="347"/>
      <c r="H95" s="347"/>
      <c r="I95" s="347"/>
      <c r="J95" s="347"/>
      <c r="K95" s="347"/>
      <c r="L95" s="348"/>
      <c r="M95" s="278"/>
    </row>
    <row r="96" spans="1:13" s="279" customFormat="1" ht="16.5" customHeight="1">
      <c r="A96" s="276"/>
      <c r="B96" s="57"/>
      <c r="C96" s="345"/>
      <c r="D96" s="345"/>
      <c r="E96" s="346"/>
      <c r="F96" s="347"/>
      <c r="G96" s="347"/>
      <c r="H96" s="347"/>
      <c r="I96" s="347"/>
      <c r="J96" s="347"/>
      <c r="K96" s="347"/>
      <c r="L96" s="348"/>
      <c r="M96" s="278"/>
    </row>
    <row r="97" spans="1:13" s="279" customFormat="1" ht="16.5" customHeight="1">
      <c r="A97" s="276"/>
      <c r="B97" s="57"/>
      <c r="C97" s="345"/>
      <c r="D97" s="345"/>
      <c r="E97" s="346"/>
      <c r="F97" s="347"/>
      <c r="G97" s="347"/>
      <c r="H97" s="347"/>
      <c r="I97" s="347"/>
      <c r="J97" s="347"/>
      <c r="K97" s="347"/>
      <c r="L97" s="348"/>
      <c r="M97" s="278"/>
    </row>
    <row r="98" spans="1:13" s="279" customFormat="1" ht="16.5" customHeight="1">
      <c r="A98" s="276"/>
      <c r="B98" s="57"/>
      <c r="C98" s="345"/>
      <c r="D98" s="345"/>
      <c r="E98" s="346"/>
      <c r="F98" s="347"/>
      <c r="G98" s="347"/>
      <c r="H98" s="347"/>
      <c r="I98" s="347"/>
      <c r="J98" s="347"/>
      <c r="K98" s="347"/>
      <c r="L98" s="348"/>
      <c r="M98" s="278"/>
    </row>
    <row r="99" spans="1:13" s="279" customFormat="1" ht="16.5" customHeight="1">
      <c r="A99" s="276"/>
      <c r="B99" s="57"/>
      <c r="C99" s="345"/>
      <c r="D99" s="345"/>
      <c r="E99" s="346"/>
      <c r="F99" s="347"/>
      <c r="G99" s="347"/>
      <c r="H99" s="347"/>
      <c r="I99" s="347"/>
      <c r="J99" s="347"/>
      <c r="K99" s="347"/>
      <c r="L99" s="348"/>
      <c r="M99" s="278"/>
    </row>
    <row r="100" spans="1:13" s="279" customFormat="1" ht="16.5" customHeight="1">
      <c r="A100" s="276"/>
      <c r="B100" s="57"/>
      <c r="C100" s="345"/>
      <c r="D100" s="345"/>
      <c r="E100" s="346"/>
      <c r="F100" s="347"/>
      <c r="G100" s="347"/>
      <c r="H100" s="347"/>
      <c r="I100" s="347"/>
      <c r="J100" s="347"/>
      <c r="K100" s="347"/>
      <c r="L100" s="348"/>
      <c r="M100" s="278"/>
    </row>
    <row r="101" spans="1:13" s="279" customFormat="1" ht="12.75" customHeight="1">
      <c r="A101" s="276"/>
      <c r="B101" s="57"/>
      <c r="C101" s="345"/>
      <c r="D101" s="345"/>
      <c r="E101" s="346"/>
      <c r="F101" s="347"/>
      <c r="G101" s="347"/>
      <c r="H101" s="347"/>
      <c r="I101" s="347"/>
      <c r="J101" s="347"/>
      <c r="K101" s="347"/>
      <c r="L101" s="348"/>
      <c r="M101" s="278"/>
    </row>
    <row r="102" spans="1:13" s="279" customFormat="1" ht="16.5" customHeight="1">
      <c r="A102" s="276"/>
      <c r="B102" s="197" t="s">
        <v>84</v>
      </c>
      <c r="C102" s="345"/>
      <c r="D102" s="280" t="s">
        <v>13</v>
      </c>
      <c r="E102" s="267" t="s">
        <v>122</v>
      </c>
      <c r="F102" s="349"/>
      <c r="G102" s="349"/>
      <c r="H102" s="349"/>
      <c r="I102" s="349"/>
      <c r="J102" s="349"/>
      <c r="K102" s="349"/>
      <c r="L102" s="349"/>
      <c r="M102" s="278"/>
    </row>
    <row r="103" spans="1:13" s="279" customFormat="1" ht="16.5" customHeight="1">
      <c r="A103" s="276"/>
      <c r="B103" s="200" t="s">
        <v>86</v>
      </c>
      <c r="C103" s="350"/>
      <c r="D103" s="351"/>
      <c r="E103" s="63" t="s">
        <v>123</v>
      </c>
      <c r="F103" s="349"/>
      <c r="G103" s="349"/>
      <c r="H103" s="349"/>
      <c r="I103" s="349"/>
      <c r="J103" s="349"/>
      <c r="K103" s="349"/>
      <c r="L103" s="349"/>
      <c r="M103" s="278"/>
    </row>
    <row r="104" spans="1:13" s="279" customFormat="1" ht="16.5" customHeight="1">
      <c r="A104" s="276"/>
      <c r="B104" s="200"/>
      <c r="C104" s="350"/>
      <c r="D104" s="351"/>
      <c r="E104" s="204" t="s">
        <v>88</v>
      </c>
      <c r="F104" s="349"/>
      <c r="G104" s="349"/>
      <c r="H104" s="349"/>
      <c r="I104" s="349"/>
      <c r="J104" s="349"/>
      <c r="K104" s="349"/>
      <c r="L104" s="349"/>
      <c r="M104" s="278"/>
    </row>
    <row r="105" spans="1:13" s="279" customFormat="1" ht="16.5" customHeight="1">
      <c r="A105" s="276"/>
      <c r="B105" s="200"/>
      <c r="C105" s="350"/>
      <c r="D105" s="351"/>
      <c r="E105" s="352" t="s">
        <v>89</v>
      </c>
      <c r="F105" s="349"/>
      <c r="G105" s="349"/>
      <c r="H105" s="349"/>
      <c r="I105" s="349"/>
      <c r="J105" s="349"/>
      <c r="K105" s="349"/>
      <c r="L105" s="349"/>
      <c r="M105" s="278"/>
    </row>
    <row r="106" spans="1:13" s="279" customFormat="1" ht="12.75" customHeight="1">
      <c r="A106" s="276"/>
      <c r="B106" s="242"/>
      <c r="C106" s="242"/>
      <c r="D106" s="242"/>
      <c r="E106" s="242"/>
      <c r="F106" s="349"/>
      <c r="G106" s="349"/>
      <c r="H106" s="349"/>
      <c r="I106" s="349"/>
      <c r="J106" s="349"/>
      <c r="K106" s="349"/>
      <c r="L106" s="349"/>
      <c r="M106" s="278"/>
    </row>
    <row r="107" spans="1:13" s="279" customFormat="1" ht="16.5" customHeight="1">
      <c r="A107" s="276"/>
      <c r="B107" s="207" t="s">
        <v>90</v>
      </c>
      <c r="C107" s="345"/>
      <c r="D107" s="345"/>
      <c r="E107" s="349"/>
      <c r="F107" s="349"/>
      <c r="G107" s="349"/>
      <c r="H107" s="349"/>
      <c r="I107" s="349"/>
      <c r="J107" s="349"/>
      <c r="K107" s="349"/>
      <c r="L107" s="208"/>
      <c r="M107" s="278"/>
    </row>
    <row r="108" spans="1:13" s="279" customFormat="1" ht="16.5" customHeight="1">
      <c r="A108" s="276"/>
      <c r="B108" s="209" t="s">
        <v>91</v>
      </c>
      <c r="C108" s="353"/>
      <c r="D108" s="353"/>
      <c r="E108" s="353"/>
      <c r="F108" s="353"/>
      <c r="G108" s="353"/>
      <c r="H108" s="353"/>
      <c r="I108" s="353"/>
      <c r="J108" s="353"/>
      <c r="K108" s="353"/>
      <c r="L108" s="353"/>
      <c r="M108" s="278"/>
    </row>
    <row r="109" spans="1:13" ht="16.5" customHeight="1">
      <c r="A109" s="265"/>
      <c r="B109" s="211" t="s">
        <v>92</v>
      </c>
      <c r="C109" s="212"/>
      <c r="D109" s="213" t="s">
        <v>93</v>
      </c>
      <c r="E109" s="213"/>
      <c r="F109" s="213"/>
      <c r="G109" s="213"/>
      <c r="H109" s="213"/>
      <c r="I109" s="213"/>
      <c r="J109" s="213"/>
      <c r="K109" s="213"/>
      <c r="L109" s="212" t="s">
        <v>94</v>
      </c>
      <c r="M109" s="214"/>
    </row>
    <row r="110" spans="1:13" ht="16.5" customHeight="1">
      <c r="A110" s="265"/>
      <c r="B110" s="60" t="s">
        <v>95</v>
      </c>
      <c r="C110" s="212"/>
      <c r="D110" s="215" t="s">
        <v>96</v>
      </c>
      <c r="E110" s="215"/>
      <c r="F110" s="215"/>
      <c r="G110" s="215"/>
      <c r="H110" s="215"/>
      <c r="I110" s="215"/>
      <c r="J110" s="215"/>
      <c r="K110" s="215"/>
      <c r="L110" s="216" t="s">
        <v>97</v>
      </c>
      <c r="M110" s="214"/>
    </row>
    <row r="111" spans="1:13" ht="16.5" customHeight="1">
      <c r="A111" s="265"/>
      <c r="B111" s="217"/>
      <c r="C111" s="218"/>
      <c r="D111" s="218"/>
      <c r="E111" s="59"/>
      <c r="F111" s="354"/>
      <c r="G111" s="49"/>
      <c r="H111" s="49"/>
      <c r="I111" s="49"/>
      <c r="J111" s="49"/>
      <c r="K111" s="49"/>
      <c r="L111" s="218"/>
      <c r="M111" s="214"/>
    </row>
    <row r="112" spans="1:13" ht="16.5" customHeight="1">
      <c r="A112" s="265"/>
      <c r="B112" s="217"/>
      <c r="C112" s="218"/>
      <c r="D112" s="218"/>
      <c r="E112" s="59"/>
      <c r="F112" s="354"/>
      <c r="G112" s="49"/>
      <c r="H112" s="49"/>
      <c r="I112" s="49"/>
      <c r="J112" s="49"/>
      <c r="K112" s="49"/>
      <c r="L112" s="218"/>
      <c r="M112" s="214"/>
    </row>
    <row r="113" spans="1:13" ht="16.5" customHeight="1">
      <c r="A113" s="265"/>
      <c r="B113" s="220"/>
      <c r="C113" s="59"/>
      <c r="D113" s="59"/>
      <c r="E113" s="59"/>
      <c r="F113" s="212"/>
      <c r="G113" s="49"/>
      <c r="H113" s="49"/>
      <c r="I113" s="49"/>
      <c r="J113" s="49"/>
      <c r="K113" s="49"/>
      <c r="L113" s="212"/>
      <c r="M113" s="214"/>
    </row>
    <row r="114" spans="1:13" ht="16.5" customHeight="1">
      <c r="A114" s="265"/>
      <c r="B114" s="212" t="s">
        <v>98</v>
      </c>
      <c r="C114" s="59"/>
      <c r="D114" s="213" t="s">
        <v>99</v>
      </c>
      <c r="E114" s="213"/>
      <c r="F114" s="213"/>
      <c r="G114" s="213"/>
      <c r="H114" s="213"/>
      <c r="I114" s="213"/>
      <c r="J114" s="213"/>
      <c r="K114" s="213"/>
      <c r="L114" s="212" t="s">
        <v>100</v>
      </c>
      <c r="M114" s="214"/>
    </row>
    <row r="115" spans="1:13" ht="16.5" customHeight="1">
      <c r="A115" s="265"/>
      <c r="B115" s="216" t="s">
        <v>101</v>
      </c>
      <c r="C115" s="216"/>
      <c r="D115" s="215" t="s">
        <v>102</v>
      </c>
      <c r="E115" s="215"/>
      <c r="F115" s="215"/>
      <c r="G115" s="215"/>
      <c r="H115" s="215"/>
      <c r="I115" s="215"/>
      <c r="J115" s="215"/>
      <c r="K115" s="215"/>
      <c r="L115" s="216" t="s">
        <v>103</v>
      </c>
      <c r="M115" s="214"/>
    </row>
    <row r="116" spans="1:13" ht="15" customHeight="1" thickBot="1">
      <c r="A116" s="355"/>
      <c r="B116" s="222"/>
      <c r="C116" s="356"/>
      <c r="D116" s="356"/>
      <c r="E116" s="356"/>
      <c r="F116" s="356"/>
      <c r="G116" s="356"/>
      <c r="H116" s="356"/>
      <c r="I116" s="356"/>
      <c r="J116" s="356"/>
      <c r="K116" s="356"/>
      <c r="L116" s="224"/>
      <c r="M116" s="225"/>
    </row>
    <row r="117" spans="1:13" ht="15.75" customHeight="1">
      <c r="A117" s="265"/>
      <c r="B117" s="251"/>
      <c r="C117" s="251"/>
      <c r="D117" s="251"/>
      <c r="E117" s="251"/>
      <c r="F117" s="251"/>
      <c r="G117" s="251"/>
      <c r="H117" s="251"/>
      <c r="I117" s="251"/>
      <c r="J117" s="251"/>
      <c r="K117" s="251"/>
      <c r="L117" s="251"/>
      <c r="M117" s="266"/>
    </row>
    <row r="118" spans="1:13" ht="15.75" customHeight="1">
      <c r="A118" s="265"/>
      <c r="B118" s="267" t="s">
        <v>8</v>
      </c>
      <c r="C118" s="268"/>
      <c r="D118" s="268"/>
      <c r="E118" s="49"/>
      <c r="F118" s="49"/>
      <c r="G118" s="49"/>
      <c r="H118" s="49"/>
      <c r="I118" s="49"/>
      <c r="J118" s="49"/>
      <c r="K118" s="49"/>
      <c r="L118" s="49"/>
      <c r="M118" s="266"/>
    </row>
    <row r="119" spans="1:13" ht="15.75" customHeight="1">
      <c r="A119" s="265"/>
      <c r="B119" s="269" t="s">
        <v>9</v>
      </c>
      <c r="C119" s="268"/>
      <c r="D119" s="268"/>
      <c r="E119" s="49"/>
      <c r="F119" s="49"/>
      <c r="G119" s="49"/>
      <c r="H119" s="49"/>
      <c r="I119" s="49"/>
      <c r="J119" s="49"/>
      <c r="K119" s="49"/>
      <c r="L119" s="49"/>
      <c r="M119" s="266"/>
    </row>
    <row r="120" spans="1:13" ht="12.75" customHeight="1">
      <c r="A120" s="265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266"/>
    </row>
    <row r="121" spans="1:13" ht="15.75" customHeight="1">
      <c r="A121" s="265"/>
      <c r="B121" s="270" t="s">
        <v>111</v>
      </c>
      <c r="C121" s="270"/>
      <c r="D121" s="270"/>
      <c r="E121" s="270"/>
      <c r="F121" s="270"/>
      <c r="G121" s="270"/>
      <c r="H121" s="270"/>
      <c r="I121" s="270"/>
      <c r="J121" s="270"/>
      <c r="K121" s="270"/>
      <c r="L121" s="270"/>
      <c r="M121" s="271"/>
    </row>
    <row r="122" spans="1:13" ht="15.75" customHeight="1">
      <c r="A122" s="265"/>
      <c r="B122" s="273" t="s">
        <v>112</v>
      </c>
      <c r="C122" s="273"/>
      <c r="D122" s="273"/>
      <c r="E122" s="273"/>
      <c r="F122" s="273"/>
      <c r="G122" s="273"/>
      <c r="H122" s="273"/>
      <c r="I122" s="273"/>
      <c r="J122" s="273"/>
      <c r="K122" s="273"/>
      <c r="L122" s="273"/>
      <c r="M122" s="274"/>
    </row>
    <row r="123" spans="1:13" s="279" customFormat="1" ht="12.75" customHeight="1">
      <c r="A123" s="276"/>
      <c r="B123" s="277"/>
      <c r="C123" s="277"/>
      <c r="D123" s="277"/>
      <c r="E123" s="277"/>
      <c r="F123" s="277"/>
      <c r="G123" s="277"/>
      <c r="H123" s="277"/>
      <c r="I123" s="277"/>
      <c r="J123" s="277"/>
      <c r="K123" s="277"/>
      <c r="L123" s="49"/>
      <c r="M123" s="278"/>
    </row>
    <row r="124" spans="1:13" ht="15.75" customHeight="1">
      <c r="A124" s="265"/>
      <c r="B124" s="267" t="s">
        <v>12</v>
      </c>
      <c r="C124" s="49"/>
      <c r="D124" s="57" t="s">
        <v>13</v>
      </c>
      <c r="E124" s="357" t="s">
        <v>124</v>
      </c>
      <c r="F124" s="251"/>
      <c r="G124" s="280"/>
      <c r="H124" s="280"/>
      <c r="I124" s="280"/>
      <c r="J124" s="280"/>
      <c r="K124" s="280"/>
      <c r="L124" s="280"/>
      <c r="M124" s="266"/>
    </row>
    <row r="125" spans="1:13" ht="15.75" customHeight="1">
      <c r="A125" s="265"/>
      <c r="B125" s="358" t="s">
        <v>15</v>
      </c>
      <c r="C125" s="49"/>
      <c r="D125" s="57"/>
      <c r="E125" s="359" t="s">
        <v>125</v>
      </c>
      <c r="F125" s="281"/>
      <c r="G125" s="280"/>
      <c r="H125" s="280"/>
      <c r="I125" s="280"/>
      <c r="J125" s="280"/>
      <c r="K125" s="280"/>
      <c r="L125" s="280"/>
      <c r="M125" s="266"/>
    </row>
    <row r="126" spans="1:13" ht="15.75" customHeight="1">
      <c r="A126" s="265"/>
      <c r="B126" s="49" t="s">
        <v>17</v>
      </c>
      <c r="C126" s="49"/>
      <c r="D126" s="57" t="s">
        <v>13</v>
      </c>
      <c r="E126" s="360" t="s">
        <v>126</v>
      </c>
      <c r="F126" s="282"/>
      <c r="G126" s="280"/>
      <c r="H126" s="280"/>
      <c r="I126" s="280"/>
      <c r="J126" s="280"/>
      <c r="K126" s="280"/>
      <c r="L126" s="280"/>
      <c r="M126" s="266"/>
    </row>
    <row r="127" spans="1:13" ht="15.75" customHeight="1">
      <c r="A127" s="265"/>
      <c r="B127" s="361" t="s">
        <v>19</v>
      </c>
      <c r="C127" s="361"/>
      <c r="D127" s="57"/>
      <c r="E127" s="8"/>
      <c r="F127" s="251"/>
      <c r="G127" s="280"/>
      <c r="H127" s="280"/>
      <c r="I127" s="280"/>
      <c r="J127" s="280"/>
      <c r="K127" s="280"/>
      <c r="L127" s="280"/>
      <c r="M127" s="266"/>
    </row>
    <row r="128" spans="1:13" ht="15.75" customHeight="1">
      <c r="A128" s="265"/>
      <c r="B128" s="49" t="s">
        <v>20</v>
      </c>
      <c r="C128" s="49"/>
      <c r="D128" s="57" t="s">
        <v>13</v>
      </c>
      <c r="E128" s="362" t="s">
        <v>127</v>
      </c>
      <c r="F128" s="251"/>
      <c r="G128" s="280"/>
      <c r="H128" s="280"/>
      <c r="I128" s="280"/>
      <c r="J128" s="280"/>
      <c r="K128" s="280"/>
      <c r="L128" s="280"/>
      <c r="M128" s="266"/>
    </row>
    <row r="129" spans="1:13" ht="15.75" customHeight="1">
      <c r="A129" s="265"/>
      <c r="B129" s="49" t="s">
        <v>22</v>
      </c>
      <c r="C129" s="49"/>
      <c r="D129" s="57" t="s">
        <v>13</v>
      </c>
      <c r="E129" s="59" t="s">
        <v>128</v>
      </c>
      <c r="F129" s="251"/>
      <c r="G129" s="280"/>
      <c r="H129" s="280"/>
      <c r="I129" s="280"/>
      <c r="J129" s="280"/>
      <c r="K129" s="280"/>
      <c r="L129" s="280"/>
      <c r="M129" s="266"/>
    </row>
    <row r="130" spans="1:13" ht="15.75" customHeight="1">
      <c r="A130" s="265"/>
      <c r="B130" s="63" t="s">
        <v>24</v>
      </c>
      <c r="C130" s="49"/>
      <c r="D130" s="57"/>
      <c r="E130" s="363" t="s">
        <v>129</v>
      </c>
      <c r="F130" s="251"/>
      <c r="G130" s="280"/>
      <c r="H130" s="280"/>
      <c r="I130" s="280"/>
      <c r="J130" s="280"/>
      <c r="K130" s="280"/>
      <c r="L130" s="280"/>
      <c r="M130" s="266"/>
    </row>
    <row r="131" spans="1:13" ht="15.75" customHeight="1">
      <c r="A131" s="265"/>
      <c r="B131" s="49" t="s">
        <v>26</v>
      </c>
      <c r="C131" s="49"/>
      <c r="D131" s="57" t="s">
        <v>13</v>
      </c>
      <c r="E131" s="62" t="s">
        <v>130</v>
      </c>
      <c r="F131" s="251"/>
      <c r="G131" s="280"/>
      <c r="H131" s="280"/>
      <c r="I131" s="280"/>
      <c r="J131" s="280"/>
      <c r="K131" s="280"/>
      <c r="L131" s="280"/>
      <c r="M131" s="266"/>
    </row>
    <row r="132" spans="1:13" s="279" customFormat="1" ht="15.75" customHeight="1">
      <c r="A132" s="265"/>
      <c r="B132" s="63" t="s">
        <v>28</v>
      </c>
      <c r="C132" s="49"/>
      <c r="D132" s="251"/>
      <c r="E132" s="61" t="s">
        <v>131</v>
      </c>
      <c r="F132" s="251"/>
      <c r="G132" s="280"/>
      <c r="H132" s="280"/>
      <c r="I132" s="280"/>
      <c r="J132" s="280"/>
      <c r="K132" s="280"/>
      <c r="L132" s="280"/>
      <c r="M132" s="266"/>
    </row>
    <row r="133" spans="1:13" s="279" customFormat="1" ht="12.75" customHeight="1">
      <c r="A133" s="276"/>
      <c r="B133" s="49"/>
      <c r="C133" s="49"/>
      <c r="D133" s="49"/>
      <c r="E133" s="283"/>
      <c r="F133" s="283"/>
      <c r="G133" s="280"/>
      <c r="H133" s="280"/>
      <c r="I133" s="280"/>
      <c r="J133" s="280"/>
      <c r="K133" s="280"/>
      <c r="L133" s="280"/>
      <c r="M133" s="278"/>
    </row>
    <row r="134" spans="1:13" s="279" customFormat="1" ht="15.75" customHeight="1">
      <c r="A134" s="276"/>
      <c r="B134" s="65" t="s">
        <v>30</v>
      </c>
      <c r="C134" s="66" t="s">
        <v>58</v>
      </c>
      <c r="D134" s="67"/>
      <c r="E134" s="364" t="s">
        <v>132</v>
      </c>
      <c r="F134" s="69" t="s">
        <v>33</v>
      </c>
      <c r="G134" s="70" t="s">
        <v>34</v>
      </c>
      <c r="H134" s="69" t="s">
        <v>35</v>
      </c>
      <c r="I134" s="69" t="s">
        <v>113</v>
      </c>
      <c r="J134" s="69" t="s">
        <v>114</v>
      </c>
      <c r="K134" s="69" t="s">
        <v>115</v>
      </c>
      <c r="L134" s="69" t="s">
        <v>116</v>
      </c>
      <c r="M134" s="278"/>
    </row>
    <row r="135" spans="1:13" s="279" customFormat="1" ht="15.75" customHeight="1">
      <c r="A135" s="276"/>
      <c r="B135" s="71"/>
      <c r="C135" s="72"/>
      <c r="D135" s="73"/>
      <c r="E135" s="365" t="s">
        <v>133</v>
      </c>
      <c r="F135" s="285" t="s">
        <v>36</v>
      </c>
      <c r="G135" s="284" t="s">
        <v>37</v>
      </c>
      <c r="H135" s="285" t="s">
        <v>38</v>
      </c>
      <c r="I135" s="285" t="s">
        <v>117</v>
      </c>
      <c r="J135" s="285" t="s">
        <v>118</v>
      </c>
      <c r="K135" s="285" t="s">
        <v>119</v>
      </c>
      <c r="L135" s="285" t="s">
        <v>120</v>
      </c>
      <c r="M135" s="278"/>
    </row>
    <row r="136" spans="1:13" s="279" customFormat="1" ht="15.75" customHeight="1">
      <c r="A136" s="276"/>
      <c r="B136" s="71"/>
      <c r="C136" s="72"/>
      <c r="D136" s="73"/>
      <c r="E136" s="366" t="s">
        <v>134</v>
      </c>
      <c r="F136" s="76">
        <v>43846</v>
      </c>
      <c r="G136" s="76"/>
      <c r="H136" s="76"/>
      <c r="I136" s="76"/>
      <c r="J136" s="76"/>
      <c r="K136" s="76"/>
      <c r="L136" s="76"/>
      <c r="M136" s="278"/>
    </row>
    <row r="137" spans="1:13" s="279" customFormat="1" ht="15.75" customHeight="1" thickBot="1">
      <c r="A137" s="276"/>
      <c r="B137" s="77"/>
      <c r="C137" s="78"/>
      <c r="D137" s="79"/>
      <c r="E137" s="367" t="s">
        <v>135</v>
      </c>
      <c r="F137" s="80" t="s">
        <v>136</v>
      </c>
      <c r="G137" s="286"/>
      <c r="H137" s="286"/>
      <c r="I137" s="286"/>
      <c r="J137" s="286"/>
      <c r="K137" s="286"/>
      <c r="L137" s="287"/>
      <c r="M137" s="278"/>
    </row>
    <row r="138" spans="1:13" s="279" customFormat="1" ht="15.75" customHeight="1" thickTop="1">
      <c r="A138" s="276"/>
      <c r="B138" s="368">
        <v>1</v>
      </c>
      <c r="C138" s="369" t="s">
        <v>40</v>
      </c>
      <c r="D138" s="370"/>
      <c r="E138" s="371" t="s">
        <v>137</v>
      </c>
      <c r="F138" s="371" t="s">
        <v>137</v>
      </c>
      <c r="G138" s="372"/>
      <c r="H138" s="372"/>
      <c r="I138" s="372"/>
      <c r="J138" s="372"/>
      <c r="K138" s="372"/>
      <c r="L138" s="372"/>
      <c r="M138" s="278"/>
    </row>
    <row r="139" spans="1:13" s="279" customFormat="1" ht="15.75" customHeight="1">
      <c r="A139" s="276"/>
      <c r="B139" s="373"/>
      <c r="C139" s="374"/>
      <c r="D139" s="375"/>
      <c r="E139" s="376"/>
      <c r="F139" s="376"/>
      <c r="G139" s="377"/>
      <c r="H139" s="377"/>
      <c r="I139" s="377"/>
      <c r="J139" s="377"/>
      <c r="K139" s="377"/>
      <c r="L139" s="377"/>
      <c r="M139" s="278"/>
    </row>
    <row r="140" spans="1:13" s="279" customFormat="1" ht="19.5" customHeight="1">
      <c r="A140" s="276"/>
      <c r="B140" s="373"/>
      <c r="C140" s="378"/>
      <c r="D140" s="379"/>
      <c r="E140" s="380"/>
      <c r="F140" s="380"/>
      <c r="G140" s="377"/>
      <c r="H140" s="377"/>
      <c r="I140" s="377"/>
      <c r="J140" s="377"/>
      <c r="K140" s="377"/>
      <c r="L140" s="377"/>
      <c r="M140" s="278"/>
    </row>
    <row r="141" spans="1:13" s="279" customFormat="1" ht="15.75" customHeight="1">
      <c r="A141" s="276"/>
      <c r="B141" s="373"/>
      <c r="C141" s="381" t="s">
        <v>42</v>
      </c>
      <c r="D141" s="382"/>
      <c r="E141" s="383" t="s">
        <v>138</v>
      </c>
      <c r="F141" s="383" t="s">
        <v>138</v>
      </c>
      <c r="G141" s="383"/>
      <c r="H141" s="383"/>
      <c r="I141" s="383"/>
      <c r="J141" s="383"/>
      <c r="K141" s="383"/>
      <c r="L141" s="383"/>
      <c r="M141" s="278"/>
    </row>
    <row r="142" spans="1:13" s="279" customFormat="1" ht="15.75" customHeight="1">
      <c r="A142" s="276"/>
      <c r="B142" s="373"/>
      <c r="C142" s="384"/>
      <c r="D142" s="385"/>
      <c r="E142" s="386"/>
      <c r="F142" s="386"/>
      <c r="G142" s="386"/>
      <c r="H142" s="386"/>
      <c r="I142" s="386"/>
      <c r="J142" s="386"/>
      <c r="K142" s="386"/>
      <c r="L142" s="386"/>
      <c r="M142" s="278"/>
    </row>
    <row r="143" spans="1:13" s="279" customFormat="1" ht="21" customHeight="1">
      <c r="A143" s="276"/>
      <c r="B143" s="373"/>
      <c r="C143" s="387"/>
      <c r="D143" s="388"/>
      <c r="E143" s="389"/>
      <c r="F143" s="389"/>
      <c r="G143" s="386"/>
      <c r="H143" s="386"/>
      <c r="I143" s="386"/>
      <c r="J143" s="386"/>
      <c r="K143" s="386"/>
      <c r="L143" s="386"/>
      <c r="M143" s="278"/>
    </row>
    <row r="144" spans="1:13" s="279" customFormat="1" ht="15.75" customHeight="1">
      <c r="A144" s="276"/>
      <c r="B144" s="93">
        <v>2</v>
      </c>
      <c r="C144" s="390" t="s">
        <v>139</v>
      </c>
      <c r="D144" s="101"/>
      <c r="E144" s="102" t="s">
        <v>140</v>
      </c>
      <c r="F144" s="391"/>
      <c r="G144" s="392"/>
      <c r="H144" s="392"/>
      <c r="I144" s="392"/>
      <c r="J144" s="392"/>
      <c r="K144" s="392"/>
      <c r="L144" s="392"/>
      <c r="M144" s="304"/>
    </row>
    <row r="145" spans="1:13" s="279" customFormat="1" ht="15.75" customHeight="1">
      <c r="A145" s="276"/>
      <c r="B145" s="86"/>
      <c r="C145" s="393" t="s">
        <v>141</v>
      </c>
      <c r="D145" s="394"/>
      <c r="E145" s="395"/>
      <c r="F145" s="165"/>
      <c r="G145" s="396"/>
      <c r="H145" s="396"/>
      <c r="I145" s="396"/>
      <c r="J145" s="396"/>
      <c r="K145" s="396"/>
      <c r="L145" s="396"/>
      <c r="M145" s="304"/>
    </row>
    <row r="146" spans="1:13" s="279" customFormat="1" ht="15.75" customHeight="1">
      <c r="A146" s="276"/>
      <c r="B146" s="86"/>
      <c r="C146" s="166" t="s">
        <v>75</v>
      </c>
      <c r="D146" s="394"/>
      <c r="E146" s="397"/>
      <c r="F146" s="153">
        <v>331.5</v>
      </c>
      <c r="G146" s="398"/>
      <c r="H146" s="398"/>
      <c r="I146" s="398"/>
      <c r="J146" s="398"/>
      <c r="K146" s="398"/>
      <c r="L146" s="398"/>
      <c r="M146" s="304"/>
    </row>
    <row r="147" spans="1:13" s="279" customFormat="1" ht="15.75" customHeight="1">
      <c r="A147" s="276"/>
      <c r="B147" s="86"/>
      <c r="C147" s="170" t="s">
        <v>76</v>
      </c>
      <c r="D147" s="394"/>
      <c r="E147" s="397"/>
      <c r="F147" s="397"/>
      <c r="G147" s="397"/>
      <c r="H147" s="397"/>
      <c r="I147" s="397"/>
      <c r="J147" s="397"/>
      <c r="K147" s="397"/>
      <c r="L147" s="397"/>
      <c r="M147" s="304"/>
    </row>
    <row r="148" spans="1:13" s="279" customFormat="1" ht="15.75" customHeight="1">
      <c r="A148" s="276"/>
      <c r="B148" s="86"/>
      <c r="C148" s="166" t="s">
        <v>77</v>
      </c>
      <c r="D148" s="394"/>
      <c r="E148" s="398"/>
      <c r="F148" s="153">
        <v>5.33</v>
      </c>
      <c r="G148" s="398"/>
      <c r="H148" s="398"/>
      <c r="I148" s="398"/>
      <c r="J148" s="398"/>
      <c r="K148" s="398"/>
      <c r="L148" s="398"/>
      <c r="M148" s="304"/>
    </row>
    <row r="149" spans="1:13" s="279" customFormat="1" ht="15.75" customHeight="1">
      <c r="A149" s="276"/>
      <c r="B149" s="399"/>
      <c r="C149" s="400" t="s">
        <v>78</v>
      </c>
      <c r="D149" s="113"/>
      <c r="E149" s="138"/>
      <c r="F149" s="401">
        <v>1.61</v>
      </c>
      <c r="G149" s="138"/>
      <c r="H149" s="138"/>
      <c r="I149" s="138"/>
      <c r="J149" s="138"/>
      <c r="K149" s="138"/>
      <c r="L149" s="138"/>
      <c r="M149" s="278"/>
    </row>
    <row r="150" spans="1:13" s="279" customFormat="1" ht="15.75" customHeight="1">
      <c r="A150" s="276"/>
      <c r="B150" s="104">
        <v>3</v>
      </c>
      <c r="C150" s="390" t="s">
        <v>142</v>
      </c>
      <c r="D150" s="101"/>
      <c r="E150" s="102" t="s">
        <v>143</v>
      </c>
      <c r="F150" s="402"/>
      <c r="G150" s="403"/>
      <c r="H150" s="403"/>
      <c r="I150" s="403"/>
      <c r="J150" s="403"/>
      <c r="K150" s="403"/>
      <c r="L150" s="403"/>
      <c r="M150" s="278"/>
    </row>
    <row r="151" spans="1:13" s="279" customFormat="1" ht="15.75" customHeight="1">
      <c r="A151" s="276"/>
      <c r="B151" s="306"/>
      <c r="C151" s="404" t="s">
        <v>144</v>
      </c>
      <c r="D151" s="308"/>
      <c r="E151" s="405"/>
      <c r="F151" s="406"/>
      <c r="G151" s="406"/>
      <c r="H151" s="406"/>
      <c r="I151" s="406"/>
      <c r="J151" s="406"/>
      <c r="K151" s="406"/>
      <c r="L151" s="406"/>
      <c r="M151" s="278"/>
    </row>
    <row r="152" spans="1:13" s="279" customFormat="1" ht="15.75" customHeight="1" thickBot="1">
      <c r="A152" s="310"/>
      <c r="B152" s="311"/>
      <c r="C152" s="311"/>
      <c r="D152" s="311"/>
      <c r="E152" s="311"/>
      <c r="F152" s="311"/>
      <c r="G152" s="311"/>
      <c r="H152" s="311"/>
      <c r="I152" s="311"/>
      <c r="J152" s="311"/>
      <c r="K152" s="311"/>
      <c r="L152" s="311"/>
      <c r="M152" s="312"/>
    </row>
    <row r="153" spans="1:13" s="279" customFormat="1" ht="16.5" customHeight="1">
      <c r="A153" s="313"/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14"/>
      <c r="M153" s="315"/>
    </row>
    <row r="154" spans="1:13" s="279" customFormat="1" ht="16.5" customHeight="1">
      <c r="A154" s="316"/>
      <c r="B154" s="126" t="s">
        <v>30</v>
      </c>
      <c r="C154" s="127" t="s">
        <v>58</v>
      </c>
      <c r="D154" s="128"/>
      <c r="E154" s="129" t="s">
        <v>32</v>
      </c>
      <c r="F154" s="69" t="s">
        <v>33</v>
      </c>
      <c r="G154" s="70" t="s">
        <v>34</v>
      </c>
      <c r="H154" s="69" t="s">
        <v>35</v>
      </c>
      <c r="I154" s="69" t="s">
        <v>113</v>
      </c>
      <c r="J154" s="69" t="s">
        <v>114</v>
      </c>
      <c r="K154" s="69" t="s">
        <v>115</v>
      </c>
      <c r="L154" s="69" t="s">
        <v>116</v>
      </c>
      <c r="M154" s="317"/>
    </row>
    <row r="155" spans="1:13" s="279" customFormat="1" ht="16.5" customHeight="1">
      <c r="A155" s="316"/>
      <c r="B155" s="131"/>
      <c r="C155" s="132"/>
      <c r="D155" s="133"/>
      <c r="E155" s="131"/>
      <c r="F155" s="285" t="s">
        <v>36</v>
      </c>
      <c r="G155" s="284" t="s">
        <v>37</v>
      </c>
      <c r="H155" s="285" t="s">
        <v>38</v>
      </c>
      <c r="I155" s="285" t="s">
        <v>117</v>
      </c>
      <c r="J155" s="285" t="s">
        <v>118</v>
      </c>
      <c r="K155" s="285" t="s">
        <v>119</v>
      </c>
      <c r="L155" s="285" t="s">
        <v>120</v>
      </c>
      <c r="M155" s="317"/>
    </row>
    <row r="156" spans="1:13" s="279" customFormat="1" ht="16.5" customHeight="1">
      <c r="A156" s="316"/>
      <c r="B156" s="131"/>
      <c r="C156" s="132"/>
      <c r="D156" s="133"/>
      <c r="E156" s="131"/>
      <c r="F156" s="76">
        <v>43846</v>
      </c>
      <c r="G156" s="76"/>
      <c r="H156" s="76"/>
      <c r="I156" s="76"/>
      <c r="J156" s="76"/>
      <c r="K156" s="76"/>
      <c r="L156" s="76"/>
      <c r="M156" s="317"/>
    </row>
    <row r="157" spans="1:13" s="279" customFormat="1" ht="16.5" customHeight="1" thickBot="1">
      <c r="A157" s="316"/>
      <c r="B157" s="134"/>
      <c r="C157" s="135"/>
      <c r="D157" s="136"/>
      <c r="E157" s="134"/>
      <c r="F157" s="80" t="s">
        <v>136</v>
      </c>
      <c r="G157" s="286"/>
      <c r="H157" s="286"/>
      <c r="I157" s="286"/>
      <c r="J157" s="286"/>
      <c r="K157" s="286"/>
      <c r="L157" s="287"/>
      <c r="M157" s="317"/>
    </row>
    <row r="158" spans="1:13" s="279" customFormat="1" ht="16.5" customHeight="1" thickTop="1">
      <c r="A158" s="316"/>
      <c r="B158" s="149"/>
      <c r="C158" s="166" t="s">
        <v>145</v>
      </c>
      <c r="D158" s="407"/>
      <c r="E158" s="165"/>
      <c r="F158" s="153">
        <v>10.36</v>
      </c>
      <c r="G158" s="408"/>
      <c r="H158" s="408"/>
      <c r="I158" s="408"/>
      <c r="J158" s="408"/>
      <c r="K158" s="408"/>
      <c r="L158" s="408"/>
      <c r="M158" s="317"/>
    </row>
    <row r="159" spans="1:13" s="279" customFormat="1" ht="16.5" customHeight="1">
      <c r="A159" s="316"/>
      <c r="B159" s="149"/>
      <c r="C159" s="400" t="s">
        <v>146</v>
      </c>
      <c r="D159" s="409"/>
      <c r="E159" s="410"/>
      <c r="F159" s="401">
        <v>12.91</v>
      </c>
      <c r="G159" s="153"/>
      <c r="H159" s="153"/>
      <c r="I159" s="153"/>
      <c r="J159" s="153"/>
      <c r="K159" s="153"/>
      <c r="L159" s="153"/>
      <c r="M159" s="317"/>
    </row>
    <row r="160" spans="1:13" s="279" customFormat="1" ht="16.5" customHeight="1">
      <c r="A160" s="316"/>
      <c r="B160" s="149"/>
      <c r="C160" s="411" t="s">
        <v>147</v>
      </c>
      <c r="D160" s="64"/>
      <c r="E160" s="412"/>
      <c r="F160" s="413"/>
      <c r="G160" s="401"/>
      <c r="H160" s="401"/>
      <c r="I160" s="401"/>
      <c r="J160" s="401"/>
      <c r="K160" s="401"/>
      <c r="L160" s="401"/>
      <c r="M160" s="317"/>
    </row>
    <row r="161" spans="1:13" s="279" customFormat="1" ht="16.5" customHeight="1">
      <c r="A161" s="316"/>
      <c r="B161" s="104">
        <v>4</v>
      </c>
      <c r="C161" s="414" t="s">
        <v>148</v>
      </c>
      <c r="D161" s="415"/>
      <c r="E161" s="416" t="s">
        <v>149</v>
      </c>
      <c r="F161" s="416"/>
      <c r="G161" s="109"/>
      <c r="H161" s="109"/>
      <c r="I161" s="109"/>
      <c r="J161" s="109"/>
      <c r="K161" s="109"/>
      <c r="L161" s="109"/>
      <c r="M161" s="317"/>
    </row>
    <row r="162" spans="1:13" s="279" customFormat="1" ht="16.5" customHeight="1">
      <c r="A162" s="316"/>
      <c r="B162" s="149"/>
      <c r="C162" s="417" t="s">
        <v>150</v>
      </c>
      <c r="D162" s="407"/>
      <c r="E162" s="418"/>
      <c r="F162" s="418"/>
      <c r="G162" s="419"/>
      <c r="H162" s="419"/>
      <c r="I162" s="419"/>
      <c r="J162" s="419"/>
      <c r="K162" s="419"/>
      <c r="L162" s="419"/>
      <c r="M162" s="317"/>
    </row>
    <row r="163" spans="1:13" s="279" customFormat="1" ht="16.5" customHeight="1">
      <c r="A163" s="316"/>
      <c r="B163" s="149"/>
      <c r="C163" s="166" t="s">
        <v>145</v>
      </c>
      <c r="D163" s="407"/>
      <c r="E163" s="165"/>
      <c r="F163" s="153">
        <v>4.2</v>
      </c>
      <c r="G163" s="153"/>
      <c r="H163" s="153"/>
      <c r="I163" s="153"/>
      <c r="J163" s="153"/>
      <c r="K163" s="153"/>
      <c r="L163" s="153"/>
      <c r="M163" s="317"/>
    </row>
    <row r="164" spans="1:13" s="279" customFormat="1" ht="16.5" customHeight="1">
      <c r="A164" s="316"/>
      <c r="B164" s="149"/>
      <c r="C164" s="166" t="s">
        <v>146</v>
      </c>
      <c r="D164" s="407"/>
      <c r="E164" s="165"/>
      <c r="F164" s="153">
        <v>4.4800000000000004</v>
      </c>
      <c r="G164" s="153"/>
      <c r="H164" s="153"/>
      <c r="I164" s="153"/>
      <c r="J164" s="153"/>
      <c r="K164" s="153"/>
      <c r="L164" s="153"/>
      <c r="M164" s="317"/>
    </row>
    <row r="165" spans="1:13" s="279" customFormat="1" ht="16.5" customHeight="1">
      <c r="A165" s="316"/>
      <c r="B165" s="111"/>
      <c r="C165" s="420" t="s">
        <v>147</v>
      </c>
      <c r="D165" s="409"/>
      <c r="E165" s="410"/>
      <c r="F165" s="401"/>
      <c r="G165" s="401"/>
      <c r="H165" s="401"/>
      <c r="I165" s="401"/>
      <c r="J165" s="401"/>
      <c r="K165" s="401"/>
      <c r="L165" s="401"/>
      <c r="M165" s="317"/>
    </row>
    <row r="166" spans="1:13" s="279" customFormat="1" ht="16.5" customHeight="1">
      <c r="A166" s="316"/>
      <c r="B166" s="104">
        <v>5</v>
      </c>
      <c r="C166" s="390" t="s">
        <v>151</v>
      </c>
      <c r="D166" s="415"/>
      <c r="E166" s="421" t="s">
        <v>152</v>
      </c>
      <c r="F166" s="421"/>
      <c r="G166" s="421"/>
      <c r="H166" s="421"/>
      <c r="I166" s="421"/>
      <c r="J166" s="421"/>
      <c r="K166" s="421"/>
      <c r="L166" s="421"/>
      <c r="M166" s="317"/>
    </row>
    <row r="167" spans="1:13" s="279" customFormat="1" ht="16.5" customHeight="1">
      <c r="A167" s="276"/>
      <c r="B167" s="149"/>
      <c r="C167" s="164" t="s">
        <v>153</v>
      </c>
      <c r="D167" s="407"/>
      <c r="E167" s="422" t="s">
        <v>154</v>
      </c>
      <c r="F167" s="423"/>
      <c r="G167" s="422"/>
      <c r="H167" s="422"/>
      <c r="I167" s="422"/>
      <c r="J167" s="422"/>
      <c r="K167" s="422"/>
      <c r="L167" s="423"/>
      <c r="M167" s="278"/>
    </row>
    <row r="168" spans="1:13" s="279" customFormat="1" ht="16.5" customHeight="1">
      <c r="A168" s="276"/>
      <c r="B168" s="149"/>
      <c r="C168" s="166" t="s">
        <v>145</v>
      </c>
      <c r="D168" s="407"/>
      <c r="E168" s="165"/>
      <c r="F168" s="174">
        <v>9.73</v>
      </c>
      <c r="G168" s="174"/>
      <c r="H168" s="174"/>
      <c r="I168" s="174"/>
      <c r="J168" s="174"/>
      <c r="K168" s="174"/>
      <c r="L168" s="174"/>
      <c r="M168" s="278"/>
    </row>
    <row r="169" spans="1:13" s="279" customFormat="1" ht="16.5" customHeight="1">
      <c r="A169" s="276"/>
      <c r="B169" s="149"/>
      <c r="C169" s="166" t="s">
        <v>146</v>
      </c>
      <c r="D169" s="407"/>
      <c r="E169" s="165"/>
      <c r="F169" s="174">
        <v>10.9</v>
      </c>
      <c r="G169" s="174"/>
      <c r="H169" s="174"/>
      <c r="I169" s="174"/>
      <c r="J169" s="174"/>
      <c r="K169" s="174"/>
      <c r="L169" s="174"/>
      <c r="M169" s="278"/>
    </row>
    <row r="170" spans="1:13" s="279" customFormat="1" ht="16.5" customHeight="1">
      <c r="A170" s="276"/>
      <c r="B170" s="111"/>
      <c r="C170" s="420" t="s">
        <v>147</v>
      </c>
      <c r="D170" s="409"/>
      <c r="E170" s="410"/>
      <c r="F170" s="424"/>
      <c r="G170" s="424"/>
      <c r="H170" s="424"/>
      <c r="I170" s="424"/>
      <c r="J170" s="424"/>
      <c r="K170" s="424"/>
      <c r="L170" s="424"/>
      <c r="M170" s="278"/>
    </row>
    <row r="171" spans="1:13" s="279" customFormat="1" ht="16.5" customHeight="1">
      <c r="A171" s="276"/>
      <c r="B171" s="104">
        <v>6</v>
      </c>
      <c r="C171" s="161" t="s">
        <v>155</v>
      </c>
      <c r="D171" s="425"/>
      <c r="E171" s="102" t="s">
        <v>73</v>
      </c>
      <c r="F171" s="426"/>
      <c r="G171" s="427"/>
      <c r="H171" s="427"/>
      <c r="I171" s="427"/>
      <c r="J171" s="427"/>
      <c r="K171" s="427"/>
      <c r="L171" s="427"/>
      <c r="M171" s="278"/>
    </row>
    <row r="172" spans="1:13" s="279" customFormat="1" ht="16.5" customHeight="1">
      <c r="A172" s="276"/>
      <c r="B172" s="149"/>
      <c r="C172" s="164" t="s">
        <v>156</v>
      </c>
      <c r="D172" s="394"/>
      <c r="E172" s="395"/>
      <c r="F172" s="165"/>
      <c r="G172" s="396"/>
      <c r="H172" s="396"/>
      <c r="I172" s="396"/>
      <c r="J172" s="396"/>
      <c r="K172" s="396"/>
      <c r="L172" s="396"/>
      <c r="M172" s="278"/>
    </row>
    <row r="173" spans="1:13" s="279" customFormat="1" ht="16.5" customHeight="1">
      <c r="A173" s="276"/>
      <c r="B173" s="149"/>
      <c r="C173" s="166" t="s">
        <v>75</v>
      </c>
      <c r="D173" s="394"/>
      <c r="E173" s="428"/>
      <c r="F173" s="169">
        <v>100.97</v>
      </c>
      <c r="G173" s="429"/>
      <c r="H173" s="429"/>
      <c r="I173" s="429"/>
      <c r="J173" s="429"/>
      <c r="K173" s="429"/>
      <c r="L173" s="429"/>
      <c r="M173" s="278"/>
    </row>
    <row r="174" spans="1:13" s="279" customFormat="1" ht="16.5" customHeight="1">
      <c r="A174" s="276"/>
      <c r="B174" s="149"/>
      <c r="C174" s="170" t="s">
        <v>76</v>
      </c>
      <c r="D174" s="394"/>
      <c r="E174" s="428"/>
      <c r="F174" s="169"/>
      <c r="G174" s="429"/>
      <c r="H174" s="429"/>
      <c r="I174" s="429"/>
      <c r="J174" s="429"/>
      <c r="K174" s="429"/>
      <c r="L174" s="429"/>
      <c r="M174" s="278"/>
    </row>
    <row r="175" spans="1:13" s="279" customFormat="1" ht="16.5" customHeight="1">
      <c r="A175" s="276"/>
      <c r="B175" s="149"/>
      <c r="C175" s="166" t="s">
        <v>77</v>
      </c>
      <c r="D175" s="394"/>
      <c r="E175" s="428"/>
      <c r="F175" s="169">
        <v>0.49</v>
      </c>
      <c r="G175" s="428"/>
      <c r="H175" s="428"/>
      <c r="I175" s="428"/>
      <c r="J175" s="428"/>
      <c r="K175" s="428"/>
      <c r="L175" s="428"/>
      <c r="M175" s="278"/>
    </row>
    <row r="176" spans="1:13" s="279" customFormat="1" ht="16.5" customHeight="1">
      <c r="A176" s="276"/>
      <c r="B176" s="111"/>
      <c r="C176" s="400" t="s">
        <v>78</v>
      </c>
      <c r="D176" s="113"/>
      <c r="E176" s="430"/>
      <c r="F176" s="169">
        <v>0.49</v>
      </c>
      <c r="G176" s="430"/>
      <c r="H176" s="430"/>
      <c r="I176" s="430"/>
      <c r="J176" s="430"/>
      <c r="K176" s="430"/>
      <c r="L176" s="430"/>
      <c r="M176" s="278"/>
    </row>
    <row r="177" spans="1:13" s="279" customFormat="1" ht="16.5" customHeight="1">
      <c r="A177" s="276"/>
      <c r="B177" s="93">
        <v>7</v>
      </c>
      <c r="C177" s="390" t="s">
        <v>157</v>
      </c>
      <c r="D177" s="101"/>
      <c r="E177" s="102" t="s">
        <v>158</v>
      </c>
      <c r="F177" s="391"/>
      <c r="G177" s="392"/>
      <c r="H177" s="392"/>
      <c r="I177" s="392"/>
      <c r="J177" s="392"/>
      <c r="K177" s="392"/>
      <c r="L177" s="392"/>
      <c r="M177" s="278"/>
    </row>
    <row r="178" spans="1:13" s="279" customFormat="1" ht="16.5" customHeight="1">
      <c r="A178" s="276"/>
      <c r="B178" s="86"/>
      <c r="C178" s="431" t="s">
        <v>159</v>
      </c>
      <c r="D178" s="394"/>
      <c r="E178" s="432" t="s">
        <v>160</v>
      </c>
      <c r="F178" s="432"/>
      <c r="G178" s="432"/>
      <c r="H178" s="432"/>
      <c r="I178" s="432"/>
      <c r="J178" s="432"/>
      <c r="K178" s="432"/>
      <c r="L178" s="432"/>
      <c r="M178" s="278"/>
    </row>
    <row r="179" spans="1:13" s="279" customFormat="1" ht="16.5" customHeight="1">
      <c r="A179" s="276"/>
      <c r="B179" s="433"/>
      <c r="C179" s="166" t="s">
        <v>145</v>
      </c>
      <c r="D179" s="407"/>
      <c r="E179" s="432"/>
      <c r="F179" s="169">
        <v>97.12</v>
      </c>
      <c r="G179" s="429"/>
      <c r="H179" s="429"/>
      <c r="I179" s="429"/>
      <c r="J179" s="429"/>
      <c r="K179" s="429"/>
      <c r="L179" s="429"/>
      <c r="M179" s="278"/>
    </row>
    <row r="180" spans="1:13" s="279" customFormat="1" ht="16.5" customHeight="1">
      <c r="A180" s="276"/>
      <c r="B180" s="433"/>
      <c r="C180" s="166" t="s">
        <v>146</v>
      </c>
      <c r="D180" s="407"/>
      <c r="E180" s="432"/>
      <c r="F180" s="169">
        <v>104.35</v>
      </c>
      <c r="G180" s="429"/>
      <c r="H180" s="429"/>
      <c r="I180" s="429"/>
      <c r="J180" s="429"/>
      <c r="K180" s="429"/>
      <c r="L180" s="429"/>
      <c r="M180" s="278"/>
    </row>
    <row r="181" spans="1:13" s="279" customFormat="1" ht="16.5" customHeight="1">
      <c r="A181" s="276"/>
      <c r="B181" s="433"/>
      <c r="C181" s="411" t="s">
        <v>147</v>
      </c>
      <c r="D181" s="407"/>
      <c r="E181" s="432"/>
      <c r="F181" s="206"/>
      <c r="G181" s="432"/>
      <c r="H181" s="432"/>
      <c r="I181" s="432"/>
      <c r="J181" s="432"/>
      <c r="K181" s="432"/>
      <c r="L181" s="432"/>
      <c r="M181" s="278"/>
    </row>
    <row r="182" spans="1:13" s="279" customFormat="1" ht="16.5" customHeight="1">
      <c r="A182" s="276"/>
      <c r="B182" s="433"/>
      <c r="C182" s="166" t="s">
        <v>75</v>
      </c>
      <c r="D182" s="407"/>
      <c r="E182" s="172"/>
      <c r="F182" s="169">
        <v>101.58</v>
      </c>
      <c r="G182" s="429"/>
      <c r="H182" s="429"/>
      <c r="I182" s="429"/>
      <c r="J182" s="429"/>
      <c r="K182" s="429"/>
      <c r="L182" s="429"/>
      <c r="M182" s="278"/>
    </row>
    <row r="183" spans="1:13" s="279" customFormat="1" ht="16.5" customHeight="1">
      <c r="A183" s="276"/>
      <c r="B183" s="433"/>
      <c r="C183" s="411" t="s">
        <v>76</v>
      </c>
      <c r="D183" s="407"/>
      <c r="E183" s="172"/>
      <c r="F183" s="206"/>
      <c r="G183" s="176"/>
      <c r="H183" s="176"/>
      <c r="I183" s="176"/>
      <c r="J183" s="176"/>
      <c r="K183" s="176"/>
      <c r="L183" s="176"/>
      <c r="M183" s="278"/>
    </row>
    <row r="184" spans="1:13" s="279" customFormat="1" ht="16.5" customHeight="1">
      <c r="A184" s="276"/>
      <c r="B184" s="433"/>
      <c r="C184" s="166" t="s">
        <v>77</v>
      </c>
      <c r="D184" s="407"/>
      <c r="E184" s="172"/>
      <c r="F184" s="169">
        <v>2.92</v>
      </c>
      <c r="G184" s="429"/>
      <c r="H184" s="429"/>
      <c r="I184" s="429"/>
      <c r="J184" s="429"/>
      <c r="K184" s="429"/>
      <c r="L184" s="176"/>
      <c r="M184" s="278"/>
    </row>
    <row r="185" spans="1:13" s="279" customFormat="1" ht="16.5" customHeight="1">
      <c r="A185" s="276"/>
      <c r="B185" s="434"/>
      <c r="C185" s="178" t="s">
        <v>78</v>
      </c>
      <c r="D185" s="435"/>
      <c r="E185" s="436"/>
      <c r="F185" s="437">
        <v>2.87</v>
      </c>
      <c r="G185" s="438"/>
      <c r="H185" s="438"/>
      <c r="I185" s="438"/>
      <c r="J185" s="438"/>
      <c r="K185" s="438"/>
      <c r="L185" s="439"/>
      <c r="M185" s="278"/>
    </row>
    <row r="186" spans="1:13" s="279" customFormat="1" ht="16.5" customHeight="1" thickBot="1">
      <c r="A186" s="337"/>
      <c r="B186" s="338"/>
      <c r="C186" s="185"/>
      <c r="D186" s="339"/>
      <c r="E186" s="338"/>
      <c r="F186" s="340"/>
      <c r="G186" s="341"/>
      <c r="H186" s="341"/>
      <c r="I186" s="341"/>
      <c r="J186" s="341"/>
      <c r="K186" s="341"/>
      <c r="L186" s="338"/>
      <c r="M186" s="342"/>
    </row>
    <row r="187" spans="1:13" s="279" customFormat="1" ht="16.5" customHeight="1">
      <c r="A187" s="276"/>
      <c r="B187" s="57"/>
      <c r="C187" s="190"/>
      <c r="D187" s="283"/>
      <c r="E187" s="57"/>
      <c r="F187" s="343"/>
      <c r="G187" s="344"/>
      <c r="H187" s="344"/>
      <c r="I187" s="344"/>
      <c r="J187" s="344"/>
      <c r="K187" s="344"/>
      <c r="L187" s="57"/>
      <c r="M187" s="278"/>
    </row>
    <row r="188" spans="1:13" s="279" customFormat="1" ht="16.5" customHeight="1">
      <c r="A188" s="276"/>
      <c r="B188" s="57"/>
      <c r="C188" s="345"/>
      <c r="D188" s="345"/>
      <c r="E188" s="346"/>
      <c r="F188" s="347"/>
      <c r="G188" s="347"/>
      <c r="H188" s="347"/>
      <c r="I188" s="347"/>
      <c r="J188" s="347"/>
      <c r="K188" s="347"/>
      <c r="L188" s="348"/>
      <c r="M188" s="278"/>
    </row>
    <row r="189" spans="1:13" s="279" customFormat="1" ht="16.5" customHeight="1">
      <c r="A189" s="276"/>
      <c r="B189" s="57"/>
      <c r="C189" s="345"/>
      <c r="D189" s="345"/>
      <c r="E189" s="346"/>
      <c r="F189" s="347"/>
      <c r="G189" s="347"/>
      <c r="H189" s="347"/>
      <c r="I189" s="347"/>
      <c r="J189" s="347"/>
      <c r="K189" s="347"/>
      <c r="L189" s="348"/>
      <c r="M189" s="278"/>
    </row>
    <row r="190" spans="1:13" s="279" customFormat="1" ht="16.5" customHeight="1">
      <c r="A190" s="276"/>
      <c r="B190" s="57"/>
      <c r="C190" s="345"/>
      <c r="D190" s="345"/>
      <c r="E190" s="346"/>
      <c r="F190" s="347"/>
      <c r="G190" s="347"/>
      <c r="H190" s="347"/>
      <c r="I190" s="347"/>
      <c r="J190" s="347"/>
      <c r="K190" s="347"/>
      <c r="L190" s="348"/>
      <c r="M190" s="278"/>
    </row>
    <row r="191" spans="1:13" s="279" customFormat="1" ht="16.5" customHeight="1">
      <c r="A191" s="276"/>
      <c r="B191" s="57"/>
      <c r="C191" s="345"/>
      <c r="D191" s="345"/>
      <c r="E191" s="346"/>
      <c r="F191" s="347"/>
      <c r="G191" s="347"/>
      <c r="H191" s="347"/>
      <c r="I191" s="347"/>
      <c r="J191" s="347"/>
      <c r="K191" s="347"/>
      <c r="L191" s="348"/>
      <c r="M191" s="278"/>
    </row>
    <row r="192" spans="1:13" s="279" customFormat="1" ht="16.5" customHeight="1">
      <c r="A192" s="276"/>
      <c r="B192" s="57"/>
      <c r="C192" s="345"/>
      <c r="D192" s="345"/>
      <c r="E192" s="346"/>
      <c r="F192" s="347"/>
      <c r="G192" s="347"/>
      <c r="H192" s="347"/>
      <c r="I192" s="347"/>
      <c r="J192" s="347"/>
      <c r="K192" s="347"/>
      <c r="L192" s="348"/>
      <c r="M192" s="278"/>
    </row>
    <row r="193" spans="1:13" ht="16.5" customHeight="1">
      <c r="A193" s="276"/>
      <c r="B193" s="57"/>
      <c r="C193" s="345"/>
      <c r="D193" s="345"/>
      <c r="E193" s="346"/>
      <c r="F193" s="347"/>
      <c r="G193" s="347"/>
      <c r="H193" s="347"/>
      <c r="I193" s="347"/>
      <c r="J193" s="347"/>
      <c r="K193" s="347"/>
      <c r="L193" s="348"/>
      <c r="M193" s="278"/>
    </row>
    <row r="194" spans="1:13" ht="16.5" customHeight="1">
      <c r="A194" s="276"/>
      <c r="B194" s="57"/>
      <c r="C194" s="345"/>
      <c r="D194" s="345"/>
      <c r="E194" s="346"/>
      <c r="F194" s="347"/>
      <c r="G194" s="347"/>
      <c r="H194" s="347"/>
      <c r="I194" s="347"/>
      <c r="J194" s="347"/>
      <c r="K194" s="347"/>
      <c r="L194" s="348"/>
      <c r="M194" s="278"/>
    </row>
    <row r="195" spans="1:13" ht="16.5" customHeight="1">
      <c r="A195" s="276"/>
      <c r="B195" s="57"/>
      <c r="C195" s="345"/>
      <c r="D195" s="345"/>
      <c r="E195" s="346"/>
      <c r="F195" s="347"/>
      <c r="G195" s="347"/>
      <c r="H195" s="347"/>
      <c r="I195" s="347"/>
      <c r="J195" s="347"/>
      <c r="K195" s="347"/>
      <c r="L195" s="348"/>
      <c r="M195" s="278"/>
    </row>
    <row r="196" spans="1:13" ht="16.5" customHeight="1">
      <c r="A196" s="276"/>
      <c r="B196" s="57"/>
      <c r="C196" s="345"/>
      <c r="D196" s="345"/>
      <c r="E196" s="346"/>
      <c r="F196" s="347"/>
      <c r="G196" s="347"/>
      <c r="H196" s="347"/>
      <c r="I196" s="347"/>
      <c r="J196" s="347"/>
      <c r="K196" s="347"/>
      <c r="L196" s="348"/>
      <c r="M196" s="278"/>
    </row>
    <row r="197" spans="1:13" ht="16.5" customHeight="1">
      <c r="A197" s="276"/>
      <c r="B197" s="57"/>
      <c r="C197" s="345"/>
      <c r="D197" s="345"/>
      <c r="E197" s="346"/>
      <c r="F197" s="347"/>
      <c r="G197" s="347"/>
      <c r="H197" s="347"/>
      <c r="I197" s="347"/>
      <c r="J197" s="347"/>
      <c r="K197" s="347"/>
      <c r="L197" s="348"/>
      <c r="M197" s="278"/>
    </row>
    <row r="198" spans="1:13" ht="16.5" customHeight="1">
      <c r="A198" s="276"/>
      <c r="B198" s="57"/>
      <c r="C198" s="345"/>
      <c r="D198" s="345"/>
      <c r="E198" s="346"/>
      <c r="F198" s="347"/>
      <c r="G198" s="347"/>
      <c r="H198" s="347"/>
      <c r="I198" s="347"/>
      <c r="J198" s="347"/>
      <c r="K198" s="347"/>
      <c r="L198" s="348"/>
      <c r="M198" s="278"/>
    </row>
    <row r="199" spans="1:13" ht="16.5" customHeight="1">
      <c r="A199" s="276"/>
      <c r="B199" s="57"/>
      <c r="C199" s="345"/>
      <c r="D199" s="345"/>
      <c r="E199" s="346"/>
      <c r="F199" s="347"/>
      <c r="G199" s="347"/>
      <c r="H199" s="347"/>
      <c r="I199" s="347"/>
      <c r="J199" s="347"/>
      <c r="K199" s="347"/>
      <c r="L199" s="348"/>
      <c r="M199" s="278"/>
    </row>
    <row r="200" spans="1:13" ht="16.5" customHeight="1">
      <c r="A200" s="276"/>
      <c r="B200" s="57"/>
      <c r="C200" s="345"/>
      <c r="D200" s="345"/>
      <c r="E200" s="346"/>
      <c r="F200" s="347"/>
      <c r="G200" s="347"/>
      <c r="H200" s="347"/>
      <c r="I200" s="347"/>
      <c r="J200" s="347"/>
      <c r="K200" s="347"/>
      <c r="L200" s="348"/>
      <c r="M200" s="278"/>
    </row>
    <row r="201" spans="1:13" ht="16.5" customHeight="1">
      <c r="A201" s="276"/>
      <c r="B201" s="57"/>
      <c r="C201" s="345"/>
      <c r="D201" s="345"/>
      <c r="E201" s="346"/>
      <c r="F201" s="347"/>
      <c r="G201" s="347"/>
      <c r="H201" s="347"/>
      <c r="I201" s="347"/>
      <c r="J201" s="347"/>
      <c r="K201" s="347"/>
      <c r="L201" s="348"/>
      <c r="M201" s="278"/>
    </row>
    <row r="202" spans="1:13" ht="16.5" customHeight="1">
      <c r="A202" s="276"/>
      <c r="B202" s="57"/>
      <c r="C202" s="345"/>
      <c r="D202" s="345"/>
      <c r="E202" s="346"/>
      <c r="F202" s="347"/>
      <c r="G202" s="347"/>
      <c r="H202" s="347"/>
      <c r="I202" s="347"/>
      <c r="J202" s="347"/>
      <c r="K202" s="347"/>
      <c r="L202" s="348"/>
      <c r="M202" s="278"/>
    </row>
    <row r="203" spans="1:13" ht="16.5" customHeight="1">
      <c r="A203" s="276"/>
      <c r="B203" s="57"/>
      <c r="C203" s="345"/>
      <c r="D203" s="345"/>
      <c r="E203" s="346"/>
      <c r="F203" s="347"/>
      <c r="G203" s="347"/>
      <c r="H203" s="347"/>
      <c r="I203" s="347"/>
      <c r="J203" s="347"/>
      <c r="K203" s="347"/>
      <c r="L203" s="348"/>
      <c r="M203" s="278"/>
    </row>
    <row r="204" spans="1:13" ht="16.5" customHeight="1">
      <c r="A204" s="276"/>
      <c r="B204" s="57"/>
      <c r="C204" s="345"/>
      <c r="D204" s="345"/>
      <c r="E204" s="346"/>
      <c r="F204" s="347"/>
      <c r="G204" s="347"/>
      <c r="H204" s="347"/>
      <c r="I204" s="347"/>
      <c r="J204" s="347"/>
      <c r="K204" s="347"/>
      <c r="L204" s="348"/>
      <c r="M204" s="278"/>
    </row>
    <row r="205" spans="1:13" ht="16.5" customHeight="1">
      <c r="A205" s="276"/>
      <c r="B205" s="57"/>
      <c r="C205" s="345"/>
      <c r="D205" s="345"/>
      <c r="E205" s="346"/>
      <c r="F205" s="347"/>
      <c r="G205" s="347"/>
      <c r="H205" s="347"/>
      <c r="I205" s="347"/>
      <c r="J205" s="347"/>
      <c r="K205" s="347"/>
      <c r="L205" s="348"/>
      <c r="M205" s="278"/>
    </row>
    <row r="206" spans="1:13" ht="12.75" customHeight="1">
      <c r="A206" s="276"/>
      <c r="B206" s="57"/>
      <c r="C206" s="345"/>
      <c r="D206" s="345"/>
      <c r="E206" s="346"/>
      <c r="F206" s="347"/>
      <c r="G206" s="347"/>
      <c r="H206" s="347"/>
      <c r="I206" s="347"/>
      <c r="J206" s="347"/>
      <c r="K206" s="347"/>
      <c r="L206" s="348"/>
      <c r="M206" s="278"/>
    </row>
    <row r="207" spans="1:13" ht="15.75" customHeight="1">
      <c r="A207" s="276"/>
      <c r="B207" s="197" t="s">
        <v>84</v>
      </c>
      <c r="C207" s="345"/>
      <c r="D207" s="280" t="s">
        <v>13</v>
      </c>
      <c r="E207" s="267" t="s">
        <v>122</v>
      </c>
      <c r="F207" s="349"/>
      <c r="G207" s="349"/>
      <c r="H207" s="349"/>
      <c r="I207" s="349"/>
      <c r="J207" s="349"/>
      <c r="K207" s="349"/>
      <c r="L207" s="349"/>
      <c r="M207" s="278"/>
    </row>
    <row r="208" spans="1:13" ht="15.75" customHeight="1">
      <c r="A208" s="276"/>
      <c r="B208" s="200" t="s">
        <v>86</v>
      </c>
      <c r="C208" s="350"/>
      <c r="D208" s="351"/>
      <c r="E208" s="63" t="s">
        <v>123</v>
      </c>
      <c r="F208" s="349"/>
      <c r="G208" s="349"/>
      <c r="H208" s="349"/>
      <c r="I208" s="349"/>
      <c r="J208" s="349"/>
      <c r="K208" s="349"/>
      <c r="L208" s="349"/>
      <c r="M208" s="278"/>
    </row>
    <row r="209" spans="1:13" ht="15.75" customHeight="1">
      <c r="A209" s="276"/>
      <c r="B209" s="200"/>
      <c r="C209" s="350"/>
      <c r="D209" s="351"/>
      <c r="E209" s="204" t="s">
        <v>88</v>
      </c>
      <c r="F209" s="349"/>
      <c r="G209" s="349"/>
      <c r="H209" s="349"/>
      <c r="I209" s="349"/>
      <c r="J209" s="349"/>
      <c r="K209" s="349"/>
      <c r="L209" s="349"/>
      <c r="M209" s="278"/>
    </row>
    <row r="210" spans="1:13" ht="15.75" customHeight="1">
      <c r="A210" s="276"/>
      <c r="B210" s="200"/>
      <c r="C210" s="350"/>
      <c r="D210" s="351"/>
      <c r="E210" s="352" t="s">
        <v>89</v>
      </c>
      <c r="F210" s="349"/>
      <c r="G210" s="349"/>
      <c r="H210" s="349"/>
      <c r="I210" s="349"/>
      <c r="J210" s="349"/>
      <c r="K210" s="349"/>
      <c r="L210" s="349"/>
      <c r="M210" s="278"/>
    </row>
    <row r="211" spans="1:13" ht="12.75" customHeight="1">
      <c r="A211" s="276"/>
      <c r="B211" s="242"/>
      <c r="C211" s="242"/>
      <c r="D211" s="242"/>
      <c r="E211" s="242"/>
      <c r="F211" s="349"/>
      <c r="G211" s="349"/>
      <c r="H211" s="349"/>
      <c r="I211" s="349"/>
      <c r="J211" s="349"/>
      <c r="K211" s="349"/>
      <c r="L211" s="349"/>
      <c r="M211" s="278"/>
    </row>
    <row r="212" spans="1:13" ht="15.75" customHeight="1">
      <c r="A212" s="276"/>
      <c r="B212" s="207" t="s">
        <v>90</v>
      </c>
      <c r="C212" s="345"/>
      <c r="D212" s="345"/>
      <c r="E212" s="349"/>
      <c r="F212" s="349"/>
      <c r="G212" s="349"/>
      <c r="H212" s="349"/>
      <c r="I212" s="349"/>
      <c r="J212" s="349"/>
      <c r="K212" s="349"/>
      <c r="L212" s="208"/>
      <c r="M212" s="278"/>
    </row>
    <row r="213" spans="1:13" ht="15.75" customHeight="1">
      <c r="A213" s="276"/>
      <c r="B213" s="209" t="s">
        <v>91</v>
      </c>
      <c r="C213" s="353"/>
      <c r="D213" s="353"/>
      <c r="E213" s="353"/>
      <c r="F213" s="353"/>
      <c r="G213" s="353"/>
      <c r="H213" s="353"/>
      <c r="I213" s="353"/>
      <c r="J213" s="353"/>
      <c r="K213" s="353"/>
      <c r="L213" s="353"/>
      <c r="M213" s="278"/>
    </row>
    <row r="214" spans="1:13" ht="15.75" customHeight="1">
      <c r="A214" s="265"/>
      <c r="B214" s="211" t="s">
        <v>92</v>
      </c>
      <c r="C214" s="212"/>
      <c r="D214" s="213" t="s">
        <v>93</v>
      </c>
      <c r="E214" s="213"/>
      <c r="F214" s="213"/>
      <c r="G214" s="213"/>
      <c r="H214" s="213"/>
      <c r="I214" s="213"/>
      <c r="J214" s="213"/>
      <c r="K214" s="213"/>
      <c r="L214" s="212" t="s">
        <v>94</v>
      </c>
      <c r="M214" s="214"/>
    </row>
    <row r="215" spans="1:13" ht="15.75" customHeight="1">
      <c r="A215" s="265"/>
      <c r="B215" s="60" t="s">
        <v>95</v>
      </c>
      <c r="C215" s="212"/>
      <c r="D215" s="215" t="s">
        <v>96</v>
      </c>
      <c r="E215" s="215"/>
      <c r="F215" s="215"/>
      <c r="G215" s="215"/>
      <c r="H215" s="215"/>
      <c r="I215" s="215"/>
      <c r="J215" s="215"/>
      <c r="K215" s="215"/>
      <c r="L215" s="216" t="s">
        <v>97</v>
      </c>
      <c r="M215" s="214"/>
    </row>
    <row r="216" spans="1:13" ht="15.75" customHeight="1">
      <c r="A216" s="265"/>
      <c r="B216" s="217"/>
      <c r="C216" s="218"/>
      <c r="D216" s="218"/>
      <c r="E216" s="59"/>
      <c r="F216" s="354"/>
      <c r="G216" s="49"/>
      <c r="H216" s="49"/>
      <c r="I216" s="49"/>
      <c r="J216" s="49"/>
      <c r="K216" s="49"/>
      <c r="L216" s="218"/>
      <c r="M216" s="214"/>
    </row>
    <row r="217" spans="1:13" ht="15.75" customHeight="1">
      <c r="A217" s="265"/>
      <c r="B217" s="217"/>
      <c r="C217" s="218"/>
      <c r="D217" s="218"/>
      <c r="E217" s="59"/>
      <c r="F217" s="354"/>
      <c r="G217" s="49"/>
      <c r="H217" s="49"/>
      <c r="I217" s="49"/>
      <c r="J217" s="49"/>
      <c r="K217" s="49"/>
      <c r="L217" s="218"/>
      <c r="M217" s="214"/>
    </row>
    <row r="218" spans="1:13" ht="15.75" customHeight="1">
      <c r="A218" s="265"/>
      <c r="B218" s="220"/>
      <c r="C218" s="59"/>
      <c r="D218" s="59"/>
      <c r="E218" s="59"/>
      <c r="F218" s="212"/>
      <c r="G218" s="49"/>
      <c r="H218" s="49"/>
      <c r="I218" s="49"/>
      <c r="J218" s="49"/>
      <c r="K218" s="49"/>
      <c r="L218" s="212"/>
      <c r="M218" s="214"/>
    </row>
    <row r="219" spans="1:13" ht="15.75" customHeight="1">
      <c r="A219" s="265"/>
      <c r="B219" s="212" t="s">
        <v>98</v>
      </c>
      <c r="C219" s="59"/>
      <c r="D219" s="213" t="s">
        <v>99</v>
      </c>
      <c r="E219" s="213"/>
      <c r="F219" s="213"/>
      <c r="G219" s="213"/>
      <c r="H219" s="213"/>
      <c r="I219" s="213"/>
      <c r="J219" s="213"/>
      <c r="K219" s="213"/>
      <c r="L219" s="212" t="s">
        <v>100</v>
      </c>
      <c r="M219" s="214"/>
    </row>
    <row r="220" spans="1:13" ht="15.75" customHeight="1">
      <c r="A220" s="265"/>
      <c r="B220" s="216" t="s">
        <v>101</v>
      </c>
      <c r="C220" s="216"/>
      <c r="D220" s="215" t="s">
        <v>102</v>
      </c>
      <c r="E220" s="215"/>
      <c r="F220" s="215"/>
      <c r="G220" s="215"/>
      <c r="H220" s="215"/>
      <c r="I220" s="215"/>
      <c r="J220" s="215"/>
      <c r="K220" s="215"/>
      <c r="L220" s="216" t="s">
        <v>103</v>
      </c>
      <c r="M220" s="214"/>
    </row>
    <row r="221" spans="1:13" ht="15.75" customHeight="1" thickBot="1">
      <c r="A221" s="355"/>
      <c r="B221" s="222"/>
      <c r="C221" s="356"/>
      <c r="D221" s="356"/>
      <c r="E221" s="356"/>
      <c r="F221" s="356"/>
      <c r="G221" s="356"/>
      <c r="H221" s="356"/>
      <c r="I221" s="356"/>
      <c r="J221" s="356"/>
      <c r="K221" s="356"/>
      <c r="L221" s="224"/>
      <c r="M221" s="225"/>
    </row>
    <row r="222" spans="1:13" ht="15.75" customHeight="1">
      <c r="A222" s="265"/>
      <c r="B222" s="251"/>
      <c r="C222" s="251"/>
      <c r="D222" s="251"/>
      <c r="E222" s="251"/>
      <c r="F222" s="251"/>
      <c r="G222" s="251"/>
      <c r="H222" s="251"/>
      <c r="I222" s="251"/>
      <c r="J222" s="251"/>
      <c r="K222" s="251"/>
      <c r="L222" s="251"/>
      <c r="M222" s="266"/>
    </row>
    <row r="223" spans="1:13" ht="15.75" customHeight="1">
      <c r="A223" s="265"/>
      <c r="B223" s="267" t="s">
        <v>8</v>
      </c>
      <c r="C223" s="268"/>
      <c r="D223" s="268"/>
      <c r="E223" s="49"/>
      <c r="F223" s="49"/>
      <c r="G223" s="49"/>
      <c r="H223" s="49"/>
      <c r="I223" s="49"/>
      <c r="J223" s="49"/>
      <c r="K223" s="49"/>
      <c r="L223" s="49"/>
      <c r="M223" s="266"/>
    </row>
    <row r="224" spans="1:13" ht="15.75" customHeight="1">
      <c r="A224" s="265"/>
      <c r="B224" s="269" t="s">
        <v>9</v>
      </c>
      <c r="C224" s="268"/>
      <c r="D224" s="268"/>
      <c r="E224" s="49"/>
      <c r="F224" s="49"/>
      <c r="G224" s="49"/>
      <c r="H224" s="49"/>
      <c r="I224" s="49"/>
      <c r="J224" s="49"/>
      <c r="K224" s="49"/>
      <c r="L224" s="49"/>
      <c r="M224" s="266"/>
    </row>
    <row r="225" spans="1:13" ht="12.75" customHeight="1">
      <c r="A225" s="265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266"/>
    </row>
    <row r="226" spans="1:13" ht="15.75" customHeight="1">
      <c r="A226" s="265"/>
      <c r="B226" s="270" t="s">
        <v>111</v>
      </c>
      <c r="C226" s="270"/>
      <c r="D226" s="270"/>
      <c r="E226" s="270"/>
      <c r="F226" s="270"/>
      <c r="G226" s="270"/>
      <c r="H226" s="270"/>
      <c r="I226" s="270"/>
      <c r="J226" s="270"/>
      <c r="K226" s="270"/>
      <c r="L226" s="270"/>
      <c r="M226" s="271"/>
    </row>
    <row r="227" spans="1:13" ht="15.75" customHeight="1">
      <c r="A227" s="265"/>
      <c r="B227" s="273" t="s">
        <v>112</v>
      </c>
      <c r="C227" s="273"/>
      <c r="D227" s="273"/>
      <c r="E227" s="273"/>
      <c r="F227" s="273"/>
      <c r="G227" s="273"/>
      <c r="H227" s="273"/>
      <c r="I227" s="273"/>
      <c r="J227" s="273"/>
      <c r="K227" s="273"/>
      <c r="L227" s="273"/>
      <c r="M227" s="274"/>
    </row>
    <row r="228" spans="1:13" ht="12.75" customHeight="1">
      <c r="A228" s="276"/>
      <c r="B228" s="277"/>
      <c r="C228" s="277"/>
      <c r="D228" s="277"/>
      <c r="E228" s="277"/>
      <c r="F228" s="277"/>
      <c r="G228" s="277"/>
      <c r="H228" s="277"/>
      <c r="I228" s="277"/>
      <c r="J228" s="277"/>
      <c r="K228" s="277"/>
      <c r="L228" s="49"/>
      <c r="M228" s="278"/>
    </row>
    <row r="229" spans="1:13" ht="15.75" customHeight="1">
      <c r="A229" s="265"/>
      <c r="B229" s="267" t="s">
        <v>12</v>
      </c>
      <c r="C229" s="49"/>
      <c r="D229" s="57" t="s">
        <v>13</v>
      </c>
      <c r="E229" s="357" t="s">
        <v>124</v>
      </c>
      <c r="F229" s="251"/>
      <c r="G229" s="280"/>
      <c r="H229" s="280"/>
      <c r="I229" s="280"/>
      <c r="J229" s="280"/>
      <c r="K229" s="280"/>
      <c r="L229" s="280"/>
      <c r="M229" s="266"/>
    </row>
    <row r="230" spans="1:13" ht="15.75" customHeight="1">
      <c r="A230" s="265"/>
      <c r="B230" s="358" t="s">
        <v>15</v>
      </c>
      <c r="C230" s="49"/>
      <c r="D230" s="57"/>
      <c r="E230" s="359" t="s">
        <v>125</v>
      </c>
      <c r="F230" s="281"/>
      <c r="G230" s="280"/>
      <c r="H230" s="280"/>
      <c r="I230" s="280"/>
      <c r="J230" s="280"/>
      <c r="K230" s="280"/>
      <c r="L230" s="280"/>
      <c r="M230" s="266"/>
    </row>
    <row r="231" spans="1:13" ht="15.75" customHeight="1">
      <c r="A231" s="265"/>
      <c r="B231" s="49" t="s">
        <v>17</v>
      </c>
      <c r="C231" s="49"/>
      <c r="D231" s="57" t="s">
        <v>13</v>
      </c>
      <c r="E231" s="360" t="s">
        <v>161</v>
      </c>
      <c r="F231" s="282"/>
      <c r="G231" s="280"/>
      <c r="H231" s="280"/>
      <c r="I231" s="280"/>
      <c r="J231" s="280"/>
      <c r="K231" s="280"/>
      <c r="L231" s="280"/>
      <c r="M231" s="266"/>
    </row>
    <row r="232" spans="1:13" ht="15.75" customHeight="1">
      <c r="A232" s="265"/>
      <c r="B232" s="361" t="s">
        <v>19</v>
      </c>
      <c r="C232" s="361"/>
      <c r="D232" s="57"/>
      <c r="E232" s="8"/>
      <c r="F232" s="251"/>
      <c r="G232" s="280"/>
      <c r="H232" s="280"/>
      <c r="I232" s="280"/>
      <c r="J232" s="280"/>
      <c r="K232" s="280"/>
      <c r="L232" s="280"/>
      <c r="M232" s="266"/>
    </row>
    <row r="233" spans="1:13" ht="15.75" customHeight="1">
      <c r="A233" s="265"/>
      <c r="B233" s="49" t="s">
        <v>20</v>
      </c>
      <c r="C233" s="49"/>
      <c r="D233" s="57" t="s">
        <v>13</v>
      </c>
      <c r="E233" s="362" t="s">
        <v>127</v>
      </c>
      <c r="F233" s="251"/>
      <c r="G233" s="280"/>
      <c r="H233" s="280"/>
      <c r="I233" s="280"/>
      <c r="J233" s="280"/>
      <c r="K233" s="280"/>
      <c r="L233" s="280"/>
      <c r="M233" s="266"/>
    </row>
    <row r="234" spans="1:13" ht="15.75" customHeight="1">
      <c r="A234" s="265"/>
      <c r="B234" s="49" t="s">
        <v>22</v>
      </c>
      <c r="C234" s="49"/>
      <c r="D234" s="57" t="s">
        <v>13</v>
      </c>
      <c r="E234" s="59" t="s">
        <v>128</v>
      </c>
      <c r="F234" s="251"/>
      <c r="G234" s="280"/>
      <c r="H234" s="280"/>
      <c r="I234" s="280"/>
      <c r="J234" s="280"/>
      <c r="K234" s="280"/>
      <c r="L234" s="280"/>
      <c r="M234" s="266"/>
    </row>
    <row r="235" spans="1:13" ht="15.75" customHeight="1">
      <c r="A235" s="265"/>
      <c r="B235" s="63" t="s">
        <v>24</v>
      </c>
      <c r="C235" s="49"/>
      <c r="D235" s="57"/>
      <c r="E235" s="363" t="s">
        <v>129</v>
      </c>
      <c r="F235" s="251"/>
      <c r="G235" s="280"/>
      <c r="H235" s="280"/>
      <c r="I235" s="280"/>
      <c r="J235" s="280"/>
      <c r="K235" s="280"/>
      <c r="L235" s="280"/>
      <c r="M235" s="266"/>
    </row>
    <row r="236" spans="1:13" ht="15.75" customHeight="1">
      <c r="A236" s="265"/>
      <c r="B236" s="49" t="s">
        <v>26</v>
      </c>
      <c r="C236" s="49"/>
      <c r="D236" s="57" t="s">
        <v>13</v>
      </c>
      <c r="E236" s="62" t="s">
        <v>130</v>
      </c>
      <c r="F236" s="251"/>
      <c r="G236" s="280"/>
      <c r="H236" s="280"/>
      <c r="I236" s="280"/>
      <c r="J236" s="280"/>
      <c r="K236" s="280"/>
      <c r="L236" s="280"/>
      <c r="M236" s="266"/>
    </row>
    <row r="237" spans="1:13" ht="15.75" customHeight="1">
      <c r="A237" s="265"/>
      <c r="B237" s="63" t="s">
        <v>28</v>
      </c>
      <c r="C237" s="49"/>
      <c r="D237" s="251"/>
      <c r="E237" s="61" t="s">
        <v>131</v>
      </c>
      <c r="F237" s="251"/>
      <c r="G237" s="280"/>
      <c r="H237" s="280"/>
      <c r="I237" s="280"/>
      <c r="J237" s="280"/>
      <c r="K237" s="280"/>
      <c r="L237" s="280"/>
      <c r="M237" s="266"/>
    </row>
    <row r="238" spans="1:13" ht="12.75" customHeight="1">
      <c r="A238" s="276"/>
      <c r="B238" s="49"/>
      <c r="C238" s="49"/>
      <c r="D238" s="49"/>
      <c r="E238" s="283"/>
      <c r="F238" s="283"/>
      <c r="G238" s="280"/>
      <c r="H238" s="280"/>
      <c r="I238" s="280"/>
      <c r="J238" s="280"/>
      <c r="K238" s="280"/>
      <c r="L238" s="280"/>
      <c r="M238" s="278"/>
    </row>
    <row r="239" spans="1:13" ht="15.75" customHeight="1">
      <c r="A239" s="276"/>
      <c r="B239" s="65" t="s">
        <v>30</v>
      </c>
      <c r="C239" s="66" t="s">
        <v>58</v>
      </c>
      <c r="D239" s="67"/>
      <c r="E239" s="364" t="s">
        <v>132</v>
      </c>
      <c r="F239" s="69" t="s">
        <v>33</v>
      </c>
      <c r="G239" s="70" t="s">
        <v>34</v>
      </c>
      <c r="H239" s="69" t="s">
        <v>35</v>
      </c>
      <c r="I239" s="69" t="s">
        <v>113</v>
      </c>
      <c r="J239" s="69" t="s">
        <v>114</v>
      </c>
      <c r="K239" s="69" t="s">
        <v>115</v>
      </c>
      <c r="L239" s="69" t="s">
        <v>116</v>
      </c>
      <c r="M239" s="278"/>
    </row>
    <row r="240" spans="1:13" ht="15.75" customHeight="1">
      <c r="A240" s="276"/>
      <c r="B240" s="71"/>
      <c r="C240" s="72"/>
      <c r="D240" s="73"/>
      <c r="E240" s="365" t="s">
        <v>133</v>
      </c>
      <c r="F240" s="285" t="s">
        <v>36</v>
      </c>
      <c r="G240" s="284" t="s">
        <v>37</v>
      </c>
      <c r="H240" s="285" t="s">
        <v>38</v>
      </c>
      <c r="I240" s="285" t="s">
        <v>117</v>
      </c>
      <c r="J240" s="285" t="s">
        <v>118</v>
      </c>
      <c r="K240" s="285" t="s">
        <v>119</v>
      </c>
      <c r="L240" s="285" t="s">
        <v>120</v>
      </c>
      <c r="M240" s="278"/>
    </row>
    <row r="241" spans="1:13" ht="15.75" customHeight="1">
      <c r="A241" s="276"/>
      <c r="B241" s="71"/>
      <c r="C241" s="72"/>
      <c r="D241" s="73"/>
      <c r="E241" s="366" t="s">
        <v>134</v>
      </c>
      <c r="F241" s="76">
        <v>43846</v>
      </c>
      <c r="G241" s="76"/>
      <c r="H241" s="76"/>
      <c r="I241" s="76"/>
      <c r="J241" s="76"/>
      <c r="K241" s="76"/>
      <c r="L241" s="76"/>
      <c r="M241" s="278"/>
    </row>
    <row r="242" spans="1:13" ht="15.75" customHeight="1" thickBot="1">
      <c r="A242" s="276"/>
      <c r="B242" s="77"/>
      <c r="C242" s="78"/>
      <c r="D242" s="79"/>
      <c r="E242" s="367" t="s">
        <v>135</v>
      </c>
      <c r="F242" s="80" t="s">
        <v>136</v>
      </c>
      <c r="G242" s="286"/>
      <c r="H242" s="286"/>
      <c r="I242" s="286"/>
      <c r="J242" s="286"/>
      <c r="K242" s="286"/>
      <c r="L242" s="287"/>
      <c r="M242" s="278"/>
    </row>
    <row r="243" spans="1:13" ht="15.75" customHeight="1" thickTop="1">
      <c r="A243" s="276"/>
      <c r="B243" s="368">
        <v>1</v>
      </c>
      <c r="C243" s="369" t="s">
        <v>40</v>
      </c>
      <c r="D243" s="370"/>
      <c r="E243" s="371" t="s">
        <v>137</v>
      </c>
      <c r="F243" s="371" t="s">
        <v>137</v>
      </c>
      <c r="G243" s="372"/>
      <c r="H243" s="372"/>
      <c r="I243" s="372"/>
      <c r="J243" s="372"/>
      <c r="K243" s="372"/>
      <c r="L243" s="372"/>
      <c r="M243" s="278"/>
    </row>
    <row r="244" spans="1:13" ht="15.75" customHeight="1">
      <c r="A244" s="276"/>
      <c r="B244" s="373"/>
      <c r="C244" s="374"/>
      <c r="D244" s="375"/>
      <c r="E244" s="376"/>
      <c r="F244" s="376"/>
      <c r="G244" s="377"/>
      <c r="H244" s="377"/>
      <c r="I244" s="377"/>
      <c r="J244" s="377"/>
      <c r="K244" s="377"/>
      <c r="L244" s="377"/>
      <c r="M244" s="278"/>
    </row>
    <row r="245" spans="1:13" ht="20.25" customHeight="1">
      <c r="A245" s="276"/>
      <c r="B245" s="373"/>
      <c r="C245" s="378"/>
      <c r="D245" s="379"/>
      <c r="E245" s="380"/>
      <c r="F245" s="380"/>
      <c r="G245" s="377"/>
      <c r="H245" s="377"/>
      <c r="I245" s="377"/>
      <c r="J245" s="377"/>
      <c r="K245" s="377"/>
      <c r="L245" s="377"/>
      <c r="M245" s="278"/>
    </row>
    <row r="246" spans="1:13" ht="15.75" customHeight="1">
      <c r="A246" s="276"/>
      <c r="B246" s="373"/>
      <c r="C246" s="381" t="s">
        <v>42</v>
      </c>
      <c r="D246" s="382"/>
      <c r="E246" s="383" t="s">
        <v>138</v>
      </c>
      <c r="F246" s="383" t="s">
        <v>138</v>
      </c>
      <c r="G246" s="383"/>
      <c r="H246" s="383"/>
      <c r="I246" s="383"/>
      <c r="J246" s="383"/>
      <c r="K246" s="383"/>
      <c r="L246" s="383"/>
      <c r="M246" s="278"/>
    </row>
    <row r="247" spans="1:13" ht="15.75" customHeight="1">
      <c r="A247" s="276"/>
      <c r="B247" s="373"/>
      <c r="C247" s="384"/>
      <c r="D247" s="385"/>
      <c r="E247" s="386"/>
      <c r="F247" s="386"/>
      <c r="G247" s="386"/>
      <c r="H247" s="386"/>
      <c r="I247" s="386"/>
      <c r="J247" s="386"/>
      <c r="K247" s="386"/>
      <c r="L247" s="386"/>
      <c r="M247" s="278"/>
    </row>
    <row r="248" spans="1:13" ht="18.75" customHeight="1">
      <c r="A248" s="276"/>
      <c r="B248" s="373"/>
      <c r="C248" s="387"/>
      <c r="D248" s="388"/>
      <c r="E248" s="389"/>
      <c r="F248" s="389"/>
      <c r="G248" s="386"/>
      <c r="H248" s="386"/>
      <c r="I248" s="386"/>
      <c r="J248" s="386"/>
      <c r="K248" s="386"/>
      <c r="L248" s="386"/>
      <c r="M248" s="278"/>
    </row>
    <row r="249" spans="1:13" ht="15.75" customHeight="1">
      <c r="A249" s="276"/>
      <c r="B249" s="93">
        <v>2</v>
      </c>
      <c r="C249" s="390" t="s">
        <v>139</v>
      </c>
      <c r="D249" s="101"/>
      <c r="E249" s="102" t="s">
        <v>140</v>
      </c>
      <c r="F249" s="391"/>
      <c r="G249" s="392"/>
      <c r="H249" s="392"/>
      <c r="I249" s="392"/>
      <c r="J249" s="392"/>
      <c r="K249" s="392"/>
      <c r="L249" s="392"/>
      <c r="M249" s="304"/>
    </row>
    <row r="250" spans="1:13" ht="15.75" customHeight="1">
      <c r="A250" s="276"/>
      <c r="B250" s="86"/>
      <c r="C250" s="393" t="s">
        <v>141</v>
      </c>
      <c r="D250" s="394"/>
      <c r="E250" s="395"/>
      <c r="F250" s="165"/>
      <c r="G250" s="396"/>
      <c r="H250" s="396"/>
      <c r="I250" s="396"/>
      <c r="J250" s="396"/>
      <c r="K250" s="396"/>
      <c r="L250" s="396"/>
      <c r="M250" s="304"/>
    </row>
    <row r="251" spans="1:13" ht="15.75" customHeight="1">
      <c r="A251" s="276"/>
      <c r="B251" s="86"/>
      <c r="C251" s="166" t="s">
        <v>75</v>
      </c>
      <c r="D251" s="394"/>
      <c r="E251" s="397"/>
      <c r="F251" s="153">
        <v>329.4</v>
      </c>
      <c r="G251" s="398"/>
      <c r="H251" s="398"/>
      <c r="I251" s="398"/>
      <c r="J251" s="398"/>
      <c r="K251" s="398"/>
      <c r="L251" s="398"/>
      <c r="M251" s="304"/>
    </row>
    <row r="252" spans="1:13" ht="15.75" customHeight="1">
      <c r="A252" s="276"/>
      <c r="B252" s="86"/>
      <c r="C252" s="170" t="s">
        <v>76</v>
      </c>
      <c r="D252" s="394"/>
      <c r="E252" s="397"/>
      <c r="F252" s="397"/>
      <c r="G252" s="397"/>
      <c r="H252" s="397"/>
      <c r="I252" s="397"/>
      <c r="J252" s="397"/>
      <c r="K252" s="397"/>
      <c r="L252" s="397"/>
      <c r="M252" s="304"/>
    </row>
    <row r="253" spans="1:13" ht="15.75" customHeight="1">
      <c r="A253" s="276"/>
      <c r="B253" s="86"/>
      <c r="C253" s="166" t="s">
        <v>77</v>
      </c>
      <c r="D253" s="394"/>
      <c r="E253" s="398"/>
      <c r="F253" s="153">
        <v>5.6</v>
      </c>
      <c r="G253" s="398"/>
      <c r="H253" s="398"/>
      <c r="I253" s="398"/>
      <c r="J253" s="398"/>
      <c r="K253" s="398"/>
      <c r="L253" s="398"/>
      <c r="M253" s="304"/>
    </row>
    <row r="254" spans="1:13" ht="15.75" customHeight="1">
      <c r="A254" s="276"/>
      <c r="B254" s="399"/>
      <c r="C254" s="400" t="s">
        <v>78</v>
      </c>
      <c r="D254" s="113"/>
      <c r="E254" s="138"/>
      <c r="F254" s="401">
        <v>1.7</v>
      </c>
      <c r="G254" s="138"/>
      <c r="H254" s="138"/>
      <c r="I254" s="138"/>
      <c r="J254" s="138"/>
      <c r="K254" s="138"/>
      <c r="L254" s="138"/>
      <c r="M254" s="278"/>
    </row>
    <row r="255" spans="1:13" ht="15.75" customHeight="1">
      <c r="A255" s="276"/>
      <c r="B255" s="104">
        <v>3</v>
      </c>
      <c r="C255" s="390" t="s">
        <v>142</v>
      </c>
      <c r="D255" s="101"/>
      <c r="E255" s="102" t="s">
        <v>143</v>
      </c>
      <c r="F255" s="402"/>
      <c r="G255" s="403"/>
      <c r="H255" s="403"/>
      <c r="I255" s="403"/>
      <c r="J255" s="403"/>
      <c r="K255" s="403"/>
      <c r="L255" s="403"/>
      <c r="M255" s="278"/>
    </row>
    <row r="256" spans="1:13" ht="15.75" customHeight="1">
      <c r="A256" s="276"/>
      <c r="B256" s="306"/>
      <c r="C256" s="404" t="s">
        <v>144</v>
      </c>
      <c r="D256" s="308"/>
      <c r="E256" s="405"/>
      <c r="F256" s="406"/>
      <c r="G256" s="406"/>
      <c r="H256" s="406"/>
      <c r="I256" s="406"/>
      <c r="J256" s="406"/>
      <c r="K256" s="406"/>
      <c r="L256" s="406"/>
      <c r="M256" s="278"/>
    </row>
    <row r="257" spans="1:13" ht="15.75" customHeight="1" thickBot="1">
      <c r="A257" s="310"/>
      <c r="B257" s="311"/>
      <c r="C257" s="311"/>
      <c r="D257" s="311"/>
      <c r="E257" s="311"/>
      <c r="F257" s="311"/>
      <c r="G257" s="311"/>
      <c r="H257" s="311"/>
      <c r="I257" s="311"/>
      <c r="J257" s="311"/>
      <c r="K257" s="311"/>
      <c r="L257" s="311"/>
      <c r="M257" s="312"/>
    </row>
    <row r="258" spans="1:13" ht="16.5" customHeight="1">
      <c r="A258" s="313"/>
      <c r="B258" s="314"/>
      <c r="C258" s="314"/>
      <c r="D258" s="314"/>
      <c r="E258" s="314"/>
      <c r="F258" s="314"/>
      <c r="G258" s="314"/>
      <c r="H258" s="314"/>
      <c r="I258" s="314"/>
      <c r="J258" s="314"/>
      <c r="K258" s="314"/>
      <c r="L258" s="314"/>
      <c r="M258" s="315"/>
    </row>
    <row r="259" spans="1:13" ht="16.5" customHeight="1">
      <c r="A259" s="316"/>
      <c r="B259" s="126" t="s">
        <v>30</v>
      </c>
      <c r="C259" s="127" t="s">
        <v>58</v>
      </c>
      <c r="D259" s="128"/>
      <c r="E259" s="129" t="s">
        <v>32</v>
      </c>
      <c r="F259" s="69" t="s">
        <v>33</v>
      </c>
      <c r="G259" s="70" t="s">
        <v>34</v>
      </c>
      <c r="H259" s="69" t="s">
        <v>35</v>
      </c>
      <c r="I259" s="69" t="s">
        <v>113</v>
      </c>
      <c r="J259" s="69" t="s">
        <v>114</v>
      </c>
      <c r="K259" s="69" t="s">
        <v>115</v>
      </c>
      <c r="L259" s="69" t="s">
        <v>116</v>
      </c>
      <c r="M259" s="317"/>
    </row>
    <row r="260" spans="1:13" ht="16.5" customHeight="1">
      <c r="A260" s="316"/>
      <c r="B260" s="131"/>
      <c r="C260" s="132"/>
      <c r="D260" s="133"/>
      <c r="E260" s="131"/>
      <c r="F260" s="285" t="s">
        <v>36</v>
      </c>
      <c r="G260" s="284" t="s">
        <v>37</v>
      </c>
      <c r="H260" s="285" t="s">
        <v>38</v>
      </c>
      <c r="I260" s="285" t="s">
        <v>117</v>
      </c>
      <c r="J260" s="285" t="s">
        <v>118</v>
      </c>
      <c r="K260" s="285" t="s">
        <v>119</v>
      </c>
      <c r="L260" s="285" t="s">
        <v>120</v>
      </c>
      <c r="M260" s="317"/>
    </row>
    <row r="261" spans="1:13" ht="16.5" customHeight="1">
      <c r="A261" s="316"/>
      <c r="B261" s="131"/>
      <c r="C261" s="132"/>
      <c r="D261" s="133"/>
      <c r="E261" s="131"/>
      <c r="F261" s="76">
        <v>43846</v>
      </c>
      <c r="G261" s="76"/>
      <c r="H261" s="76"/>
      <c r="I261" s="76"/>
      <c r="J261" s="76"/>
      <c r="K261" s="76"/>
      <c r="L261" s="76"/>
      <c r="M261" s="317"/>
    </row>
    <row r="262" spans="1:13" ht="16.5" customHeight="1" thickBot="1">
      <c r="A262" s="316"/>
      <c r="B262" s="134"/>
      <c r="C262" s="135"/>
      <c r="D262" s="136"/>
      <c r="E262" s="134"/>
      <c r="F262" s="80" t="s">
        <v>136</v>
      </c>
      <c r="G262" s="286"/>
      <c r="H262" s="286"/>
      <c r="I262" s="286"/>
      <c r="J262" s="286"/>
      <c r="K262" s="286"/>
      <c r="L262" s="287"/>
      <c r="M262" s="317"/>
    </row>
    <row r="263" spans="1:13" ht="16.5" customHeight="1" thickTop="1">
      <c r="A263" s="316"/>
      <c r="B263" s="149"/>
      <c r="C263" s="166" t="s">
        <v>145</v>
      </c>
      <c r="D263" s="407"/>
      <c r="E263" s="165"/>
      <c r="F263" s="153">
        <v>10.39</v>
      </c>
      <c r="G263" s="408"/>
      <c r="H263" s="408"/>
      <c r="I263" s="408"/>
      <c r="J263" s="408"/>
      <c r="K263" s="408"/>
      <c r="L263" s="408"/>
      <c r="M263" s="317"/>
    </row>
    <row r="264" spans="1:13" ht="16.5" customHeight="1">
      <c r="A264" s="316"/>
      <c r="B264" s="149"/>
      <c r="C264" s="400" t="s">
        <v>146</v>
      </c>
      <c r="D264" s="409"/>
      <c r="E264" s="410"/>
      <c r="F264" s="401">
        <v>12.19</v>
      </c>
      <c r="G264" s="153"/>
      <c r="H264" s="153"/>
      <c r="I264" s="153"/>
      <c r="J264" s="153"/>
      <c r="K264" s="153"/>
      <c r="L264" s="153"/>
      <c r="M264" s="317"/>
    </row>
    <row r="265" spans="1:13" ht="16.5" customHeight="1">
      <c r="A265" s="316"/>
      <c r="B265" s="149"/>
      <c r="C265" s="411" t="s">
        <v>147</v>
      </c>
      <c r="D265" s="64"/>
      <c r="E265" s="412"/>
      <c r="F265" s="413"/>
      <c r="G265" s="401"/>
      <c r="H265" s="401"/>
      <c r="I265" s="401"/>
      <c r="J265" s="401"/>
      <c r="K265" s="401"/>
      <c r="L265" s="401"/>
      <c r="M265" s="317"/>
    </row>
    <row r="266" spans="1:13" ht="16.5" customHeight="1">
      <c r="A266" s="316"/>
      <c r="B266" s="104">
        <v>4</v>
      </c>
      <c r="C266" s="414" t="s">
        <v>148</v>
      </c>
      <c r="D266" s="415"/>
      <c r="E266" s="416" t="s">
        <v>149</v>
      </c>
      <c r="F266" s="416"/>
      <c r="G266" s="109"/>
      <c r="H266" s="109"/>
      <c r="I266" s="109"/>
      <c r="J266" s="109"/>
      <c r="K266" s="109"/>
      <c r="L266" s="109"/>
      <c r="M266" s="317"/>
    </row>
    <row r="267" spans="1:13" ht="16.5" customHeight="1">
      <c r="A267" s="316"/>
      <c r="B267" s="149"/>
      <c r="C267" s="417" t="s">
        <v>150</v>
      </c>
      <c r="D267" s="407"/>
      <c r="E267" s="418"/>
      <c r="F267" s="418"/>
      <c r="G267" s="419"/>
      <c r="H267" s="419"/>
      <c r="I267" s="419"/>
      <c r="J267" s="419"/>
      <c r="K267" s="419"/>
      <c r="L267" s="419"/>
      <c r="M267" s="317"/>
    </row>
    <row r="268" spans="1:13" ht="16.5" customHeight="1">
      <c r="A268" s="316"/>
      <c r="B268" s="149"/>
      <c r="C268" s="166" t="s">
        <v>145</v>
      </c>
      <c r="D268" s="407"/>
      <c r="E268" s="165"/>
      <c r="F268" s="153">
        <v>4.46</v>
      </c>
      <c r="G268" s="153"/>
      <c r="H268" s="153"/>
      <c r="I268" s="153"/>
      <c r="J268" s="153"/>
      <c r="K268" s="153"/>
      <c r="L268" s="153"/>
      <c r="M268" s="317"/>
    </row>
    <row r="269" spans="1:13" ht="16.5" customHeight="1">
      <c r="A269" s="316"/>
      <c r="B269" s="149"/>
      <c r="C269" s="166" t="s">
        <v>146</v>
      </c>
      <c r="D269" s="407"/>
      <c r="E269" s="165"/>
      <c r="F269" s="153">
        <v>4.5999999999999996</v>
      </c>
      <c r="G269" s="153"/>
      <c r="H269" s="153"/>
      <c r="I269" s="153"/>
      <c r="J269" s="153"/>
      <c r="K269" s="153"/>
      <c r="L269" s="153"/>
      <c r="M269" s="317"/>
    </row>
    <row r="270" spans="1:13" ht="16.5" customHeight="1">
      <c r="A270" s="316"/>
      <c r="B270" s="111"/>
      <c r="C270" s="420" t="s">
        <v>147</v>
      </c>
      <c r="D270" s="409"/>
      <c r="E270" s="410"/>
      <c r="F270" s="401"/>
      <c r="G270" s="401"/>
      <c r="H270" s="401"/>
      <c r="I270" s="401"/>
      <c r="J270" s="401"/>
      <c r="K270" s="401"/>
      <c r="L270" s="401"/>
      <c r="M270" s="317"/>
    </row>
    <row r="271" spans="1:13" ht="16.5" customHeight="1">
      <c r="A271" s="316"/>
      <c r="B271" s="104">
        <v>5</v>
      </c>
      <c r="C271" s="390" t="s">
        <v>151</v>
      </c>
      <c r="D271" s="415"/>
      <c r="E271" s="421" t="s">
        <v>152</v>
      </c>
      <c r="F271" s="421"/>
      <c r="G271" s="421"/>
      <c r="H271" s="421"/>
      <c r="I271" s="421"/>
      <c r="J271" s="421"/>
      <c r="K271" s="421"/>
      <c r="L271" s="421"/>
      <c r="M271" s="317"/>
    </row>
    <row r="272" spans="1:13" ht="16.5" customHeight="1">
      <c r="A272" s="276"/>
      <c r="B272" s="149"/>
      <c r="C272" s="164" t="s">
        <v>153</v>
      </c>
      <c r="D272" s="407"/>
      <c r="E272" s="422" t="s">
        <v>154</v>
      </c>
      <c r="F272" s="423"/>
      <c r="G272" s="422"/>
      <c r="H272" s="422"/>
      <c r="I272" s="422"/>
      <c r="J272" s="422"/>
      <c r="K272" s="422"/>
      <c r="L272" s="423"/>
      <c r="M272" s="278"/>
    </row>
    <row r="273" spans="1:13" ht="16.5" customHeight="1">
      <c r="A273" s="276"/>
      <c r="B273" s="149"/>
      <c r="C273" s="166" t="s">
        <v>145</v>
      </c>
      <c r="D273" s="407"/>
      <c r="E273" s="165"/>
      <c r="F273" s="174">
        <v>9.93</v>
      </c>
      <c r="G273" s="174"/>
      <c r="H273" s="174"/>
      <c r="I273" s="174"/>
      <c r="J273" s="174"/>
      <c r="K273" s="174"/>
      <c r="L273" s="174"/>
      <c r="M273" s="278"/>
    </row>
    <row r="274" spans="1:13" ht="16.5" customHeight="1">
      <c r="A274" s="276"/>
      <c r="B274" s="149"/>
      <c r="C274" s="166" t="s">
        <v>146</v>
      </c>
      <c r="D274" s="407"/>
      <c r="E274" s="165"/>
      <c r="F274" s="174">
        <v>11.07</v>
      </c>
      <c r="G274" s="174"/>
      <c r="H274" s="174"/>
      <c r="I274" s="174"/>
      <c r="J274" s="174"/>
      <c r="K274" s="174"/>
      <c r="L274" s="174"/>
      <c r="M274" s="278"/>
    </row>
    <row r="275" spans="1:13" ht="16.5" customHeight="1">
      <c r="A275" s="276"/>
      <c r="B275" s="111"/>
      <c r="C275" s="420" t="s">
        <v>147</v>
      </c>
      <c r="D275" s="409"/>
      <c r="E275" s="410"/>
      <c r="F275" s="424"/>
      <c r="G275" s="424"/>
      <c r="H275" s="424"/>
      <c r="I275" s="424"/>
      <c r="J275" s="424"/>
      <c r="K275" s="424"/>
      <c r="L275" s="424"/>
      <c r="M275" s="278"/>
    </row>
    <row r="276" spans="1:13" ht="16.5" customHeight="1">
      <c r="A276" s="276"/>
      <c r="B276" s="104">
        <v>6</v>
      </c>
      <c r="C276" s="161" t="s">
        <v>155</v>
      </c>
      <c r="D276" s="425"/>
      <c r="E276" s="102" t="s">
        <v>73</v>
      </c>
      <c r="F276" s="426"/>
      <c r="G276" s="427"/>
      <c r="H276" s="427"/>
      <c r="I276" s="427"/>
      <c r="J276" s="427"/>
      <c r="K276" s="427"/>
      <c r="L276" s="427"/>
      <c r="M276" s="278"/>
    </row>
    <row r="277" spans="1:13" ht="16.5" customHeight="1">
      <c r="A277" s="276"/>
      <c r="B277" s="149"/>
      <c r="C277" s="164" t="s">
        <v>156</v>
      </c>
      <c r="D277" s="394"/>
      <c r="E277" s="395"/>
      <c r="F277" s="165"/>
      <c r="G277" s="396"/>
      <c r="H277" s="396"/>
      <c r="I277" s="396"/>
      <c r="J277" s="396"/>
      <c r="K277" s="396"/>
      <c r="L277" s="396"/>
      <c r="M277" s="278"/>
    </row>
    <row r="278" spans="1:13" ht="16.5" customHeight="1">
      <c r="A278" s="276"/>
      <c r="B278" s="149"/>
      <c r="C278" s="166" t="s">
        <v>75</v>
      </c>
      <c r="D278" s="394"/>
      <c r="E278" s="428"/>
      <c r="F278" s="169">
        <v>98.41</v>
      </c>
      <c r="G278" s="429"/>
      <c r="H278" s="429"/>
      <c r="I278" s="429"/>
      <c r="J278" s="429"/>
      <c r="K278" s="429"/>
      <c r="L278" s="429"/>
      <c r="M278" s="278"/>
    </row>
    <row r="279" spans="1:13" ht="16.5" customHeight="1">
      <c r="A279" s="276"/>
      <c r="B279" s="149"/>
      <c r="C279" s="170" t="s">
        <v>76</v>
      </c>
      <c r="D279" s="394"/>
      <c r="E279" s="428"/>
      <c r="F279" s="169"/>
      <c r="G279" s="429"/>
      <c r="H279" s="429"/>
      <c r="I279" s="429"/>
      <c r="J279" s="429"/>
      <c r="K279" s="429"/>
      <c r="L279" s="429"/>
      <c r="M279" s="278"/>
    </row>
    <row r="280" spans="1:13" ht="16.5" customHeight="1">
      <c r="A280" s="276"/>
      <c r="B280" s="149"/>
      <c r="C280" s="166" t="s">
        <v>77</v>
      </c>
      <c r="D280" s="394"/>
      <c r="E280" s="428"/>
      <c r="F280" s="169">
        <v>0.51</v>
      </c>
      <c r="G280" s="428"/>
      <c r="H280" s="428"/>
      <c r="I280" s="428"/>
      <c r="J280" s="428"/>
      <c r="K280" s="428"/>
      <c r="L280" s="428"/>
      <c r="M280" s="278"/>
    </row>
    <row r="281" spans="1:13" ht="16.5" customHeight="1">
      <c r="A281" s="276"/>
      <c r="B281" s="111"/>
      <c r="C281" s="400" t="s">
        <v>78</v>
      </c>
      <c r="D281" s="113"/>
      <c r="E281" s="430"/>
      <c r="F281" s="169">
        <v>0.52</v>
      </c>
      <c r="G281" s="430"/>
      <c r="H281" s="430"/>
      <c r="I281" s="430"/>
      <c r="J281" s="430"/>
      <c r="K281" s="430"/>
      <c r="L281" s="430"/>
      <c r="M281" s="278"/>
    </row>
    <row r="282" spans="1:13" ht="16.5" customHeight="1">
      <c r="A282" s="276"/>
      <c r="B282" s="93">
        <v>7</v>
      </c>
      <c r="C282" s="390" t="s">
        <v>157</v>
      </c>
      <c r="D282" s="101"/>
      <c r="E282" s="102" t="s">
        <v>158</v>
      </c>
      <c r="F282" s="391"/>
      <c r="G282" s="392"/>
      <c r="H282" s="392"/>
      <c r="I282" s="392"/>
      <c r="J282" s="392"/>
      <c r="K282" s="392"/>
      <c r="L282" s="392"/>
      <c r="M282" s="278"/>
    </row>
    <row r="283" spans="1:13" ht="16.5" customHeight="1">
      <c r="A283" s="276"/>
      <c r="B283" s="86"/>
      <c r="C283" s="431" t="s">
        <v>159</v>
      </c>
      <c r="D283" s="394"/>
      <c r="E283" s="432" t="s">
        <v>160</v>
      </c>
      <c r="F283" s="432"/>
      <c r="G283" s="432"/>
      <c r="H283" s="432"/>
      <c r="I283" s="432"/>
      <c r="J283" s="432"/>
      <c r="K283" s="432"/>
      <c r="L283" s="432"/>
      <c r="M283" s="278"/>
    </row>
    <row r="284" spans="1:13" ht="16.5" customHeight="1">
      <c r="A284" s="276"/>
      <c r="B284" s="433"/>
      <c r="C284" s="166" t="s">
        <v>145</v>
      </c>
      <c r="D284" s="407"/>
      <c r="E284" s="432"/>
      <c r="F284" s="169">
        <v>98.32</v>
      </c>
      <c r="G284" s="429"/>
      <c r="H284" s="429"/>
      <c r="I284" s="429"/>
      <c r="J284" s="429"/>
      <c r="K284" s="429"/>
      <c r="L284" s="429"/>
      <c r="M284" s="278"/>
    </row>
    <row r="285" spans="1:13" ht="16.5" customHeight="1">
      <c r="A285" s="276"/>
      <c r="B285" s="433"/>
      <c r="C285" s="166" t="s">
        <v>146</v>
      </c>
      <c r="D285" s="407"/>
      <c r="E285" s="432"/>
      <c r="F285" s="169">
        <v>103.87</v>
      </c>
      <c r="G285" s="429"/>
      <c r="H285" s="429"/>
      <c r="I285" s="429"/>
      <c r="J285" s="429"/>
      <c r="K285" s="429"/>
      <c r="L285" s="429"/>
      <c r="M285" s="278"/>
    </row>
    <row r="286" spans="1:13" ht="16.5" customHeight="1">
      <c r="A286" s="276"/>
      <c r="B286" s="433"/>
      <c r="C286" s="411" t="s">
        <v>147</v>
      </c>
      <c r="D286" s="407"/>
      <c r="E286" s="432"/>
      <c r="F286" s="206"/>
      <c r="G286" s="432"/>
      <c r="H286" s="432"/>
      <c r="I286" s="432"/>
      <c r="J286" s="432"/>
      <c r="K286" s="432"/>
      <c r="L286" s="432"/>
      <c r="M286" s="278"/>
    </row>
    <row r="287" spans="1:13" ht="16.5" customHeight="1">
      <c r="A287" s="276"/>
      <c r="B287" s="433"/>
      <c r="C287" s="166" t="s">
        <v>75</v>
      </c>
      <c r="D287" s="407"/>
      <c r="E287" s="172"/>
      <c r="F287" s="169">
        <v>101.46</v>
      </c>
      <c r="G287" s="429"/>
      <c r="H287" s="429"/>
      <c r="I287" s="429"/>
      <c r="J287" s="429"/>
      <c r="K287" s="429"/>
      <c r="L287" s="429"/>
      <c r="M287" s="278"/>
    </row>
    <row r="288" spans="1:13" ht="16.5" customHeight="1">
      <c r="A288" s="276"/>
      <c r="B288" s="433"/>
      <c r="C288" s="411" t="s">
        <v>76</v>
      </c>
      <c r="D288" s="407"/>
      <c r="E288" s="172"/>
      <c r="F288" s="206"/>
      <c r="G288" s="176"/>
      <c r="H288" s="176"/>
      <c r="I288" s="176"/>
      <c r="J288" s="176"/>
      <c r="K288" s="176"/>
      <c r="L288" s="176"/>
      <c r="M288" s="278"/>
    </row>
    <row r="289" spans="1:13" ht="16.5" customHeight="1">
      <c r="A289" s="276"/>
      <c r="B289" s="433"/>
      <c r="C289" s="166" t="s">
        <v>77</v>
      </c>
      <c r="D289" s="407"/>
      <c r="E289" s="172"/>
      <c r="F289" s="169">
        <v>2.2200000000000002</v>
      </c>
      <c r="G289" s="429"/>
      <c r="H289" s="429"/>
      <c r="I289" s="429"/>
      <c r="J289" s="429"/>
      <c r="K289" s="429"/>
      <c r="L289" s="176"/>
      <c r="M289" s="278"/>
    </row>
    <row r="290" spans="1:13" ht="16.5" customHeight="1">
      <c r="A290" s="276"/>
      <c r="B290" s="434"/>
      <c r="C290" s="178" t="s">
        <v>78</v>
      </c>
      <c r="D290" s="435"/>
      <c r="E290" s="436"/>
      <c r="F290" s="437">
        <v>2.19</v>
      </c>
      <c r="G290" s="438"/>
      <c r="H290" s="438"/>
      <c r="I290" s="438"/>
      <c r="J290" s="438"/>
      <c r="K290" s="438"/>
      <c r="L290" s="439"/>
      <c r="M290" s="278"/>
    </row>
    <row r="291" spans="1:13" ht="16.5" customHeight="1" thickBot="1">
      <c r="A291" s="337"/>
      <c r="B291" s="338"/>
      <c r="C291" s="185"/>
      <c r="D291" s="339"/>
      <c r="E291" s="338"/>
      <c r="F291" s="340"/>
      <c r="G291" s="341"/>
      <c r="H291" s="341"/>
      <c r="I291" s="341"/>
      <c r="J291" s="341"/>
      <c r="K291" s="341"/>
      <c r="L291" s="338"/>
      <c r="M291" s="342"/>
    </row>
    <row r="292" spans="1:13" ht="16.5" customHeight="1">
      <c r="A292" s="276"/>
      <c r="B292" s="57"/>
      <c r="C292" s="190"/>
      <c r="D292" s="283"/>
      <c r="E292" s="57"/>
      <c r="F292" s="343"/>
      <c r="G292" s="344"/>
      <c r="H292" s="344"/>
      <c r="I292" s="344"/>
      <c r="J292" s="344"/>
      <c r="K292" s="344"/>
      <c r="L292" s="57"/>
      <c r="M292" s="278"/>
    </row>
    <row r="293" spans="1:13" ht="16.5" customHeight="1">
      <c r="A293" s="276"/>
      <c r="B293" s="57"/>
      <c r="C293" s="345"/>
      <c r="D293" s="345"/>
      <c r="E293" s="346"/>
      <c r="F293" s="347"/>
      <c r="G293" s="347"/>
      <c r="H293" s="347"/>
      <c r="I293" s="347"/>
      <c r="J293" s="347"/>
      <c r="K293" s="347"/>
      <c r="L293" s="348"/>
      <c r="M293" s="278"/>
    </row>
    <row r="294" spans="1:13" ht="16.5" customHeight="1">
      <c r="A294" s="276"/>
      <c r="B294" s="57"/>
      <c r="C294" s="345"/>
      <c r="D294" s="345"/>
      <c r="E294" s="346"/>
      <c r="F294" s="347"/>
      <c r="G294" s="347"/>
      <c r="H294" s="347"/>
      <c r="I294" s="347"/>
      <c r="J294" s="347"/>
      <c r="K294" s="347"/>
      <c r="L294" s="348"/>
      <c r="M294" s="278"/>
    </row>
    <row r="295" spans="1:13" ht="16.5" customHeight="1">
      <c r="A295" s="276"/>
      <c r="B295" s="57"/>
      <c r="C295" s="345"/>
      <c r="D295" s="345"/>
      <c r="E295" s="346"/>
      <c r="F295" s="347"/>
      <c r="G295" s="347"/>
      <c r="H295" s="347"/>
      <c r="I295" s="347"/>
      <c r="J295" s="347"/>
      <c r="K295" s="347"/>
      <c r="L295" s="348"/>
      <c r="M295" s="278"/>
    </row>
    <row r="296" spans="1:13" ht="16.5" customHeight="1">
      <c r="A296" s="276"/>
      <c r="B296" s="57"/>
      <c r="C296" s="345"/>
      <c r="D296" s="345"/>
      <c r="E296" s="346"/>
      <c r="F296" s="347"/>
      <c r="G296" s="347"/>
      <c r="H296" s="347"/>
      <c r="I296" s="347"/>
      <c r="J296" s="347"/>
      <c r="K296" s="347"/>
      <c r="L296" s="348"/>
      <c r="M296" s="278"/>
    </row>
    <row r="297" spans="1:13" ht="16.5" customHeight="1">
      <c r="A297" s="276"/>
      <c r="B297" s="57"/>
      <c r="C297" s="345"/>
      <c r="D297" s="345"/>
      <c r="E297" s="346"/>
      <c r="F297" s="347"/>
      <c r="G297" s="347"/>
      <c r="H297" s="347"/>
      <c r="I297" s="347"/>
      <c r="J297" s="347"/>
      <c r="K297" s="347"/>
      <c r="L297" s="348"/>
      <c r="M297" s="278"/>
    </row>
    <row r="298" spans="1:13" ht="16.5" customHeight="1">
      <c r="A298" s="276"/>
      <c r="B298" s="57"/>
      <c r="C298" s="345"/>
      <c r="D298" s="345"/>
      <c r="E298" s="346"/>
      <c r="F298" s="347"/>
      <c r="G298" s="347"/>
      <c r="H298" s="347"/>
      <c r="I298" s="347"/>
      <c r="J298" s="347"/>
      <c r="K298" s="347"/>
      <c r="L298" s="348"/>
      <c r="M298" s="278"/>
    </row>
    <row r="299" spans="1:13" ht="16.5" customHeight="1">
      <c r="A299" s="276"/>
      <c r="B299" s="57"/>
      <c r="C299" s="345"/>
      <c r="D299" s="345"/>
      <c r="E299" s="346"/>
      <c r="F299" s="347"/>
      <c r="G299" s="347"/>
      <c r="H299" s="347"/>
      <c r="I299" s="347"/>
      <c r="J299" s="347"/>
      <c r="K299" s="347"/>
      <c r="L299" s="348"/>
      <c r="M299" s="278"/>
    </row>
    <row r="300" spans="1:13" ht="16.5" customHeight="1">
      <c r="A300" s="276"/>
      <c r="B300" s="57"/>
      <c r="C300" s="345"/>
      <c r="D300" s="345"/>
      <c r="E300" s="346"/>
      <c r="F300" s="347"/>
      <c r="G300" s="347"/>
      <c r="H300" s="347"/>
      <c r="I300" s="347"/>
      <c r="J300" s="347"/>
      <c r="K300" s="347"/>
      <c r="L300" s="348"/>
      <c r="M300" s="278"/>
    </row>
    <row r="301" spans="1:13" ht="16.5" customHeight="1">
      <c r="A301" s="276"/>
      <c r="B301" s="57"/>
      <c r="C301" s="345"/>
      <c r="D301" s="345"/>
      <c r="E301" s="346"/>
      <c r="F301" s="347"/>
      <c r="G301" s="347"/>
      <c r="H301" s="347"/>
      <c r="I301" s="347"/>
      <c r="J301" s="347"/>
      <c r="K301" s="347"/>
      <c r="L301" s="348"/>
      <c r="M301" s="278"/>
    </row>
    <row r="302" spans="1:13" ht="16.5" customHeight="1">
      <c r="A302" s="276"/>
      <c r="B302" s="57"/>
      <c r="C302" s="345"/>
      <c r="D302" s="345"/>
      <c r="E302" s="346"/>
      <c r="F302" s="347"/>
      <c r="G302" s="347"/>
      <c r="H302" s="347"/>
      <c r="I302" s="347"/>
      <c r="J302" s="347"/>
      <c r="K302" s="347"/>
      <c r="L302" s="348"/>
      <c r="M302" s="278"/>
    </row>
    <row r="303" spans="1:13" ht="16.5" customHeight="1">
      <c r="A303" s="276"/>
      <c r="B303" s="57"/>
      <c r="C303" s="345"/>
      <c r="D303" s="345"/>
      <c r="E303" s="346"/>
      <c r="F303" s="347"/>
      <c r="G303" s="347"/>
      <c r="H303" s="347"/>
      <c r="I303" s="347"/>
      <c r="J303" s="347"/>
      <c r="K303" s="347"/>
      <c r="L303" s="348"/>
      <c r="M303" s="278"/>
    </row>
    <row r="304" spans="1:13" ht="16.5" customHeight="1">
      <c r="A304" s="276"/>
      <c r="B304" s="57"/>
      <c r="C304" s="345"/>
      <c r="D304" s="345"/>
      <c r="E304" s="346"/>
      <c r="F304" s="347"/>
      <c r="G304" s="347"/>
      <c r="H304" s="347"/>
      <c r="I304" s="347"/>
      <c r="J304" s="347"/>
      <c r="K304" s="347"/>
      <c r="L304" s="348"/>
      <c r="M304" s="278"/>
    </row>
    <row r="305" spans="1:13" ht="16.5" customHeight="1">
      <c r="A305" s="276"/>
      <c r="B305" s="57"/>
      <c r="C305" s="345"/>
      <c r="D305" s="345"/>
      <c r="E305" s="346"/>
      <c r="F305" s="347"/>
      <c r="G305" s="347"/>
      <c r="H305" s="347"/>
      <c r="I305" s="347"/>
      <c r="J305" s="347"/>
      <c r="K305" s="347"/>
      <c r="L305" s="348"/>
      <c r="M305" s="278"/>
    </row>
    <row r="306" spans="1:13" ht="16.5" customHeight="1">
      <c r="A306" s="276"/>
      <c r="B306" s="57"/>
      <c r="C306" s="345"/>
      <c r="D306" s="345"/>
      <c r="E306" s="346"/>
      <c r="F306" s="347"/>
      <c r="G306" s="347"/>
      <c r="H306" s="347"/>
      <c r="I306" s="347"/>
      <c r="J306" s="347"/>
      <c r="K306" s="347"/>
      <c r="L306" s="348"/>
      <c r="M306" s="278"/>
    </row>
    <row r="307" spans="1:13" ht="16.5" customHeight="1">
      <c r="A307" s="276"/>
      <c r="B307" s="57"/>
      <c r="C307" s="345"/>
      <c r="D307" s="345"/>
      <c r="E307" s="346"/>
      <c r="F307" s="347"/>
      <c r="G307" s="347"/>
      <c r="H307" s="347"/>
      <c r="I307" s="347"/>
      <c r="J307" s="347"/>
      <c r="K307" s="347"/>
      <c r="L307" s="348"/>
      <c r="M307" s="278"/>
    </row>
    <row r="308" spans="1:13" ht="16.5" customHeight="1">
      <c r="A308" s="276"/>
      <c r="B308" s="57"/>
      <c r="C308" s="345"/>
      <c r="D308" s="345"/>
      <c r="E308" s="346"/>
      <c r="F308" s="347"/>
      <c r="G308" s="347"/>
      <c r="H308" s="347"/>
      <c r="I308" s="347"/>
      <c r="J308" s="347"/>
      <c r="K308" s="347"/>
      <c r="L308" s="348"/>
      <c r="M308" s="278"/>
    </row>
    <row r="309" spans="1:13" ht="16.5" customHeight="1">
      <c r="A309" s="276"/>
      <c r="B309" s="57"/>
      <c r="C309" s="345"/>
      <c r="D309" s="345"/>
      <c r="E309" s="346"/>
      <c r="F309" s="347"/>
      <c r="G309" s="347"/>
      <c r="H309" s="347"/>
      <c r="I309" s="347"/>
      <c r="J309" s="347"/>
      <c r="K309" s="347"/>
      <c r="L309" s="348"/>
      <c r="M309" s="278"/>
    </row>
    <row r="310" spans="1:13" ht="16.5" customHeight="1">
      <c r="A310" s="276"/>
      <c r="B310" s="57"/>
      <c r="C310" s="345"/>
      <c r="D310" s="345"/>
      <c r="E310" s="346"/>
      <c r="F310" s="347"/>
      <c r="G310" s="347"/>
      <c r="H310" s="347"/>
      <c r="I310" s="347"/>
      <c r="J310" s="347"/>
      <c r="K310" s="347"/>
      <c r="L310" s="348"/>
      <c r="M310" s="278"/>
    </row>
    <row r="311" spans="1:13" ht="12.75" customHeight="1">
      <c r="A311" s="276"/>
      <c r="B311" s="57"/>
      <c r="C311" s="345"/>
      <c r="D311" s="345"/>
      <c r="E311" s="346"/>
      <c r="F311" s="347"/>
      <c r="G311" s="347"/>
      <c r="H311" s="347"/>
      <c r="I311" s="347"/>
      <c r="J311" s="347"/>
      <c r="K311" s="347"/>
      <c r="L311" s="348"/>
      <c r="M311" s="278"/>
    </row>
    <row r="312" spans="1:13" ht="16.5" customHeight="1">
      <c r="A312" s="276"/>
      <c r="B312" s="197" t="s">
        <v>84</v>
      </c>
      <c r="C312" s="345"/>
      <c r="D312" s="280" t="s">
        <v>13</v>
      </c>
      <c r="E312" s="267" t="s">
        <v>122</v>
      </c>
      <c r="F312" s="349"/>
      <c r="G312" s="349"/>
      <c r="H312" s="349"/>
      <c r="I312" s="349"/>
      <c r="J312" s="349"/>
      <c r="K312" s="349"/>
      <c r="L312" s="349"/>
      <c r="M312" s="278"/>
    </row>
    <row r="313" spans="1:13" ht="16.5" customHeight="1">
      <c r="A313" s="276"/>
      <c r="B313" s="200" t="s">
        <v>86</v>
      </c>
      <c r="C313" s="350"/>
      <c r="D313" s="351"/>
      <c r="E313" s="63" t="s">
        <v>123</v>
      </c>
      <c r="F313" s="349"/>
      <c r="G313" s="349"/>
      <c r="H313" s="349"/>
      <c r="I313" s="349"/>
      <c r="J313" s="349"/>
      <c r="K313" s="349"/>
      <c r="L313" s="349"/>
      <c r="M313" s="278"/>
    </row>
    <row r="314" spans="1:13" ht="16.5" customHeight="1">
      <c r="A314" s="276"/>
      <c r="B314" s="200"/>
      <c r="C314" s="350"/>
      <c r="D314" s="351"/>
      <c r="E314" s="204" t="s">
        <v>88</v>
      </c>
      <c r="F314" s="349"/>
      <c r="G314" s="349"/>
      <c r="H314" s="349"/>
      <c r="I314" s="349"/>
      <c r="J314" s="349"/>
      <c r="K314" s="349"/>
      <c r="L314" s="349"/>
      <c r="M314" s="278"/>
    </row>
    <row r="315" spans="1:13" ht="16.5" customHeight="1">
      <c r="A315" s="276"/>
      <c r="B315" s="200"/>
      <c r="C315" s="350"/>
      <c r="D315" s="351"/>
      <c r="E315" s="352" t="s">
        <v>89</v>
      </c>
      <c r="F315" s="349"/>
      <c r="G315" s="349"/>
      <c r="H315" s="349"/>
      <c r="I315" s="349"/>
      <c r="J315" s="349"/>
      <c r="K315" s="349"/>
      <c r="L315" s="349"/>
      <c r="M315" s="278"/>
    </row>
    <row r="316" spans="1:13" ht="12.75" customHeight="1">
      <c r="A316" s="276"/>
      <c r="B316" s="242"/>
      <c r="C316" s="242"/>
      <c r="D316" s="242"/>
      <c r="E316" s="242"/>
      <c r="F316" s="349"/>
      <c r="G316" s="349"/>
      <c r="H316" s="349"/>
      <c r="I316" s="349"/>
      <c r="J316" s="349"/>
      <c r="K316" s="349"/>
      <c r="L316" s="349"/>
      <c r="M316" s="278"/>
    </row>
    <row r="317" spans="1:13" ht="16.5" customHeight="1">
      <c r="A317" s="276"/>
      <c r="B317" s="207" t="s">
        <v>90</v>
      </c>
      <c r="C317" s="345"/>
      <c r="D317" s="345"/>
      <c r="E317" s="349"/>
      <c r="F317" s="349"/>
      <c r="G317" s="349"/>
      <c r="H317" s="349"/>
      <c r="I317" s="349"/>
      <c r="J317" s="349"/>
      <c r="K317" s="349"/>
      <c r="L317" s="208"/>
      <c r="M317" s="278"/>
    </row>
    <row r="318" spans="1:13" ht="16.5" customHeight="1">
      <c r="A318" s="276"/>
      <c r="B318" s="209" t="s">
        <v>91</v>
      </c>
      <c r="C318" s="353"/>
      <c r="D318" s="353"/>
      <c r="E318" s="353"/>
      <c r="F318" s="353"/>
      <c r="G318" s="353"/>
      <c r="H318" s="353"/>
      <c r="I318" s="353"/>
      <c r="J318" s="353"/>
      <c r="K318" s="353"/>
      <c r="L318" s="353"/>
      <c r="M318" s="278"/>
    </row>
    <row r="319" spans="1:13" ht="16.5" customHeight="1">
      <c r="A319" s="265"/>
      <c r="B319" s="211" t="s">
        <v>92</v>
      </c>
      <c r="C319" s="212"/>
      <c r="D319" s="213" t="s">
        <v>93</v>
      </c>
      <c r="E319" s="213"/>
      <c r="F319" s="213"/>
      <c r="G319" s="213"/>
      <c r="H319" s="213"/>
      <c r="I319" s="213"/>
      <c r="J319" s="213"/>
      <c r="K319" s="213"/>
      <c r="L319" s="212" t="s">
        <v>94</v>
      </c>
      <c r="M319" s="214"/>
    </row>
    <row r="320" spans="1:13" ht="16.5" customHeight="1">
      <c r="A320" s="265"/>
      <c r="B320" s="60" t="s">
        <v>95</v>
      </c>
      <c r="C320" s="212"/>
      <c r="D320" s="215" t="s">
        <v>96</v>
      </c>
      <c r="E320" s="215"/>
      <c r="F320" s="215"/>
      <c r="G320" s="215"/>
      <c r="H320" s="215"/>
      <c r="I320" s="215"/>
      <c r="J320" s="215"/>
      <c r="K320" s="215"/>
      <c r="L320" s="216" t="s">
        <v>97</v>
      </c>
      <c r="M320" s="214"/>
    </row>
    <row r="321" spans="1:13" ht="16.5" customHeight="1">
      <c r="A321" s="265"/>
      <c r="B321" s="217"/>
      <c r="C321" s="218"/>
      <c r="D321" s="218"/>
      <c r="E321" s="59"/>
      <c r="F321" s="354"/>
      <c r="G321" s="49"/>
      <c r="H321" s="49"/>
      <c r="I321" s="49"/>
      <c r="J321" s="49"/>
      <c r="K321" s="49"/>
      <c r="L321" s="218"/>
      <c r="M321" s="214"/>
    </row>
    <row r="322" spans="1:13" ht="16.5" customHeight="1">
      <c r="A322" s="265"/>
      <c r="B322" s="217"/>
      <c r="C322" s="218"/>
      <c r="D322" s="218"/>
      <c r="E322" s="59"/>
      <c r="F322" s="354"/>
      <c r="G322" s="49"/>
      <c r="H322" s="49"/>
      <c r="I322" s="49"/>
      <c r="J322" s="49"/>
      <c r="K322" s="49"/>
      <c r="L322" s="218"/>
      <c r="M322" s="214"/>
    </row>
    <row r="323" spans="1:13" ht="16.5" customHeight="1">
      <c r="A323" s="265"/>
      <c r="B323" s="220"/>
      <c r="C323" s="59"/>
      <c r="D323" s="59"/>
      <c r="E323" s="59"/>
      <c r="F323" s="212"/>
      <c r="G323" s="49"/>
      <c r="H323" s="49"/>
      <c r="I323" s="49"/>
      <c r="J323" s="49"/>
      <c r="K323" s="49"/>
      <c r="L323" s="212"/>
      <c r="M323" s="214"/>
    </row>
    <row r="324" spans="1:13" ht="16.5" customHeight="1">
      <c r="A324" s="265"/>
      <c r="B324" s="212" t="s">
        <v>98</v>
      </c>
      <c r="C324" s="59"/>
      <c r="D324" s="213" t="s">
        <v>99</v>
      </c>
      <c r="E324" s="213"/>
      <c r="F324" s="213"/>
      <c r="G324" s="213"/>
      <c r="H324" s="213"/>
      <c r="I324" s="213"/>
      <c r="J324" s="213"/>
      <c r="K324" s="213"/>
      <c r="L324" s="212" t="s">
        <v>100</v>
      </c>
      <c r="M324" s="214"/>
    </row>
    <row r="325" spans="1:13" ht="16.5" customHeight="1">
      <c r="A325" s="265"/>
      <c r="B325" s="216" t="s">
        <v>101</v>
      </c>
      <c r="C325" s="216"/>
      <c r="D325" s="215" t="s">
        <v>102</v>
      </c>
      <c r="E325" s="215"/>
      <c r="F325" s="215"/>
      <c r="G325" s="215"/>
      <c r="H325" s="215"/>
      <c r="I325" s="215"/>
      <c r="J325" s="215"/>
      <c r="K325" s="215"/>
      <c r="L325" s="216" t="s">
        <v>103</v>
      </c>
      <c r="M325" s="214"/>
    </row>
    <row r="326" spans="1:13" ht="15" customHeight="1" thickBot="1">
      <c r="A326" s="355"/>
      <c r="B326" s="222"/>
      <c r="C326" s="356"/>
      <c r="D326" s="356"/>
      <c r="E326" s="356"/>
      <c r="F326" s="356"/>
      <c r="G326" s="356"/>
      <c r="H326" s="356"/>
      <c r="I326" s="356"/>
      <c r="J326" s="356"/>
      <c r="K326" s="356"/>
      <c r="L326" s="224"/>
      <c r="M326" s="225"/>
    </row>
  </sheetData>
  <mergeCells count="144">
    <mergeCell ref="D319:K319"/>
    <mergeCell ref="D320:K320"/>
    <mergeCell ref="D324:K324"/>
    <mergeCell ref="D325:K325"/>
    <mergeCell ref="J246:J248"/>
    <mergeCell ref="K246:K248"/>
    <mergeCell ref="L246:L248"/>
    <mergeCell ref="B259:B262"/>
    <mergeCell ref="C259:D262"/>
    <mergeCell ref="E259:E262"/>
    <mergeCell ref="C246:D248"/>
    <mergeCell ref="E246:E248"/>
    <mergeCell ref="F246:F248"/>
    <mergeCell ref="G246:G248"/>
    <mergeCell ref="H246:H248"/>
    <mergeCell ref="I246:I248"/>
    <mergeCell ref="G243:G245"/>
    <mergeCell ref="H243:H245"/>
    <mergeCell ref="I243:I245"/>
    <mergeCell ref="J243:J245"/>
    <mergeCell ref="K243:K245"/>
    <mergeCell ref="L243:L245"/>
    <mergeCell ref="B232:C232"/>
    <mergeCell ref="B239:B242"/>
    <mergeCell ref="C239:D242"/>
    <mergeCell ref="C243:D245"/>
    <mergeCell ref="E243:E245"/>
    <mergeCell ref="F243:F245"/>
    <mergeCell ref="D214:K214"/>
    <mergeCell ref="D215:K215"/>
    <mergeCell ref="D219:K219"/>
    <mergeCell ref="D220:K220"/>
    <mergeCell ref="B226:L226"/>
    <mergeCell ref="B227:L227"/>
    <mergeCell ref="J141:J143"/>
    <mergeCell ref="K141:K143"/>
    <mergeCell ref="L141:L143"/>
    <mergeCell ref="B154:B157"/>
    <mergeCell ref="C154:D157"/>
    <mergeCell ref="E154:E157"/>
    <mergeCell ref="I138:I140"/>
    <mergeCell ref="J138:J140"/>
    <mergeCell ref="K138:K140"/>
    <mergeCell ref="L138:L140"/>
    <mergeCell ref="C141:D143"/>
    <mergeCell ref="E141:E143"/>
    <mergeCell ref="F141:F143"/>
    <mergeCell ref="G141:G143"/>
    <mergeCell ref="H141:H143"/>
    <mergeCell ref="I141:I143"/>
    <mergeCell ref="B121:L121"/>
    <mergeCell ref="B122:L122"/>
    <mergeCell ref="B127:C127"/>
    <mergeCell ref="B134:B137"/>
    <mergeCell ref="C134:D137"/>
    <mergeCell ref="C138:D140"/>
    <mergeCell ref="E138:E140"/>
    <mergeCell ref="F138:F140"/>
    <mergeCell ref="G138:G140"/>
    <mergeCell ref="H138:H140"/>
    <mergeCell ref="K61:K62"/>
    <mergeCell ref="L61:L62"/>
    <mergeCell ref="D109:K109"/>
    <mergeCell ref="D110:K110"/>
    <mergeCell ref="D114:K114"/>
    <mergeCell ref="D115:K115"/>
    <mergeCell ref="E61:E62"/>
    <mergeCell ref="F61:F62"/>
    <mergeCell ref="G61:G62"/>
    <mergeCell ref="H61:H62"/>
    <mergeCell ref="I61:I62"/>
    <mergeCell ref="J61:J62"/>
    <mergeCell ref="G59:G60"/>
    <mergeCell ref="H59:H60"/>
    <mergeCell ref="I59:I60"/>
    <mergeCell ref="J59:J60"/>
    <mergeCell ref="K59:K60"/>
    <mergeCell ref="L59:L60"/>
    <mergeCell ref="G57:G58"/>
    <mergeCell ref="H57:H58"/>
    <mergeCell ref="I57:I58"/>
    <mergeCell ref="J57:J58"/>
    <mergeCell ref="K57:K58"/>
    <mergeCell ref="L57:L58"/>
    <mergeCell ref="G55:G56"/>
    <mergeCell ref="H55:H56"/>
    <mergeCell ref="I55:I56"/>
    <mergeCell ref="J55:J56"/>
    <mergeCell ref="K55:K56"/>
    <mergeCell ref="L55:L56"/>
    <mergeCell ref="B47:B50"/>
    <mergeCell ref="C47:D50"/>
    <mergeCell ref="E47:E50"/>
    <mergeCell ref="C55:D62"/>
    <mergeCell ref="E55:E56"/>
    <mergeCell ref="F55:F56"/>
    <mergeCell ref="E57:E58"/>
    <mergeCell ref="F57:F58"/>
    <mergeCell ref="E59:E60"/>
    <mergeCell ref="F59:F60"/>
    <mergeCell ref="L37:L38"/>
    <mergeCell ref="C39:D40"/>
    <mergeCell ref="E39:E40"/>
    <mergeCell ref="F39:F40"/>
    <mergeCell ref="G39:G40"/>
    <mergeCell ref="H39:H40"/>
    <mergeCell ref="I39:I40"/>
    <mergeCell ref="J39:J40"/>
    <mergeCell ref="K39:K40"/>
    <mergeCell ref="L39:L40"/>
    <mergeCell ref="K35:K36"/>
    <mergeCell ref="L35:L36"/>
    <mergeCell ref="C37:D38"/>
    <mergeCell ref="E37:E38"/>
    <mergeCell ref="F37:F38"/>
    <mergeCell ref="G37:G38"/>
    <mergeCell ref="H37:H38"/>
    <mergeCell ref="I37:I38"/>
    <mergeCell ref="J37:J38"/>
    <mergeCell ref="K37:K38"/>
    <mergeCell ref="J33:J34"/>
    <mergeCell ref="K33:K34"/>
    <mergeCell ref="L33:L34"/>
    <mergeCell ref="C35:D36"/>
    <mergeCell ref="E35:E36"/>
    <mergeCell ref="F35:F36"/>
    <mergeCell ref="G35:G36"/>
    <mergeCell ref="H35:H36"/>
    <mergeCell ref="I35:I36"/>
    <mergeCell ref="J35:J36"/>
    <mergeCell ref="C33:D34"/>
    <mergeCell ref="E33:E34"/>
    <mergeCell ref="F33:F34"/>
    <mergeCell ref="G33:G34"/>
    <mergeCell ref="H33:H34"/>
    <mergeCell ref="I33:I34"/>
    <mergeCell ref="D1:J5"/>
    <mergeCell ref="D6:J10"/>
    <mergeCell ref="B16:L16"/>
    <mergeCell ref="B17:L17"/>
    <mergeCell ref="B22:C22"/>
    <mergeCell ref="B29:B32"/>
    <mergeCell ref="C29:D32"/>
    <mergeCell ref="E29:E32"/>
  </mergeCells>
  <printOptions horizontalCentered="1"/>
  <pageMargins left="0.19685039370078741" right="0.19685039370078741" top="0.59055118110236227" bottom="0.59055118110236227" header="0.15748031496062992" footer="0.19685039370078741"/>
  <pageSetup paperSize="9" scale="70" orientation="landscape" horizontalDpi="300" verticalDpi="300" r:id="rId1"/>
  <headerFooter alignWithMargins="0"/>
  <rowBreaks count="1" manualBreakCount="1">
    <brk id="116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0"/>
  </sheetPr>
  <dimension ref="A1:J154"/>
  <sheetViews>
    <sheetView view="pageBreakPreview" topLeftCell="A82" zoomScaleSheetLayoutView="100" workbookViewId="0">
      <selection activeCell="I5" sqref="I5"/>
    </sheetView>
  </sheetViews>
  <sheetFormatPr defaultRowHeight="13.5" customHeight="1"/>
  <cols>
    <col min="1" max="1" width="2.7109375" style="447" customWidth="1"/>
    <col min="2" max="2" width="4.42578125" style="447" customWidth="1"/>
    <col min="3" max="3" width="19.5703125" style="447" customWidth="1"/>
    <col min="4" max="4" width="2.7109375" style="447" customWidth="1"/>
    <col min="5" max="9" width="32.7109375" style="447" customWidth="1"/>
    <col min="10" max="10" width="2.7109375" style="447" customWidth="1"/>
    <col min="11" max="16384" width="9.140625" style="447"/>
  </cols>
  <sheetData>
    <row r="1" spans="1:10" ht="15.75" customHeight="1">
      <c r="A1" s="440"/>
      <c r="B1" s="441"/>
      <c r="C1" s="441"/>
      <c r="D1" s="442" t="str">
        <f>'[2]Protokol 1 - 4'!G2</f>
        <v xml:space="preserve">LAPORAN UJI STABILITAS
ALPRAZOLAM 1 TABLET </v>
      </c>
      <c r="E1" s="443"/>
      <c r="F1" s="443"/>
      <c r="G1" s="443"/>
      <c r="H1" s="444"/>
      <c r="I1" s="445" t="s">
        <v>162</v>
      </c>
      <c r="J1" s="446"/>
    </row>
    <row r="2" spans="1:10" ht="15.75" customHeight="1">
      <c r="A2" s="448"/>
      <c r="B2" s="449"/>
      <c r="C2" s="449"/>
      <c r="D2" s="450"/>
      <c r="E2" s="451"/>
      <c r="F2" s="451"/>
      <c r="G2" s="451"/>
      <c r="H2" s="452"/>
      <c r="I2" s="453" t="s">
        <v>163</v>
      </c>
      <c r="J2" s="454"/>
    </row>
    <row r="3" spans="1:10" ht="15.75" customHeight="1">
      <c r="A3" s="455" t="s">
        <v>2</v>
      </c>
      <c r="B3" s="456"/>
      <c r="C3" s="456"/>
      <c r="D3" s="450"/>
      <c r="E3" s="451"/>
      <c r="F3" s="451"/>
      <c r="G3" s="451"/>
      <c r="H3" s="452"/>
      <c r="I3" s="457" t="s">
        <v>3</v>
      </c>
      <c r="J3" s="454"/>
    </row>
    <row r="4" spans="1:10" ht="15.75" customHeight="1">
      <c r="A4" s="458" t="s">
        <v>4</v>
      </c>
      <c r="B4" s="456"/>
      <c r="C4" s="459"/>
      <c r="D4" s="450"/>
      <c r="E4" s="451"/>
      <c r="F4" s="451"/>
      <c r="G4" s="451"/>
      <c r="H4" s="452"/>
      <c r="I4" s="460" t="s">
        <v>5</v>
      </c>
      <c r="J4" s="454"/>
    </row>
    <row r="5" spans="1:10" ht="15.75" customHeight="1">
      <c r="A5" s="455" t="s">
        <v>6</v>
      </c>
      <c r="B5" s="456"/>
      <c r="C5" s="459"/>
      <c r="D5" s="450"/>
      <c r="E5" s="451"/>
      <c r="F5" s="451"/>
      <c r="G5" s="451"/>
      <c r="H5" s="452"/>
      <c r="I5" s="461" t="str">
        <f>'[2]Protokol 1 - 4'!S4</f>
        <v>Nomor Laporan :</v>
      </c>
      <c r="J5" s="454"/>
    </row>
    <row r="6" spans="1:10" ht="15.75" customHeight="1">
      <c r="A6" s="458"/>
      <c r="B6" s="456"/>
      <c r="C6" s="459"/>
      <c r="D6" s="462" t="str">
        <f>'[2]Protokol 1 - 4'!G6</f>
        <v xml:space="preserve">  STABILITY TEST REPORT of
ALPRAZOLAM 1 TABLET </v>
      </c>
      <c r="E6" s="463"/>
      <c r="F6" s="463"/>
      <c r="G6" s="463"/>
      <c r="H6" s="464"/>
      <c r="I6" s="465" t="str">
        <f>'[2]Protokol 1 - 4'!S5</f>
        <v>Report No.</v>
      </c>
      <c r="J6" s="454"/>
    </row>
    <row r="7" spans="1:10" ht="15.75" customHeight="1">
      <c r="A7" s="458"/>
      <c r="B7" s="456"/>
      <c r="C7" s="459"/>
      <c r="D7" s="462"/>
      <c r="E7" s="463"/>
      <c r="F7" s="463"/>
      <c r="G7" s="463"/>
      <c r="H7" s="464"/>
      <c r="I7" s="461" t="str">
        <f>'[2]Protokol 1 - 4'!S6</f>
        <v>2QA30/LPSTP/280.00.A0.B0.C0.D0.E0</v>
      </c>
      <c r="J7" s="454"/>
    </row>
    <row r="8" spans="1:10" ht="15.75" customHeight="1">
      <c r="A8" s="458"/>
      <c r="B8" s="456"/>
      <c r="C8" s="459"/>
      <c r="D8" s="462"/>
      <c r="E8" s="463"/>
      <c r="F8" s="463"/>
      <c r="G8" s="463"/>
      <c r="H8" s="464"/>
      <c r="I8" s="461" t="str">
        <f>'[2]Protokol 1 - 4'!S7</f>
        <v>Tanggal Berlaku :</v>
      </c>
      <c r="J8" s="454"/>
    </row>
    <row r="9" spans="1:10" ht="15.75" customHeight="1">
      <c r="A9" s="458"/>
      <c r="B9" s="456"/>
      <c r="C9" s="459"/>
      <c r="D9" s="462"/>
      <c r="E9" s="463"/>
      <c r="F9" s="463"/>
      <c r="G9" s="463"/>
      <c r="H9" s="464"/>
      <c r="I9" s="465" t="str">
        <f>'[2]Protokol 1 - 4'!S8</f>
        <v>Valid Date</v>
      </c>
      <c r="J9" s="454"/>
    </row>
    <row r="10" spans="1:10" ht="15.75" customHeight="1">
      <c r="A10" s="458"/>
      <c r="B10" s="456"/>
      <c r="C10" s="459"/>
      <c r="D10" s="462"/>
      <c r="E10" s="463"/>
      <c r="F10" s="463"/>
      <c r="G10" s="463"/>
      <c r="H10" s="464"/>
      <c r="I10" s="461" t="str">
        <f>'[2]Protokol 1 - 4'!S9</f>
        <v>27 Maret 2017</v>
      </c>
      <c r="J10" s="454"/>
    </row>
    <row r="11" spans="1:10" ht="15.75" customHeight="1" thickBot="1">
      <c r="A11" s="466"/>
      <c r="B11" s="467"/>
      <c r="C11" s="468"/>
      <c r="D11" s="469"/>
      <c r="E11" s="470"/>
      <c r="F11" s="470"/>
      <c r="G11" s="470"/>
      <c r="H11" s="471"/>
      <c r="I11" s="472" t="s">
        <v>164</v>
      </c>
      <c r="J11" s="473"/>
    </row>
    <row r="12" spans="1:10" ht="15" customHeight="1" thickTop="1">
      <c r="A12" s="474"/>
      <c r="B12" s="475"/>
      <c r="C12" s="475"/>
      <c r="D12" s="475"/>
      <c r="E12" s="475"/>
      <c r="F12" s="475"/>
      <c r="G12" s="475"/>
      <c r="H12" s="475"/>
      <c r="I12" s="475"/>
      <c r="J12" s="476"/>
    </row>
    <row r="13" spans="1:10" ht="15" customHeight="1">
      <c r="A13" s="474"/>
      <c r="B13" s="477" t="s">
        <v>8</v>
      </c>
      <c r="C13" s="478"/>
      <c r="D13" s="478"/>
      <c r="E13" s="479"/>
      <c r="F13" s="479"/>
      <c r="G13" s="479"/>
      <c r="H13" s="479"/>
      <c r="I13" s="479"/>
      <c r="J13" s="476"/>
    </row>
    <row r="14" spans="1:10" ht="15" customHeight="1">
      <c r="A14" s="474"/>
      <c r="B14" s="480" t="s">
        <v>9</v>
      </c>
      <c r="C14" s="478"/>
      <c r="D14" s="478"/>
      <c r="E14" s="479"/>
      <c r="F14" s="479"/>
      <c r="G14" s="479"/>
      <c r="H14" s="479"/>
      <c r="I14" s="479"/>
      <c r="J14" s="476"/>
    </row>
    <row r="15" spans="1:10" ht="12.75" customHeight="1">
      <c r="A15" s="474"/>
      <c r="B15" s="479"/>
      <c r="C15" s="479"/>
      <c r="D15" s="479"/>
      <c r="E15" s="479"/>
      <c r="F15" s="479"/>
      <c r="G15" s="479"/>
      <c r="H15" s="479"/>
      <c r="I15" s="479"/>
      <c r="J15" s="476"/>
    </row>
    <row r="16" spans="1:10" ht="15" customHeight="1">
      <c r="A16" s="474"/>
      <c r="B16" s="481" t="s">
        <v>10</v>
      </c>
      <c r="C16" s="481"/>
      <c r="D16" s="481"/>
      <c r="E16" s="481"/>
      <c r="F16" s="481"/>
      <c r="G16" s="481"/>
      <c r="H16" s="481"/>
      <c r="I16" s="481"/>
      <c r="J16" s="476"/>
    </row>
    <row r="17" spans="1:10" ht="15" customHeight="1">
      <c r="A17" s="474"/>
      <c r="B17" s="482" t="s">
        <v>11</v>
      </c>
      <c r="C17" s="482"/>
      <c r="D17" s="482"/>
      <c r="E17" s="482"/>
      <c r="F17" s="482"/>
      <c r="G17" s="482"/>
      <c r="H17" s="482"/>
      <c r="I17" s="482"/>
      <c r="J17" s="476"/>
    </row>
    <row r="18" spans="1:10" s="486" customFormat="1" ht="12.75" customHeight="1">
      <c r="A18" s="483"/>
      <c r="B18" s="484"/>
      <c r="C18" s="484"/>
      <c r="D18" s="484"/>
      <c r="E18" s="484"/>
      <c r="F18" s="484"/>
      <c r="G18" s="484"/>
      <c r="H18" s="484"/>
      <c r="I18" s="479"/>
      <c r="J18" s="485"/>
    </row>
    <row r="19" spans="1:10" ht="15" customHeight="1">
      <c r="A19" s="474"/>
      <c r="B19" s="477" t="s">
        <v>12</v>
      </c>
      <c r="C19" s="479"/>
      <c r="D19" s="487" t="s">
        <v>13</v>
      </c>
      <c r="E19" s="357" t="s">
        <v>165</v>
      </c>
      <c r="F19" s="475"/>
      <c r="G19" s="475"/>
      <c r="H19" s="488"/>
      <c r="I19" s="488"/>
      <c r="J19" s="476"/>
    </row>
    <row r="20" spans="1:10" ht="15" customHeight="1">
      <c r="A20" s="474"/>
      <c r="B20" s="489" t="s">
        <v>15</v>
      </c>
      <c r="C20" s="479"/>
      <c r="D20" s="487"/>
      <c r="E20" s="359"/>
      <c r="F20" s="490"/>
      <c r="G20" s="490"/>
      <c r="H20" s="488"/>
      <c r="I20" s="488"/>
      <c r="J20" s="476"/>
    </row>
    <row r="21" spans="1:10" ht="15" customHeight="1">
      <c r="A21" s="474"/>
      <c r="B21" s="479" t="s">
        <v>17</v>
      </c>
      <c r="C21" s="479"/>
      <c r="D21" s="487" t="s">
        <v>13</v>
      </c>
      <c r="E21" s="54" t="s">
        <v>166</v>
      </c>
      <c r="F21" s="491"/>
      <c r="G21" s="491"/>
      <c r="H21" s="488"/>
      <c r="I21" s="488"/>
      <c r="J21" s="476"/>
    </row>
    <row r="22" spans="1:10" ht="15" customHeight="1">
      <c r="A22" s="474"/>
      <c r="B22" s="492" t="s">
        <v>19</v>
      </c>
      <c r="C22" s="492"/>
      <c r="D22" s="487"/>
      <c r="F22" s="475"/>
      <c r="G22" s="475"/>
      <c r="H22" s="488"/>
      <c r="I22" s="488"/>
      <c r="J22" s="476"/>
    </row>
    <row r="23" spans="1:10" ht="15" customHeight="1">
      <c r="A23" s="474"/>
      <c r="B23" s="479" t="s">
        <v>20</v>
      </c>
      <c r="C23" s="479"/>
      <c r="D23" s="493" t="s">
        <v>13</v>
      </c>
      <c r="E23" s="58" t="s">
        <v>167</v>
      </c>
      <c r="F23" s="475"/>
      <c r="G23" s="475"/>
      <c r="H23" s="488"/>
      <c r="I23" s="488"/>
      <c r="J23" s="476"/>
    </row>
    <row r="24" spans="1:10" ht="15" customHeight="1">
      <c r="A24" s="474"/>
      <c r="B24" s="494" t="s">
        <v>22</v>
      </c>
      <c r="C24" s="494"/>
      <c r="D24" s="493" t="s">
        <v>13</v>
      </c>
      <c r="E24" s="495" t="s">
        <v>23</v>
      </c>
      <c r="F24" s="475"/>
      <c r="G24" s="475"/>
      <c r="H24" s="488"/>
      <c r="I24" s="488"/>
      <c r="J24" s="476"/>
    </row>
    <row r="25" spans="1:10" ht="15" customHeight="1">
      <c r="A25" s="474"/>
      <c r="B25" s="496" t="s">
        <v>24</v>
      </c>
      <c r="C25" s="494"/>
      <c r="D25" s="493"/>
      <c r="E25" s="497" t="s">
        <v>25</v>
      </c>
      <c r="F25" s="475"/>
      <c r="G25" s="475"/>
      <c r="H25" s="488"/>
      <c r="I25" s="488"/>
      <c r="J25" s="476"/>
    </row>
    <row r="26" spans="1:10" ht="15" customHeight="1">
      <c r="A26" s="474"/>
      <c r="B26" s="494" t="s">
        <v>26</v>
      </c>
      <c r="C26" s="494"/>
      <c r="D26" s="493" t="s">
        <v>13</v>
      </c>
      <c r="E26" s="498" t="s">
        <v>168</v>
      </c>
      <c r="F26" s="475"/>
      <c r="G26" s="475"/>
      <c r="H26" s="488"/>
      <c r="I26" s="488"/>
      <c r="J26" s="476"/>
    </row>
    <row r="27" spans="1:10" ht="15" customHeight="1">
      <c r="A27" s="474"/>
      <c r="B27" s="499" t="s">
        <v>28</v>
      </c>
      <c r="C27" s="494"/>
      <c r="D27" s="475"/>
      <c r="E27" s="497" t="s">
        <v>169</v>
      </c>
      <c r="F27" s="475"/>
      <c r="G27" s="475"/>
      <c r="H27" s="488"/>
      <c r="I27" s="488"/>
      <c r="J27" s="476"/>
    </row>
    <row r="28" spans="1:10" s="486" customFormat="1" ht="12.75" customHeight="1">
      <c r="A28" s="483"/>
      <c r="B28" s="479"/>
      <c r="C28" s="479"/>
      <c r="D28" s="479"/>
      <c r="E28" s="500"/>
      <c r="F28" s="500"/>
      <c r="G28" s="500"/>
      <c r="H28" s="488"/>
      <c r="I28" s="488"/>
      <c r="J28" s="485"/>
    </row>
    <row r="29" spans="1:10" s="486" customFormat="1" ht="15" customHeight="1">
      <c r="A29" s="483"/>
      <c r="B29" s="65" t="s">
        <v>30</v>
      </c>
      <c r="C29" s="66" t="s">
        <v>58</v>
      </c>
      <c r="D29" s="67"/>
      <c r="E29" s="68" t="s">
        <v>32</v>
      </c>
      <c r="F29" s="501" t="s">
        <v>33</v>
      </c>
      <c r="G29" s="502" t="s">
        <v>170</v>
      </c>
      <c r="H29" s="502" t="s">
        <v>34</v>
      </c>
      <c r="I29" s="501" t="s">
        <v>35</v>
      </c>
      <c r="J29" s="485"/>
    </row>
    <row r="30" spans="1:10" s="486" customFormat="1" ht="15" customHeight="1">
      <c r="A30" s="483"/>
      <c r="B30" s="71"/>
      <c r="C30" s="72"/>
      <c r="D30" s="73"/>
      <c r="E30" s="71"/>
      <c r="F30" s="503" t="s">
        <v>36</v>
      </c>
      <c r="G30" s="504" t="s">
        <v>171</v>
      </c>
      <c r="H30" s="504" t="s">
        <v>37</v>
      </c>
      <c r="I30" s="503" t="s">
        <v>38</v>
      </c>
      <c r="J30" s="485"/>
    </row>
    <row r="31" spans="1:10" s="486" customFormat="1" ht="15" customHeight="1">
      <c r="A31" s="483"/>
      <c r="B31" s="71"/>
      <c r="C31" s="72"/>
      <c r="D31" s="73"/>
      <c r="E31" s="71"/>
      <c r="F31" s="76">
        <v>42621</v>
      </c>
      <c r="G31" s="76">
        <v>42653</v>
      </c>
      <c r="H31" s="76">
        <v>42712</v>
      </c>
      <c r="I31" s="76">
        <v>42804</v>
      </c>
      <c r="J31" s="485"/>
    </row>
    <row r="32" spans="1:10" s="486" customFormat="1" ht="15" customHeight="1" thickBot="1">
      <c r="A32" s="483"/>
      <c r="B32" s="77"/>
      <c r="C32" s="78"/>
      <c r="D32" s="79"/>
      <c r="E32" s="77"/>
      <c r="F32" s="505" t="s">
        <v>172</v>
      </c>
      <c r="G32" s="505" t="s">
        <v>173</v>
      </c>
      <c r="H32" s="505" t="s">
        <v>174</v>
      </c>
      <c r="I32" s="505" t="s">
        <v>175</v>
      </c>
      <c r="J32" s="485"/>
    </row>
    <row r="33" spans="1:10" s="486" customFormat="1" ht="15" customHeight="1" thickTop="1">
      <c r="A33" s="483"/>
      <c r="B33" s="82">
        <v>1</v>
      </c>
      <c r="C33" s="506" t="s">
        <v>40</v>
      </c>
      <c r="D33" s="507"/>
      <c r="E33" s="508" t="s">
        <v>176</v>
      </c>
      <c r="F33" s="508" t="s">
        <v>176</v>
      </c>
      <c r="G33" s="508" t="s">
        <v>176</v>
      </c>
      <c r="H33" s="508" t="s">
        <v>176</v>
      </c>
      <c r="I33" s="508" t="s">
        <v>176</v>
      </c>
      <c r="J33" s="485"/>
    </row>
    <row r="34" spans="1:10" s="486" customFormat="1" ht="15" customHeight="1">
      <c r="A34" s="483"/>
      <c r="B34" s="86"/>
      <c r="C34" s="509"/>
      <c r="D34" s="510"/>
      <c r="E34" s="511"/>
      <c r="F34" s="511"/>
      <c r="G34" s="511"/>
      <c r="H34" s="511"/>
      <c r="I34" s="511"/>
      <c r="J34" s="485"/>
    </row>
    <row r="35" spans="1:10" s="486" customFormat="1" ht="11.25" customHeight="1">
      <c r="A35" s="483"/>
      <c r="B35" s="86"/>
      <c r="C35" s="512"/>
      <c r="D35" s="513"/>
      <c r="E35" s="514"/>
      <c r="F35" s="514"/>
      <c r="G35" s="514"/>
      <c r="H35" s="514"/>
      <c r="I35" s="514"/>
      <c r="J35" s="485"/>
    </row>
    <row r="36" spans="1:10" s="486" customFormat="1" ht="15" customHeight="1">
      <c r="A36" s="483"/>
      <c r="B36" s="86"/>
      <c r="C36" s="381" t="s">
        <v>42</v>
      </c>
      <c r="D36" s="382"/>
      <c r="E36" s="303" t="s">
        <v>177</v>
      </c>
      <c r="F36" s="303" t="s">
        <v>177</v>
      </c>
      <c r="G36" s="303" t="s">
        <v>177</v>
      </c>
      <c r="H36" s="303" t="s">
        <v>177</v>
      </c>
      <c r="I36" s="303" t="s">
        <v>177</v>
      </c>
      <c r="J36" s="485"/>
    </row>
    <row r="37" spans="1:10" s="486" customFormat="1" ht="15" customHeight="1">
      <c r="A37" s="483"/>
      <c r="B37" s="86"/>
      <c r="C37" s="384"/>
      <c r="D37" s="385"/>
      <c r="E37" s="515"/>
      <c r="F37" s="515"/>
      <c r="G37" s="515"/>
      <c r="H37" s="515"/>
      <c r="I37" s="515"/>
      <c r="J37" s="485"/>
    </row>
    <row r="38" spans="1:10" s="486" customFormat="1" ht="11.25" customHeight="1">
      <c r="A38" s="483"/>
      <c r="B38" s="86"/>
      <c r="C38" s="387"/>
      <c r="D38" s="388"/>
      <c r="E38" s="516"/>
      <c r="F38" s="516"/>
      <c r="G38" s="516"/>
      <c r="H38" s="516"/>
      <c r="I38" s="516"/>
      <c r="J38" s="485"/>
    </row>
    <row r="39" spans="1:10" s="486" customFormat="1" ht="15" customHeight="1">
      <c r="A39" s="483"/>
      <c r="B39" s="517">
        <v>2</v>
      </c>
      <c r="C39" s="518" t="s">
        <v>139</v>
      </c>
      <c r="D39" s="101"/>
      <c r="E39" s="102" t="s">
        <v>178</v>
      </c>
      <c r="F39" s="519"/>
      <c r="G39" s="519"/>
      <c r="H39" s="519"/>
      <c r="I39" s="519"/>
      <c r="J39" s="485"/>
    </row>
    <row r="40" spans="1:10" s="486" customFormat="1" ht="15" customHeight="1">
      <c r="A40" s="483"/>
      <c r="B40" s="520"/>
      <c r="C40" s="521" t="s">
        <v>141</v>
      </c>
      <c r="D40" s="394"/>
      <c r="E40" s="395"/>
      <c r="F40" s="522"/>
      <c r="G40" s="522"/>
      <c r="H40" s="522"/>
      <c r="I40" s="522"/>
      <c r="J40" s="485"/>
    </row>
    <row r="41" spans="1:10" s="486" customFormat="1" ht="15" customHeight="1">
      <c r="A41" s="483"/>
      <c r="B41" s="523"/>
      <c r="C41" s="524" t="s">
        <v>75</v>
      </c>
      <c r="D41" s="525"/>
      <c r="E41" s="526"/>
      <c r="F41" s="176" t="s">
        <v>179</v>
      </c>
      <c r="G41" s="176" t="s">
        <v>180</v>
      </c>
      <c r="H41" s="176" t="s">
        <v>181</v>
      </c>
      <c r="I41" s="176" t="s">
        <v>182</v>
      </c>
      <c r="J41" s="485"/>
    </row>
    <row r="42" spans="1:10" s="486" customFormat="1" ht="15" customHeight="1">
      <c r="A42" s="483"/>
      <c r="B42" s="523"/>
      <c r="C42" s="527" t="s">
        <v>76</v>
      </c>
      <c r="D42" s="525"/>
      <c r="E42" s="526"/>
      <c r="F42" s="528"/>
      <c r="G42" s="529"/>
      <c r="H42" s="529"/>
      <c r="I42" s="529"/>
      <c r="J42" s="485"/>
    </row>
    <row r="43" spans="1:10" s="486" customFormat="1" ht="15" customHeight="1">
      <c r="A43" s="483"/>
      <c r="B43" s="523"/>
      <c r="C43" s="524" t="s">
        <v>77</v>
      </c>
      <c r="D43" s="525"/>
      <c r="E43" s="530"/>
      <c r="F43" s="429">
        <v>1.03</v>
      </c>
      <c r="G43" s="429">
        <v>1.22</v>
      </c>
      <c r="H43" s="429">
        <v>1.07</v>
      </c>
      <c r="I43" s="429">
        <v>4.51</v>
      </c>
      <c r="J43" s="485"/>
    </row>
    <row r="44" spans="1:10" s="486" customFormat="1" ht="15" customHeight="1">
      <c r="A44" s="483"/>
      <c r="B44" s="523"/>
      <c r="C44" s="524" t="s">
        <v>78</v>
      </c>
      <c r="D44" s="525"/>
      <c r="E44" s="531"/>
      <c r="F44" s="532">
        <v>1.3299999999999999E-2</v>
      </c>
      <c r="G44" s="532">
        <v>1.4999999999999999E-2</v>
      </c>
      <c r="H44" s="532">
        <v>1.3299999999999999E-2</v>
      </c>
      <c r="I44" s="532">
        <v>5.5E-2</v>
      </c>
      <c r="J44" s="485"/>
    </row>
    <row r="45" spans="1:10" s="486" customFormat="1" ht="15" customHeight="1">
      <c r="A45" s="483"/>
      <c r="B45" s="93">
        <v>3</v>
      </c>
      <c r="C45" s="533" t="s">
        <v>142</v>
      </c>
      <c r="D45" s="394"/>
      <c r="E45" s="109" t="s">
        <v>183</v>
      </c>
      <c r="F45" s="109" t="s">
        <v>184</v>
      </c>
      <c r="G45" s="109" t="s">
        <v>185</v>
      </c>
      <c r="H45" s="109" t="s">
        <v>184</v>
      </c>
      <c r="I45" s="109" t="s">
        <v>184</v>
      </c>
      <c r="J45" s="485"/>
    </row>
    <row r="46" spans="1:10" s="486" customFormat="1" ht="15" customHeight="1">
      <c r="A46" s="483"/>
      <c r="B46" s="534"/>
      <c r="C46" s="535" t="s">
        <v>144</v>
      </c>
      <c r="D46" s="536"/>
      <c r="E46" s="537"/>
      <c r="F46" s="538"/>
      <c r="G46" s="538"/>
      <c r="H46" s="538"/>
      <c r="I46" s="538"/>
      <c r="J46" s="485"/>
    </row>
    <row r="47" spans="1:10" s="486" customFormat="1" ht="15" customHeight="1" thickBot="1">
      <c r="A47" s="539"/>
      <c r="B47" s="540"/>
      <c r="C47" s="540"/>
      <c r="D47" s="540"/>
      <c r="E47" s="540"/>
      <c r="F47" s="540"/>
      <c r="G47" s="540"/>
      <c r="H47" s="540"/>
      <c r="I47" s="540"/>
      <c r="J47" s="541"/>
    </row>
    <row r="48" spans="1:10" s="486" customFormat="1" ht="15" customHeight="1">
      <c r="A48" s="542"/>
      <c r="B48" s="543"/>
      <c r="C48" s="543"/>
      <c r="D48" s="543"/>
      <c r="E48" s="543"/>
      <c r="F48" s="543"/>
      <c r="G48" s="543"/>
      <c r="H48" s="543"/>
      <c r="I48" s="543"/>
      <c r="J48" s="544"/>
    </row>
    <row r="49" spans="1:10" s="486" customFormat="1" ht="15" customHeight="1">
      <c r="A49" s="542"/>
      <c r="B49" s="545" t="s">
        <v>30</v>
      </c>
      <c r="C49" s="546" t="s">
        <v>58</v>
      </c>
      <c r="D49" s="547"/>
      <c r="E49" s="68" t="s">
        <v>32</v>
      </c>
      <c r="F49" s="501" t="s">
        <v>33</v>
      </c>
      <c r="G49" s="502" t="s">
        <v>170</v>
      </c>
      <c r="H49" s="502" t="s">
        <v>34</v>
      </c>
      <c r="I49" s="501" t="s">
        <v>35</v>
      </c>
      <c r="J49" s="544"/>
    </row>
    <row r="50" spans="1:10" s="486" customFormat="1" ht="15" customHeight="1">
      <c r="A50" s="542"/>
      <c r="B50" s="548"/>
      <c r="C50" s="549"/>
      <c r="D50" s="550"/>
      <c r="E50" s="71"/>
      <c r="F50" s="503" t="s">
        <v>36</v>
      </c>
      <c r="G50" s="504" t="s">
        <v>171</v>
      </c>
      <c r="H50" s="504" t="s">
        <v>37</v>
      </c>
      <c r="I50" s="503" t="s">
        <v>38</v>
      </c>
      <c r="J50" s="544"/>
    </row>
    <row r="51" spans="1:10" s="486" customFormat="1" ht="15" customHeight="1">
      <c r="A51" s="542"/>
      <c r="B51" s="548"/>
      <c r="C51" s="549"/>
      <c r="D51" s="550"/>
      <c r="E51" s="71"/>
      <c r="F51" s="76">
        <v>42621</v>
      </c>
      <c r="G51" s="76">
        <v>42653</v>
      </c>
      <c r="H51" s="76">
        <v>42712</v>
      </c>
      <c r="I51" s="76">
        <v>42804</v>
      </c>
      <c r="J51" s="544"/>
    </row>
    <row r="52" spans="1:10" s="486" customFormat="1" ht="15" customHeight="1" thickBot="1">
      <c r="A52" s="542"/>
      <c r="B52" s="551"/>
      <c r="C52" s="552"/>
      <c r="D52" s="553"/>
      <c r="E52" s="77"/>
      <c r="F52" s="505" t="s">
        <v>172</v>
      </c>
      <c r="G52" s="505" t="s">
        <v>173</v>
      </c>
      <c r="H52" s="505" t="s">
        <v>174</v>
      </c>
      <c r="I52" s="505" t="s">
        <v>175</v>
      </c>
      <c r="J52" s="544"/>
    </row>
    <row r="53" spans="1:10" s="486" customFormat="1" ht="15" customHeight="1" thickTop="1">
      <c r="A53" s="542"/>
      <c r="B53" s="86">
        <v>4</v>
      </c>
      <c r="C53" s="554" t="s">
        <v>186</v>
      </c>
      <c r="D53" s="320"/>
      <c r="E53" s="321" t="s">
        <v>187</v>
      </c>
      <c r="F53" s="321" t="s">
        <v>188</v>
      </c>
      <c r="G53" s="321" t="s">
        <v>189</v>
      </c>
      <c r="H53" s="321" t="s">
        <v>190</v>
      </c>
      <c r="I53" s="321" t="s">
        <v>190</v>
      </c>
      <c r="J53" s="544"/>
    </row>
    <row r="54" spans="1:10" s="486" customFormat="1" ht="15" customHeight="1">
      <c r="A54" s="542"/>
      <c r="B54" s="399"/>
      <c r="C54" s="555" t="s">
        <v>150</v>
      </c>
      <c r="D54" s="113"/>
      <c r="E54" s="137"/>
      <c r="F54" s="556"/>
      <c r="G54" s="556"/>
      <c r="H54" s="556"/>
      <c r="I54" s="556"/>
      <c r="J54" s="544"/>
    </row>
    <row r="55" spans="1:10" s="486" customFormat="1" ht="15" customHeight="1">
      <c r="A55" s="483"/>
      <c r="B55" s="93">
        <v>5</v>
      </c>
      <c r="C55" s="557" t="s">
        <v>151</v>
      </c>
      <c r="D55" s="425"/>
      <c r="E55" s="558" t="s">
        <v>191</v>
      </c>
      <c r="F55" s="109" t="s">
        <v>192</v>
      </c>
      <c r="G55" s="109" t="s">
        <v>193</v>
      </c>
      <c r="H55" s="109" t="s">
        <v>194</v>
      </c>
      <c r="I55" s="109" t="s">
        <v>195</v>
      </c>
      <c r="J55" s="485"/>
    </row>
    <row r="56" spans="1:10" s="486" customFormat="1" ht="15" customHeight="1">
      <c r="A56" s="483"/>
      <c r="B56" s="399"/>
      <c r="C56" s="559" t="s">
        <v>153</v>
      </c>
      <c r="D56" s="113"/>
      <c r="E56" s="560" t="s">
        <v>196</v>
      </c>
      <c r="F56" s="561"/>
      <c r="G56" s="562"/>
      <c r="H56" s="562"/>
      <c r="I56" s="561"/>
      <c r="J56" s="485"/>
    </row>
    <row r="57" spans="1:10" s="486" customFormat="1" ht="15" customHeight="1">
      <c r="A57" s="483"/>
      <c r="B57" s="563">
        <v>6</v>
      </c>
      <c r="C57" s="557" t="s">
        <v>155</v>
      </c>
      <c r="D57" s="425"/>
      <c r="E57" s="392" t="s">
        <v>73</v>
      </c>
      <c r="F57" s="564"/>
      <c r="G57" s="564"/>
      <c r="H57" s="564"/>
      <c r="I57" s="564"/>
      <c r="J57" s="485"/>
    </row>
    <row r="58" spans="1:10" s="486" customFormat="1" ht="15" customHeight="1">
      <c r="A58" s="483"/>
      <c r="B58" s="565"/>
      <c r="C58" s="164" t="s">
        <v>156</v>
      </c>
      <c r="D58" s="394"/>
      <c r="E58" s="396"/>
      <c r="F58" s="566"/>
      <c r="G58" s="566"/>
      <c r="H58" s="566"/>
      <c r="I58" s="566"/>
      <c r="J58" s="485"/>
    </row>
    <row r="59" spans="1:10" s="486" customFormat="1" ht="15" customHeight="1">
      <c r="A59" s="483"/>
      <c r="B59" s="565"/>
      <c r="C59" s="524" t="s">
        <v>75</v>
      </c>
      <c r="D59" s="394"/>
      <c r="E59" s="428"/>
      <c r="F59" s="567">
        <v>1.0341</v>
      </c>
      <c r="G59" s="567">
        <v>1.0298</v>
      </c>
      <c r="H59" s="567">
        <v>1.0104</v>
      </c>
      <c r="I59" s="567">
        <v>1.0061</v>
      </c>
      <c r="J59" s="485"/>
    </row>
    <row r="60" spans="1:10" s="486" customFormat="1" ht="15" customHeight="1">
      <c r="A60" s="483"/>
      <c r="B60" s="565"/>
      <c r="C60" s="170" t="s">
        <v>76</v>
      </c>
      <c r="D60" s="394"/>
      <c r="E60" s="428"/>
      <c r="F60" s="568"/>
      <c r="G60" s="568"/>
      <c r="H60" s="568"/>
      <c r="I60" s="568"/>
      <c r="J60" s="485"/>
    </row>
    <row r="61" spans="1:10" s="486" customFormat="1" ht="15" customHeight="1">
      <c r="A61" s="483"/>
      <c r="B61" s="565"/>
      <c r="C61" s="524" t="s">
        <v>77</v>
      </c>
      <c r="D61" s="394"/>
      <c r="E61" s="428"/>
      <c r="F61" s="569">
        <v>0.93</v>
      </c>
      <c r="G61" s="569">
        <v>1.41</v>
      </c>
      <c r="H61" s="569">
        <v>0.95</v>
      </c>
      <c r="I61" s="569">
        <v>0.39</v>
      </c>
      <c r="J61" s="485"/>
    </row>
    <row r="62" spans="1:10" s="486" customFormat="1" ht="15" customHeight="1">
      <c r="A62" s="483"/>
      <c r="B62" s="570"/>
      <c r="C62" s="571" t="s">
        <v>78</v>
      </c>
      <c r="D62" s="113"/>
      <c r="E62" s="430"/>
      <c r="F62" s="572">
        <v>8.9999999999999993E-3</v>
      </c>
      <c r="G62" s="572">
        <v>1.37E-2</v>
      </c>
      <c r="H62" s="572">
        <v>9.4000000000000004E-3</v>
      </c>
      <c r="I62" s="572">
        <v>3.8999999999999998E-3</v>
      </c>
      <c r="J62" s="485"/>
    </row>
    <row r="63" spans="1:10" s="486" customFormat="1" ht="15" customHeight="1">
      <c r="A63" s="483"/>
      <c r="B63" s="93">
        <v>7</v>
      </c>
      <c r="C63" s="518" t="s">
        <v>157</v>
      </c>
      <c r="D63" s="101"/>
      <c r="E63" s="392" t="s">
        <v>197</v>
      </c>
      <c r="F63" s="573"/>
      <c r="G63" s="574"/>
      <c r="H63" s="575"/>
      <c r="I63" s="564"/>
      <c r="J63" s="485"/>
    </row>
    <row r="64" spans="1:10" s="486" customFormat="1" ht="15" customHeight="1">
      <c r="A64" s="483"/>
      <c r="B64" s="86"/>
      <c r="C64" s="431" t="s">
        <v>159</v>
      </c>
      <c r="D64" s="394"/>
      <c r="E64" s="432" t="s">
        <v>198</v>
      </c>
      <c r="F64" s="576"/>
      <c r="G64" s="577"/>
      <c r="H64" s="578"/>
      <c r="I64" s="566"/>
      <c r="J64" s="485"/>
    </row>
    <row r="65" spans="1:10" s="486" customFormat="1" ht="15" customHeight="1">
      <c r="A65" s="483"/>
      <c r="B65" s="579"/>
      <c r="C65" s="524" t="s">
        <v>75</v>
      </c>
      <c r="D65" s="525"/>
      <c r="E65" s="580"/>
      <c r="F65" s="581">
        <v>1.0088999999999999</v>
      </c>
      <c r="G65" s="581">
        <v>0.97529999999999994</v>
      </c>
      <c r="H65" s="581">
        <v>1.0092000000000001</v>
      </c>
      <c r="I65" s="581">
        <v>1.0098</v>
      </c>
      <c r="J65" s="485"/>
    </row>
    <row r="66" spans="1:10" s="486" customFormat="1" ht="15" customHeight="1">
      <c r="A66" s="483"/>
      <c r="B66" s="579"/>
      <c r="C66" s="527" t="s">
        <v>76</v>
      </c>
      <c r="D66" s="525"/>
      <c r="E66" s="580"/>
      <c r="F66" s="580"/>
      <c r="G66" s="580"/>
      <c r="H66" s="580"/>
      <c r="I66" s="580"/>
      <c r="J66" s="485"/>
    </row>
    <row r="67" spans="1:10" s="486" customFormat="1" ht="15" customHeight="1">
      <c r="A67" s="483"/>
      <c r="B67" s="579"/>
      <c r="C67" s="524" t="s">
        <v>77</v>
      </c>
      <c r="D67" s="525"/>
      <c r="E67" s="580"/>
      <c r="F67" s="429">
        <v>2.14</v>
      </c>
      <c r="G67" s="429">
        <v>2.4700000000000002</v>
      </c>
      <c r="H67" s="429">
        <v>1.26</v>
      </c>
      <c r="I67" s="429">
        <v>0.56000000000000005</v>
      </c>
      <c r="J67" s="485"/>
    </row>
    <row r="68" spans="1:10" s="486" customFormat="1" ht="15" customHeight="1">
      <c r="A68" s="483"/>
      <c r="B68" s="582"/>
      <c r="C68" s="583" t="s">
        <v>78</v>
      </c>
      <c r="D68" s="536"/>
      <c r="E68" s="584"/>
      <c r="F68" s="438">
        <v>2.12E-2</v>
      </c>
      <c r="G68" s="438">
        <v>2.53E-2</v>
      </c>
      <c r="H68" s="438">
        <v>1.2500000000000001E-2</v>
      </c>
      <c r="I68" s="438">
        <v>5.5999999999999999E-3</v>
      </c>
      <c r="J68" s="485"/>
    </row>
    <row r="69" spans="1:10" s="486" customFormat="1" ht="12.75" customHeight="1">
      <c r="A69" s="483"/>
      <c r="B69" s="487"/>
      <c r="C69" s="585"/>
      <c r="D69" s="585"/>
      <c r="E69" s="586"/>
      <c r="F69" s="587"/>
      <c r="G69" s="587"/>
      <c r="H69" s="587"/>
      <c r="I69" s="588"/>
      <c r="J69" s="485"/>
    </row>
    <row r="70" spans="1:10" s="486" customFormat="1" ht="15" customHeight="1">
      <c r="A70" s="483"/>
      <c r="B70" s="197" t="s">
        <v>84</v>
      </c>
      <c r="C70" s="589"/>
      <c r="D70" s="488" t="s">
        <v>13</v>
      </c>
      <c r="E70" s="479" t="s">
        <v>199</v>
      </c>
      <c r="F70" s="590"/>
      <c r="G70" s="590"/>
      <c r="H70" s="590"/>
      <c r="I70" s="590"/>
      <c r="J70" s="485"/>
    </row>
    <row r="71" spans="1:10" s="486" customFormat="1" ht="15" customHeight="1">
      <c r="A71" s="483"/>
      <c r="B71" s="200" t="s">
        <v>86</v>
      </c>
      <c r="C71" s="585"/>
      <c r="D71" s="488"/>
      <c r="E71" s="591" t="s">
        <v>200</v>
      </c>
      <c r="F71" s="590"/>
      <c r="G71" s="590"/>
      <c r="H71" s="590"/>
      <c r="I71" s="590"/>
      <c r="J71" s="485"/>
    </row>
    <row r="72" spans="1:10" s="486" customFormat="1" ht="12.75" customHeight="1">
      <c r="A72" s="483"/>
      <c r="B72" s="589"/>
      <c r="C72" s="589"/>
      <c r="D72" s="589"/>
      <c r="E72" s="589"/>
      <c r="F72" s="590"/>
      <c r="G72" s="590"/>
      <c r="H72" s="590"/>
      <c r="I72" s="590"/>
      <c r="J72" s="485"/>
    </row>
    <row r="73" spans="1:10" s="486" customFormat="1" ht="15" customHeight="1">
      <c r="A73" s="483"/>
      <c r="B73" s="592" t="s">
        <v>201</v>
      </c>
      <c r="C73" s="585"/>
      <c r="D73" s="585"/>
      <c r="E73" s="590"/>
      <c r="F73" s="590"/>
      <c r="G73" s="590"/>
      <c r="H73" s="590"/>
      <c r="I73" s="593"/>
      <c r="J73" s="485"/>
    </row>
    <row r="74" spans="1:10" s="486" customFormat="1" ht="15" customHeight="1">
      <c r="A74" s="483"/>
      <c r="B74" s="594" t="s">
        <v>202</v>
      </c>
      <c r="C74" s="595"/>
      <c r="D74" s="595"/>
      <c r="E74" s="595"/>
      <c r="F74" s="595"/>
      <c r="G74" s="595"/>
      <c r="H74" s="595"/>
      <c r="I74" s="595"/>
      <c r="J74" s="485"/>
    </row>
    <row r="75" spans="1:10" ht="15" customHeight="1">
      <c r="A75" s="474"/>
      <c r="B75" s="596" t="s">
        <v>92</v>
      </c>
      <c r="C75" s="597"/>
      <c r="D75" s="598" t="s">
        <v>93</v>
      </c>
      <c r="E75" s="598"/>
      <c r="F75" s="598"/>
      <c r="G75" s="598"/>
      <c r="H75" s="598"/>
      <c r="I75" s="597" t="s">
        <v>94</v>
      </c>
      <c r="J75" s="599"/>
    </row>
    <row r="76" spans="1:10" ht="15" customHeight="1">
      <c r="A76" s="474"/>
      <c r="B76" s="496" t="s">
        <v>95</v>
      </c>
      <c r="C76" s="597"/>
      <c r="D76" s="600" t="s">
        <v>96</v>
      </c>
      <c r="E76" s="600"/>
      <c r="F76" s="600"/>
      <c r="G76" s="600"/>
      <c r="H76" s="600"/>
      <c r="I76" s="601" t="s">
        <v>97</v>
      </c>
      <c r="J76" s="599"/>
    </row>
    <row r="77" spans="1:10" ht="15" customHeight="1">
      <c r="A77" s="474"/>
      <c r="B77" s="602"/>
      <c r="C77" s="603"/>
      <c r="D77" s="603"/>
      <c r="E77" s="495"/>
      <c r="F77" s="604"/>
      <c r="G77" s="604"/>
      <c r="H77" s="479"/>
      <c r="I77" s="603"/>
      <c r="J77" s="599"/>
    </row>
    <row r="78" spans="1:10" ht="15" customHeight="1">
      <c r="A78" s="474"/>
      <c r="B78" s="602"/>
      <c r="C78" s="603"/>
      <c r="D78" s="603"/>
      <c r="E78" s="495"/>
      <c r="F78" s="604"/>
      <c r="G78" s="604"/>
      <c r="H78" s="479"/>
      <c r="I78" s="603"/>
      <c r="J78" s="599"/>
    </row>
    <row r="79" spans="1:10" ht="15" customHeight="1">
      <c r="A79" s="474"/>
      <c r="B79" s="605"/>
      <c r="C79" s="495"/>
      <c r="D79" s="495"/>
      <c r="E79" s="495"/>
      <c r="F79" s="597"/>
      <c r="G79" s="597"/>
      <c r="H79" s="479"/>
      <c r="I79" s="597"/>
      <c r="J79" s="599"/>
    </row>
    <row r="80" spans="1:10" ht="15" customHeight="1">
      <c r="A80" s="474"/>
      <c r="B80" s="597" t="s">
        <v>98</v>
      </c>
      <c r="C80" s="495"/>
      <c r="D80" s="598" t="s">
        <v>203</v>
      </c>
      <c r="E80" s="598"/>
      <c r="F80" s="598"/>
      <c r="G80" s="598"/>
      <c r="H80" s="598"/>
      <c r="I80" s="597" t="s">
        <v>100</v>
      </c>
      <c r="J80" s="599"/>
    </row>
    <row r="81" spans="1:10" ht="15" customHeight="1">
      <c r="A81" s="474"/>
      <c r="B81" s="601" t="s">
        <v>101</v>
      </c>
      <c r="C81" s="601"/>
      <c r="D81" s="600" t="s">
        <v>204</v>
      </c>
      <c r="E81" s="600"/>
      <c r="F81" s="600"/>
      <c r="G81" s="600"/>
      <c r="H81" s="600"/>
      <c r="I81" s="601" t="s">
        <v>103</v>
      </c>
      <c r="J81" s="599"/>
    </row>
    <row r="82" spans="1:10" ht="15" customHeight="1" thickBot="1">
      <c r="A82" s="606"/>
      <c r="B82" s="607"/>
      <c r="C82" s="608"/>
      <c r="D82" s="608"/>
      <c r="E82" s="608"/>
      <c r="F82" s="608"/>
      <c r="G82" s="608"/>
      <c r="H82" s="608"/>
      <c r="I82" s="609"/>
      <c r="J82" s="610"/>
    </row>
    <row r="83" spans="1:10" ht="15" customHeight="1">
      <c r="A83" s="474"/>
      <c r="B83" s="475"/>
      <c r="C83" s="475"/>
      <c r="D83" s="475"/>
      <c r="E83" s="475"/>
      <c r="F83" s="475"/>
      <c r="G83" s="475"/>
      <c r="H83" s="475"/>
      <c r="I83" s="475"/>
      <c r="J83" s="476"/>
    </row>
    <row r="84" spans="1:10" ht="15" customHeight="1">
      <c r="A84" s="474"/>
      <c r="B84" s="477" t="s">
        <v>8</v>
      </c>
      <c r="C84" s="478"/>
      <c r="D84" s="478"/>
      <c r="E84" s="479"/>
      <c r="F84" s="479"/>
      <c r="G84" s="479"/>
      <c r="H84" s="479"/>
      <c r="I84" s="479"/>
      <c r="J84" s="476"/>
    </row>
    <row r="85" spans="1:10" ht="15" customHeight="1">
      <c r="A85" s="474"/>
      <c r="B85" s="480" t="s">
        <v>9</v>
      </c>
      <c r="C85" s="478"/>
      <c r="D85" s="478"/>
      <c r="E85" s="479"/>
      <c r="F85" s="479"/>
      <c r="G85" s="479"/>
      <c r="H85" s="479"/>
      <c r="I85" s="479"/>
      <c r="J85" s="476"/>
    </row>
    <row r="86" spans="1:10" ht="12.75" customHeight="1">
      <c r="A86" s="474"/>
      <c r="B86" s="479"/>
      <c r="C86" s="479"/>
      <c r="D86" s="479"/>
      <c r="E86" s="479"/>
      <c r="F86" s="479"/>
      <c r="G86" s="479"/>
      <c r="H86" s="479"/>
      <c r="I86" s="479"/>
      <c r="J86" s="476"/>
    </row>
    <row r="87" spans="1:10" ht="15" customHeight="1">
      <c r="A87" s="474"/>
      <c r="B87" s="481" t="s">
        <v>10</v>
      </c>
      <c r="C87" s="481"/>
      <c r="D87" s="481"/>
      <c r="E87" s="481"/>
      <c r="F87" s="481"/>
      <c r="G87" s="481"/>
      <c r="H87" s="481"/>
      <c r="I87" s="481"/>
      <c r="J87" s="476"/>
    </row>
    <row r="88" spans="1:10" ht="15" customHeight="1">
      <c r="A88" s="474"/>
      <c r="B88" s="482" t="s">
        <v>11</v>
      </c>
      <c r="C88" s="482"/>
      <c r="D88" s="482"/>
      <c r="E88" s="482"/>
      <c r="F88" s="482"/>
      <c r="G88" s="482"/>
      <c r="H88" s="482"/>
      <c r="I88" s="482"/>
      <c r="J88" s="476"/>
    </row>
    <row r="89" spans="1:10" s="486" customFormat="1" ht="12.75" customHeight="1">
      <c r="A89" s="483"/>
      <c r="B89" s="484"/>
      <c r="C89" s="484"/>
      <c r="D89" s="484"/>
      <c r="E89" s="484"/>
      <c r="F89" s="484"/>
      <c r="G89" s="484"/>
      <c r="H89" s="484"/>
      <c r="I89" s="479"/>
      <c r="J89" s="485"/>
    </row>
    <row r="90" spans="1:10" ht="15" customHeight="1">
      <c r="A90" s="474"/>
      <c r="B90" s="477" t="s">
        <v>12</v>
      </c>
      <c r="C90" s="479"/>
      <c r="D90" s="487" t="s">
        <v>13</v>
      </c>
      <c r="E90" s="357" t="s">
        <v>165</v>
      </c>
      <c r="F90" s="475"/>
      <c r="G90" s="475"/>
      <c r="H90" s="488"/>
      <c r="I90" s="488"/>
      <c r="J90" s="476"/>
    </row>
    <row r="91" spans="1:10" ht="15" customHeight="1">
      <c r="A91" s="474"/>
      <c r="B91" s="489" t="s">
        <v>15</v>
      </c>
      <c r="C91" s="479"/>
      <c r="D91" s="487"/>
      <c r="E91" s="359"/>
      <c r="F91" s="490"/>
      <c r="G91" s="490"/>
      <c r="H91" s="488"/>
      <c r="I91" s="488"/>
      <c r="J91" s="476"/>
    </row>
    <row r="92" spans="1:10" ht="15" customHeight="1">
      <c r="A92" s="474"/>
      <c r="B92" s="479" t="s">
        <v>17</v>
      </c>
      <c r="C92" s="479"/>
      <c r="D92" s="487" t="s">
        <v>13</v>
      </c>
      <c r="E92" s="54" t="s">
        <v>205</v>
      </c>
      <c r="F92" s="491"/>
      <c r="G92" s="491"/>
      <c r="H92" s="488"/>
      <c r="I92" s="488"/>
      <c r="J92" s="476"/>
    </row>
    <row r="93" spans="1:10" ht="15" customHeight="1">
      <c r="A93" s="474"/>
      <c r="B93" s="492" t="s">
        <v>19</v>
      </c>
      <c r="C93" s="492"/>
      <c r="D93" s="487"/>
      <c r="F93" s="475"/>
      <c r="G93" s="475"/>
      <c r="H93" s="488"/>
      <c r="I93" s="488"/>
      <c r="J93" s="476"/>
    </row>
    <row r="94" spans="1:10" ht="15" customHeight="1">
      <c r="A94" s="474"/>
      <c r="B94" s="479" t="s">
        <v>20</v>
      </c>
      <c r="C94" s="479"/>
      <c r="D94" s="493" t="s">
        <v>13</v>
      </c>
      <c r="E94" s="58" t="s">
        <v>167</v>
      </c>
      <c r="F94" s="475"/>
      <c r="G94" s="475"/>
      <c r="H94" s="488"/>
      <c r="I94" s="488"/>
      <c r="J94" s="476"/>
    </row>
    <row r="95" spans="1:10" ht="15" customHeight="1">
      <c r="A95" s="474"/>
      <c r="B95" s="494" t="s">
        <v>22</v>
      </c>
      <c r="C95" s="494"/>
      <c r="D95" s="493" t="s">
        <v>13</v>
      </c>
      <c r="E95" s="495" t="s">
        <v>23</v>
      </c>
      <c r="F95" s="475"/>
      <c r="G95" s="475"/>
      <c r="H95" s="488"/>
      <c r="I95" s="488"/>
      <c r="J95" s="476"/>
    </row>
    <row r="96" spans="1:10" ht="15" customHeight="1">
      <c r="A96" s="474"/>
      <c r="B96" s="496" t="s">
        <v>24</v>
      </c>
      <c r="C96" s="494"/>
      <c r="D96" s="493"/>
      <c r="E96" s="497" t="s">
        <v>25</v>
      </c>
      <c r="F96" s="475"/>
      <c r="G96" s="475"/>
      <c r="H96" s="488"/>
      <c r="I96" s="488"/>
      <c r="J96" s="476"/>
    </row>
    <row r="97" spans="1:10" ht="15" customHeight="1">
      <c r="A97" s="474"/>
      <c r="B97" s="494" t="s">
        <v>26</v>
      </c>
      <c r="C97" s="494"/>
      <c r="D97" s="493" t="s">
        <v>13</v>
      </c>
      <c r="E97" s="498" t="s">
        <v>168</v>
      </c>
      <c r="F97" s="475"/>
      <c r="G97" s="475"/>
      <c r="H97" s="488"/>
      <c r="I97" s="488"/>
      <c r="J97" s="476"/>
    </row>
    <row r="98" spans="1:10" s="486" customFormat="1" ht="15" customHeight="1">
      <c r="A98" s="474"/>
      <c r="B98" s="499" t="s">
        <v>28</v>
      </c>
      <c r="C98" s="494"/>
      <c r="D98" s="475"/>
      <c r="E98" s="497" t="s">
        <v>169</v>
      </c>
      <c r="F98" s="475"/>
      <c r="G98" s="475"/>
      <c r="H98" s="488"/>
      <c r="I98" s="488"/>
      <c r="J98" s="476"/>
    </row>
    <row r="99" spans="1:10" s="486" customFormat="1" ht="12.75" customHeight="1">
      <c r="A99" s="483"/>
      <c r="B99" s="479"/>
      <c r="C99" s="479"/>
      <c r="D99" s="479"/>
      <c r="E99" s="500"/>
      <c r="F99" s="500"/>
      <c r="G99" s="500"/>
      <c r="H99" s="488"/>
      <c r="I99" s="488"/>
      <c r="J99" s="485"/>
    </row>
    <row r="100" spans="1:10" s="486" customFormat="1" ht="15" customHeight="1">
      <c r="A100" s="483"/>
      <c r="B100" s="65" t="s">
        <v>30</v>
      </c>
      <c r="C100" s="66" t="s">
        <v>58</v>
      </c>
      <c r="D100" s="67"/>
      <c r="E100" s="68" t="s">
        <v>32</v>
      </c>
      <c r="F100" s="501" t="s">
        <v>33</v>
      </c>
      <c r="G100" s="502" t="s">
        <v>170</v>
      </c>
      <c r="H100" s="502" t="s">
        <v>34</v>
      </c>
      <c r="I100" s="501" t="s">
        <v>35</v>
      </c>
      <c r="J100" s="485"/>
    </row>
    <row r="101" spans="1:10" s="486" customFormat="1" ht="15" customHeight="1">
      <c r="A101" s="483"/>
      <c r="B101" s="71"/>
      <c r="C101" s="72"/>
      <c r="D101" s="73"/>
      <c r="E101" s="71"/>
      <c r="F101" s="503" t="s">
        <v>36</v>
      </c>
      <c r="G101" s="504" t="s">
        <v>171</v>
      </c>
      <c r="H101" s="504" t="s">
        <v>37</v>
      </c>
      <c r="I101" s="503" t="s">
        <v>38</v>
      </c>
      <c r="J101" s="485"/>
    </row>
    <row r="102" spans="1:10" s="486" customFormat="1" ht="15" customHeight="1">
      <c r="A102" s="483"/>
      <c r="B102" s="71"/>
      <c r="C102" s="72"/>
      <c r="D102" s="73"/>
      <c r="E102" s="71"/>
      <c r="F102" s="76">
        <v>42621</v>
      </c>
      <c r="G102" s="76">
        <v>42653</v>
      </c>
      <c r="H102" s="76">
        <v>42712</v>
      </c>
      <c r="I102" s="76">
        <v>42804</v>
      </c>
      <c r="J102" s="485"/>
    </row>
    <row r="103" spans="1:10" s="486" customFormat="1" ht="15" customHeight="1" thickBot="1">
      <c r="A103" s="483"/>
      <c r="B103" s="77"/>
      <c r="C103" s="78"/>
      <c r="D103" s="79"/>
      <c r="E103" s="77"/>
      <c r="F103" s="611" t="s">
        <v>172</v>
      </c>
      <c r="G103" s="611" t="s">
        <v>173</v>
      </c>
      <c r="H103" s="611" t="s">
        <v>174</v>
      </c>
      <c r="I103" s="611" t="s">
        <v>175</v>
      </c>
      <c r="J103" s="485"/>
    </row>
    <row r="104" spans="1:10" s="486" customFormat="1" ht="15" customHeight="1" thickTop="1">
      <c r="A104" s="483"/>
      <c r="B104" s="82">
        <v>1</v>
      </c>
      <c r="C104" s="506" t="s">
        <v>40</v>
      </c>
      <c r="D104" s="507"/>
      <c r="E104" s="508" t="s">
        <v>176</v>
      </c>
      <c r="F104" s="508" t="s">
        <v>176</v>
      </c>
      <c r="G104" s="508" t="s">
        <v>176</v>
      </c>
      <c r="H104" s="508" t="s">
        <v>176</v>
      </c>
      <c r="I104" s="508" t="s">
        <v>176</v>
      </c>
      <c r="J104" s="485"/>
    </row>
    <row r="105" spans="1:10" s="486" customFormat="1" ht="15" customHeight="1">
      <c r="A105" s="483"/>
      <c r="B105" s="86"/>
      <c r="C105" s="509"/>
      <c r="D105" s="510"/>
      <c r="E105" s="511"/>
      <c r="F105" s="511"/>
      <c r="G105" s="511"/>
      <c r="H105" s="511"/>
      <c r="I105" s="511"/>
      <c r="J105" s="485"/>
    </row>
    <row r="106" spans="1:10" s="486" customFormat="1" ht="12" customHeight="1">
      <c r="A106" s="483"/>
      <c r="B106" s="86"/>
      <c r="C106" s="512"/>
      <c r="D106" s="513"/>
      <c r="E106" s="514"/>
      <c r="F106" s="514"/>
      <c r="G106" s="514"/>
      <c r="H106" s="514"/>
      <c r="I106" s="514"/>
      <c r="J106" s="485"/>
    </row>
    <row r="107" spans="1:10" s="486" customFormat="1" ht="15" customHeight="1">
      <c r="A107" s="483"/>
      <c r="B107" s="86"/>
      <c r="C107" s="381" t="s">
        <v>42</v>
      </c>
      <c r="D107" s="382"/>
      <c r="E107" s="303" t="s">
        <v>177</v>
      </c>
      <c r="F107" s="303" t="s">
        <v>177</v>
      </c>
      <c r="G107" s="303" t="s">
        <v>177</v>
      </c>
      <c r="H107" s="303" t="s">
        <v>177</v>
      </c>
      <c r="I107" s="303" t="s">
        <v>177</v>
      </c>
      <c r="J107" s="485"/>
    </row>
    <row r="108" spans="1:10" s="486" customFormat="1" ht="15" customHeight="1">
      <c r="A108" s="483"/>
      <c r="B108" s="86"/>
      <c r="C108" s="384"/>
      <c r="D108" s="385"/>
      <c r="E108" s="515"/>
      <c r="F108" s="515"/>
      <c r="G108" s="515"/>
      <c r="H108" s="515"/>
      <c r="I108" s="515"/>
      <c r="J108" s="485"/>
    </row>
    <row r="109" spans="1:10" s="486" customFormat="1" ht="13.5" customHeight="1">
      <c r="A109" s="483"/>
      <c r="B109" s="86"/>
      <c r="C109" s="387"/>
      <c r="D109" s="388"/>
      <c r="E109" s="516"/>
      <c r="F109" s="516"/>
      <c r="G109" s="516"/>
      <c r="H109" s="516"/>
      <c r="I109" s="516"/>
      <c r="J109" s="485"/>
    </row>
    <row r="110" spans="1:10" s="486" customFormat="1" ht="15" customHeight="1">
      <c r="A110" s="483"/>
      <c r="B110" s="517">
        <v>2</v>
      </c>
      <c r="C110" s="518" t="s">
        <v>139</v>
      </c>
      <c r="D110" s="101"/>
      <c r="E110" s="102" t="s">
        <v>178</v>
      </c>
      <c r="F110" s="519"/>
      <c r="G110" s="519"/>
      <c r="H110" s="519"/>
      <c r="I110" s="519"/>
      <c r="J110" s="485"/>
    </row>
    <row r="111" spans="1:10" s="486" customFormat="1" ht="15" customHeight="1">
      <c r="A111" s="483"/>
      <c r="B111" s="520"/>
      <c r="C111" s="521" t="s">
        <v>141</v>
      </c>
      <c r="D111" s="394"/>
      <c r="E111" s="395"/>
      <c r="F111" s="522"/>
      <c r="G111" s="522"/>
      <c r="H111" s="522"/>
      <c r="I111" s="522"/>
      <c r="J111" s="485"/>
    </row>
    <row r="112" spans="1:10" s="486" customFormat="1" ht="15" customHeight="1">
      <c r="A112" s="483"/>
      <c r="B112" s="523"/>
      <c r="C112" s="524" t="s">
        <v>75</v>
      </c>
      <c r="D112" s="525"/>
      <c r="E112" s="526"/>
      <c r="F112" s="176" t="s">
        <v>206</v>
      </c>
      <c r="G112" s="176" t="s">
        <v>207</v>
      </c>
      <c r="H112" s="176" t="s">
        <v>208</v>
      </c>
      <c r="I112" s="176" t="s">
        <v>209</v>
      </c>
      <c r="J112" s="485"/>
    </row>
    <row r="113" spans="1:10" s="486" customFormat="1" ht="15" customHeight="1">
      <c r="A113" s="483"/>
      <c r="B113" s="523"/>
      <c r="C113" s="527" t="s">
        <v>76</v>
      </c>
      <c r="D113" s="525"/>
      <c r="E113" s="526"/>
      <c r="F113" s="528"/>
      <c r="G113" s="529"/>
      <c r="H113" s="529"/>
      <c r="I113" s="529"/>
      <c r="J113" s="485"/>
    </row>
    <row r="114" spans="1:10" s="486" customFormat="1" ht="15" customHeight="1">
      <c r="A114" s="483"/>
      <c r="B114" s="523"/>
      <c r="C114" s="524" t="s">
        <v>77</v>
      </c>
      <c r="D114" s="525"/>
      <c r="E114" s="530"/>
      <c r="F114" s="429">
        <v>1.36</v>
      </c>
      <c r="G114" s="429">
        <v>1.43</v>
      </c>
      <c r="H114" s="429">
        <v>1.61</v>
      </c>
      <c r="I114" s="429">
        <v>2.41</v>
      </c>
      <c r="J114" s="485"/>
    </row>
    <row r="115" spans="1:10" s="486" customFormat="1" ht="15" customHeight="1">
      <c r="A115" s="483"/>
      <c r="B115" s="523"/>
      <c r="C115" s="612" t="s">
        <v>78</v>
      </c>
      <c r="D115" s="613"/>
      <c r="E115" s="614"/>
      <c r="F115" s="532">
        <v>1.77E-2</v>
      </c>
      <c r="G115" s="532">
        <v>1.77E-2</v>
      </c>
      <c r="H115" s="532">
        <v>1.9900000000000001E-2</v>
      </c>
      <c r="I115" s="532">
        <v>0.03</v>
      </c>
      <c r="J115" s="485"/>
    </row>
    <row r="116" spans="1:10" s="486" customFormat="1" ht="15" customHeight="1">
      <c r="A116" s="483"/>
      <c r="B116" s="93">
        <v>3</v>
      </c>
      <c r="C116" s="533" t="s">
        <v>142</v>
      </c>
      <c r="D116" s="101"/>
      <c r="E116" s="109" t="s">
        <v>183</v>
      </c>
      <c r="F116" s="109" t="s">
        <v>184</v>
      </c>
      <c r="G116" s="109" t="s">
        <v>210</v>
      </c>
      <c r="H116" s="109" t="s">
        <v>184</v>
      </c>
      <c r="I116" s="109" t="s">
        <v>184</v>
      </c>
      <c r="J116" s="485"/>
    </row>
    <row r="117" spans="1:10" s="486" customFormat="1" ht="15" customHeight="1">
      <c r="A117" s="483"/>
      <c r="B117" s="534"/>
      <c r="C117" s="535" t="s">
        <v>144</v>
      </c>
      <c r="D117" s="536"/>
      <c r="E117" s="537"/>
      <c r="F117" s="538"/>
      <c r="G117" s="538"/>
      <c r="H117" s="538"/>
      <c r="I117" s="538"/>
      <c r="J117" s="485"/>
    </row>
    <row r="118" spans="1:10" s="486" customFormat="1" ht="15" customHeight="1" thickBot="1">
      <c r="A118" s="539"/>
      <c r="B118" s="540"/>
      <c r="C118" s="540"/>
      <c r="D118" s="540"/>
      <c r="E118" s="540"/>
      <c r="F118" s="540"/>
      <c r="G118" s="540"/>
      <c r="H118" s="540"/>
      <c r="I118" s="540"/>
      <c r="J118" s="541"/>
    </row>
    <row r="119" spans="1:10" s="486" customFormat="1" ht="15" customHeight="1">
      <c r="A119" s="542"/>
      <c r="B119" s="543"/>
      <c r="C119" s="543"/>
      <c r="D119" s="543"/>
      <c r="E119" s="543"/>
      <c r="F119" s="543"/>
      <c r="G119" s="543"/>
      <c r="H119" s="543"/>
      <c r="I119" s="543"/>
      <c r="J119" s="544"/>
    </row>
    <row r="120" spans="1:10" s="486" customFormat="1" ht="15" customHeight="1">
      <c r="A120" s="483"/>
      <c r="B120" s="545" t="s">
        <v>30</v>
      </c>
      <c r="C120" s="546" t="s">
        <v>58</v>
      </c>
      <c r="D120" s="547"/>
      <c r="E120" s="68" t="s">
        <v>32</v>
      </c>
      <c r="F120" s="501" t="s">
        <v>33</v>
      </c>
      <c r="G120" s="502" t="s">
        <v>170</v>
      </c>
      <c r="H120" s="502" t="s">
        <v>34</v>
      </c>
      <c r="I120" s="501" t="s">
        <v>35</v>
      </c>
      <c r="J120" s="485"/>
    </row>
    <row r="121" spans="1:10" s="486" customFormat="1" ht="15" customHeight="1">
      <c r="A121" s="483"/>
      <c r="B121" s="548"/>
      <c r="C121" s="549"/>
      <c r="D121" s="550"/>
      <c r="E121" s="71"/>
      <c r="F121" s="503" t="s">
        <v>36</v>
      </c>
      <c r="G121" s="504" t="s">
        <v>171</v>
      </c>
      <c r="H121" s="504" t="s">
        <v>37</v>
      </c>
      <c r="I121" s="503" t="s">
        <v>38</v>
      </c>
      <c r="J121" s="485"/>
    </row>
    <row r="122" spans="1:10" s="486" customFormat="1" ht="15" customHeight="1">
      <c r="A122" s="483"/>
      <c r="B122" s="548"/>
      <c r="C122" s="549"/>
      <c r="D122" s="550"/>
      <c r="E122" s="71"/>
      <c r="F122" s="76">
        <v>42621</v>
      </c>
      <c r="G122" s="76">
        <v>42653</v>
      </c>
      <c r="H122" s="76">
        <v>42712</v>
      </c>
      <c r="I122" s="76">
        <v>42804</v>
      </c>
      <c r="J122" s="485"/>
    </row>
    <row r="123" spans="1:10" s="486" customFormat="1" ht="15" customHeight="1" thickBot="1">
      <c r="A123" s="483"/>
      <c r="B123" s="551"/>
      <c r="C123" s="552"/>
      <c r="D123" s="553"/>
      <c r="E123" s="77"/>
      <c r="F123" s="611" t="s">
        <v>172</v>
      </c>
      <c r="G123" s="611" t="s">
        <v>173</v>
      </c>
      <c r="H123" s="611" t="s">
        <v>174</v>
      </c>
      <c r="I123" s="611" t="s">
        <v>175</v>
      </c>
      <c r="J123" s="485"/>
    </row>
    <row r="124" spans="1:10" s="486" customFormat="1" ht="15" customHeight="1" thickTop="1">
      <c r="A124" s="483"/>
      <c r="B124" s="86">
        <v>4</v>
      </c>
      <c r="C124" s="554" t="s">
        <v>186</v>
      </c>
      <c r="D124" s="320"/>
      <c r="E124" s="321" t="s">
        <v>187</v>
      </c>
      <c r="F124" s="321" t="s">
        <v>211</v>
      </c>
      <c r="G124" s="321" t="s">
        <v>189</v>
      </c>
      <c r="H124" s="321" t="s">
        <v>190</v>
      </c>
      <c r="I124" s="321" t="s">
        <v>189</v>
      </c>
      <c r="J124" s="485"/>
    </row>
    <row r="125" spans="1:10" s="486" customFormat="1" ht="15" customHeight="1">
      <c r="A125" s="483"/>
      <c r="B125" s="399"/>
      <c r="C125" s="555" t="s">
        <v>150</v>
      </c>
      <c r="D125" s="113"/>
      <c r="E125" s="137"/>
      <c r="F125" s="556"/>
      <c r="G125" s="556"/>
      <c r="H125" s="556"/>
      <c r="I125" s="556"/>
      <c r="J125" s="485"/>
    </row>
    <row r="126" spans="1:10" s="486" customFormat="1" ht="15" customHeight="1">
      <c r="A126" s="483"/>
      <c r="B126" s="93">
        <v>5</v>
      </c>
      <c r="C126" s="557" t="s">
        <v>151</v>
      </c>
      <c r="D126" s="425"/>
      <c r="E126" s="558" t="s">
        <v>191</v>
      </c>
      <c r="F126" s="109" t="s">
        <v>212</v>
      </c>
      <c r="G126" s="109" t="s">
        <v>213</v>
      </c>
      <c r="H126" s="109" t="s">
        <v>214</v>
      </c>
      <c r="I126" s="109" t="s">
        <v>215</v>
      </c>
      <c r="J126" s="485"/>
    </row>
    <row r="127" spans="1:10" s="486" customFormat="1" ht="15" customHeight="1">
      <c r="A127" s="483"/>
      <c r="B127" s="399"/>
      <c r="C127" s="559" t="s">
        <v>153</v>
      </c>
      <c r="D127" s="113"/>
      <c r="E127" s="560" t="s">
        <v>196</v>
      </c>
      <c r="F127" s="561"/>
      <c r="G127" s="562"/>
      <c r="H127" s="562"/>
      <c r="I127" s="561"/>
      <c r="J127" s="485"/>
    </row>
    <row r="128" spans="1:10" s="486" customFormat="1" ht="15" customHeight="1">
      <c r="A128" s="483"/>
      <c r="B128" s="563">
        <v>6</v>
      </c>
      <c r="C128" s="557" t="s">
        <v>155</v>
      </c>
      <c r="D128" s="425"/>
      <c r="E128" s="392" t="s">
        <v>73</v>
      </c>
      <c r="F128" s="564"/>
      <c r="G128" s="564"/>
      <c r="H128" s="564"/>
      <c r="I128" s="564"/>
      <c r="J128" s="485"/>
    </row>
    <row r="129" spans="1:10" s="486" customFormat="1" ht="15" customHeight="1">
      <c r="A129" s="483"/>
      <c r="B129" s="565"/>
      <c r="C129" s="164" t="s">
        <v>156</v>
      </c>
      <c r="D129" s="394"/>
      <c r="E129" s="396"/>
      <c r="F129" s="566"/>
      <c r="G129" s="566"/>
      <c r="H129" s="566"/>
      <c r="I129" s="566"/>
      <c r="J129" s="485"/>
    </row>
    <row r="130" spans="1:10" s="486" customFormat="1" ht="15" customHeight="1">
      <c r="A130" s="483"/>
      <c r="B130" s="565"/>
      <c r="C130" s="524" t="s">
        <v>75</v>
      </c>
      <c r="D130" s="394"/>
      <c r="E130" s="428"/>
      <c r="F130" s="567">
        <v>0.99280000000000002</v>
      </c>
      <c r="G130" s="567">
        <v>1.0246999999999999</v>
      </c>
      <c r="H130" s="567">
        <v>1.0347999999999999</v>
      </c>
      <c r="I130" s="567">
        <v>1.0004999999999999</v>
      </c>
      <c r="J130" s="485"/>
    </row>
    <row r="131" spans="1:10" s="486" customFormat="1" ht="15" customHeight="1">
      <c r="A131" s="483"/>
      <c r="B131" s="565"/>
      <c r="C131" s="170" t="s">
        <v>76</v>
      </c>
      <c r="D131" s="394"/>
      <c r="E131" s="428"/>
      <c r="F131" s="568"/>
      <c r="G131" s="568"/>
      <c r="H131" s="568"/>
      <c r="I131" s="568"/>
      <c r="J131" s="485"/>
    </row>
    <row r="132" spans="1:10" s="486" customFormat="1" ht="15" customHeight="1">
      <c r="A132" s="483"/>
      <c r="B132" s="565"/>
      <c r="C132" s="524" t="s">
        <v>77</v>
      </c>
      <c r="D132" s="394"/>
      <c r="E132" s="428"/>
      <c r="F132" s="569">
        <v>1.55</v>
      </c>
      <c r="G132" s="569">
        <v>0.45</v>
      </c>
      <c r="H132" s="569">
        <v>1.3</v>
      </c>
      <c r="I132" s="569">
        <v>1.46</v>
      </c>
      <c r="J132" s="485"/>
    </row>
    <row r="133" spans="1:10" s="486" customFormat="1" ht="15" customHeight="1">
      <c r="A133" s="483"/>
      <c r="B133" s="570"/>
      <c r="C133" s="571" t="s">
        <v>78</v>
      </c>
      <c r="D133" s="113"/>
      <c r="E133" s="430"/>
      <c r="F133" s="572">
        <v>1.5599999999999999E-2</v>
      </c>
      <c r="G133" s="572">
        <v>4.4000000000000003E-3</v>
      </c>
      <c r="H133" s="572">
        <v>1.26E-2</v>
      </c>
      <c r="I133" s="572">
        <v>1.46E-2</v>
      </c>
      <c r="J133" s="485"/>
    </row>
    <row r="134" spans="1:10" s="486" customFormat="1" ht="15" customHeight="1">
      <c r="A134" s="483"/>
      <c r="B134" s="93">
        <v>7</v>
      </c>
      <c r="C134" s="518" t="s">
        <v>157</v>
      </c>
      <c r="D134" s="101"/>
      <c r="E134" s="392" t="s">
        <v>197</v>
      </c>
      <c r="F134" s="573"/>
      <c r="G134" s="574"/>
      <c r="H134" s="575"/>
      <c r="I134" s="564"/>
      <c r="J134" s="485"/>
    </row>
    <row r="135" spans="1:10" s="486" customFormat="1" ht="15" customHeight="1">
      <c r="A135" s="483"/>
      <c r="B135" s="86"/>
      <c r="C135" s="431" t="s">
        <v>159</v>
      </c>
      <c r="D135" s="394"/>
      <c r="E135" s="432" t="s">
        <v>198</v>
      </c>
      <c r="F135" s="576"/>
      <c r="G135" s="577"/>
      <c r="H135" s="578"/>
      <c r="I135" s="566"/>
      <c r="J135" s="485"/>
    </row>
    <row r="136" spans="1:10" s="486" customFormat="1" ht="15" customHeight="1">
      <c r="A136" s="483"/>
      <c r="B136" s="579"/>
      <c r="C136" s="524" t="s">
        <v>75</v>
      </c>
      <c r="D136" s="525"/>
      <c r="E136" s="580"/>
      <c r="F136" s="581">
        <v>0.99280000000000002</v>
      </c>
      <c r="G136" s="581">
        <v>0.96589999999999998</v>
      </c>
      <c r="H136" s="581">
        <v>1.0072000000000001</v>
      </c>
      <c r="I136" s="581">
        <v>1.0141</v>
      </c>
      <c r="J136" s="485"/>
    </row>
    <row r="137" spans="1:10" s="486" customFormat="1" ht="15" customHeight="1">
      <c r="A137" s="483"/>
      <c r="B137" s="579"/>
      <c r="C137" s="527" t="s">
        <v>76</v>
      </c>
      <c r="D137" s="525"/>
      <c r="E137" s="580"/>
      <c r="F137" s="580"/>
      <c r="G137" s="580"/>
      <c r="H137" s="580"/>
      <c r="I137" s="580"/>
      <c r="J137" s="485"/>
    </row>
    <row r="138" spans="1:10" s="486" customFormat="1" ht="15" customHeight="1">
      <c r="A138" s="483"/>
      <c r="B138" s="579"/>
      <c r="C138" s="524" t="s">
        <v>77</v>
      </c>
      <c r="D138" s="525"/>
      <c r="E138" s="580"/>
      <c r="F138" s="429">
        <v>1.55</v>
      </c>
      <c r="G138" s="429">
        <v>1.41</v>
      </c>
      <c r="H138" s="429">
        <v>1.35</v>
      </c>
      <c r="I138" s="429">
        <v>0.41</v>
      </c>
      <c r="J138" s="485"/>
    </row>
    <row r="139" spans="1:10" s="486" customFormat="1" ht="15" customHeight="1">
      <c r="A139" s="483"/>
      <c r="B139" s="582"/>
      <c r="C139" s="583" t="s">
        <v>78</v>
      </c>
      <c r="D139" s="536"/>
      <c r="E139" s="584"/>
      <c r="F139" s="438">
        <v>1.5599999999999999E-2</v>
      </c>
      <c r="G139" s="438">
        <v>1.46E-2</v>
      </c>
      <c r="H139" s="438">
        <v>1.34E-2</v>
      </c>
      <c r="I139" s="438">
        <v>4.0000000000000001E-3</v>
      </c>
      <c r="J139" s="485"/>
    </row>
    <row r="140" spans="1:10" s="486" customFormat="1" ht="12.75" customHeight="1">
      <c r="A140" s="483"/>
      <c r="B140" s="487"/>
      <c r="C140" s="585"/>
      <c r="D140" s="585"/>
      <c r="E140" s="586"/>
      <c r="F140" s="587"/>
      <c r="G140" s="587"/>
      <c r="H140" s="615"/>
      <c r="I140" s="615"/>
      <c r="J140" s="616"/>
    </row>
    <row r="141" spans="1:10" s="486" customFormat="1" ht="15" customHeight="1">
      <c r="A141" s="483"/>
      <c r="B141" s="197" t="s">
        <v>84</v>
      </c>
      <c r="C141" s="589"/>
      <c r="D141" s="488" t="s">
        <v>13</v>
      </c>
      <c r="E141" s="479" t="s">
        <v>199</v>
      </c>
      <c r="F141" s="590"/>
      <c r="G141" s="590"/>
      <c r="H141" s="590"/>
      <c r="I141" s="590"/>
      <c r="J141" s="616"/>
    </row>
    <row r="142" spans="1:10" s="486" customFormat="1" ht="15" customHeight="1">
      <c r="A142" s="483"/>
      <c r="B142" s="200" t="s">
        <v>86</v>
      </c>
      <c r="C142" s="585"/>
      <c r="D142" s="488"/>
      <c r="E142" s="591" t="s">
        <v>200</v>
      </c>
      <c r="F142" s="590"/>
      <c r="G142" s="590"/>
      <c r="H142" s="590"/>
      <c r="I142" s="590"/>
      <c r="J142" s="616"/>
    </row>
    <row r="143" spans="1:10" s="486" customFormat="1" ht="12.75" customHeight="1">
      <c r="A143" s="483"/>
      <c r="B143" s="589"/>
      <c r="C143" s="589"/>
      <c r="D143" s="589"/>
      <c r="E143" s="589"/>
      <c r="F143" s="590"/>
      <c r="G143" s="590"/>
      <c r="H143" s="590"/>
      <c r="I143" s="590"/>
      <c r="J143" s="485"/>
    </row>
    <row r="144" spans="1:10" s="486" customFormat="1" ht="15" customHeight="1">
      <c r="A144" s="483"/>
      <c r="B144" s="592" t="s">
        <v>201</v>
      </c>
      <c r="C144" s="585"/>
      <c r="D144" s="585"/>
      <c r="E144" s="590"/>
      <c r="F144" s="590"/>
      <c r="G144" s="590"/>
      <c r="H144" s="590"/>
      <c r="I144" s="593"/>
      <c r="J144" s="485"/>
    </row>
    <row r="145" spans="1:10" s="486" customFormat="1" ht="15" customHeight="1">
      <c r="A145" s="483"/>
      <c r="B145" s="594" t="s">
        <v>202</v>
      </c>
      <c r="C145" s="595"/>
      <c r="D145" s="595"/>
      <c r="E145" s="595"/>
      <c r="F145" s="595"/>
      <c r="G145" s="595"/>
      <c r="H145" s="595"/>
      <c r="I145" s="595"/>
      <c r="J145" s="485"/>
    </row>
    <row r="146" spans="1:10" s="486" customFormat="1" ht="15" customHeight="1">
      <c r="A146" s="483"/>
      <c r="B146" s="596" t="s">
        <v>92</v>
      </c>
      <c r="C146" s="597"/>
      <c r="D146" s="598" t="s">
        <v>93</v>
      </c>
      <c r="E146" s="598"/>
      <c r="F146" s="598"/>
      <c r="G146" s="598"/>
      <c r="H146" s="598"/>
      <c r="I146" s="597" t="s">
        <v>94</v>
      </c>
      <c r="J146" s="485"/>
    </row>
    <row r="147" spans="1:10" s="486" customFormat="1" ht="15" customHeight="1">
      <c r="A147" s="483"/>
      <c r="B147" s="496" t="s">
        <v>95</v>
      </c>
      <c r="C147" s="597"/>
      <c r="D147" s="600" t="s">
        <v>96</v>
      </c>
      <c r="E147" s="600"/>
      <c r="F147" s="600"/>
      <c r="G147" s="600"/>
      <c r="H147" s="600"/>
      <c r="I147" s="601" t="s">
        <v>97</v>
      </c>
      <c r="J147" s="485"/>
    </row>
    <row r="148" spans="1:10" s="486" customFormat="1" ht="15" customHeight="1">
      <c r="A148" s="483"/>
      <c r="B148" s="602"/>
      <c r="C148" s="603"/>
      <c r="D148" s="603"/>
      <c r="E148" s="495"/>
      <c r="F148" s="604"/>
      <c r="G148" s="604"/>
      <c r="H148" s="479"/>
      <c r="I148" s="603"/>
      <c r="J148" s="485"/>
    </row>
    <row r="149" spans="1:10" s="486" customFormat="1" ht="15" customHeight="1">
      <c r="A149" s="483"/>
      <c r="B149" s="602"/>
      <c r="C149" s="603"/>
      <c r="D149" s="603"/>
      <c r="E149" s="495"/>
      <c r="F149" s="604"/>
      <c r="G149" s="604"/>
      <c r="H149" s="479"/>
      <c r="I149" s="603"/>
      <c r="J149" s="485"/>
    </row>
    <row r="150" spans="1:10" s="486" customFormat="1" ht="15" customHeight="1">
      <c r="A150" s="483"/>
      <c r="B150" s="605"/>
      <c r="C150" s="495"/>
      <c r="D150" s="495"/>
      <c r="E150" s="495"/>
      <c r="F150" s="597"/>
      <c r="G150" s="597"/>
      <c r="H150" s="479"/>
      <c r="I150" s="597"/>
      <c r="J150" s="485"/>
    </row>
    <row r="151" spans="1:10" s="486" customFormat="1" ht="15" customHeight="1">
      <c r="A151" s="483"/>
      <c r="B151" s="597" t="s">
        <v>98</v>
      </c>
      <c r="C151" s="495"/>
      <c r="D151" s="598" t="s">
        <v>203</v>
      </c>
      <c r="E151" s="598"/>
      <c r="F151" s="598"/>
      <c r="G151" s="598"/>
      <c r="H151" s="598"/>
      <c r="I151" s="597" t="s">
        <v>100</v>
      </c>
      <c r="J151" s="485"/>
    </row>
    <row r="152" spans="1:10" s="486" customFormat="1" ht="15" customHeight="1">
      <c r="A152" s="483"/>
      <c r="B152" s="601" t="s">
        <v>101</v>
      </c>
      <c r="C152" s="601"/>
      <c r="D152" s="600" t="s">
        <v>204</v>
      </c>
      <c r="E152" s="600"/>
      <c r="F152" s="600"/>
      <c r="G152" s="600"/>
      <c r="H152" s="600"/>
      <c r="I152" s="601" t="s">
        <v>103</v>
      </c>
      <c r="J152" s="485"/>
    </row>
    <row r="153" spans="1:10" s="486" customFormat="1" ht="15" customHeight="1" thickBot="1">
      <c r="A153" s="617"/>
      <c r="B153" s="618"/>
      <c r="C153" s="619"/>
      <c r="D153" s="619"/>
      <c r="E153" s="618"/>
      <c r="F153" s="620"/>
      <c r="G153" s="620"/>
      <c r="H153" s="621"/>
      <c r="I153" s="621"/>
      <c r="J153" s="622"/>
    </row>
    <row r="154" spans="1:10" s="486" customFormat="1" ht="18.75" customHeight="1">
      <c r="B154" s="623"/>
      <c r="C154" s="624"/>
      <c r="D154" s="624"/>
      <c r="E154" s="623"/>
      <c r="F154" s="625"/>
      <c r="G154" s="625"/>
      <c r="H154" s="626"/>
      <c r="I154" s="626"/>
    </row>
  </sheetData>
  <mergeCells count="52">
    <mergeCell ref="D152:H152"/>
    <mergeCell ref="B120:B123"/>
    <mergeCell ref="C120:D123"/>
    <mergeCell ref="E120:E123"/>
    <mergeCell ref="D146:H146"/>
    <mergeCell ref="D147:H147"/>
    <mergeCell ref="D151:H151"/>
    <mergeCell ref="C107:D109"/>
    <mergeCell ref="E107:E109"/>
    <mergeCell ref="F107:F109"/>
    <mergeCell ref="G107:G109"/>
    <mergeCell ref="H107:H109"/>
    <mergeCell ref="I107:I109"/>
    <mergeCell ref="C104:D106"/>
    <mergeCell ref="E104:E106"/>
    <mergeCell ref="F104:F106"/>
    <mergeCell ref="G104:G106"/>
    <mergeCell ref="H104:H106"/>
    <mergeCell ref="I104:I106"/>
    <mergeCell ref="D81:H81"/>
    <mergeCell ref="B87:I87"/>
    <mergeCell ref="B88:I88"/>
    <mergeCell ref="B93:C93"/>
    <mergeCell ref="B100:B103"/>
    <mergeCell ref="C100:D103"/>
    <mergeCell ref="E100:E103"/>
    <mergeCell ref="B49:B52"/>
    <mergeCell ref="C49:D52"/>
    <mergeCell ref="E49:E52"/>
    <mergeCell ref="D75:H75"/>
    <mergeCell ref="D76:H76"/>
    <mergeCell ref="D80:H80"/>
    <mergeCell ref="C36:D38"/>
    <mergeCell ref="E36:E38"/>
    <mergeCell ref="F36:F38"/>
    <mergeCell ref="G36:G38"/>
    <mergeCell ref="H36:H38"/>
    <mergeCell ref="I36:I38"/>
    <mergeCell ref="C33:D35"/>
    <mergeCell ref="E33:E35"/>
    <mergeCell ref="F33:F35"/>
    <mergeCell ref="G33:G35"/>
    <mergeCell ref="H33:H35"/>
    <mergeCell ref="I33:I35"/>
    <mergeCell ref="D1:H5"/>
    <mergeCell ref="D6:H10"/>
    <mergeCell ref="B16:I16"/>
    <mergeCell ref="B17:I17"/>
    <mergeCell ref="B22:C22"/>
    <mergeCell ref="B29:B32"/>
    <mergeCell ref="C29:D32"/>
    <mergeCell ref="E29:E32"/>
  </mergeCells>
  <conditionalFormatting sqref="E127 F137:I137 E60:I60 E58 E131:I131 E129:I129">
    <cfRule type="cellIs" dxfId="36" priority="2" stopIfTrue="1" operator="between">
      <formula>90</formula>
      <formula>1.1</formula>
    </cfRule>
  </conditionalFormatting>
  <conditionalFormatting sqref="I67 I138">
    <cfRule type="cellIs" dxfId="35" priority="1" stopIfTrue="1" operator="greaterThan">
      <formula>75</formula>
    </cfRule>
  </conditionalFormatting>
  <printOptions horizontalCentered="1"/>
  <pageMargins left="0.19685039370078741" right="0.19685039370078741" top="0.55118110236220474" bottom="0.59055118110236227" header="0.15748031496062992" footer="0.19685039370078741"/>
  <pageSetup paperSize="9" scale="75" orientation="landscape" horizontalDpi="300" verticalDpi="300" r:id="rId1"/>
  <headerFooter alignWithMargins="0"/>
  <rowBreaks count="1" manualBreakCount="1">
    <brk id="82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/>
  </sheetPr>
  <dimension ref="A1:P156"/>
  <sheetViews>
    <sheetView view="pageBreakPreview" topLeftCell="E9" zoomScaleNormal="80" zoomScaleSheetLayoutView="100" workbookViewId="0">
      <selection activeCell="X17" sqref="X17"/>
    </sheetView>
  </sheetViews>
  <sheetFormatPr defaultRowHeight="17.45" customHeight="1"/>
  <cols>
    <col min="1" max="1" width="0.28515625" style="629" customWidth="1"/>
    <col min="2" max="2" width="3" style="629" customWidth="1"/>
    <col min="3" max="3" width="4.7109375" style="629" customWidth="1"/>
    <col min="4" max="4" width="16.7109375" style="629" customWidth="1"/>
    <col min="5" max="5" width="2.7109375" style="629" customWidth="1"/>
    <col min="6" max="14" width="22.42578125" style="629" customWidth="1"/>
    <col min="15" max="15" width="2.7109375" style="629" customWidth="1"/>
    <col min="16" max="16" width="3.42578125" style="629" customWidth="1"/>
    <col min="17" max="16384" width="9.140625" style="629"/>
  </cols>
  <sheetData>
    <row r="1" spans="1:16" ht="0.75" customHeight="1" thickBot="1">
      <c r="A1" s="627"/>
      <c r="B1" s="628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</row>
    <row r="2" spans="1:16" ht="16.5" customHeight="1">
      <c r="B2" s="440"/>
      <c r="C2" s="441"/>
      <c r="D2" s="441"/>
      <c r="E2" s="630" t="str">
        <f>'[2]lampiran 1 (1-4)'!D1</f>
        <v xml:space="preserve">LAPORAN UJI STABILITAS
ALPRAZOLAM 1 TABLET </v>
      </c>
      <c r="F2" s="631"/>
      <c r="G2" s="631"/>
      <c r="H2" s="631"/>
      <c r="I2" s="631"/>
      <c r="J2" s="631"/>
      <c r="K2" s="631"/>
      <c r="L2" s="632"/>
      <c r="M2" s="633"/>
      <c r="N2" s="634" t="s">
        <v>216</v>
      </c>
      <c r="O2" s="635"/>
      <c r="P2" s="636"/>
    </row>
    <row r="3" spans="1:16" ht="16.5" customHeight="1">
      <c r="B3" s="448"/>
      <c r="C3" s="449"/>
      <c r="D3" s="449"/>
      <c r="E3" s="637"/>
      <c r="F3" s="638"/>
      <c r="G3" s="638"/>
      <c r="H3" s="638"/>
      <c r="I3" s="638"/>
      <c r="J3" s="638"/>
      <c r="K3" s="638"/>
      <c r="L3" s="639"/>
      <c r="M3" s="640"/>
      <c r="N3" s="641" t="s">
        <v>217</v>
      </c>
      <c r="O3" s="642"/>
      <c r="P3" s="636"/>
    </row>
    <row r="4" spans="1:16" ht="16.5" customHeight="1">
      <c r="B4" s="455" t="s">
        <v>2</v>
      </c>
      <c r="C4" s="456"/>
      <c r="D4" s="456"/>
      <c r="E4" s="637"/>
      <c r="F4" s="638"/>
      <c r="G4" s="638"/>
      <c r="H4" s="638"/>
      <c r="I4" s="638"/>
      <c r="J4" s="638"/>
      <c r="K4" s="638"/>
      <c r="L4" s="457" t="s">
        <v>218</v>
      </c>
      <c r="M4" s="479"/>
      <c r="O4" s="643"/>
      <c r="P4" s="636"/>
    </row>
    <row r="5" spans="1:16" ht="16.5" customHeight="1">
      <c r="B5" s="458" t="s">
        <v>4</v>
      </c>
      <c r="C5" s="456"/>
      <c r="D5" s="459"/>
      <c r="E5" s="637"/>
      <c r="F5" s="638"/>
      <c r="G5" s="638"/>
      <c r="H5" s="638"/>
      <c r="I5" s="638"/>
      <c r="J5" s="638"/>
      <c r="K5" s="638"/>
      <c r="L5" s="460" t="s">
        <v>219</v>
      </c>
      <c r="M5" s="496"/>
      <c r="O5" s="643"/>
      <c r="P5" s="636"/>
    </row>
    <row r="6" spans="1:16" ht="16.5" customHeight="1">
      <c r="B6" s="455" t="s">
        <v>6</v>
      </c>
      <c r="C6" s="456"/>
      <c r="D6" s="644"/>
      <c r="E6" s="637"/>
      <c r="F6" s="638"/>
      <c r="G6" s="638"/>
      <c r="H6" s="638"/>
      <c r="I6" s="638"/>
      <c r="J6" s="638"/>
      <c r="K6" s="638"/>
      <c r="L6" s="461" t="str">
        <f>'[2]lampiran 1 (1-4)'!I5</f>
        <v>Nomor Laporan :</v>
      </c>
      <c r="M6" s="645"/>
      <c r="O6" s="643"/>
      <c r="P6" s="636"/>
    </row>
    <row r="7" spans="1:16" ht="16.5" customHeight="1">
      <c r="B7" s="455"/>
      <c r="C7" s="456"/>
      <c r="D7" s="459"/>
      <c r="E7" s="646" t="str">
        <f>'[2]lampiran 1 (1-4)'!D6</f>
        <v xml:space="preserve">  STABILITY TEST REPORT of
ALPRAZOLAM 1 TABLET </v>
      </c>
      <c r="F7" s="647"/>
      <c r="G7" s="647"/>
      <c r="H7" s="647"/>
      <c r="I7" s="647"/>
      <c r="J7" s="647"/>
      <c r="K7" s="647"/>
      <c r="L7" s="465" t="str">
        <f>'[2]lampiran 1 (1-4)'!I6</f>
        <v>Report No.</v>
      </c>
      <c r="M7" s="52"/>
      <c r="O7" s="643"/>
      <c r="P7" s="636"/>
    </row>
    <row r="8" spans="1:16" ht="16.5" customHeight="1">
      <c r="B8" s="455"/>
      <c r="C8" s="456"/>
      <c r="D8" s="459"/>
      <c r="E8" s="646"/>
      <c r="F8" s="647"/>
      <c r="G8" s="647"/>
      <c r="H8" s="647"/>
      <c r="I8" s="647"/>
      <c r="J8" s="647"/>
      <c r="K8" s="647"/>
      <c r="L8" s="461" t="str">
        <f>'[2]lampiran 1 (1-4)'!I7</f>
        <v>2QA30/LPSTP/280.00.A0.B0.C0.D0.E0</v>
      </c>
      <c r="M8" s="645"/>
      <c r="O8" s="643"/>
      <c r="P8" s="636"/>
    </row>
    <row r="9" spans="1:16" ht="16.5" customHeight="1">
      <c r="B9" s="455"/>
      <c r="C9" s="456"/>
      <c r="D9" s="459"/>
      <c r="E9" s="646"/>
      <c r="F9" s="647"/>
      <c r="G9" s="647"/>
      <c r="H9" s="647"/>
      <c r="I9" s="647"/>
      <c r="J9" s="647"/>
      <c r="K9" s="647"/>
      <c r="L9" s="461" t="str">
        <f>'[2]lampiran 1 (1-4)'!I8</f>
        <v>Tanggal Berlaku :</v>
      </c>
      <c r="M9" s="645"/>
      <c r="N9" s="629" t="s">
        <v>220</v>
      </c>
      <c r="O9" s="643"/>
      <c r="P9" s="636"/>
    </row>
    <row r="10" spans="1:16" ht="16.5" customHeight="1">
      <c r="B10" s="455"/>
      <c r="C10" s="456"/>
      <c r="D10" s="459"/>
      <c r="E10" s="646"/>
      <c r="F10" s="647"/>
      <c r="G10" s="647"/>
      <c r="H10" s="647"/>
      <c r="I10" s="647"/>
      <c r="J10" s="647"/>
      <c r="K10" s="647"/>
      <c r="L10" s="465" t="str">
        <f>'[2]lampiran 1 (1-4)'!I9</f>
        <v>Valid Date</v>
      </c>
      <c r="M10" s="52"/>
      <c r="O10" s="643"/>
      <c r="P10" s="636"/>
    </row>
    <row r="11" spans="1:16" ht="16.5" customHeight="1">
      <c r="B11" s="455"/>
      <c r="C11" s="456"/>
      <c r="D11" s="459"/>
      <c r="E11" s="646"/>
      <c r="F11" s="647"/>
      <c r="G11" s="647"/>
      <c r="H11" s="647"/>
      <c r="I11" s="647"/>
      <c r="J11" s="647"/>
      <c r="K11" s="647"/>
      <c r="L11" s="461" t="str">
        <f>'[2]lampiran 1 (1-4)'!I10</f>
        <v>27 Maret 2017</v>
      </c>
      <c r="M11" s="645"/>
      <c r="O11" s="643"/>
      <c r="P11" s="636"/>
    </row>
    <row r="12" spans="1:16" ht="16.5" customHeight="1" thickBot="1">
      <c r="B12" s="648" t="s">
        <v>221</v>
      </c>
      <c r="C12" s="649"/>
      <c r="D12" s="649"/>
      <c r="E12" s="650"/>
      <c r="F12" s="651"/>
      <c r="G12" s="651"/>
      <c r="H12" s="651"/>
      <c r="I12" s="651"/>
      <c r="J12" s="651"/>
      <c r="K12" s="651"/>
      <c r="L12" s="472" t="s">
        <v>164</v>
      </c>
      <c r="M12" s="652"/>
      <c r="N12" s="653"/>
      <c r="O12" s="654"/>
      <c r="P12" s="655"/>
    </row>
    <row r="13" spans="1:16" ht="15.75" customHeight="1" thickTop="1">
      <c r="B13" s="455"/>
      <c r="C13" s="656"/>
      <c r="D13" s="656"/>
      <c r="E13" s="657"/>
      <c r="F13" s="657"/>
      <c r="G13" s="657"/>
      <c r="H13" s="657"/>
      <c r="I13" s="657"/>
      <c r="J13" s="657"/>
      <c r="K13" s="657"/>
      <c r="L13" s="657"/>
      <c r="M13" s="657"/>
      <c r="O13" s="658"/>
      <c r="P13" s="655"/>
    </row>
    <row r="14" spans="1:16" s="659" customFormat="1" ht="15.75" customHeight="1">
      <c r="B14" s="660"/>
      <c r="C14" s="477" t="s">
        <v>222</v>
      </c>
      <c r="D14" s="661"/>
      <c r="E14" s="661"/>
      <c r="F14" s="661"/>
      <c r="G14" s="662"/>
      <c r="H14" s="662"/>
      <c r="I14" s="663"/>
      <c r="J14" s="663"/>
      <c r="K14" s="663" t="s">
        <v>223</v>
      </c>
      <c r="L14" s="663"/>
      <c r="M14" s="663"/>
      <c r="N14" s="663"/>
      <c r="O14" s="664"/>
      <c r="P14" s="663"/>
    </row>
    <row r="15" spans="1:16" s="659" customFormat="1" ht="15.75" customHeight="1">
      <c r="B15" s="660"/>
      <c r="C15" s="480" t="s">
        <v>224</v>
      </c>
      <c r="D15" s="661"/>
      <c r="E15" s="661"/>
      <c r="F15" s="661"/>
      <c r="G15" s="662"/>
      <c r="H15" s="662"/>
      <c r="I15" s="663"/>
      <c r="J15" s="663"/>
      <c r="K15" s="663"/>
      <c r="L15" s="663"/>
      <c r="M15" s="663"/>
      <c r="N15" s="663"/>
      <c r="O15" s="664"/>
      <c r="P15" s="663"/>
    </row>
    <row r="16" spans="1:16" s="659" customFormat="1" ht="12.75" customHeight="1">
      <c r="B16" s="660"/>
      <c r="C16" s="480"/>
      <c r="D16" s="661"/>
      <c r="E16" s="661"/>
      <c r="F16" s="661"/>
      <c r="G16" s="662"/>
      <c r="H16" s="662"/>
      <c r="I16" s="663"/>
      <c r="J16" s="663"/>
      <c r="K16" s="663"/>
      <c r="L16" s="663"/>
      <c r="M16" s="663"/>
      <c r="N16" s="663"/>
      <c r="O16" s="664"/>
      <c r="P16" s="663"/>
    </row>
    <row r="17" spans="2:16" s="659" customFormat="1" ht="15.75" customHeight="1">
      <c r="B17" s="660"/>
      <c r="C17" s="665" t="s">
        <v>111</v>
      </c>
      <c r="D17" s="665"/>
      <c r="E17" s="665"/>
      <c r="F17" s="665"/>
      <c r="G17" s="665"/>
      <c r="H17" s="665"/>
      <c r="I17" s="665"/>
      <c r="J17" s="665"/>
      <c r="K17" s="665"/>
      <c r="L17" s="665"/>
      <c r="M17" s="665"/>
      <c r="N17" s="665"/>
      <c r="O17" s="666"/>
      <c r="P17" s="667"/>
    </row>
    <row r="18" spans="2:16" s="659" customFormat="1" ht="15.75" customHeight="1">
      <c r="B18" s="660"/>
      <c r="C18" s="482" t="s">
        <v>112</v>
      </c>
      <c r="D18" s="482"/>
      <c r="E18" s="482"/>
      <c r="F18" s="482"/>
      <c r="G18" s="482"/>
      <c r="H18" s="482"/>
      <c r="I18" s="482"/>
      <c r="J18" s="482"/>
      <c r="K18" s="482"/>
      <c r="L18" s="482"/>
      <c r="M18" s="482"/>
      <c r="N18" s="482"/>
      <c r="O18" s="666"/>
      <c r="P18" s="667"/>
    </row>
    <row r="19" spans="2:16" s="659" customFormat="1" ht="12.75" customHeight="1">
      <c r="B19" s="660"/>
      <c r="D19" s="668"/>
      <c r="E19" s="668"/>
      <c r="F19" s="668"/>
      <c r="G19" s="669"/>
      <c r="H19" s="669"/>
      <c r="I19" s="669"/>
      <c r="J19" s="669"/>
      <c r="K19" s="669"/>
      <c r="L19" s="669"/>
      <c r="M19" s="669"/>
      <c r="N19" s="669"/>
      <c r="O19" s="664"/>
      <c r="P19" s="663"/>
    </row>
    <row r="20" spans="2:16" s="659" customFormat="1" ht="16.5" customHeight="1">
      <c r="B20" s="660"/>
      <c r="C20" s="477" t="s">
        <v>12</v>
      </c>
      <c r="D20" s="479"/>
      <c r="E20" s="487" t="s">
        <v>13</v>
      </c>
      <c r="F20" s="357" t="s">
        <v>165</v>
      </c>
      <c r="G20" s="475"/>
      <c r="H20" s="670"/>
      <c r="I20" s="670"/>
      <c r="J20" s="670"/>
      <c r="K20" s="670"/>
      <c r="L20" s="495"/>
      <c r="M20" s="495"/>
      <c r="N20" s="495"/>
      <c r="O20" s="664"/>
      <c r="P20" s="663"/>
    </row>
    <row r="21" spans="2:16" s="659" customFormat="1" ht="16.5" customHeight="1">
      <c r="B21" s="660"/>
      <c r="C21" s="489" t="s">
        <v>15</v>
      </c>
      <c r="D21" s="479"/>
      <c r="E21" s="487"/>
      <c r="F21" s="359"/>
      <c r="G21" s="490"/>
      <c r="H21" s="670"/>
      <c r="I21" s="670"/>
      <c r="J21" s="670"/>
      <c r="K21" s="670"/>
      <c r="L21" s="495"/>
      <c r="M21" s="495"/>
      <c r="N21" s="495"/>
      <c r="O21" s="664"/>
      <c r="P21" s="663"/>
    </row>
    <row r="22" spans="2:16" s="659" customFormat="1" ht="16.5" customHeight="1">
      <c r="B22" s="660"/>
      <c r="C22" s="479" t="s">
        <v>17</v>
      </c>
      <c r="D22" s="479"/>
      <c r="E22" s="487" t="s">
        <v>13</v>
      </c>
      <c r="F22" s="54" t="s">
        <v>166</v>
      </c>
      <c r="G22" s="491"/>
      <c r="H22" s="670"/>
      <c r="I22" s="670"/>
      <c r="J22" s="670"/>
      <c r="K22" s="670"/>
      <c r="L22" s="495"/>
      <c r="M22" s="495"/>
      <c r="N22" s="495"/>
      <c r="O22" s="664"/>
      <c r="P22" s="663"/>
    </row>
    <row r="23" spans="2:16" s="659" customFormat="1" ht="16.5" customHeight="1">
      <c r="B23" s="660"/>
      <c r="C23" s="492" t="s">
        <v>19</v>
      </c>
      <c r="D23" s="492"/>
      <c r="E23" s="487"/>
      <c r="F23" s="447"/>
      <c r="G23" s="475"/>
      <c r="H23" s="670"/>
      <c r="I23" s="670"/>
      <c r="J23" s="670"/>
      <c r="K23" s="670"/>
      <c r="L23" s="495"/>
      <c r="M23" s="495"/>
      <c r="N23" s="495"/>
      <c r="O23" s="664"/>
      <c r="P23" s="663"/>
    </row>
    <row r="24" spans="2:16" s="659" customFormat="1" ht="16.5" customHeight="1">
      <c r="B24" s="660"/>
      <c r="C24" s="479" t="s">
        <v>20</v>
      </c>
      <c r="D24" s="479"/>
      <c r="E24" s="493" t="s">
        <v>13</v>
      </c>
      <c r="F24" s="58" t="s">
        <v>167</v>
      </c>
      <c r="G24" s="475"/>
      <c r="H24" s="670"/>
      <c r="I24" s="670"/>
      <c r="J24" s="670"/>
      <c r="K24" s="670"/>
      <c r="L24" s="495"/>
      <c r="M24" s="495"/>
      <c r="N24" s="495"/>
      <c r="O24" s="664"/>
      <c r="P24" s="663"/>
    </row>
    <row r="25" spans="2:16" s="659" customFormat="1" ht="16.5" customHeight="1">
      <c r="B25" s="660"/>
      <c r="C25" s="494" t="s">
        <v>22</v>
      </c>
      <c r="D25" s="494"/>
      <c r="E25" s="493" t="s">
        <v>13</v>
      </c>
      <c r="F25" s="495" t="s">
        <v>128</v>
      </c>
      <c r="G25" s="475"/>
      <c r="H25" s="670"/>
      <c r="I25" s="670"/>
      <c r="J25" s="670"/>
      <c r="K25" s="670"/>
      <c r="L25" s="495"/>
      <c r="M25" s="495"/>
      <c r="N25" s="495"/>
      <c r="O25" s="664"/>
      <c r="P25" s="663"/>
    </row>
    <row r="26" spans="2:16" s="659" customFormat="1" ht="16.5" customHeight="1">
      <c r="B26" s="660"/>
      <c r="C26" s="496" t="s">
        <v>24</v>
      </c>
      <c r="D26" s="494"/>
      <c r="E26" s="493"/>
      <c r="F26" s="497" t="s">
        <v>129</v>
      </c>
      <c r="G26" s="475"/>
      <c r="H26" s="670"/>
      <c r="I26" s="670"/>
      <c r="J26" s="670"/>
      <c r="K26" s="670"/>
      <c r="L26" s="495"/>
      <c r="M26" s="495"/>
      <c r="N26" s="495"/>
      <c r="O26" s="664"/>
      <c r="P26" s="663"/>
    </row>
    <row r="27" spans="2:16" s="659" customFormat="1" ht="16.5" customHeight="1">
      <c r="B27" s="660"/>
      <c r="C27" s="494" t="s">
        <v>26</v>
      </c>
      <c r="D27" s="494"/>
      <c r="E27" s="493" t="s">
        <v>13</v>
      </c>
      <c r="F27" s="498" t="s">
        <v>225</v>
      </c>
      <c r="G27" s="475"/>
      <c r="H27" s="670"/>
      <c r="I27" s="670"/>
      <c r="J27" s="670"/>
      <c r="K27" s="670"/>
      <c r="L27" s="495"/>
      <c r="M27" s="495"/>
      <c r="N27" s="495"/>
      <c r="O27" s="664"/>
      <c r="P27" s="663"/>
    </row>
    <row r="28" spans="2:16" s="659" customFormat="1" ht="16.5" customHeight="1">
      <c r="B28" s="660"/>
      <c r="C28" s="499" t="s">
        <v>28</v>
      </c>
      <c r="D28" s="494"/>
      <c r="E28" s="475"/>
      <c r="F28" s="497" t="s">
        <v>169</v>
      </c>
      <c r="G28" s="475"/>
      <c r="H28" s="670"/>
      <c r="I28" s="670"/>
      <c r="J28" s="670"/>
      <c r="K28" s="670"/>
      <c r="L28" s="495"/>
      <c r="M28" s="495"/>
      <c r="N28" s="495"/>
      <c r="O28" s="664"/>
      <c r="P28" s="663"/>
    </row>
    <row r="29" spans="2:16" s="659" customFormat="1" ht="12.75" customHeight="1">
      <c r="B29" s="660"/>
      <c r="C29" s="479"/>
      <c r="D29" s="479"/>
      <c r="E29" s="479"/>
      <c r="F29" s="500"/>
      <c r="G29" s="500"/>
      <c r="H29" s="671"/>
      <c r="I29" s="671"/>
      <c r="J29" s="671"/>
      <c r="K29" s="671"/>
      <c r="L29" s="672"/>
      <c r="M29" s="672"/>
      <c r="N29" s="672"/>
      <c r="O29" s="664"/>
      <c r="P29" s="663"/>
    </row>
    <row r="30" spans="2:16" s="659" customFormat="1" ht="16.5" customHeight="1">
      <c r="B30" s="660"/>
      <c r="C30" s="65" t="s">
        <v>30</v>
      </c>
      <c r="D30" s="66" t="s">
        <v>58</v>
      </c>
      <c r="E30" s="67"/>
      <c r="F30" s="68" t="s">
        <v>32</v>
      </c>
      <c r="G30" s="501" t="s">
        <v>33</v>
      </c>
      <c r="H30" s="502" t="s">
        <v>34</v>
      </c>
      <c r="I30" s="501" t="s">
        <v>35</v>
      </c>
      <c r="J30" s="501" t="s">
        <v>113</v>
      </c>
      <c r="K30" s="501" t="s">
        <v>114</v>
      </c>
      <c r="L30" s="501" t="s">
        <v>115</v>
      </c>
      <c r="M30" s="501" t="s">
        <v>116</v>
      </c>
      <c r="N30" s="501" t="s">
        <v>116</v>
      </c>
      <c r="O30" s="673"/>
      <c r="P30" s="674"/>
    </row>
    <row r="31" spans="2:16" s="659" customFormat="1" ht="16.5" customHeight="1">
      <c r="B31" s="660"/>
      <c r="C31" s="71"/>
      <c r="D31" s="72"/>
      <c r="E31" s="73"/>
      <c r="F31" s="71"/>
      <c r="G31" s="503" t="s">
        <v>36</v>
      </c>
      <c r="H31" s="504" t="s">
        <v>37</v>
      </c>
      <c r="I31" s="503" t="s">
        <v>38</v>
      </c>
      <c r="J31" s="503" t="s">
        <v>117</v>
      </c>
      <c r="K31" s="503" t="s">
        <v>118</v>
      </c>
      <c r="L31" s="503" t="s">
        <v>119</v>
      </c>
      <c r="M31" s="503" t="s">
        <v>120</v>
      </c>
      <c r="N31" s="503" t="s">
        <v>120</v>
      </c>
      <c r="O31" s="675"/>
      <c r="P31" s="676"/>
    </row>
    <row r="32" spans="2:16" s="659" customFormat="1" ht="16.5" customHeight="1">
      <c r="B32" s="660"/>
      <c r="C32" s="71"/>
      <c r="D32" s="72"/>
      <c r="E32" s="73"/>
      <c r="F32" s="71"/>
      <c r="G32" s="76">
        <v>42621</v>
      </c>
      <c r="H32" s="76">
        <v>42712</v>
      </c>
      <c r="I32" s="76">
        <v>42804</v>
      </c>
      <c r="J32" s="76">
        <v>42892</v>
      </c>
      <c r="K32" s="76">
        <v>42986</v>
      </c>
      <c r="L32" s="76">
        <v>43168</v>
      </c>
      <c r="M32" s="76">
        <v>43353</v>
      </c>
      <c r="N32" s="76">
        <v>43353</v>
      </c>
      <c r="O32" s="677"/>
    </row>
    <row r="33" spans="2:15" s="659" customFormat="1" ht="16.5" customHeight="1" thickBot="1">
      <c r="B33" s="660"/>
      <c r="C33" s="77"/>
      <c r="D33" s="78"/>
      <c r="E33" s="79"/>
      <c r="F33" s="77"/>
      <c r="G33" s="505" t="s">
        <v>172</v>
      </c>
      <c r="H33" s="505" t="s">
        <v>174</v>
      </c>
      <c r="I33" s="505" t="s">
        <v>175</v>
      </c>
      <c r="J33" s="505" t="s">
        <v>226</v>
      </c>
      <c r="K33" s="505" t="s">
        <v>227</v>
      </c>
      <c r="L33" s="505" t="s">
        <v>228</v>
      </c>
      <c r="M33" s="505" t="s">
        <v>229</v>
      </c>
      <c r="N33" s="505" t="s">
        <v>229</v>
      </c>
      <c r="O33" s="678"/>
    </row>
    <row r="34" spans="2:15" s="659" customFormat="1" ht="16.5" customHeight="1" thickTop="1">
      <c r="B34" s="660"/>
      <c r="C34" s="82">
        <v>1</v>
      </c>
      <c r="D34" s="506" t="s">
        <v>40</v>
      </c>
      <c r="E34" s="507"/>
      <c r="F34" s="372" t="s">
        <v>176</v>
      </c>
      <c r="G34" s="372" t="s">
        <v>230</v>
      </c>
      <c r="H34" s="372" t="s">
        <v>230</v>
      </c>
      <c r="I34" s="372" t="s">
        <v>230</v>
      </c>
      <c r="J34" s="372" t="s">
        <v>230</v>
      </c>
      <c r="K34" s="372" t="s">
        <v>230</v>
      </c>
      <c r="L34" s="372" t="s">
        <v>230</v>
      </c>
      <c r="M34" s="372" t="s">
        <v>230</v>
      </c>
      <c r="N34" s="372" t="s">
        <v>230</v>
      </c>
      <c r="O34" s="678"/>
    </row>
    <row r="35" spans="2:15" s="659" customFormat="1" ht="16.5" customHeight="1">
      <c r="B35" s="660"/>
      <c r="C35" s="86"/>
      <c r="D35" s="509"/>
      <c r="E35" s="510"/>
      <c r="F35" s="679"/>
      <c r="G35" s="679"/>
      <c r="H35" s="679"/>
      <c r="I35" s="679"/>
      <c r="J35" s="679"/>
      <c r="K35" s="679"/>
      <c r="L35" s="679"/>
      <c r="M35" s="679"/>
      <c r="N35" s="679"/>
      <c r="O35" s="678"/>
    </row>
    <row r="36" spans="2:15" s="659" customFormat="1" ht="17.25" customHeight="1">
      <c r="B36" s="660"/>
      <c r="C36" s="86"/>
      <c r="D36" s="512"/>
      <c r="E36" s="513"/>
      <c r="F36" s="300"/>
      <c r="G36" s="300"/>
      <c r="H36" s="300"/>
      <c r="I36" s="300"/>
      <c r="J36" s="300"/>
      <c r="K36" s="300"/>
      <c r="L36" s="300"/>
      <c r="M36" s="300"/>
      <c r="N36" s="300"/>
      <c r="O36" s="678"/>
    </row>
    <row r="37" spans="2:15" s="659" customFormat="1" ht="16.5" customHeight="1">
      <c r="B37" s="660"/>
      <c r="C37" s="86"/>
      <c r="D37" s="381" t="s">
        <v>42</v>
      </c>
      <c r="E37" s="382"/>
      <c r="F37" s="383" t="s">
        <v>177</v>
      </c>
      <c r="G37" s="383" t="s">
        <v>231</v>
      </c>
      <c r="H37" s="383" t="s">
        <v>231</v>
      </c>
      <c r="I37" s="383" t="s">
        <v>231</v>
      </c>
      <c r="J37" s="383" t="s">
        <v>231</v>
      </c>
      <c r="K37" s="383" t="s">
        <v>231</v>
      </c>
      <c r="L37" s="383" t="s">
        <v>231</v>
      </c>
      <c r="M37" s="383" t="s">
        <v>231</v>
      </c>
      <c r="N37" s="383" t="s">
        <v>231</v>
      </c>
      <c r="O37" s="678"/>
    </row>
    <row r="38" spans="2:15" s="659" customFormat="1" ht="21" customHeight="1">
      <c r="B38" s="660"/>
      <c r="C38" s="86"/>
      <c r="D38" s="387"/>
      <c r="E38" s="388"/>
      <c r="F38" s="680"/>
      <c r="G38" s="680"/>
      <c r="H38" s="680"/>
      <c r="I38" s="680"/>
      <c r="J38" s="680"/>
      <c r="K38" s="680"/>
      <c r="L38" s="680"/>
      <c r="M38" s="680"/>
      <c r="N38" s="680"/>
      <c r="O38" s="678"/>
    </row>
    <row r="39" spans="2:15" s="659" customFormat="1" ht="16.5" customHeight="1">
      <c r="B39" s="660"/>
      <c r="C39" s="517">
        <v>2</v>
      </c>
      <c r="D39" s="518" t="s">
        <v>139</v>
      </c>
      <c r="E39" s="101"/>
      <c r="F39" s="102" t="s">
        <v>178</v>
      </c>
      <c r="G39" s="519"/>
      <c r="H39" s="564"/>
      <c r="I39" s="564"/>
      <c r="J39" s="564"/>
      <c r="K39" s="564"/>
      <c r="L39" s="564"/>
      <c r="M39" s="564"/>
      <c r="N39" s="564"/>
      <c r="O39" s="678"/>
    </row>
    <row r="40" spans="2:15" s="659" customFormat="1" ht="16.5" customHeight="1">
      <c r="B40" s="660"/>
      <c r="C40" s="520"/>
      <c r="D40" s="521" t="s">
        <v>141</v>
      </c>
      <c r="E40" s="394"/>
      <c r="F40" s="395"/>
      <c r="G40" s="522"/>
      <c r="H40" s="522"/>
      <c r="I40" s="522"/>
      <c r="J40" s="522"/>
      <c r="K40" s="522"/>
      <c r="L40" s="522"/>
      <c r="M40" s="522"/>
      <c r="N40" s="522"/>
      <c r="O40" s="678"/>
    </row>
    <row r="41" spans="2:15" s="659" customFormat="1" ht="16.5" customHeight="1">
      <c r="B41" s="660"/>
      <c r="C41" s="523"/>
      <c r="D41" s="524" t="s">
        <v>75</v>
      </c>
      <c r="E41" s="525"/>
      <c r="F41" s="526"/>
      <c r="G41" s="176" t="s">
        <v>179</v>
      </c>
      <c r="H41" s="176" t="s">
        <v>232</v>
      </c>
      <c r="I41" s="176" t="s">
        <v>233</v>
      </c>
      <c r="J41" s="176" t="s">
        <v>234</v>
      </c>
      <c r="K41" s="176" t="s">
        <v>235</v>
      </c>
      <c r="L41" s="176" t="s">
        <v>236</v>
      </c>
      <c r="M41" s="176" t="s">
        <v>234</v>
      </c>
      <c r="N41" s="176" t="s">
        <v>234</v>
      </c>
      <c r="O41" s="678"/>
    </row>
    <row r="42" spans="2:15" s="659" customFormat="1" ht="16.5" customHeight="1">
      <c r="B42" s="660"/>
      <c r="C42" s="523"/>
      <c r="D42" s="527" t="s">
        <v>76</v>
      </c>
      <c r="E42" s="525"/>
      <c r="F42" s="526"/>
      <c r="G42" s="528"/>
      <c r="H42" s="528"/>
      <c r="I42" s="528"/>
      <c r="J42" s="528"/>
      <c r="K42" s="528"/>
      <c r="L42" s="528"/>
      <c r="M42" s="528"/>
      <c r="N42" s="528"/>
      <c r="O42" s="678"/>
    </row>
    <row r="43" spans="2:15" s="659" customFormat="1" ht="16.5" customHeight="1">
      <c r="B43" s="660"/>
      <c r="C43" s="523"/>
      <c r="D43" s="524" t="s">
        <v>77</v>
      </c>
      <c r="E43" s="525"/>
      <c r="F43" s="530"/>
      <c r="G43" s="429">
        <v>1.03</v>
      </c>
      <c r="H43" s="681">
        <v>1.5</v>
      </c>
      <c r="I43" s="429">
        <v>1.37</v>
      </c>
      <c r="J43" s="429">
        <v>0.85</v>
      </c>
      <c r="K43" s="429">
        <v>0.69</v>
      </c>
      <c r="L43" s="429">
        <v>1.43</v>
      </c>
      <c r="M43" s="429">
        <v>1.56</v>
      </c>
      <c r="N43" s="429">
        <v>1.56</v>
      </c>
      <c r="O43" s="678"/>
    </row>
    <row r="44" spans="2:15" s="659" customFormat="1" ht="16.5" customHeight="1">
      <c r="B44" s="660"/>
      <c r="C44" s="523"/>
      <c r="D44" s="524" t="s">
        <v>78</v>
      </c>
      <c r="E44" s="525"/>
      <c r="F44" s="531"/>
      <c r="G44" s="532">
        <v>1.3299999999999999E-2</v>
      </c>
      <c r="H44" s="532">
        <v>1.84E-2</v>
      </c>
      <c r="I44" s="532">
        <v>1.66E-2</v>
      </c>
      <c r="J44" s="532">
        <v>1.03E-2</v>
      </c>
      <c r="K44" s="532">
        <v>8.2000000000000007E-3</v>
      </c>
      <c r="L44" s="532">
        <v>1.7299999999999999E-2</v>
      </c>
      <c r="M44" s="532">
        <v>1.8950000000000002E-2</v>
      </c>
      <c r="N44" s="532">
        <v>1.8950000000000002E-2</v>
      </c>
      <c r="O44" s="678"/>
    </row>
    <row r="45" spans="2:15" s="659" customFormat="1" ht="16.5" customHeight="1">
      <c r="B45" s="660"/>
      <c r="C45" s="93">
        <v>3</v>
      </c>
      <c r="D45" s="533" t="s">
        <v>142</v>
      </c>
      <c r="E45" s="394"/>
      <c r="F45" s="109" t="s">
        <v>183</v>
      </c>
      <c r="G45" s="109" t="s">
        <v>184</v>
      </c>
      <c r="H45" s="109" t="s">
        <v>237</v>
      </c>
      <c r="I45" s="109" t="s">
        <v>237</v>
      </c>
      <c r="J45" s="109" t="s">
        <v>238</v>
      </c>
      <c r="K45" s="109" t="s">
        <v>184</v>
      </c>
      <c r="L45" s="109" t="s">
        <v>238</v>
      </c>
      <c r="M45" s="109" t="s">
        <v>184</v>
      </c>
      <c r="N45" s="109" t="s">
        <v>184</v>
      </c>
      <c r="O45" s="678"/>
    </row>
    <row r="46" spans="2:15" s="659" customFormat="1" ht="16.5" customHeight="1">
      <c r="B46" s="660"/>
      <c r="C46" s="682"/>
      <c r="D46" s="683" t="s">
        <v>144</v>
      </c>
      <c r="E46" s="613"/>
      <c r="F46" s="684"/>
      <c r="G46" s="685"/>
      <c r="H46" s="685"/>
      <c r="I46" s="685"/>
      <c r="J46" s="685"/>
      <c r="K46" s="685"/>
      <c r="L46" s="685"/>
      <c r="M46" s="685"/>
      <c r="N46" s="685"/>
      <c r="O46" s="677"/>
    </row>
    <row r="47" spans="2:15" s="659" customFormat="1" ht="16.5" customHeight="1">
      <c r="B47" s="660"/>
      <c r="C47" s="686">
        <v>4</v>
      </c>
      <c r="D47" s="687" t="s">
        <v>186</v>
      </c>
      <c r="E47" s="117"/>
      <c r="F47" s="118" t="s">
        <v>187</v>
      </c>
      <c r="G47" s="118" t="s">
        <v>188</v>
      </c>
      <c r="H47" s="118" t="s">
        <v>190</v>
      </c>
      <c r="I47" s="118" t="s">
        <v>189</v>
      </c>
      <c r="J47" s="118" t="s">
        <v>189</v>
      </c>
      <c r="K47" s="118" t="s">
        <v>189</v>
      </c>
      <c r="L47" s="118" t="s">
        <v>239</v>
      </c>
      <c r="M47" s="118" t="s">
        <v>240</v>
      </c>
      <c r="N47" s="118" t="s">
        <v>240</v>
      </c>
      <c r="O47" s="677"/>
    </row>
    <row r="48" spans="2:15" s="659" customFormat="1" ht="15" customHeight="1" thickBot="1">
      <c r="B48" s="688"/>
      <c r="C48" s="689"/>
      <c r="D48" s="689"/>
      <c r="E48" s="689"/>
      <c r="F48" s="689"/>
      <c r="G48" s="689"/>
      <c r="H48" s="689"/>
      <c r="I48" s="689"/>
      <c r="J48" s="689"/>
      <c r="K48" s="689"/>
      <c r="L48" s="689"/>
      <c r="M48" s="689"/>
      <c r="N48" s="689"/>
      <c r="O48" s="690"/>
    </row>
    <row r="49" spans="2:15" s="659" customFormat="1" ht="15.75" customHeight="1">
      <c r="B49" s="660"/>
      <c r="O49" s="677"/>
    </row>
    <row r="50" spans="2:15" s="659" customFormat="1" ht="16.5" customHeight="1">
      <c r="B50" s="660"/>
      <c r="C50" s="545" t="s">
        <v>30</v>
      </c>
      <c r="D50" s="546" t="s">
        <v>58</v>
      </c>
      <c r="E50" s="547"/>
      <c r="F50" s="68" t="s">
        <v>32</v>
      </c>
      <c r="G50" s="501" t="s">
        <v>33</v>
      </c>
      <c r="H50" s="502" t="s">
        <v>34</v>
      </c>
      <c r="I50" s="501" t="s">
        <v>35</v>
      </c>
      <c r="J50" s="501" t="s">
        <v>113</v>
      </c>
      <c r="K50" s="501" t="s">
        <v>114</v>
      </c>
      <c r="L50" s="501" t="s">
        <v>115</v>
      </c>
      <c r="M50" s="501"/>
      <c r="N50" s="501" t="s">
        <v>116</v>
      </c>
      <c r="O50" s="677"/>
    </row>
    <row r="51" spans="2:15" s="659" customFormat="1" ht="16.5" customHeight="1">
      <c r="B51" s="660"/>
      <c r="C51" s="548"/>
      <c r="D51" s="549"/>
      <c r="E51" s="550"/>
      <c r="F51" s="71"/>
      <c r="G51" s="503" t="s">
        <v>36</v>
      </c>
      <c r="H51" s="504" t="s">
        <v>37</v>
      </c>
      <c r="I51" s="503" t="s">
        <v>38</v>
      </c>
      <c r="J51" s="503" t="s">
        <v>117</v>
      </c>
      <c r="K51" s="503" t="s">
        <v>118</v>
      </c>
      <c r="L51" s="503" t="s">
        <v>119</v>
      </c>
      <c r="M51" s="503"/>
      <c r="N51" s="503" t="s">
        <v>120</v>
      </c>
      <c r="O51" s="677"/>
    </row>
    <row r="52" spans="2:15" s="659" customFormat="1" ht="16.5" customHeight="1">
      <c r="B52" s="660"/>
      <c r="C52" s="548"/>
      <c r="D52" s="549"/>
      <c r="E52" s="550"/>
      <c r="F52" s="71"/>
      <c r="G52" s="76">
        <v>42621</v>
      </c>
      <c r="H52" s="76">
        <v>42712</v>
      </c>
      <c r="I52" s="76">
        <v>42804</v>
      </c>
      <c r="J52" s="76">
        <v>42892</v>
      </c>
      <c r="K52" s="76">
        <v>42986</v>
      </c>
      <c r="L52" s="76">
        <v>43168</v>
      </c>
      <c r="M52" s="76"/>
      <c r="N52" s="76">
        <v>43353</v>
      </c>
      <c r="O52" s="677"/>
    </row>
    <row r="53" spans="2:15" s="659" customFormat="1" ht="16.5" customHeight="1" thickBot="1">
      <c r="B53" s="660"/>
      <c r="C53" s="551"/>
      <c r="D53" s="552"/>
      <c r="E53" s="553"/>
      <c r="F53" s="77"/>
      <c r="G53" s="505" t="s">
        <v>172</v>
      </c>
      <c r="H53" s="505" t="s">
        <v>174</v>
      </c>
      <c r="I53" s="505" t="s">
        <v>175</v>
      </c>
      <c r="J53" s="505" t="s">
        <v>226</v>
      </c>
      <c r="K53" s="505" t="s">
        <v>227</v>
      </c>
      <c r="L53" s="505" t="s">
        <v>228</v>
      </c>
      <c r="M53" s="505"/>
      <c r="N53" s="505" t="s">
        <v>229</v>
      </c>
      <c r="O53" s="677"/>
    </row>
    <row r="54" spans="2:15" s="659" customFormat="1" ht="16.5" customHeight="1" thickTop="1">
      <c r="B54" s="660"/>
      <c r="C54" s="399"/>
      <c r="D54" s="691" t="s">
        <v>150</v>
      </c>
      <c r="E54" s="113"/>
      <c r="F54" s="137"/>
      <c r="G54" s="556"/>
      <c r="H54" s="561"/>
      <c r="I54" s="561"/>
      <c r="J54" s="561"/>
      <c r="K54" s="561"/>
      <c r="L54" s="561"/>
      <c r="M54" s="561"/>
      <c r="N54" s="561"/>
      <c r="O54" s="677"/>
    </row>
    <row r="55" spans="2:15" s="659" customFormat="1" ht="16.5" customHeight="1">
      <c r="B55" s="660"/>
      <c r="C55" s="93">
        <v>5</v>
      </c>
      <c r="D55" s="557" t="s">
        <v>151</v>
      </c>
      <c r="E55" s="425"/>
      <c r="F55" s="558" t="s">
        <v>191</v>
      </c>
      <c r="G55" s="109" t="s">
        <v>192</v>
      </c>
      <c r="H55" s="109" t="s">
        <v>241</v>
      </c>
      <c r="I55" s="109" t="s">
        <v>242</v>
      </c>
      <c r="J55" s="109" t="s">
        <v>243</v>
      </c>
      <c r="K55" s="109" t="s">
        <v>244</v>
      </c>
      <c r="L55" s="109" t="s">
        <v>245</v>
      </c>
      <c r="M55" s="109"/>
      <c r="N55" s="109" t="s">
        <v>246</v>
      </c>
      <c r="O55" s="677"/>
    </row>
    <row r="56" spans="2:15" s="659" customFormat="1" ht="16.5" customHeight="1">
      <c r="B56" s="660"/>
      <c r="C56" s="399"/>
      <c r="D56" s="692" t="s">
        <v>153</v>
      </c>
      <c r="E56" s="113"/>
      <c r="F56" s="693" t="s">
        <v>196</v>
      </c>
      <c r="G56" s="561"/>
      <c r="H56" s="561"/>
      <c r="I56" s="561"/>
      <c r="J56" s="561"/>
      <c r="K56" s="561"/>
      <c r="L56" s="561"/>
      <c r="M56" s="561"/>
      <c r="N56" s="561"/>
      <c r="O56" s="677"/>
    </row>
    <row r="57" spans="2:15" s="659" customFormat="1" ht="16.5" customHeight="1">
      <c r="B57" s="660"/>
      <c r="C57" s="563">
        <v>6</v>
      </c>
      <c r="D57" s="557" t="s">
        <v>155</v>
      </c>
      <c r="E57" s="425"/>
      <c r="F57" s="392" t="s">
        <v>73</v>
      </c>
      <c r="G57" s="564"/>
      <c r="H57" s="564"/>
      <c r="I57" s="564"/>
      <c r="J57" s="564"/>
      <c r="K57" s="564"/>
      <c r="L57" s="564"/>
      <c r="M57" s="564"/>
      <c r="N57" s="564"/>
      <c r="O57" s="677"/>
    </row>
    <row r="58" spans="2:15" s="659" customFormat="1" ht="16.5" customHeight="1">
      <c r="B58" s="660"/>
      <c r="C58" s="565"/>
      <c r="D58" s="694" t="s">
        <v>156</v>
      </c>
      <c r="E58" s="394"/>
      <c r="F58" s="396"/>
      <c r="G58" s="566"/>
      <c r="H58" s="566"/>
      <c r="I58" s="566"/>
      <c r="J58" s="566"/>
      <c r="K58" s="566"/>
      <c r="L58" s="566"/>
      <c r="M58" s="566"/>
      <c r="N58" s="566"/>
      <c r="O58" s="677"/>
    </row>
    <row r="59" spans="2:15" s="659" customFormat="1" ht="16.5" customHeight="1">
      <c r="B59" s="660"/>
      <c r="C59" s="565"/>
      <c r="D59" s="524" t="s">
        <v>75</v>
      </c>
      <c r="E59" s="394"/>
      <c r="F59" s="428"/>
      <c r="G59" s="567">
        <v>1.0341</v>
      </c>
      <c r="H59" s="567">
        <v>1.0642</v>
      </c>
      <c r="I59" s="567">
        <v>1.0415000000000001</v>
      </c>
      <c r="J59" s="567">
        <v>1.0239</v>
      </c>
      <c r="K59" s="567">
        <v>1.0339</v>
      </c>
      <c r="L59" s="567">
        <v>0.99170000000000003</v>
      </c>
      <c r="M59" s="567"/>
      <c r="N59" s="567">
        <v>0.98980000000000001</v>
      </c>
      <c r="O59" s="677"/>
    </row>
    <row r="60" spans="2:15" s="659" customFormat="1" ht="16.5" customHeight="1">
      <c r="B60" s="660"/>
      <c r="C60" s="565"/>
      <c r="D60" s="170" t="s">
        <v>76</v>
      </c>
      <c r="E60" s="394"/>
      <c r="F60" s="428"/>
      <c r="G60" s="568"/>
      <c r="H60" s="529"/>
      <c r="I60" s="529"/>
      <c r="J60" s="529"/>
      <c r="K60" s="529"/>
      <c r="L60" s="529"/>
      <c r="M60" s="529"/>
      <c r="N60" s="529"/>
      <c r="O60" s="677"/>
    </row>
    <row r="61" spans="2:15" s="659" customFormat="1" ht="16.5" customHeight="1">
      <c r="B61" s="660"/>
      <c r="C61" s="565"/>
      <c r="D61" s="524" t="s">
        <v>77</v>
      </c>
      <c r="E61" s="394"/>
      <c r="F61" s="428"/>
      <c r="G61" s="569">
        <v>0.93</v>
      </c>
      <c r="H61" s="569">
        <v>1.24</v>
      </c>
      <c r="I61" s="569">
        <v>0.33</v>
      </c>
      <c r="J61" s="569">
        <v>0.95</v>
      </c>
      <c r="K61" s="569">
        <v>1.02</v>
      </c>
      <c r="L61" s="569">
        <v>0.71</v>
      </c>
      <c r="M61" s="569"/>
      <c r="N61" s="569">
        <v>1.75</v>
      </c>
      <c r="O61" s="677"/>
    </row>
    <row r="62" spans="2:15" s="659" customFormat="1" ht="16.5" customHeight="1">
      <c r="B62" s="660"/>
      <c r="C62" s="570"/>
      <c r="D62" s="571" t="s">
        <v>78</v>
      </c>
      <c r="E62" s="113"/>
      <c r="F62" s="430"/>
      <c r="G62" s="572">
        <v>8.9999999999999993E-3</v>
      </c>
      <c r="H62" s="572">
        <v>1.1599999999999999E-2</v>
      </c>
      <c r="I62" s="572">
        <v>3.2000000000000002E-3</v>
      </c>
      <c r="J62" s="572">
        <v>9.2999999999999992E-3</v>
      </c>
      <c r="K62" s="572">
        <v>9.7999999999999997E-3</v>
      </c>
      <c r="L62" s="572">
        <v>7.1000000000000004E-3</v>
      </c>
      <c r="M62" s="572"/>
      <c r="N62" s="572">
        <v>1.7600000000000001E-2</v>
      </c>
      <c r="O62" s="677"/>
    </row>
    <row r="63" spans="2:15" s="659" customFormat="1" ht="16.5" customHeight="1">
      <c r="B63" s="660"/>
      <c r="C63" s="93">
        <v>7</v>
      </c>
      <c r="D63" s="518" t="s">
        <v>157</v>
      </c>
      <c r="E63" s="101"/>
      <c r="F63" s="392" t="s">
        <v>197</v>
      </c>
      <c r="G63" s="573"/>
      <c r="H63" s="573"/>
      <c r="I63" s="573"/>
      <c r="J63" s="573"/>
      <c r="K63" s="573"/>
      <c r="L63" s="573"/>
      <c r="M63" s="573"/>
      <c r="N63" s="573"/>
      <c r="O63" s="677"/>
    </row>
    <row r="64" spans="2:15" s="659" customFormat="1" ht="16.5" customHeight="1">
      <c r="B64" s="660"/>
      <c r="C64" s="86"/>
      <c r="D64" s="431" t="s">
        <v>159</v>
      </c>
      <c r="E64" s="394"/>
      <c r="F64" s="695" t="s">
        <v>198</v>
      </c>
      <c r="G64" s="576"/>
      <c r="H64" s="576"/>
      <c r="I64" s="576"/>
      <c r="J64" s="576"/>
      <c r="K64" s="576"/>
      <c r="L64" s="576"/>
      <c r="M64" s="576"/>
      <c r="N64" s="576"/>
      <c r="O64" s="677"/>
    </row>
    <row r="65" spans="2:16" s="659" customFormat="1" ht="16.5" customHeight="1">
      <c r="B65" s="660"/>
      <c r="C65" s="579"/>
      <c r="D65" s="524" t="s">
        <v>75</v>
      </c>
      <c r="E65" s="525"/>
      <c r="F65" s="580"/>
      <c r="G65" s="581">
        <v>1.0088999999999999</v>
      </c>
      <c r="H65" s="581">
        <v>1.0043</v>
      </c>
      <c r="I65" s="581">
        <v>1.0154000000000001</v>
      </c>
      <c r="J65" s="581">
        <v>0.95820000000000005</v>
      </c>
      <c r="K65" s="581">
        <v>0.9526</v>
      </c>
      <c r="L65" s="581">
        <v>1.0025999999999999</v>
      </c>
      <c r="M65" s="581"/>
      <c r="N65" s="581">
        <v>0.98319999999999996</v>
      </c>
      <c r="O65" s="677"/>
    </row>
    <row r="66" spans="2:16" s="659" customFormat="1" ht="16.5" customHeight="1">
      <c r="B66" s="660"/>
      <c r="C66" s="579"/>
      <c r="D66" s="527" t="s">
        <v>76</v>
      </c>
      <c r="E66" s="525"/>
      <c r="F66" s="580"/>
      <c r="G66" s="580"/>
      <c r="H66" s="580"/>
      <c r="I66" s="580"/>
      <c r="J66" s="580"/>
      <c r="K66" s="580"/>
      <c r="L66" s="580"/>
      <c r="M66" s="580"/>
      <c r="N66" s="580"/>
      <c r="O66" s="677"/>
    </row>
    <row r="67" spans="2:16" s="659" customFormat="1" ht="16.5" customHeight="1">
      <c r="B67" s="660"/>
      <c r="C67" s="579"/>
      <c r="D67" s="524" t="s">
        <v>77</v>
      </c>
      <c r="E67" s="525"/>
      <c r="F67" s="580"/>
      <c r="G67" s="429">
        <v>2.14</v>
      </c>
      <c r="H67" s="429">
        <v>0.51</v>
      </c>
      <c r="I67" s="429">
        <v>0.96</v>
      </c>
      <c r="J67" s="429">
        <v>2.3199999999999998</v>
      </c>
      <c r="K67" s="429">
        <v>2.2999999999999998</v>
      </c>
      <c r="L67" s="429">
        <v>2.52</v>
      </c>
      <c r="M67" s="429"/>
      <c r="N67" s="429">
        <v>1.24</v>
      </c>
      <c r="O67" s="677"/>
    </row>
    <row r="68" spans="2:16" s="659" customFormat="1" ht="16.5" customHeight="1">
      <c r="B68" s="660"/>
      <c r="C68" s="582"/>
      <c r="D68" s="583" t="s">
        <v>78</v>
      </c>
      <c r="E68" s="536"/>
      <c r="F68" s="584"/>
      <c r="G68" s="438">
        <v>2.12E-2</v>
      </c>
      <c r="H68" s="438">
        <v>5.1000000000000004E-3</v>
      </c>
      <c r="I68" s="438">
        <v>9.4000000000000004E-3</v>
      </c>
      <c r="J68" s="438">
        <v>2.4199999999999999E-2</v>
      </c>
      <c r="K68" s="438">
        <v>2.4199999999999999E-2</v>
      </c>
      <c r="L68" s="438">
        <v>2.52E-2</v>
      </c>
      <c r="M68" s="438"/>
      <c r="N68" s="438">
        <v>1.26E-2</v>
      </c>
      <c r="O68" s="677"/>
    </row>
    <row r="69" spans="2:16" s="659" customFormat="1" ht="12.75" customHeight="1">
      <c r="B69" s="660"/>
      <c r="C69" s="670"/>
      <c r="D69" s="696"/>
      <c r="E69" s="697"/>
      <c r="F69" s="697"/>
      <c r="G69" s="697"/>
      <c r="H69" s="697"/>
      <c r="I69" s="697"/>
      <c r="J69" s="669"/>
      <c r="K69" s="669"/>
      <c r="L69" s="669"/>
      <c r="M69" s="669"/>
      <c r="N69" s="663"/>
      <c r="O69" s="664"/>
      <c r="P69" s="663"/>
    </row>
    <row r="70" spans="2:16" s="659" customFormat="1" ht="15.75" customHeight="1">
      <c r="B70" s="660"/>
      <c r="C70" s="698" t="s">
        <v>84</v>
      </c>
      <c r="D70" s="585"/>
      <c r="E70" s="487" t="s">
        <v>13</v>
      </c>
      <c r="F70" s="699" t="s">
        <v>247</v>
      </c>
      <c r="G70" s="700"/>
      <c r="H70" s="700"/>
      <c r="I70" s="700"/>
      <c r="J70" s="700"/>
      <c r="K70" s="700"/>
      <c r="L70" s="700"/>
      <c r="M70" s="700"/>
      <c r="N70" s="700"/>
      <c r="O70" s="664"/>
      <c r="P70" s="663"/>
    </row>
    <row r="71" spans="2:16" s="659" customFormat="1" ht="15.75" customHeight="1">
      <c r="B71" s="660"/>
      <c r="C71" s="701" t="s">
        <v>86</v>
      </c>
      <c r="D71" s="585"/>
      <c r="E71" s="487"/>
      <c r="F71" s="591" t="s">
        <v>248</v>
      </c>
      <c r="G71" s="702"/>
      <c r="H71" s="702"/>
      <c r="I71" s="702"/>
      <c r="J71" s="702"/>
      <c r="K71" s="702"/>
      <c r="L71" s="702"/>
      <c r="M71" s="702"/>
      <c r="N71" s="702"/>
      <c r="O71" s="664"/>
      <c r="P71" s="663"/>
    </row>
    <row r="72" spans="2:16" s="659" customFormat="1" ht="15.75" customHeight="1">
      <c r="B72" s="660"/>
      <c r="C72" s="698"/>
      <c r="D72" s="585"/>
      <c r="E72" s="487"/>
      <c r="F72" s="703" t="s">
        <v>88</v>
      </c>
      <c r="G72" s="702"/>
      <c r="H72" s="702"/>
      <c r="I72" s="702"/>
      <c r="J72" s="702"/>
      <c r="K72" s="702"/>
      <c r="L72" s="702"/>
      <c r="M72" s="702"/>
      <c r="N72" s="702"/>
      <c r="O72" s="664"/>
      <c r="P72" s="663"/>
    </row>
    <row r="73" spans="2:16" s="659" customFormat="1" ht="15.75" customHeight="1">
      <c r="B73" s="660"/>
      <c r="C73" s="698"/>
      <c r="D73" s="585"/>
      <c r="F73" s="704" t="s">
        <v>89</v>
      </c>
      <c r="G73" s="702"/>
      <c r="H73" s="702"/>
      <c r="I73" s="702"/>
      <c r="J73" s="702"/>
      <c r="K73" s="702"/>
      <c r="L73" s="702"/>
      <c r="M73" s="702"/>
      <c r="N73" s="702"/>
      <c r="O73" s="664"/>
      <c r="P73" s="663"/>
    </row>
    <row r="74" spans="2:16" s="659" customFormat="1" ht="12.75" customHeight="1">
      <c r="B74" s="660"/>
      <c r="C74" s="698"/>
      <c r="D74" s="585"/>
      <c r="E74" s="698"/>
      <c r="F74" s="705"/>
      <c r="G74" s="705"/>
      <c r="H74" s="705"/>
      <c r="I74" s="705"/>
      <c r="J74" s="705"/>
      <c r="K74" s="705"/>
      <c r="L74" s="705"/>
      <c r="M74" s="705"/>
      <c r="N74" s="663"/>
      <c r="O74" s="664"/>
      <c r="P74" s="663"/>
    </row>
    <row r="75" spans="2:16" s="659" customFormat="1" ht="15.75" customHeight="1">
      <c r="B75" s="660"/>
      <c r="C75" s="592" t="s">
        <v>249</v>
      </c>
      <c r="D75" s="585"/>
      <c r="E75" s="495"/>
      <c r="F75" s="495"/>
      <c r="G75" s="670"/>
      <c r="H75" s="655"/>
      <c r="I75" s="670"/>
      <c r="J75" s="670"/>
      <c r="N75" s="593"/>
      <c r="O75" s="664"/>
      <c r="P75" s="663"/>
    </row>
    <row r="76" spans="2:16" s="659" customFormat="1" ht="15.75" customHeight="1">
      <c r="B76" s="660"/>
      <c r="C76" s="594" t="s">
        <v>250</v>
      </c>
      <c r="D76" s="706"/>
      <c r="E76" s="707"/>
      <c r="F76" s="707"/>
      <c r="G76" s="707"/>
      <c r="H76" s="707"/>
      <c r="I76" s="707"/>
      <c r="J76" s="707"/>
      <c r="K76" s="707"/>
      <c r="L76" s="708"/>
      <c r="M76" s="708"/>
      <c r="N76" s="596"/>
      <c r="O76" s="664"/>
      <c r="P76" s="663"/>
    </row>
    <row r="77" spans="2:16" s="659" customFormat="1" ht="15.75" customHeight="1">
      <c r="B77" s="660"/>
      <c r="C77" s="596" t="s">
        <v>92</v>
      </c>
      <c r="D77" s="597"/>
      <c r="E77" s="598" t="s">
        <v>93</v>
      </c>
      <c r="F77" s="598"/>
      <c r="G77" s="598"/>
      <c r="H77" s="598"/>
      <c r="I77" s="598"/>
      <c r="J77" s="598"/>
      <c r="K77" s="598"/>
      <c r="L77" s="598"/>
      <c r="M77" s="670"/>
      <c r="N77" s="597" t="s">
        <v>94</v>
      </c>
      <c r="O77" s="664"/>
      <c r="P77" s="663"/>
    </row>
    <row r="78" spans="2:16" s="659" customFormat="1" ht="15.75" customHeight="1">
      <c r="B78" s="660"/>
      <c r="C78" s="496" t="s">
        <v>95</v>
      </c>
      <c r="D78" s="597"/>
      <c r="E78" s="600" t="s">
        <v>96</v>
      </c>
      <c r="F78" s="600"/>
      <c r="G78" s="600"/>
      <c r="H78" s="600"/>
      <c r="I78" s="600"/>
      <c r="J78" s="600"/>
      <c r="K78" s="600"/>
      <c r="L78" s="600"/>
      <c r="M78" s="709"/>
      <c r="N78" s="601" t="s">
        <v>97</v>
      </c>
      <c r="O78" s="664"/>
      <c r="P78" s="663"/>
    </row>
    <row r="79" spans="2:16" s="659" customFormat="1" ht="15.75" customHeight="1">
      <c r="B79" s="660"/>
      <c r="C79" s="602"/>
      <c r="D79" s="603"/>
      <c r="E79" s="603"/>
      <c r="F79" s="495"/>
      <c r="G79" s="604"/>
      <c r="H79" s="604"/>
      <c r="I79" s="479"/>
      <c r="J79" s="708"/>
      <c r="K79" s="708"/>
      <c r="L79" s="708"/>
      <c r="M79" s="708"/>
      <c r="N79" s="603"/>
      <c r="O79" s="664"/>
      <c r="P79" s="663"/>
    </row>
    <row r="80" spans="2:16" s="659" customFormat="1" ht="15.75" customHeight="1">
      <c r="B80" s="660"/>
      <c r="C80" s="602"/>
      <c r="D80" s="603"/>
      <c r="E80" s="603"/>
      <c r="F80" s="495"/>
      <c r="G80" s="604"/>
      <c r="H80" s="604"/>
      <c r="I80" s="479"/>
      <c r="J80" s="708"/>
      <c r="K80" s="708"/>
      <c r="L80" s="708"/>
      <c r="M80" s="708"/>
      <c r="N80" s="603"/>
      <c r="O80" s="664"/>
      <c r="P80" s="663"/>
    </row>
    <row r="81" spans="2:16" s="659" customFormat="1" ht="15.75" customHeight="1">
      <c r="B81" s="660"/>
      <c r="C81" s="605"/>
      <c r="D81" s="495"/>
      <c r="E81" s="495"/>
      <c r="F81" s="495"/>
      <c r="G81" s="597"/>
      <c r="H81" s="603"/>
      <c r="I81" s="479"/>
      <c r="N81" s="597"/>
      <c r="O81" s="664"/>
      <c r="P81" s="663"/>
    </row>
    <row r="82" spans="2:16" s="659" customFormat="1" ht="15.75" customHeight="1">
      <c r="B82" s="660"/>
      <c r="C82" s="597" t="s">
        <v>98</v>
      </c>
      <c r="D82" s="495"/>
      <c r="E82" s="598" t="s">
        <v>99</v>
      </c>
      <c r="F82" s="598"/>
      <c r="G82" s="598"/>
      <c r="H82" s="598"/>
      <c r="I82" s="598"/>
      <c r="J82" s="598"/>
      <c r="K82" s="598"/>
      <c r="L82" s="598"/>
      <c r="M82" s="670"/>
      <c r="N82" s="597" t="s">
        <v>100</v>
      </c>
      <c r="O82" s="664"/>
      <c r="P82" s="663"/>
    </row>
    <row r="83" spans="2:16" s="659" customFormat="1" ht="15.75" customHeight="1">
      <c r="B83" s="660"/>
      <c r="C83" s="601" t="s">
        <v>101</v>
      </c>
      <c r="D83" s="601"/>
      <c r="E83" s="600" t="s">
        <v>251</v>
      </c>
      <c r="F83" s="600"/>
      <c r="G83" s="600"/>
      <c r="H83" s="600"/>
      <c r="I83" s="600"/>
      <c r="J83" s="600"/>
      <c r="K83" s="600"/>
      <c r="L83" s="600"/>
      <c r="M83" s="709"/>
      <c r="N83" s="601" t="s">
        <v>103</v>
      </c>
      <c r="O83" s="664"/>
      <c r="P83" s="663"/>
    </row>
    <row r="84" spans="2:16" s="659" customFormat="1" ht="15.75" customHeight="1" thickBot="1">
      <c r="B84" s="688"/>
      <c r="C84" s="710"/>
      <c r="D84" s="710"/>
      <c r="E84" s="710"/>
      <c r="F84" s="710"/>
      <c r="G84" s="711"/>
      <c r="H84" s="711"/>
      <c r="I84" s="711"/>
      <c r="J84" s="711"/>
      <c r="K84" s="711"/>
      <c r="L84" s="711"/>
      <c r="M84" s="711"/>
      <c r="N84" s="712"/>
      <c r="O84" s="713"/>
      <c r="P84" s="663"/>
    </row>
    <row r="85" spans="2:16" s="659" customFormat="1" ht="15" customHeight="1">
      <c r="B85" s="455"/>
      <c r="C85" s="656"/>
      <c r="D85" s="656"/>
      <c r="E85" s="657"/>
      <c r="F85" s="657"/>
      <c r="G85" s="657"/>
      <c r="H85" s="657"/>
      <c r="I85" s="657"/>
      <c r="J85" s="657"/>
      <c r="K85" s="657"/>
      <c r="L85" s="657"/>
      <c r="M85" s="657"/>
      <c r="N85" s="629"/>
      <c r="O85" s="658"/>
      <c r="P85" s="663"/>
    </row>
    <row r="86" spans="2:16" s="659" customFormat="1" ht="15.75" customHeight="1">
      <c r="B86" s="660"/>
      <c r="C86" s="477" t="s">
        <v>222</v>
      </c>
      <c r="D86" s="661"/>
      <c r="E86" s="661"/>
      <c r="F86" s="661"/>
      <c r="G86" s="662"/>
      <c r="H86" s="662"/>
      <c r="I86" s="663"/>
      <c r="J86" s="663"/>
      <c r="K86" s="663" t="s">
        <v>223</v>
      </c>
      <c r="L86" s="663"/>
      <c r="M86" s="663"/>
      <c r="N86" s="663"/>
      <c r="O86" s="664"/>
      <c r="P86" s="663"/>
    </row>
    <row r="87" spans="2:16" s="659" customFormat="1" ht="15.75" customHeight="1">
      <c r="B87" s="660"/>
      <c r="C87" s="480" t="s">
        <v>224</v>
      </c>
      <c r="D87" s="661"/>
      <c r="E87" s="661"/>
      <c r="F87" s="661"/>
      <c r="G87" s="662"/>
      <c r="H87" s="662"/>
      <c r="I87" s="663"/>
      <c r="J87" s="663"/>
      <c r="K87" s="663"/>
      <c r="L87" s="663"/>
      <c r="M87" s="663"/>
      <c r="N87" s="663"/>
      <c r="O87" s="664"/>
      <c r="P87" s="663"/>
    </row>
    <row r="88" spans="2:16" s="659" customFormat="1" ht="12.75" customHeight="1">
      <c r="B88" s="660"/>
      <c r="C88" s="480"/>
      <c r="D88" s="661"/>
      <c r="E88" s="661"/>
      <c r="F88" s="661"/>
      <c r="G88" s="662"/>
      <c r="H88" s="662"/>
      <c r="I88" s="663"/>
      <c r="J88" s="663"/>
      <c r="K88" s="663"/>
      <c r="L88" s="663"/>
      <c r="M88" s="663"/>
      <c r="N88" s="663"/>
      <c r="O88" s="664"/>
      <c r="P88" s="663"/>
    </row>
    <row r="89" spans="2:16" s="659" customFormat="1" ht="15.75" customHeight="1">
      <c r="B89" s="660"/>
      <c r="C89" s="665" t="s">
        <v>111</v>
      </c>
      <c r="D89" s="665"/>
      <c r="E89" s="665"/>
      <c r="F89" s="665"/>
      <c r="G89" s="665"/>
      <c r="H89" s="665"/>
      <c r="I89" s="665"/>
      <c r="J89" s="665"/>
      <c r="K89" s="665"/>
      <c r="L89" s="665"/>
      <c r="M89" s="665"/>
      <c r="N89" s="665"/>
      <c r="O89" s="666"/>
      <c r="P89" s="667"/>
    </row>
    <row r="90" spans="2:16" s="659" customFormat="1" ht="15.75" customHeight="1">
      <c r="B90" s="660"/>
      <c r="C90" s="482" t="s">
        <v>112</v>
      </c>
      <c r="D90" s="482"/>
      <c r="E90" s="482"/>
      <c r="F90" s="482"/>
      <c r="G90" s="482"/>
      <c r="H90" s="482"/>
      <c r="I90" s="482"/>
      <c r="J90" s="482"/>
      <c r="K90" s="482"/>
      <c r="L90" s="482"/>
      <c r="M90" s="482"/>
      <c r="N90" s="482"/>
      <c r="O90" s="666"/>
      <c r="P90" s="667"/>
    </row>
    <row r="91" spans="2:16" s="659" customFormat="1" ht="12.75" customHeight="1">
      <c r="B91" s="660"/>
      <c r="D91" s="668"/>
      <c r="E91" s="668"/>
      <c r="F91" s="668"/>
      <c r="G91" s="669"/>
      <c r="H91" s="669"/>
      <c r="I91" s="669"/>
      <c r="J91" s="669"/>
      <c r="K91" s="669"/>
      <c r="L91" s="669"/>
      <c r="M91" s="669"/>
      <c r="N91" s="669"/>
      <c r="O91" s="664"/>
      <c r="P91" s="663"/>
    </row>
    <row r="92" spans="2:16" s="659" customFormat="1" ht="15.75" customHeight="1">
      <c r="B92" s="660"/>
      <c r="C92" s="477" t="s">
        <v>12</v>
      </c>
      <c r="D92" s="479"/>
      <c r="E92" s="487" t="s">
        <v>13</v>
      </c>
      <c r="F92" s="357" t="s">
        <v>165</v>
      </c>
      <c r="G92" s="475"/>
      <c r="H92" s="670"/>
      <c r="I92" s="670"/>
      <c r="J92" s="670"/>
      <c r="K92" s="670"/>
      <c r="L92" s="495"/>
      <c r="M92" s="495"/>
      <c r="N92" s="495"/>
      <c r="O92" s="664"/>
      <c r="P92" s="663"/>
    </row>
    <row r="93" spans="2:16" s="659" customFormat="1" ht="15.75" customHeight="1">
      <c r="B93" s="660"/>
      <c r="C93" s="489" t="s">
        <v>15</v>
      </c>
      <c r="D93" s="479"/>
      <c r="E93" s="487"/>
      <c r="F93" s="359"/>
      <c r="G93" s="490"/>
      <c r="H93" s="670"/>
      <c r="I93" s="670"/>
      <c r="J93" s="670"/>
      <c r="K93" s="670"/>
      <c r="L93" s="495"/>
      <c r="M93" s="495"/>
      <c r="N93" s="495"/>
      <c r="O93" s="664"/>
      <c r="P93" s="663"/>
    </row>
    <row r="94" spans="2:16" s="659" customFormat="1" ht="15.75" customHeight="1">
      <c r="B94" s="660"/>
      <c r="C94" s="479" t="s">
        <v>17</v>
      </c>
      <c r="D94" s="479"/>
      <c r="E94" s="487" t="s">
        <v>13</v>
      </c>
      <c r="F94" s="54" t="s">
        <v>205</v>
      </c>
      <c r="G94" s="491"/>
      <c r="H94" s="670"/>
      <c r="I94" s="670"/>
      <c r="J94" s="670"/>
      <c r="K94" s="670"/>
      <c r="L94" s="495"/>
      <c r="M94" s="495"/>
      <c r="N94" s="495"/>
      <c r="O94" s="664"/>
      <c r="P94" s="663"/>
    </row>
    <row r="95" spans="2:16" s="659" customFormat="1" ht="15.75" customHeight="1">
      <c r="B95" s="660"/>
      <c r="C95" s="492" t="s">
        <v>19</v>
      </c>
      <c r="D95" s="492"/>
      <c r="E95" s="487"/>
      <c r="F95" s="447"/>
      <c r="G95" s="475"/>
      <c r="H95" s="670"/>
      <c r="I95" s="670"/>
      <c r="J95" s="670"/>
      <c r="K95" s="670"/>
      <c r="L95" s="495"/>
      <c r="M95" s="495"/>
      <c r="N95" s="495"/>
      <c r="O95" s="664"/>
      <c r="P95" s="663"/>
    </row>
    <row r="96" spans="2:16" s="659" customFormat="1" ht="15.75" customHeight="1">
      <c r="B96" s="660"/>
      <c r="C96" s="479" t="s">
        <v>20</v>
      </c>
      <c r="D96" s="479"/>
      <c r="E96" s="493" t="s">
        <v>13</v>
      </c>
      <c r="F96" s="58" t="s">
        <v>167</v>
      </c>
      <c r="G96" s="475"/>
      <c r="H96" s="670"/>
      <c r="I96" s="670"/>
      <c r="J96" s="670"/>
      <c r="K96" s="670"/>
      <c r="L96" s="495"/>
      <c r="M96" s="495"/>
      <c r="N96" s="495"/>
      <c r="O96" s="664"/>
      <c r="P96" s="663"/>
    </row>
    <row r="97" spans="2:16" s="659" customFormat="1" ht="15.75" customHeight="1">
      <c r="B97" s="660"/>
      <c r="C97" s="494" t="s">
        <v>22</v>
      </c>
      <c r="D97" s="494"/>
      <c r="E97" s="493" t="s">
        <v>13</v>
      </c>
      <c r="F97" s="495" t="s">
        <v>128</v>
      </c>
      <c r="G97" s="475"/>
      <c r="H97" s="670"/>
      <c r="I97" s="670"/>
      <c r="J97" s="670"/>
      <c r="K97" s="670"/>
      <c r="L97" s="495"/>
      <c r="M97" s="495"/>
      <c r="N97" s="495"/>
      <c r="O97" s="664"/>
      <c r="P97" s="663"/>
    </row>
    <row r="98" spans="2:16" s="659" customFormat="1" ht="15.75" customHeight="1">
      <c r="B98" s="660"/>
      <c r="C98" s="496" t="s">
        <v>24</v>
      </c>
      <c r="D98" s="494"/>
      <c r="E98" s="493"/>
      <c r="F98" s="497" t="s">
        <v>129</v>
      </c>
      <c r="G98" s="475"/>
      <c r="H98" s="670"/>
      <c r="I98" s="670"/>
      <c r="J98" s="670"/>
      <c r="K98" s="670"/>
      <c r="L98" s="495"/>
      <c r="M98" s="495"/>
      <c r="N98" s="495"/>
      <c r="O98" s="664"/>
      <c r="P98" s="674"/>
    </row>
    <row r="99" spans="2:16" s="659" customFormat="1" ht="15.75" customHeight="1">
      <c r="B99" s="660"/>
      <c r="C99" s="494" t="s">
        <v>26</v>
      </c>
      <c r="D99" s="494"/>
      <c r="E99" s="493" t="s">
        <v>13</v>
      </c>
      <c r="F99" s="498" t="s">
        <v>225</v>
      </c>
      <c r="G99" s="475"/>
      <c r="H99" s="670"/>
      <c r="I99" s="670"/>
      <c r="J99" s="670"/>
      <c r="K99" s="670"/>
      <c r="L99" s="495"/>
      <c r="M99" s="495"/>
      <c r="N99" s="495"/>
      <c r="O99" s="664"/>
      <c r="P99" s="676"/>
    </row>
    <row r="100" spans="2:16" s="659" customFormat="1" ht="15.75" customHeight="1">
      <c r="B100" s="660"/>
      <c r="C100" s="499" t="s">
        <v>28</v>
      </c>
      <c r="D100" s="494"/>
      <c r="E100" s="475"/>
      <c r="F100" s="497" t="s">
        <v>169</v>
      </c>
      <c r="G100" s="475"/>
      <c r="H100" s="670"/>
      <c r="I100" s="670"/>
      <c r="J100" s="670"/>
      <c r="K100" s="670"/>
      <c r="L100" s="495"/>
      <c r="M100" s="495"/>
      <c r="N100" s="495"/>
      <c r="O100" s="664"/>
    </row>
    <row r="101" spans="2:16" s="659" customFormat="1" ht="12.75" customHeight="1">
      <c r="B101" s="660"/>
      <c r="C101" s="479"/>
      <c r="D101" s="479"/>
      <c r="E101" s="479"/>
      <c r="F101" s="500"/>
      <c r="G101" s="500"/>
      <c r="H101" s="671"/>
      <c r="I101" s="671"/>
      <c r="J101" s="671"/>
      <c r="K101" s="671"/>
      <c r="L101" s="672"/>
      <c r="M101" s="672"/>
      <c r="N101" s="672"/>
      <c r="O101" s="664"/>
    </row>
    <row r="102" spans="2:16" s="659" customFormat="1" ht="16.5" customHeight="1">
      <c r="B102" s="660"/>
      <c r="C102" s="65" t="s">
        <v>30</v>
      </c>
      <c r="D102" s="66" t="s">
        <v>58</v>
      </c>
      <c r="E102" s="67"/>
      <c r="F102" s="68" t="s">
        <v>32</v>
      </c>
      <c r="G102" s="501" t="s">
        <v>33</v>
      </c>
      <c r="H102" s="502" t="s">
        <v>34</v>
      </c>
      <c r="I102" s="501" t="s">
        <v>35</v>
      </c>
      <c r="J102" s="501" t="s">
        <v>113</v>
      </c>
      <c r="K102" s="501" t="s">
        <v>114</v>
      </c>
      <c r="L102" s="501" t="s">
        <v>115</v>
      </c>
      <c r="M102" s="501"/>
      <c r="N102" s="501" t="s">
        <v>116</v>
      </c>
      <c r="O102" s="673"/>
    </row>
    <row r="103" spans="2:16" s="659" customFormat="1" ht="16.5" customHeight="1">
      <c r="B103" s="660"/>
      <c r="C103" s="71"/>
      <c r="D103" s="72"/>
      <c r="E103" s="73"/>
      <c r="F103" s="71"/>
      <c r="G103" s="503" t="s">
        <v>36</v>
      </c>
      <c r="H103" s="504" t="s">
        <v>37</v>
      </c>
      <c r="I103" s="503" t="s">
        <v>38</v>
      </c>
      <c r="J103" s="503" t="s">
        <v>117</v>
      </c>
      <c r="K103" s="503" t="s">
        <v>118</v>
      </c>
      <c r="L103" s="503" t="s">
        <v>119</v>
      </c>
      <c r="M103" s="503"/>
      <c r="N103" s="503" t="s">
        <v>120</v>
      </c>
      <c r="O103" s="675"/>
    </row>
    <row r="104" spans="2:16" s="659" customFormat="1" ht="16.5" customHeight="1">
      <c r="B104" s="660"/>
      <c r="C104" s="71"/>
      <c r="D104" s="72"/>
      <c r="E104" s="73"/>
      <c r="F104" s="71"/>
      <c r="G104" s="76">
        <v>42621</v>
      </c>
      <c r="H104" s="76">
        <v>42712</v>
      </c>
      <c r="I104" s="76">
        <v>42804</v>
      </c>
      <c r="J104" s="76">
        <v>42892</v>
      </c>
      <c r="K104" s="76">
        <v>42986</v>
      </c>
      <c r="L104" s="76">
        <v>43168</v>
      </c>
      <c r="M104" s="76"/>
      <c r="N104" s="76">
        <v>43353</v>
      </c>
      <c r="O104" s="677"/>
    </row>
    <row r="105" spans="2:16" s="659" customFormat="1" ht="16.5" customHeight="1" thickBot="1">
      <c r="B105" s="660"/>
      <c r="C105" s="77"/>
      <c r="D105" s="78"/>
      <c r="E105" s="79"/>
      <c r="F105" s="77"/>
      <c r="G105" s="505" t="s">
        <v>172</v>
      </c>
      <c r="H105" s="505" t="s">
        <v>174</v>
      </c>
      <c r="I105" s="505" t="s">
        <v>175</v>
      </c>
      <c r="J105" s="505" t="s">
        <v>226</v>
      </c>
      <c r="K105" s="505" t="s">
        <v>227</v>
      </c>
      <c r="L105" s="505" t="s">
        <v>228</v>
      </c>
      <c r="M105" s="505"/>
      <c r="N105" s="505" t="s">
        <v>229</v>
      </c>
      <c r="O105" s="678"/>
    </row>
    <row r="106" spans="2:16" s="659" customFormat="1" ht="16.5" customHeight="1" thickTop="1">
      <c r="B106" s="660"/>
      <c r="C106" s="82">
        <v>1</v>
      </c>
      <c r="D106" s="506" t="s">
        <v>40</v>
      </c>
      <c r="E106" s="507"/>
      <c r="F106" s="372" t="s">
        <v>176</v>
      </c>
      <c r="G106" s="372" t="s">
        <v>230</v>
      </c>
      <c r="H106" s="372" t="s">
        <v>230</v>
      </c>
      <c r="I106" s="372" t="s">
        <v>230</v>
      </c>
      <c r="J106" s="372" t="s">
        <v>230</v>
      </c>
      <c r="K106" s="372" t="s">
        <v>230</v>
      </c>
      <c r="L106" s="372" t="s">
        <v>230</v>
      </c>
      <c r="M106" s="714"/>
      <c r="N106" s="372" t="s">
        <v>230</v>
      </c>
      <c r="O106" s="678"/>
    </row>
    <row r="107" spans="2:16" s="659" customFormat="1" ht="16.5" customHeight="1">
      <c r="B107" s="660"/>
      <c r="C107" s="86"/>
      <c r="D107" s="509"/>
      <c r="E107" s="510"/>
      <c r="F107" s="679"/>
      <c r="G107" s="679"/>
      <c r="H107" s="679"/>
      <c r="I107" s="679"/>
      <c r="J107" s="679"/>
      <c r="K107" s="679"/>
      <c r="L107" s="679"/>
      <c r="M107" s="715"/>
      <c r="N107" s="679"/>
      <c r="O107" s="678"/>
    </row>
    <row r="108" spans="2:16" s="659" customFormat="1" ht="17.25" customHeight="1">
      <c r="B108" s="660"/>
      <c r="C108" s="86"/>
      <c r="D108" s="512"/>
      <c r="E108" s="513"/>
      <c r="F108" s="300"/>
      <c r="G108" s="300"/>
      <c r="H108" s="300"/>
      <c r="I108" s="300"/>
      <c r="J108" s="300"/>
      <c r="K108" s="300"/>
      <c r="L108" s="300"/>
      <c r="M108" s="716"/>
      <c r="N108" s="300"/>
      <c r="O108" s="678"/>
    </row>
    <row r="109" spans="2:16" s="659" customFormat="1" ht="16.5" customHeight="1">
      <c r="B109" s="660"/>
      <c r="C109" s="86"/>
      <c r="D109" s="381" t="s">
        <v>42</v>
      </c>
      <c r="E109" s="382"/>
      <c r="F109" s="383" t="s">
        <v>177</v>
      </c>
      <c r="G109" s="383" t="s">
        <v>231</v>
      </c>
      <c r="H109" s="383" t="s">
        <v>231</v>
      </c>
      <c r="I109" s="383" t="s">
        <v>231</v>
      </c>
      <c r="J109" s="383" t="s">
        <v>231</v>
      </c>
      <c r="K109" s="383" t="s">
        <v>231</v>
      </c>
      <c r="L109" s="383" t="s">
        <v>231</v>
      </c>
      <c r="M109" s="717"/>
      <c r="N109" s="383" t="s">
        <v>231</v>
      </c>
      <c r="O109" s="678"/>
    </row>
    <row r="110" spans="2:16" s="659" customFormat="1" ht="23.25" customHeight="1">
      <c r="B110" s="660"/>
      <c r="C110" s="86"/>
      <c r="D110" s="387"/>
      <c r="E110" s="388"/>
      <c r="F110" s="680"/>
      <c r="G110" s="680"/>
      <c r="H110" s="680"/>
      <c r="I110" s="680"/>
      <c r="J110" s="680"/>
      <c r="K110" s="680"/>
      <c r="L110" s="680"/>
      <c r="M110" s="718"/>
      <c r="N110" s="680"/>
      <c r="O110" s="678"/>
    </row>
    <row r="111" spans="2:16" s="659" customFormat="1" ht="16.5" customHeight="1">
      <c r="B111" s="660"/>
      <c r="C111" s="517">
        <v>2</v>
      </c>
      <c r="D111" s="518" t="s">
        <v>139</v>
      </c>
      <c r="E111" s="101"/>
      <c r="F111" s="102" t="s">
        <v>178</v>
      </c>
      <c r="G111" s="519"/>
      <c r="H111" s="564"/>
      <c r="I111" s="564"/>
      <c r="J111" s="564"/>
      <c r="K111" s="564"/>
      <c r="L111" s="564"/>
      <c r="M111" s="564"/>
      <c r="N111" s="564"/>
      <c r="O111" s="678"/>
    </row>
    <row r="112" spans="2:16" s="659" customFormat="1" ht="16.5" customHeight="1">
      <c r="B112" s="660"/>
      <c r="C112" s="520"/>
      <c r="D112" s="521" t="s">
        <v>141</v>
      </c>
      <c r="E112" s="394"/>
      <c r="F112" s="395"/>
      <c r="G112" s="522"/>
      <c r="H112" s="522"/>
      <c r="I112" s="522"/>
      <c r="J112" s="522"/>
      <c r="K112" s="522"/>
      <c r="L112" s="522"/>
      <c r="M112" s="522"/>
      <c r="N112" s="522"/>
      <c r="O112" s="678"/>
    </row>
    <row r="113" spans="2:15" s="659" customFormat="1" ht="16.5" customHeight="1">
      <c r="B113" s="660"/>
      <c r="C113" s="523"/>
      <c r="D113" s="524" t="s">
        <v>75</v>
      </c>
      <c r="E113" s="525"/>
      <c r="F113" s="526"/>
      <c r="G113" s="176" t="s">
        <v>206</v>
      </c>
      <c r="H113" s="176" t="s">
        <v>252</v>
      </c>
      <c r="I113" s="176" t="s">
        <v>180</v>
      </c>
      <c r="J113" s="176" t="s">
        <v>253</v>
      </c>
      <c r="K113" s="176" t="s">
        <v>254</v>
      </c>
      <c r="L113" s="176" t="s">
        <v>255</v>
      </c>
      <c r="M113" s="176"/>
      <c r="N113" s="176" t="s">
        <v>256</v>
      </c>
      <c r="O113" s="678"/>
    </row>
    <row r="114" spans="2:15" s="659" customFormat="1" ht="16.5" customHeight="1">
      <c r="B114" s="660"/>
      <c r="C114" s="523"/>
      <c r="D114" s="527" t="s">
        <v>76</v>
      </c>
      <c r="E114" s="525"/>
      <c r="F114" s="526"/>
      <c r="G114" s="529"/>
      <c r="H114" s="528"/>
      <c r="I114" s="529"/>
      <c r="J114" s="528"/>
      <c r="K114" s="528"/>
      <c r="L114" s="528"/>
      <c r="M114" s="528"/>
      <c r="N114" s="528"/>
      <c r="O114" s="678"/>
    </row>
    <row r="115" spans="2:15" s="659" customFormat="1" ht="16.5" customHeight="1">
      <c r="B115" s="660"/>
      <c r="C115" s="523"/>
      <c r="D115" s="524" t="s">
        <v>77</v>
      </c>
      <c r="E115" s="525"/>
      <c r="F115" s="530"/>
      <c r="G115" s="429">
        <v>1.36</v>
      </c>
      <c r="H115" s="429">
        <v>2.21</v>
      </c>
      <c r="I115" s="429">
        <v>1.17</v>
      </c>
      <c r="J115" s="429">
        <v>1.24</v>
      </c>
      <c r="K115" s="429">
        <v>1.24</v>
      </c>
      <c r="L115" s="429">
        <v>1.1499999999999999</v>
      </c>
      <c r="M115" s="429"/>
      <c r="N115" s="429">
        <v>1.9</v>
      </c>
      <c r="O115" s="678"/>
    </row>
    <row r="116" spans="2:15" s="659" customFormat="1" ht="16.5" customHeight="1">
      <c r="B116" s="660"/>
      <c r="C116" s="523"/>
      <c r="D116" s="524" t="s">
        <v>78</v>
      </c>
      <c r="E116" s="525"/>
      <c r="F116" s="531"/>
      <c r="G116" s="532">
        <v>1.77E-2</v>
      </c>
      <c r="H116" s="532">
        <v>2.7300000000000001E-2</v>
      </c>
      <c r="I116" s="532">
        <v>1.44E-2</v>
      </c>
      <c r="J116" s="532">
        <v>1.54E-2</v>
      </c>
      <c r="K116" s="532">
        <v>1.52E-2</v>
      </c>
      <c r="L116" s="532">
        <v>1.418E-2</v>
      </c>
      <c r="M116" s="532"/>
      <c r="N116" s="532">
        <v>2.3259999999999999E-2</v>
      </c>
      <c r="O116" s="678"/>
    </row>
    <row r="117" spans="2:15" s="659" customFormat="1" ht="16.5" customHeight="1">
      <c r="B117" s="660"/>
      <c r="C117" s="93">
        <v>3</v>
      </c>
      <c r="D117" s="533" t="s">
        <v>142</v>
      </c>
      <c r="E117" s="394"/>
      <c r="F117" s="109" t="s">
        <v>183</v>
      </c>
      <c r="G117" s="109" t="s">
        <v>184</v>
      </c>
      <c r="H117" s="109" t="s">
        <v>184</v>
      </c>
      <c r="I117" s="109" t="s">
        <v>184</v>
      </c>
      <c r="J117" s="109" t="s">
        <v>238</v>
      </c>
      <c r="K117" s="109" t="s">
        <v>238</v>
      </c>
      <c r="L117" s="109" t="s">
        <v>238</v>
      </c>
      <c r="M117" s="109"/>
      <c r="N117" s="109" t="s">
        <v>238</v>
      </c>
      <c r="O117" s="678"/>
    </row>
    <row r="118" spans="2:15" s="659" customFormat="1" ht="16.5" customHeight="1">
      <c r="B118" s="660"/>
      <c r="C118" s="682"/>
      <c r="D118" s="683" t="s">
        <v>144</v>
      </c>
      <c r="E118" s="613"/>
      <c r="F118" s="684"/>
      <c r="G118" s="556"/>
      <c r="H118" s="685"/>
      <c r="I118" s="685"/>
      <c r="J118" s="685"/>
      <c r="K118" s="685"/>
      <c r="L118" s="685"/>
      <c r="M118" s="685"/>
      <c r="N118" s="685"/>
      <c r="O118" s="678"/>
    </row>
    <row r="119" spans="2:15" s="659" customFormat="1" ht="16.5" customHeight="1">
      <c r="B119" s="660"/>
      <c r="C119" s="686">
        <v>4</v>
      </c>
      <c r="D119" s="687" t="s">
        <v>186</v>
      </c>
      <c r="E119" s="117"/>
      <c r="F119" s="118" t="s">
        <v>187</v>
      </c>
      <c r="G119" s="719" t="s">
        <v>211</v>
      </c>
      <c r="H119" s="118" t="s">
        <v>190</v>
      </c>
      <c r="I119" s="118" t="s">
        <v>189</v>
      </c>
      <c r="J119" s="118" t="s">
        <v>190</v>
      </c>
      <c r="K119" s="118" t="s">
        <v>189</v>
      </c>
      <c r="L119" s="118" t="s">
        <v>257</v>
      </c>
      <c r="M119" s="118"/>
      <c r="N119" s="118" t="s">
        <v>257</v>
      </c>
      <c r="O119" s="677"/>
    </row>
    <row r="120" spans="2:15" s="659" customFormat="1" ht="15" customHeight="1" thickBot="1">
      <c r="B120" s="688"/>
      <c r="C120" s="689"/>
      <c r="D120" s="689"/>
      <c r="E120" s="689"/>
      <c r="F120" s="689"/>
      <c r="G120" s="689"/>
      <c r="H120" s="689"/>
      <c r="I120" s="689"/>
      <c r="J120" s="689"/>
      <c r="K120" s="689"/>
      <c r="L120" s="689"/>
      <c r="M120" s="689"/>
      <c r="N120" s="689"/>
      <c r="O120" s="690"/>
    </row>
    <row r="121" spans="2:15" s="659" customFormat="1" ht="16.5" customHeight="1">
      <c r="B121" s="660"/>
      <c r="O121" s="677"/>
    </row>
    <row r="122" spans="2:15" s="659" customFormat="1" ht="16.5" customHeight="1">
      <c r="B122" s="660"/>
      <c r="C122" s="545" t="s">
        <v>30</v>
      </c>
      <c r="D122" s="546" t="s">
        <v>58</v>
      </c>
      <c r="E122" s="547"/>
      <c r="F122" s="68" t="s">
        <v>32</v>
      </c>
      <c r="G122" s="501" t="s">
        <v>33</v>
      </c>
      <c r="H122" s="502" t="s">
        <v>34</v>
      </c>
      <c r="I122" s="501" t="s">
        <v>35</v>
      </c>
      <c r="J122" s="501" t="s">
        <v>113</v>
      </c>
      <c r="K122" s="501" t="s">
        <v>114</v>
      </c>
      <c r="L122" s="501" t="s">
        <v>115</v>
      </c>
      <c r="M122" s="501"/>
      <c r="N122" s="501" t="s">
        <v>116</v>
      </c>
      <c r="O122" s="677"/>
    </row>
    <row r="123" spans="2:15" s="659" customFormat="1" ht="16.5" customHeight="1">
      <c r="B123" s="660"/>
      <c r="C123" s="548"/>
      <c r="D123" s="549"/>
      <c r="E123" s="550"/>
      <c r="F123" s="71"/>
      <c r="G123" s="503" t="s">
        <v>36</v>
      </c>
      <c r="H123" s="504" t="s">
        <v>37</v>
      </c>
      <c r="I123" s="503" t="s">
        <v>38</v>
      </c>
      <c r="J123" s="503" t="s">
        <v>117</v>
      </c>
      <c r="K123" s="503" t="s">
        <v>118</v>
      </c>
      <c r="L123" s="503" t="s">
        <v>119</v>
      </c>
      <c r="M123" s="503"/>
      <c r="N123" s="503" t="s">
        <v>120</v>
      </c>
      <c r="O123" s="677"/>
    </row>
    <row r="124" spans="2:15" s="659" customFormat="1" ht="16.5" customHeight="1">
      <c r="B124" s="660"/>
      <c r="C124" s="548"/>
      <c r="D124" s="549"/>
      <c r="E124" s="550"/>
      <c r="F124" s="71"/>
      <c r="G124" s="76">
        <v>42621</v>
      </c>
      <c r="H124" s="76">
        <v>42712</v>
      </c>
      <c r="I124" s="76">
        <v>42804</v>
      </c>
      <c r="J124" s="76">
        <v>42892</v>
      </c>
      <c r="K124" s="76">
        <v>42986</v>
      </c>
      <c r="L124" s="76">
        <v>43168</v>
      </c>
      <c r="M124" s="76"/>
      <c r="N124" s="76">
        <v>43353</v>
      </c>
      <c r="O124" s="677"/>
    </row>
    <row r="125" spans="2:15" s="659" customFormat="1" ht="16.5" customHeight="1" thickBot="1">
      <c r="B125" s="660"/>
      <c r="C125" s="551"/>
      <c r="D125" s="552"/>
      <c r="E125" s="553"/>
      <c r="F125" s="77"/>
      <c r="G125" s="505" t="s">
        <v>172</v>
      </c>
      <c r="H125" s="505" t="s">
        <v>174</v>
      </c>
      <c r="I125" s="505" t="s">
        <v>175</v>
      </c>
      <c r="J125" s="505" t="s">
        <v>226</v>
      </c>
      <c r="K125" s="505" t="s">
        <v>227</v>
      </c>
      <c r="L125" s="505" t="s">
        <v>228</v>
      </c>
      <c r="M125" s="505"/>
      <c r="N125" s="505" t="s">
        <v>229</v>
      </c>
      <c r="O125" s="677"/>
    </row>
    <row r="126" spans="2:15" s="659" customFormat="1" ht="16.5" customHeight="1" thickTop="1">
      <c r="B126" s="660"/>
      <c r="C126" s="399"/>
      <c r="D126" s="691" t="s">
        <v>150</v>
      </c>
      <c r="E126" s="113"/>
      <c r="F126" s="137"/>
      <c r="G126" s="556"/>
      <c r="H126" s="561"/>
      <c r="I126" s="720"/>
      <c r="J126" s="720"/>
      <c r="K126" s="720"/>
      <c r="L126" s="720"/>
      <c r="M126" s="720"/>
      <c r="N126" s="720"/>
      <c r="O126" s="677"/>
    </row>
    <row r="127" spans="2:15" s="659" customFormat="1" ht="16.5" customHeight="1">
      <c r="B127" s="660"/>
      <c r="C127" s="93">
        <v>5</v>
      </c>
      <c r="D127" s="557" t="s">
        <v>151</v>
      </c>
      <c r="E127" s="425"/>
      <c r="F127" s="558" t="s">
        <v>191</v>
      </c>
      <c r="G127" s="109" t="s">
        <v>212</v>
      </c>
      <c r="H127" s="109" t="s">
        <v>258</v>
      </c>
      <c r="I127" s="109" t="s">
        <v>259</v>
      </c>
      <c r="J127" s="109" t="s">
        <v>260</v>
      </c>
      <c r="K127" s="109" t="s">
        <v>261</v>
      </c>
      <c r="L127" s="109" t="s">
        <v>262</v>
      </c>
      <c r="M127" s="109"/>
      <c r="N127" s="109" t="s">
        <v>263</v>
      </c>
      <c r="O127" s="677"/>
    </row>
    <row r="128" spans="2:15" s="659" customFormat="1" ht="16.5" customHeight="1">
      <c r="B128" s="660"/>
      <c r="C128" s="399"/>
      <c r="D128" s="692" t="s">
        <v>153</v>
      </c>
      <c r="E128" s="113"/>
      <c r="F128" s="693" t="s">
        <v>196</v>
      </c>
      <c r="G128" s="561"/>
      <c r="H128" s="561"/>
      <c r="I128" s="561"/>
      <c r="J128" s="561"/>
      <c r="K128" s="561"/>
      <c r="L128" s="561"/>
      <c r="M128" s="561"/>
      <c r="N128" s="561"/>
      <c r="O128" s="677"/>
    </row>
    <row r="129" spans="2:15" s="659" customFormat="1" ht="16.5" customHeight="1">
      <c r="B129" s="660"/>
      <c r="C129" s="563">
        <v>6</v>
      </c>
      <c r="D129" s="557" t="s">
        <v>155</v>
      </c>
      <c r="E129" s="425"/>
      <c r="F129" s="392" t="s">
        <v>73</v>
      </c>
      <c r="G129" s="564"/>
      <c r="H129" s="564"/>
      <c r="I129" s="564"/>
      <c r="J129" s="564"/>
      <c r="K129" s="564"/>
      <c r="L129" s="564"/>
      <c r="M129" s="564"/>
      <c r="N129" s="564"/>
      <c r="O129" s="677"/>
    </row>
    <row r="130" spans="2:15" s="659" customFormat="1" ht="16.5" customHeight="1">
      <c r="B130" s="660"/>
      <c r="C130" s="565"/>
      <c r="D130" s="694" t="s">
        <v>156</v>
      </c>
      <c r="E130" s="394"/>
      <c r="F130" s="396"/>
      <c r="G130" s="566"/>
      <c r="H130" s="566"/>
      <c r="I130" s="566"/>
      <c r="J130" s="566"/>
      <c r="K130" s="566"/>
      <c r="L130" s="566"/>
      <c r="M130" s="566"/>
      <c r="N130" s="566"/>
      <c r="O130" s="677"/>
    </row>
    <row r="131" spans="2:15" s="659" customFormat="1" ht="16.5" customHeight="1">
      <c r="B131" s="660"/>
      <c r="C131" s="565"/>
      <c r="D131" s="524" t="s">
        <v>75</v>
      </c>
      <c r="E131" s="394"/>
      <c r="F131" s="428"/>
      <c r="G131" s="567">
        <v>0.99280000000000002</v>
      </c>
      <c r="H131" s="567">
        <v>1.0445</v>
      </c>
      <c r="I131" s="567">
        <v>1.0273000000000001</v>
      </c>
      <c r="J131" s="567">
        <v>1.0416000000000001</v>
      </c>
      <c r="K131" s="567">
        <v>1.0528</v>
      </c>
      <c r="L131" s="567">
        <v>0.98180000000000001</v>
      </c>
      <c r="M131" s="567"/>
      <c r="N131" s="567">
        <v>0.99580000000000002</v>
      </c>
      <c r="O131" s="677"/>
    </row>
    <row r="132" spans="2:15" s="659" customFormat="1" ht="16.5" customHeight="1">
      <c r="B132" s="660"/>
      <c r="C132" s="565"/>
      <c r="D132" s="170" t="s">
        <v>76</v>
      </c>
      <c r="E132" s="394"/>
      <c r="F132" s="428"/>
      <c r="G132" s="568"/>
      <c r="H132" s="529"/>
      <c r="I132" s="529"/>
      <c r="J132" s="529"/>
      <c r="K132" s="529"/>
      <c r="L132" s="529"/>
      <c r="M132" s="529"/>
      <c r="N132" s="529"/>
      <c r="O132" s="677"/>
    </row>
    <row r="133" spans="2:15" s="659" customFormat="1" ht="16.5" customHeight="1">
      <c r="B133" s="660"/>
      <c r="C133" s="565"/>
      <c r="D133" s="524" t="s">
        <v>77</v>
      </c>
      <c r="E133" s="394"/>
      <c r="F133" s="428"/>
      <c r="G133" s="569">
        <v>1.55</v>
      </c>
      <c r="H133" s="569">
        <v>0.93</v>
      </c>
      <c r="I133" s="569">
        <v>1.1200000000000001</v>
      </c>
      <c r="J133" s="569">
        <v>0.49</v>
      </c>
      <c r="K133" s="569">
        <v>0.54</v>
      </c>
      <c r="L133" s="569">
        <v>1.67</v>
      </c>
      <c r="M133" s="569"/>
      <c r="N133" s="569">
        <v>0.36</v>
      </c>
      <c r="O133" s="677"/>
    </row>
    <row r="134" spans="2:15" s="659" customFormat="1" ht="16.5" customHeight="1">
      <c r="B134" s="660"/>
      <c r="C134" s="570"/>
      <c r="D134" s="571" t="s">
        <v>78</v>
      </c>
      <c r="E134" s="113"/>
      <c r="F134" s="430"/>
      <c r="G134" s="572">
        <v>1.5599999999999999E-2</v>
      </c>
      <c r="H134" s="572">
        <v>8.8999999999999999E-3</v>
      </c>
      <c r="I134" s="572">
        <v>1.09E-2</v>
      </c>
      <c r="J134" s="572">
        <v>4.7000000000000002E-3</v>
      </c>
      <c r="K134" s="572">
        <v>5.1000000000000004E-3</v>
      </c>
      <c r="L134" s="572">
        <v>1.7000000000000001E-2</v>
      </c>
      <c r="M134" s="572"/>
      <c r="N134" s="572">
        <v>3.5999999999999999E-3</v>
      </c>
      <c r="O134" s="677"/>
    </row>
    <row r="135" spans="2:15" s="659" customFormat="1" ht="16.5" customHeight="1">
      <c r="B135" s="660"/>
      <c r="C135" s="93">
        <v>7</v>
      </c>
      <c r="D135" s="518" t="s">
        <v>157</v>
      </c>
      <c r="E135" s="101"/>
      <c r="F135" s="392" t="s">
        <v>197</v>
      </c>
      <c r="G135" s="573"/>
      <c r="H135" s="573"/>
      <c r="I135" s="573"/>
      <c r="J135" s="573"/>
      <c r="K135" s="573"/>
      <c r="L135" s="573"/>
      <c r="M135" s="573"/>
      <c r="N135" s="573"/>
      <c r="O135" s="677"/>
    </row>
    <row r="136" spans="2:15" s="659" customFormat="1" ht="16.5" customHeight="1">
      <c r="B136" s="660"/>
      <c r="C136" s="86"/>
      <c r="D136" s="431" t="s">
        <v>159</v>
      </c>
      <c r="E136" s="394"/>
      <c r="F136" s="695" t="s">
        <v>198</v>
      </c>
      <c r="G136" s="576"/>
      <c r="H136" s="576"/>
      <c r="I136" s="576"/>
      <c r="J136" s="576"/>
      <c r="K136" s="576"/>
      <c r="L136" s="576"/>
      <c r="M136" s="576"/>
      <c r="N136" s="576"/>
      <c r="O136" s="677"/>
    </row>
    <row r="137" spans="2:15" s="659" customFormat="1" ht="16.5" customHeight="1">
      <c r="B137" s="660"/>
      <c r="C137" s="579"/>
      <c r="D137" s="524" t="s">
        <v>75</v>
      </c>
      <c r="E137" s="525"/>
      <c r="F137" s="580"/>
      <c r="G137" s="581">
        <v>0.99280000000000002</v>
      </c>
      <c r="H137" s="581">
        <v>1.0054000000000001</v>
      </c>
      <c r="I137" s="581">
        <v>1.0162</v>
      </c>
      <c r="J137" s="581">
        <v>0.97499999999999998</v>
      </c>
      <c r="K137" s="581">
        <v>0.96930000000000005</v>
      </c>
      <c r="L137" s="581">
        <v>0.98080000000000001</v>
      </c>
      <c r="M137" s="581"/>
      <c r="N137" s="581">
        <v>0.98150000000000004</v>
      </c>
      <c r="O137" s="677"/>
    </row>
    <row r="138" spans="2:15" s="659" customFormat="1" ht="16.5" customHeight="1">
      <c r="B138" s="660"/>
      <c r="C138" s="579"/>
      <c r="D138" s="527" t="s">
        <v>76</v>
      </c>
      <c r="E138" s="525"/>
      <c r="F138" s="580"/>
      <c r="G138" s="580"/>
      <c r="H138" s="580"/>
      <c r="I138" s="580"/>
      <c r="J138" s="580"/>
      <c r="K138" s="580"/>
      <c r="L138" s="580"/>
      <c r="M138" s="580"/>
      <c r="N138" s="580"/>
      <c r="O138" s="677"/>
    </row>
    <row r="139" spans="2:15" s="659" customFormat="1" ht="16.5" customHeight="1">
      <c r="B139" s="660"/>
      <c r="C139" s="579"/>
      <c r="D139" s="524" t="s">
        <v>77</v>
      </c>
      <c r="E139" s="525"/>
      <c r="F139" s="580"/>
      <c r="G139" s="721">
        <v>1.6</v>
      </c>
      <c r="H139" s="429">
        <v>2.42</v>
      </c>
      <c r="I139" s="429">
        <v>1.45</v>
      </c>
      <c r="J139" s="429">
        <v>1.57</v>
      </c>
      <c r="K139" s="429">
        <v>1.56</v>
      </c>
      <c r="L139" s="429">
        <v>2.5099999999999998</v>
      </c>
      <c r="M139" s="429"/>
      <c r="N139" s="429">
        <v>2.95</v>
      </c>
      <c r="O139" s="677"/>
    </row>
    <row r="140" spans="2:15" s="659" customFormat="1" ht="16.5" customHeight="1">
      <c r="B140" s="660"/>
      <c r="C140" s="582"/>
      <c r="D140" s="583" t="s">
        <v>78</v>
      </c>
      <c r="E140" s="536"/>
      <c r="F140" s="584"/>
      <c r="G140" s="438">
        <v>1.5599999999999999E-2</v>
      </c>
      <c r="H140" s="438">
        <v>2.41E-2</v>
      </c>
      <c r="I140" s="438">
        <v>1.4200000000000001E-2</v>
      </c>
      <c r="J140" s="438">
        <v>1.61E-2</v>
      </c>
      <c r="K140" s="438">
        <v>1.61E-2</v>
      </c>
      <c r="L140" s="438">
        <v>2.5600000000000001E-2</v>
      </c>
      <c r="M140" s="438"/>
      <c r="N140" s="438">
        <v>3.0099999999999998E-2</v>
      </c>
      <c r="O140" s="677"/>
    </row>
    <row r="141" spans="2:15" s="659" customFormat="1" ht="12.75" customHeight="1">
      <c r="B141" s="660"/>
      <c r="C141" s="670"/>
      <c r="D141" s="696"/>
      <c r="E141" s="697"/>
      <c r="F141" s="697"/>
      <c r="G141" s="697"/>
      <c r="H141" s="697"/>
      <c r="I141" s="697"/>
      <c r="J141" s="669"/>
      <c r="K141" s="669"/>
      <c r="L141" s="669"/>
      <c r="M141" s="669"/>
      <c r="N141" s="663"/>
      <c r="O141" s="677"/>
    </row>
    <row r="142" spans="2:15" s="659" customFormat="1" ht="16.5" customHeight="1">
      <c r="B142" s="660"/>
      <c r="C142" s="698" t="s">
        <v>84</v>
      </c>
      <c r="D142" s="585"/>
      <c r="E142" s="487" t="s">
        <v>13</v>
      </c>
      <c r="F142" s="699" t="s">
        <v>247</v>
      </c>
      <c r="G142" s="700"/>
      <c r="H142" s="700"/>
      <c r="I142" s="700"/>
      <c r="J142" s="700"/>
      <c r="K142" s="700"/>
      <c r="L142" s="700"/>
      <c r="M142" s="700"/>
      <c r="N142" s="700"/>
      <c r="O142" s="677"/>
    </row>
    <row r="143" spans="2:15" s="659" customFormat="1" ht="16.5" customHeight="1">
      <c r="B143" s="660"/>
      <c r="C143" s="701" t="s">
        <v>86</v>
      </c>
      <c r="D143" s="585"/>
      <c r="E143" s="487"/>
      <c r="F143" s="591" t="s">
        <v>248</v>
      </c>
      <c r="G143" s="702"/>
      <c r="H143" s="702"/>
      <c r="I143" s="702"/>
      <c r="J143" s="702"/>
      <c r="K143" s="702"/>
      <c r="L143" s="702"/>
      <c r="M143" s="702"/>
      <c r="N143" s="702"/>
      <c r="O143" s="677"/>
    </row>
    <row r="144" spans="2:15" s="659" customFormat="1" ht="16.5" customHeight="1">
      <c r="B144" s="660"/>
      <c r="C144" s="698"/>
      <c r="D144" s="585"/>
      <c r="E144" s="487"/>
      <c r="F144" s="703" t="s">
        <v>88</v>
      </c>
      <c r="G144" s="702"/>
      <c r="H144" s="702"/>
      <c r="I144" s="702"/>
      <c r="J144" s="702"/>
      <c r="K144" s="702"/>
      <c r="L144" s="702"/>
      <c r="M144" s="702"/>
      <c r="N144" s="702"/>
      <c r="O144" s="677"/>
    </row>
    <row r="145" spans="2:16" s="659" customFormat="1" ht="16.5" customHeight="1">
      <c r="B145" s="660"/>
      <c r="C145" s="698"/>
      <c r="D145" s="585"/>
      <c r="F145" s="704" t="s">
        <v>89</v>
      </c>
      <c r="G145" s="702"/>
      <c r="H145" s="702"/>
      <c r="I145" s="702"/>
      <c r="J145" s="702"/>
      <c r="K145" s="702"/>
      <c r="L145" s="702"/>
      <c r="M145" s="702"/>
      <c r="N145" s="702"/>
      <c r="O145" s="677"/>
    </row>
    <row r="146" spans="2:16" s="659" customFormat="1" ht="12.75" customHeight="1">
      <c r="B146" s="660"/>
      <c r="C146" s="698"/>
      <c r="D146" s="585"/>
      <c r="E146" s="698"/>
      <c r="F146" s="705"/>
      <c r="G146" s="705"/>
      <c r="H146" s="705"/>
      <c r="I146" s="705"/>
      <c r="J146" s="705"/>
      <c r="K146" s="705"/>
      <c r="L146" s="705"/>
      <c r="M146" s="705"/>
      <c r="N146" s="663"/>
      <c r="O146" s="677"/>
    </row>
    <row r="147" spans="2:16" s="659" customFormat="1" ht="15.75" customHeight="1">
      <c r="B147" s="660"/>
      <c r="C147" s="592" t="s">
        <v>249</v>
      </c>
      <c r="D147" s="585"/>
      <c r="E147" s="495"/>
      <c r="F147" s="495"/>
      <c r="G147" s="670"/>
      <c r="H147" s="655"/>
      <c r="I147" s="670"/>
      <c r="J147" s="670"/>
      <c r="N147" s="593"/>
      <c r="O147" s="677"/>
    </row>
    <row r="148" spans="2:16" s="659" customFormat="1" ht="15.75" customHeight="1">
      <c r="B148" s="660"/>
      <c r="C148" s="594" t="s">
        <v>250</v>
      </c>
      <c r="D148" s="706"/>
      <c r="E148" s="707"/>
      <c r="F148" s="707"/>
      <c r="G148" s="707"/>
      <c r="H148" s="707"/>
      <c r="I148" s="707"/>
      <c r="J148" s="707"/>
      <c r="K148" s="707"/>
      <c r="L148" s="708"/>
      <c r="M148" s="708"/>
      <c r="N148" s="596"/>
      <c r="O148" s="677"/>
    </row>
    <row r="149" spans="2:16" s="659" customFormat="1" ht="15.75" customHeight="1">
      <c r="B149" s="660"/>
      <c r="C149" s="596" t="s">
        <v>92</v>
      </c>
      <c r="D149" s="597"/>
      <c r="E149" s="598" t="s">
        <v>93</v>
      </c>
      <c r="F149" s="598"/>
      <c r="G149" s="598"/>
      <c r="H149" s="598"/>
      <c r="I149" s="598"/>
      <c r="J149" s="598"/>
      <c r="K149" s="598"/>
      <c r="L149" s="598"/>
      <c r="M149" s="670"/>
      <c r="N149" s="597" t="s">
        <v>94</v>
      </c>
      <c r="O149" s="677"/>
    </row>
    <row r="150" spans="2:16" s="659" customFormat="1" ht="15.75" customHeight="1">
      <c r="B150" s="660"/>
      <c r="C150" s="496" t="s">
        <v>95</v>
      </c>
      <c r="D150" s="597"/>
      <c r="E150" s="600" t="s">
        <v>96</v>
      </c>
      <c r="F150" s="600"/>
      <c r="G150" s="600"/>
      <c r="H150" s="600"/>
      <c r="I150" s="600"/>
      <c r="J150" s="600"/>
      <c r="K150" s="600"/>
      <c r="L150" s="600"/>
      <c r="M150" s="709"/>
      <c r="N150" s="601" t="s">
        <v>97</v>
      </c>
      <c r="O150" s="677"/>
    </row>
    <row r="151" spans="2:16" s="659" customFormat="1" ht="15.75" customHeight="1">
      <c r="B151" s="660"/>
      <c r="C151" s="602"/>
      <c r="D151" s="603"/>
      <c r="E151" s="603"/>
      <c r="F151" s="495"/>
      <c r="G151" s="604"/>
      <c r="H151" s="604"/>
      <c r="I151" s="479"/>
      <c r="J151" s="708"/>
      <c r="K151" s="708"/>
      <c r="L151" s="708"/>
      <c r="M151" s="708"/>
      <c r="N151" s="603"/>
      <c r="O151" s="677"/>
    </row>
    <row r="152" spans="2:16" s="659" customFormat="1" ht="15.75" customHeight="1">
      <c r="B152" s="660"/>
      <c r="C152" s="602"/>
      <c r="D152" s="603"/>
      <c r="E152" s="603"/>
      <c r="F152" s="495"/>
      <c r="G152" s="604"/>
      <c r="H152" s="604"/>
      <c r="I152" s="479"/>
      <c r="J152" s="708"/>
      <c r="K152" s="708"/>
      <c r="L152" s="708"/>
      <c r="M152" s="708"/>
      <c r="N152" s="603"/>
      <c r="O152" s="677"/>
    </row>
    <row r="153" spans="2:16" s="659" customFormat="1" ht="15.75" customHeight="1">
      <c r="B153" s="660"/>
      <c r="C153" s="605"/>
      <c r="D153" s="495"/>
      <c r="E153" s="495"/>
      <c r="F153" s="495"/>
      <c r="G153" s="597"/>
      <c r="H153" s="603"/>
      <c r="I153" s="479"/>
      <c r="N153" s="597"/>
      <c r="O153" s="677"/>
    </row>
    <row r="154" spans="2:16" s="659" customFormat="1" ht="15.75" customHeight="1">
      <c r="B154" s="660"/>
      <c r="C154" s="597" t="s">
        <v>98</v>
      </c>
      <c r="D154" s="495"/>
      <c r="E154" s="598" t="s">
        <v>99</v>
      </c>
      <c r="F154" s="598"/>
      <c r="G154" s="598"/>
      <c r="H154" s="598"/>
      <c r="I154" s="598"/>
      <c r="J154" s="598"/>
      <c r="K154" s="598"/>
      <c r="L154" s="598"/>
      <c r="M154" s="670"/>
      <c r="N154" s="597" t="s">
        <v>100</v>
      </c>
      <c r="O154" s="677"/>
    </row>
    <row r="155" spans="2:16" s="659" customFormat="1" ht="15.75" customHeight="1">
      <c r="B155" s="660"/>
      <c r="C155" s="601" t="s">
        <v>101</v>
      </c>
      <c r="D155" s="601"/>
      <c r="E155" s="600" t="s">
        <v>251</v>
      </c>
      <c r="F155" s="600"/>
      <c r="G155" s="600"/>
      <c r="H155" s="600"/>
      <c r="I155" s="600"/>
      <c r="J155" s="600"/>
      <c r="K155" s="600"/>
      <c r="L155" s="600"/>
      <c r="M155" s="709"/>
      <c r="N155" s="601" t="s">
        <v>103</v>
      </c>
      <c r="O155" s="677"/>
    </row>
    <row r="156" spans="2:16" s="659" customFormat="1" ht="16.5" customHeight="1" thickBot="1">
      <c r="B156" s="688"/>
      <c r="C156" s="710"/>
      <c r="D156" s="710"/>
      <c r="E156" s="710"/>
      <c r="F156" s="710"/>
      <c r="G156" s="711"/>
      <c r="H156" s="711"/>
      <c r="I156" s="711"/>
      <c r="J156" s="711"/>
      <c r="K156" s="711"/>
      <c r="L156" s="711"/>
      <c r="M156" s="711"/>
      <c r="N156" s="712"/>
      <c r="O156" s="713"/>
      <c r="P156" s="663"/>
    </row>
  </sheetData>
  <mergeCells count="68">
    <mergeCell ref="F142:N142"/>
    <mergeCell ref="E149:L149"/>
    <mergeCell ref="E150:L150"/>
    <mergeCell ref="E154:L154"/>
    <mergeCell ref="E155:L155"/>
    <mergeCell ref="K109:K110"/>
    <mergeCell ref="L109:L110"/>
    <mergeCell ref="N109:N110"/>
    <mergeCell ref="C122:C125"/>
    <mergeCell ref="D122:E125"/>
    <mergeCell ref="F122:F125"/>
    <mergeCell ref="J106:J108"/>
    <mergeCell ref="K106:K108"/>
    <mergeCell ref="L106:L108"/>
    <mergeCell ref="N106:N108"/>
    <mergeCell ref="D109:E110"/>
    <mergeCell ref="F109:F110"/>
    <mergeCell ref="G109:G110"/>
    <mergeCell ref="H109:H110"/>
    <mergeCell ref="I109:I110"/>
    <mergeCell ref="J109:J110"/>
    <mergeCell ref="C90:N90"/>
    <mergeCell ref="C95:D95"/>
    <mergeCell ref="C102:C105"/>
    <mergeCell ref="D102:E105"/>
    <mergeCell ref="F102:F105"/>
    <mergeCell ref="D106:E108"/>
    <mergeCell ref="F106:F108"/>
    <mergeCell ref="G106:G108"/>
    <mergeCell ref="H106:H108"/>
    <mergeCell ref="I106:I108"/>
    <mergeCell ref="F70:N70"/>
    <mergeCell ref="E77:L77"/>
    <mergeCell ref="E78:L78"/>
    <mergeCell ref="E82:L82"/>
    <mergeCell ref="E83:L83"/>
    <mergeCell ref="C89:N89"/>
    <mergeCell ref="K37:K38"/>
    <mergeCell ref="L37:L38"/>
    <mergeCell ref="M37:M38"/>
    <mergeCell ref="N37:N38"/>
    <mergeCell ref="C50:C53"/>
    <mergeCell ref="D50:E53"/>
    <mergeCell ref="F50:F53"/>
    <mergeCell ref="K34:K36"/>
    <mergeCell ref="L34:L36"/>
    <mergeCell ref="M34:M36"/>
    <mergeCell ref="N34:N36"/>
    <mergeCell ref="D37:E38"/>
    <mergeCell ref="F37:F38"/>
    <mergeCell ref="G37:G38"/>
    <mergeCell ref="H37:H38"/>
    <mergeCell ref="I37:I38"/>
    <mergeCell ref="J37:J38"/>
    <mergeCell ref="D34:E36"/>
    <mergeCell ref="F34:F36"/>
    <mergeCell ref="G34:G36"/>
    <mergeCell ref="H34:H36"/>
    <mergeCell ref="I34:I36"/>
    <mergeCell ref="J34:J36"/>
    <mergeCell ref="E2:K6"/>
    <mergeCell ref="E7:K11"/>
    <mergeCell ref="C17:N17"/>
    <mergeCell ref="C18:N18"/>
    <mergeCell ref="C23:D23"/>
    <mergeCell ref="C30:C33"/>
    <mergeCell ref="D30:E33"/>
    <mergeCell ref="F30:F33"/>
  </mergeCells>
  <conditionalFormatting sqref="F56 G59:G60 F60 G130:G132 F128:F132 G66:N66 F58:N58 H60:N60 G138:N138 H130:N130 H132:N132">
    <cfRule type="cellIs" dxfId="34" priority="2" stopIfTrue="1" operator="between">
      <formula>90</formula>
      <formula>1.1</formula>
    </cfRule>
  </conditionalFormatting>
  <conditionalFormatting sqref="G140 G67">
    <cfRule type="cellIs" dxfId="33" priority="1" stopIfTrue="1" operator="greaterThan">
      <formula>75</formula>
    </cfRule>
  </conditionalFormatting>
  <printOptions horizontalCentered="1"/>
  <pageMargins left="0.19685039370078741" right="0.19685039370078741" top="0.47244094488188981" bottom="0.59055118110236227" header="0.19685039370078741" footer="0.19685039370078741"/>
  <pageSetup paperSize="9" scale="70" orientation="landscape" r:id="rId1"/>
  <headerFooter scaleWithDoc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0"/>
  </sheetPr>
  <dimension ref="A1:I239"/>
  <sheetViews>
    <sheetView view="pageBreakPreview" topLeftCell="D16" zoomScaleSheetLayoutView="100" workbookViewId="0">
      <selection activeCell="H5" sqref="H5"/>
    </sheetView>
  </sheetViews>
  <sheetFormatPr defaultRowHeight="13.5" customHeight="1"/>
  <cols>
    <col min="1" max="1" width="2.85546875" style="447" customWidth="1"/>
    <col min="2" max="2" width="4.42578125" style="447" customWidth="1"/>
    <col min="3" max="3" width="24.28515625" style="447" customWidth="1"/>
    <col min="4" max="4" width="2.7109375" style="447" customWidth="1"/>
    <col min="5" max="8" width="39.7109375" style="447" customWidth="1"/>
    <col min="9" max="9" width="2.7109375" style="447" customWidth="1"/>
    <col min="10" max="16384" width="9.140625" style="447"/>
  </cols>
  <sheetData>
    <row r="1" spans="1:9" ht="15.75" customHeight="1">
      <c r="A1" s="440"/>
      <c r="B1" s="441"/>
      <c r="C1" s="441"/>
      <c r="D1" s="442" t="str">
        <f>'[3]Protokol 1 - 4'!G2</f>
        <v>LAPORAN UJI STABILITAS
HEXYMER 2 TABLET SALUT SELAPUT</v>
      </c>
      <c r="E1" s="443"/>
      <c r="F1" s="443"/>
      <c r="G1" s="443"/>
      <c r="H1" s="445" t="s">
        <v>409</v>
      </c>
      <c r="I1" s="446"/>
    </row>
    <row r="2" spans="1:9" ht="15.75" customHeight="1">
      <c r="A2" s="448"/>
      <c r="B2" s="449"/>
      <c r="C2" s="449"/>
      <c r="D2" s="450"/>
      <c r="E2" s="451"/>
      <c r="F2" s="451"/>
      <c r="G2" s="451"/>
      <c r="H2" s="453" t="s">
        <v>410</v>
      </c>
      <c r="I2" s="454"/>
    </row>
    <row r="3" spans="1:9" ht="15.75" customHeight="1">
      <c r="A3" s="455" t="s">
        <v>2</v>
      </c>
      <c r="B3" s="456"/>
      <c r="C3" s="456"/>
      <c r="D3" s="450"/>
      <c r="E3" s="451"/>
      <c r="F3" s="451"/>
      <c r="G3" s="451"/>
      <c r="H3" s="457" t="s">
        <v>3</v>
      </c>
      <c r="I3" s="454"/>
    </row>
    <row r="4" spans="1:9" ht="15.75" customHeight="1">
      <c r="A4" s="458" t="s">
        <v>4</v>
      </c>
      <c r="B4" s="456"/>
      <c r="C4" s="459"/>
      <c r="D4" s="450"/>
      <c r="E4" s="451"/>
      <c r="F4" s="451"/>
      <c r="G4" s="451"/>
      <c r="H4" s="460" t="s">
        <v>5</v>
      </c>
      <c r="I4" s="454"/>
    </row>
    <row r="5" spans="1:9" ht="15.75" customHeight="1">
      <c r="A5" s="455" t="s">
        <v>6</v>
      </c>
      <c r="B5" s="456"/>
      <c r="C5" s="459"/>
      <c r="D5" s="450"/>
      <c r="E5" s="451"/>
      <c r="F5" s="451"/>
      <c r="G5" s="451"/>
      <c r="H5" s="461" t="str">
        <f>'[3]Protokol 1 - 4'!S4</f>
        <v>Nomor Laporan :</v>
      </c>
      <c r="I5" s="454"/>
    </row>
    <row r="6" spans="1:9" ht="15.75" customHeight="1">
      <c r="A6" s="458"/>
      <c r="B6" s="456"/>
      <c r="C6" s="459"/>
      <c r="D6" s="462" t="str">
        <f>'[3]Protokol 1 - 4'!G6</f>
        <v xml:space="preserve">  STABILITY TEST REPORT of
HEXYMER 2 FILM COATED TABLET </v>
      </c>
      <c r="E6" s="463"/>
      <c r="F6" s="463"/>
      <c r="G6" s="463"/>
      <c r="H6" s="465" t="str">
        <f>'[3]Protokol 1 - 4'!S5</f>
        <v>Report No.</v>
      </c>
      <c r="I6" s="454"/>
    </row>
    <row r="7" spans="1:9" ht="15.75" customHeight="1">
      <c r="A7" s="458"/>
      <c r="B7" s="456"/>
      <c r="C7" s="459"/>
      <c r="D7" s="462"/>
      <c r="E7" s="463"/>
      <c r="F7" s="463"/>
      <c r="G7" s="463"/>
      <c r="H7" s="461" t="str">
        <f>'[3]Protokol 1 - 4'!S6</f>
        <v>2QA30/LPSTB/034.00.A0.B0.C1.D0.E1.F0</v>
      </c>
      <c r="I7" s="454"/>
    </row>
    <row r="8" spans="1:9" ht="15.75" customHeight="1">
      <c r="A8" s="458"/>
      <c r="B8" s="456"/>
      <c r="C8" s="459"/>
      <c r="D8" s="462"/>
      <c r="E8" s="463"/>
      <c r="F8" s="463"/>
      <c r="G8" s="463"/>
      <c r="H8" s="461" t="str">
        <f>'[3]Protokol 1 - 4'!S7</f>
        <v>Tanggal Berlaku :</v>
      </c>
      <c r="I8" s="454"/>
    </row>
    <row r="9" spans="1:9" ht="15.75" customHeight="1">
      <c r="A9" s="458"/>
      <c r="B9" s="456"/>
      <c r="C9" s="459"/>
      <c r="D9" s="462"/>
      <c r="E9" s="463"/>
      <c r="F9" s="463"/>
      <c r="G9" s="463"/>
      <c r="H9" s="465" t="str">
        <f>'[3]Protokol 1 - 4'!S8</f>
        <v>Valid Date</v>
      </c>
      <c r="I9" s="454"/>
    </row>
    <row r="10" spans="1:9" ht="15.75" customHeight="1">
      <c r="A10" s="458"/>
      <c r="B10" s="456"/>
      <c r="C10" s="459"/>
      <c r="D10" s="462"/>
      <c r="E10" s="463"/>
      <c r="F10" s="463"/>
      <c r="G10" s="463"/>
      <c r="H10" s="461" t="str">
        <f>'[3]Protokol 1 - 4'!S9</f>
        <v>16 September 2019</v>
      </c>
      <c r="I10" s="454"/>
    </row>
    <row r="11" spans="1:9" ht="15.75" customHeight="1" thickBot="1">
      <c r="A11" s="466"/>
      <c r="B11" s="467"/>
      <c r="C11" s="468"/>
      <c r="D11" s="469"/>
      <c r="E11" s="470"/>
      <c r="F11" s="470"/>
      <c r="G11" s="470"/>
      <c r="H11" s="726" t="s">
        <v>268</v>
      </c>
      <c r="I11" s="473"/>
    </row>
    <row r="12" spans="1:9" ht="12.75" customHeight="1" thickTop="1">
      <c r="A12" s="474"/>
      <c r="B12" s="475"/>
      <c r="C12" s="475"/>
      <c r="D12" s="475"/>
      <c r="E12" s="475"/>
      <c r="F12" s="475"/>
      <c r="G12" s="475"/>
      <c r="H12" s="475"/>
      <c r="I12" s="476"/>
    </row>
    <row r="13" spans="1:9" ht="14.25" customHeight="1">
      <c r="A13" s="474"/>
      <c r="B13" s="477" t="s">
        <v>8</v>
      </c>
      <c r="C13" s="478"/>
      <c r="D13" s="478"/>
      <c r="E13" s="479"/>
      <c r="F13" s="479"/>
      <c r="G13" s="479"/>
      <c r="H13" s="479"/>
      <c r="I13" s="476"/>
    </row>
    <row r="14" spans="1:9" ht="14.25" customHeight="1">
      <c r="A14" s="474"/>
      <c r="B14" s="480" t="s">
        <v>9</v>
      </c>
      <c r="C14" s="478"/>
      <c r="D14" s="478"/>
      <c r="E14" s="479"/>
      <c r="F14" s="479"/>
      <c r="G14" s="479"/>
      <c r="H14" s="479"/>
      <c r="I14" s="476"/>
    </row>
    <row r="15" spans="1:9" ht="7.5" customHeight="1">
      <c r="A15" s="474"/>
      <c r="B15" s="479"/>
      <c r="C15" s="479"/>
      <c r="D15" s="479"/>
      <c r="E15" s="479"/>
      <c r="F15" s="479"/>
      <c r="G15" s="479"/>
      <c r="H15" s="479"/>
      <c r="I15" s="476"/>
    </row>
    <row r="16" spans="1:9" ht="14.25" customHeight="1">
      <c r="A16" s="474"/>
      <c r="B16" s="481" t="s">
        <v>10</v>
      </c>
      <c r="C16" s="481"/>
      <c r="D16" s="481"/>
      <c r="E16" s="481"/>
      <c r="F16" s="481"/>
      <c r="G16" s="481"/>
      <c r="H16" s="481"/>
      <c r="I16" s="476"/>
    </row>
    <row r="17" spans="1:9" ht="14.25" customHeight="1">
      <c r="A17" s="474"/>
      <c r="B17" s="482" t="s">
        <v>11</v>
      </c>
      <c r="C17" s="482"/>
      <c r="D17" s="482"/>
      <c r="E17" s="482"/>
      <c r="F17" s="482"/>
      <c r="G17" s="482"/>
      <c r="H17" s="482"/>
      <c r="I17" s="476"/>
    </row>
    <row r="18" spans="1:9" s="486" customFormat="1" ht="7.5" customHeight="1">
      <c r="A18" s="483"/>
      <c r="B18" s="484"/>
      <c r="C18" s="484"/>
      <c r="D18" s="484"/>
      <c r="E18" s="484"/>
      <c r="F18" s="484"/>
      <c r="G18" s="484"/>
      <c r="H18" s="479"/>
      <c r="I18" s="485"/>
    </row>
    <row r="19" spans="1:9" ht="14.25" customHeight="1">
      <c r="A19" s="474"/>
      <c r="B19" s="477" t="s">
        <v>12</v>
      </c>
      <c r="C19" s="479"/>
      <c r="D19" s="487" t="s">
        <v>13</v>
      </c>
      <c r="E19" s="727" t="s">
        <v>271</v>
      </c>
      <c r="F19" s="475"/>
      <c r="G19" s="475"/>
      <c r="H19" s="488"/>
      <c r="I19" s="476"/>
    </row>
    <row r="20" spans="1:9" ht="14.25" customHeight="1">
      <c r="A20" s="474"/>
      <c r="B20" s="489" t="s">
        <v>15</v>
      </c>
      <c r="C20" s="479"/>
      <c r="D20" s="487"/>
      <c r="E20" s="728" t="s">
        <v>272</v>
      </c>
      <c r="F20" s="490"/>
      <c r="G20" s="490"/>
      <c r="H20" s="488"/>
      <c r="I20" s="476"/>
    </row>
    <row r="21" spans="1:9" ht="14.25" customHeight="1">
      <c r="A21" s="474"/>
      <c r="B21" s="479" t="s">
        <v>17</v>
      </c>
      <c r="C21" s="479"/>
      <c r="D21" s="487" t="s">
        <v>13</v>
      </c>
      <c r="E21" s="729" t="s">
        <v>273</v>
      </c>
      <c r="F21" s="491"/>
      <c r="G21" s="491"/>
      <c r="H21" s="488"/>
      <c r="I21" s="476"/>
    </row>
    <row r="22" spans="1:9" ht="14.25" customHeight="1">
      <c r="A22" s="474"/>
      <c r="B22" s="492" t="s">
        <v>19</v>
      </c>
      <c r="C22" s="492"/>
      <c r="D22" s="487"/>
      <c r="E22" s="730"/>
      <c r="F22" s="475"/>
      <c r="G22" s="475"/>
      <c r="H22" s="488"/>
      <c r="I22" s="476"/>
    </row>
    <row r="23" spans="1:9" ht="14.25" customHeight="1">
      <c r="A23" s="474"/>
      <c r="B23" s="479" t="s">
        <v>20</v>
      </c>
      <c r="C23" s="479"/>
      <c r="D23" s="493" t="s">
        <v>13</v>
      </c>
      <c r="E23" s="730" t="s">
        <v>274</v>
      </c>
      <c r="F23" s="475"/>
      <c r="G23" s="475"/>
      <c r="H23" s="488"/>
      <c r="I23" s="476"/>
    </row>
    <row r="24" spans="1:9" ht="14.25" customHeight="1">
      <c r="A24" s="474"/>
      <c r="B24" s="494" t="s">
        <v>22</v>
      </c>
      <c r="C24" s="494"/>
      <c r="D24" s="493" t="s">
        <v>13</v>
      </c>
      <c r="E24" s="495" t="s">
        <v>23</v>
      </c>
      <c r="F24" s="475"/>
      <c r="G24" s="475"/>
      <c r="H24" s="488"/>
      <c r="I24" s="476"/>
    </row>
    <row r="25" spans="1:9" ht="14.25" customHeight="1">
      <c r="A25" s="474"/>
      <c r="B25" s="496" t="s">
        <v>24</v>
      </c>
      <c r="C25" s="494"/>
      <c r="D25" s="493"/>
      <c r="E25" s="497" t="s">
        <v>25</v>
      </c>
      <c r="F25" s="475"/>
      <c r="G25" s="475"/>
      <c r="H25" s="488"/>
      <c r="I25" s="476"/>
    </row>
    <row r="26" spans="1:9" ht="14.25" customHeight="1">
      <c r="A26" s="474"/>
      <c r="B26" s="494" t="s">
        <v>26</v>
      </c>
      <c r="C26" s="494"/>
      <c r="D26" s="493" t="s">
        <v>13</v>
      </c>
      <c r="E26" s="731" t="s">
        <v>275</v>
      </c>
      <c r="F26" s="475"/>
      <c r="G26" s="475"/>
      <c r="H26" s="488"/>
      <c r="I26" s="476"/>
    </row>
    <row r="27" spans="1:9" ht="14.25" customHeight="1">
      <c r="A27" s="474"/>
      <c r="B27" s="499" t="s">
        <v>28</v>
      </c>
      <c r="C27" s="494"/>
      <c r="D27" s="475"/>
      <c r="E27" s="497" t="s">
        <v>276</v>
      </c>
      <c r="F27" s="475"/>
      <c r="G27" s="475"/>
      <c r="H27" s="488"/>
      <c r="I27" s="476"/>
    </row>
    <row r="28" spans="1:9" s="486" customFormat="1" ht="7.5" customHeight="1">
      <c r="A28" s="483"/>
      <c r="B28" s="479"/>
      <c r="C28" s="479"/>
      <c r="D28" s="479"/>
      <c r="E28" s="500"/>
      <c r="F28" s="500"/>
      <c r="G28" s="500"/>
      <c r="H28" s="488"/>
      <c r="I28" s="485"/>
    </row>
    <row r="29" spans="1:9" s="486" customFormat="1" ht="15" customHeight="1">
      <c r="A29" s="483"/>
      <c r="B29" s="545" t="s">
        <v>30</v>
      </c>
      <c r="C29" s="546" t="s">
        <v>58</v>
      </c>
      <c r="D29" s="732"/>
      <c r="E29" s="733" t="s">
        <v>132</v>
      </c>
      <c r="F29" s="501" t="s">
        <v>33</v>
      </c>
      <c r="G29" s="502" t="s">
        <v>34</v>
      </c>
      <c r="H29" s="501" t="s">
        <v>35</v>
      </c>
      <c r="I29" s="485"/>
    </row>
    <row r="30" spans="1:9" s="486" customFormat="1" ht="15" customHeight="1">
      <c r="A30" s="483"/>
      <c r="B30" s="548"/>
      <c r="C30" s="734"/>
      <c r="D30" s="735"/>
      <c r="E30" s="736" t="s">
        <v>133</v>
      </c>
      <c r="F30" s="503" t="s">
        <v>36</v>
      </c>
      <c r="G30" s="504" t="s">
        <v>37</v>
      </c>
      <c r="H30" s="503" t="s">
        <v>38</v>
      </c>
      <c r="I30" s="485"/>
    </row>
    <row r="31" spans="1:9" s="486" customFormat="1" ht="15" customHeight="1">
      <c r="A31" s="483"/>
      <c r="B31" s="548"/>
      <c r="C31" s="734"/>
      <c r="D31" s="735"/>
      <c r="E31" s="739" t="s">
        <v>134</v>
      </c>
      <c r="F31" s="740">
        <v>43707</v>
      </c>
      <c r="G31" s="806"/>
      <c r="H31" s="807"/>
      <c r="I31" s="485"/>
    </row>
    <row r="32" spans="1:9" s="486" customFormat="1" ht="15" customHeight="1" thickBot="1">
      <c r="A32" s="483"/>
      <c r="B32" s="551"/>
      <c r="C32" s="742"/>
      <c r="D32" s="743"/>
      <c r="E32" s="744" t="s">
        <v>135</v>
      </c>
      <c r="F32" s="745" t="s">
        <v>281</v>
      </c>
      <c r="G32" s="745"/>
      <c r="H32" s="611"/>
      <c r="I32" s="485"/>
    </row>
    <row r="33" spans="1:9" s="486" customFormat="1" ht="14.25" customHeight="1" thickTop="1">
      <c r="A33" s="483"/>
      <c r="B33" s="746">
        <v>1</v>
      </c>
      <c r="C33" s="506" t="s">
        <v>40</v>
      </c>
      <c r="D33" s="507"/>
      <c r="E33" s="808" t="s">
        <v>290</v>
      </c>
      <c r="F33" s="808" t="s">
        <v>290</v>
      </c>
      <c r="G33" s="808"/>
      <c r="H33" s="808"/>
      <c r="I33" s="485"/>
    </row>
    <row r="34" spans="1:9" s="486" customFormat="1" ht="14.25" customHeight="1">
      <c r="A34" s="483"/>
      <c r="B34" s="579"/>
      <c r="C34" s="509"/>
      <c r="D34" s="510"/>
      <c r="E34" s="809"/>
      <c r="F34" s="809"/>
      <c r="G34" s="809"/>
      <c r="H34" s="809"/>
      <c r="I34" s="485"/>
    </row>
    <row r="35" spans="1:9" s="486" customFormat="1" ht="12" customHeight="1">
      <c r="A35" s="483"/>
      <c r="B35" s="579"/>
      <c r="C35" s="512"/>
      <c r="D35" s="513"/>
      <c r="E35" s="514"/>
      <c r="F35" s="514"/>
      <c r="G35" s="514"/>
      <c r="H35" s="514"/>
      <c r="I35" s="485"/>
    </row>
    <row r="36" spans="1:9" s="486" customFormat="1" ht="14.25" customHeight="1">
      <c r="A36" s="483"/>
      <c r="B36" s="579"/>
      <c r="C36" s="749" t="s">
        <v>42</v>
      </c>
      <c r="D36" s="750"/>
      <c r="E36" s="810" t="s">
        <v>291</v>
      </c>
      <c r="F36" s="810" t="s">
        <v>291</v>
      </c>
      <c r="G36" s="810"/>
      <c r="H36" s="810"/>
      <c r="I36" s="485"/>
    </row>
    <row r="37" spans="1:9" s="486" customFormat="1" ht="14.25" customHeight="1">
      <c r="A37" s="483"/>
      <c r="B37" s="579"/>
      <c r="C37" s="752"/>
      <c r="D37" s="753"/>
      <c r="E37" s="811"/>
      <c r="F37" s="811"/>
      <c r="G37" s="811"/>
      <c r="H37" s="811"/>
      <c r="I37" s="485"/>
    </row>
    <row r="38" spans="1:9" s="486" customFormat="1" ht="12" customHeight="1">
      <c r="A38" s="483"/>
      <c r="B38" s="579"/>
      <c r="C38" s="755"/>
      <c r="D38" s="756"/>
      <c r="E38" s="811"/>
      <c r="F38" s="811"/>
      <c r="G38" s="811"/>
      <c r="H38" s="811"/>
      <c r="I38" s="485"/>
    </row>
    <row r="39" spans="1:9" s="486" customFormat="1" ht="14.25" customHeight="1">
      <c r="A39" s="483"/>
      <c r="B39" s="757">
        <v>2</v>
      </c>
      <c r="C39" s="518" t="s">
        <v>139</v>
      </c>
      <c r="D39" s="758"/>
      <c r="E39" s="102" t="s">
        <v>292</v>
      </c>
      <c r="F39" s="102"/>
      <c r="G39" s="102"/>
      <c r="H39" s="102"/>
      <c r="I39" s="485"/>
    </row>
    <row r="40" spans="1:9" s="486" customFormat="1" ht="14.25" customHeight="1">
      <c r="A40" s="483"/>
      <c r="B40" s="762"/>
      <c r="C40" s="521" t="s">
        <v>141</v>
      </c>
      <c r="D40" s="525"/>
      <c r="E40" s="395"/>
      <c r="F40" s="395"/>
      <c r="G40" s="395"/>
      <c r="H40" s="395"/>
      <c r="I40" s="485"/>
    </row>
    <row r="41" spans="1:9" s="486" customFormat="1" ht="14.25" customHeight="1">
      <c r="A41" s="483"/>
      <c r="B41" s="762"/>
      <c r="C41" s="524" t="s">
        <v>75</v>
      </c>
      <c r="D41" s="525"/>
      <c r="E41" s="526"/>
      <c r="F41" s="526" t="s">
        <v>293</v>
      </c>
      <c r="G41" s="526"/>
      <c r="H41" s="526"/>
      <c r="I41" s="485"/>
    </row>
    <row r="42" spans="1:9" s="486" customFormat="1" ht="14.25" customHeight="1">
      <c r="A42" s="483"/>
      <c r="B42" s="762"/>
      <c r="C42" s="527" t="s">
        <v>76</v>
      </c>
      <c r="D42" s="525"/>
      <c r="E42" s="526"/>
      <c r="F42" s="526"/>
      <c r="G42" s="526"/>
      <c r="H42" s="526"/>
      <c r="I42" s="485"/>
    </row>
    <row r="43" spans="1:9" s="486" customFormat="1" ht="14.25" customHeight="1">
      <c r="A43" s="483"/>
      <c r="B43" s="762"/>
      <c r="C43" s="524" t="s">
        <v>77</v>
      </c>
      <c r="D43" s="525"/>
      <c r="E43" s="530"/>
      <c r="F43" s="769">
        <v>2.83</v>
      </c>
      <c r="G43" s="530"/>
      <c r="H43" s="530"/>
      <c r="I43" s="485"/>
    </row>
    <row r="44" spans="1:9" s="486" customFormat="1" ht="14.25" customHeight="1">
      <c r="A44" s="483"/>
      <c r="B44" s="762"/>
      <c r="C44" s="612" t="s">
        <v>78</v>
      </c>
      <c r="D44" s="613"/>
      <c r="E44" s="771"/>
      <c r="F44" s="772">
        <v>1.5599999999999999E-2</v>
      </c>
      <c r="G44" s="771"/>
      <c r="H44" s="771"/>
      <c r="I44" s="485"/>
    </row>
    <row r="45" spans="1:9" s="486" customFormat="1" ht="14.25" customHeight="1">
      <c r="A45" s="483"/>
      <c r="B45" s="563">
        <v>3</v>
      </c>
      <c r="C45" s="518" t="s">
        <v>142</v>
      </c>
      <c r="D45" s="758"/>
      <c r="E45" s="774" t="s">
        <v>302</v>
      </c>
      <c r="F45" s="774" t="s">
        <v>303</v>
      </c>
      <c r="G45" s="774"/>
      <c r="H45" s="774"/>
      <c r="I45" s="485"/>
    </row>
    <row r="46" spans="1:9" s="486" customFormat="1" ht="14.25" customHeight="1">
      <c r="A46" s="483"/>
      <c r="B46" s="565"/>
      <c r="C46" s="683" t="s">
        <v>144</v>
      </c>
      <c r="D46" s="613"/>
      <c r="E46" s="684"/>
      <c r="F46" s="684"/>
      <c r="G46" s="684"/>
      <c r="H46" s="684"/>
      <c r="I46" s="485"/>
    </row>
    <row r="47" spans="1:9" s="486" customFormat="1" ht="15" customHeight="1">
      <c r="A47" s="483"/>
      <c r="B47" s="798">
        <v>4</v>
      </c>
      <c r="C47" s="533" t="s">
        <v>148</v>
      </c>
      <c r="D47" s="758"/>
      <c r="E47" s="812" t="s">
        <v>312</v>
      </c>
      <c r="F47" s="812" t="s">
        <v>313</v>
      </c>
      <c r="G47" s="812"/>
      <c r="H47" s="812"/>
      <c r="I47" s="485"/>
    </row>
    <row r="48" spans="1:9" s="486" customFormat="1" ht="15" customHeight="1">
      <c r="A48" s="483"/>
      <c r="B48" s="813"/>
      <c r="C48" s="691" t="s">
        <v>150</v>
      </c>
      <c r="D48" s="814"/>
      <c r="E48" s="815"/>
      <c r="F48" s="815"/>
      <c r="G48" s="815"/>
      <c r="H48" s="815"/>
      <c r="I48" s="485"/>
    </row>
    <row r="49" spans="1:9" s="486" customFormat="1" ht="15" customHeight="1">
      <c r="A49" s="483"/>
      <c r="B49" s="778">
        <v>5</v>
      </c>
      <c r="C49" s="816" t="s">
        <v>151</v>
      </c>
      <c r="D49" s="779"/>
      <c r="E49" s="817" t="s">
        <v>152</v>
      </c>
      <c r="F49" s="817" t="s">
        <v>318</v>
      </c>
      <c r="G49" s="817"/>
      <c r="H49" s="817"/>
      <c r="I49" s="485"/>
    </row>
    <row r="50" spans="1:9" s="486" customFormat="1" ht="7.5" customHeight="1" thickBot="1">
      <c r="A50" s="539"/>
      <c r="B50" s="540"/>
      <c r="C50" s="540"/>
      <c r="D50" s="540"/>
      <c r="E50" s="540"/>
      <c r="F50" s="540"/>
      <c r="G50" s="540"/>
      <c r="H50" s="540"/>
      <c r="I50" s="541"/>
    </row>
    <row r="51" spans="1:9" s="486" customFormat="1" ht="15" customHeight="1">
      <c r="A51" s="542"/>
      <c r="B51" s="543"/>
      <c r="C51" s="543"/>
      <c r="D51" s="543"/>
      <c r="E51" s="543"/>
      <c r="F51" s="543"/>
      <c r="G51" s="543"/>
      <c r="H51" s="543"/>
      <c r="I51" s="544"/>
    </row>
    <row r="52" spans="1:9" s="486" customFormat="1" ht="15" customHeight="1">
      <c r="A52" s="542"/>
      <c r="B52" s="545" t="s">
        <v>30</v>
      </c>
      <c r="C52" s="546" t="s">
        <v>58</v>
      </c>
      <c r="D52" s="732"/>
      <c r="E52" s="733" t="s">
        <v>132</v>
      </c>
      <c r="F52" s="501" t="s">
        <v>33</v>
      </c>
      <c r="G52" s="502" t="s">
        <v>34</v>
      </c>
      <c r="H52" s="501" t="s">
        <v>35</v>
      </c>
      <c r="I52" s="544"/>
    </row>
    <row r="53" spans="1:9" s="486" customFormat="1" ht="15" customHeight="1">
      <c r="A53" s="542"/>
      <c r="B53" s="548"/>
      <c r="C53" s="734"/>
      <c r="D53" s="735"/>
      <c r="E53" s="736" t="s">
        <v>133</v>
      </c>
      <c r="F53" s="503" t="s">
        <v>36</v>
      </c>
      <c r="G53" s="504" t="s">
        <v>37</v>
      </c>
      <c r="H53" s="503" t="s">
        <v>38</v>
      </c>
      <c r="I53" s="544"/>
    </row>
    <row r="54" spans="1:9" s="486" customFormat="1" ht="15" customHeight="1">
      <c r="A54" s="542"/>
      <c r="B54" s="548"/>
      <c r="C54" s="734"/>
      <c r="D54" s="735"/>
      <c r="E54" s="739" t="s">
        <v>134</v>
      </c>
      <c r="F54" s="740">
        <v>43707</v>
      </c>
      <c r="G54" s="806"/>
      <c r="H54" s="807"/>
      <c r="I54" s="544"/>
    </row>
    <row r="55" spans="1:9" s="486" customFormat="1" ht="15" customHeight="1" thickBot="1">
      <c r="A55" s="542"/>
      <c r="B55" s="551"/>
      <c r="C55" s="742"/>
      <c r="D55" s="743"/>
      <c r="E55" s="744" t="s">
        <v>135</v>
      </c>
      <c r="F55" s="745" t="s">
        <v>281</v>
      </c>
      <c r="G55" s="745"/>
      <c r="H55" s="611"/>
      <c r="I55" s="544"/>
    </row>
    <row r="56" spans="1:9" s="486" customFormat="1" ht="15" customHeight="1" thickTop="1">
      <c r="A56" s="483"/>
      <c r="B56" s="788"/>
      <c r="C56" s="692" t="s">
        <v>153</v>
      </c>
      <c r="D56" s="789"/>
      <c r="E56" s="693" t="s">
        <v>327</v>
      </c>
      <c r="F56" s="693"/>
      <c r="G56" s="693"/>
      <c r="H56" s="790"/>
      <c r="I56" s="485"/>
    </row>
    <row r="57" spans="1:9" s="486" customFormat="1" ht="15" customHeight="1">
      <c r="A57" s="483"/>
      <c r="B57" s="563">
        <v>6</v>
      </c>
      <c r="C57" s="557" t="s">
        <v>155</v>
      </c>
      <c r="D57" s="786"/>
      <c r="E57" s="774" t="s">
        <v>73</v>
      </c>
      <c r="F57" s="774"/>
      <c r="G57" s="774"/>
      <c r="H57" s="774"/>
      <c r="I57" s="485"/>
    </row>
    <row r="58" spans="1:9" s="486" customFormat="1" ht="15" customHeight="1">
      <c r="A58" s="483"/>
      <c r="B58" s="565"/>
      <c r="C58" s="694" t="s">
        <v>156</v>
      </c>
      <c r="D58" s="525"/>
      <c r="E58" s="792"/>
      <c r="F58" s="792"/>
      <c r="G58" s="792"/>
      <c r="H58" s="792"/>
      <c r="I58" s="485"/>
    </row>
    <row r="59" spans="1:9" s="486" customFormat="1" ht="15" customHeight="1">
      <c r="A59" s="483"/>
      <c r="B59" s="565"/>
      <c r="C59" s="524" t="s">
        <v>75</v>
      </c>
      <c r="D59" s="525"/>
      <c r="E59" s="793"/>
      <c r="F59" s="794">
        <v>1.0961000000000001</v>
      </c>
      <c r="G59" s="793"/>
      <c r="H59" s="793"/>
      <c r="I59" s="485"/>
    </row>
    <row r="60" spans="1:9" s="486" customFormat="1" ht="15" customHeight="1">
      <c r="A60" s="483"/>
      <c r="B60" s="565"/>
      <c r="C60" s="527" t="s">
        <v>76</v>
      </c>
      <c r="D60" s="525"/>
      <c r="E60" s="793"/>
      <c r="F60" s="526"/>
      <c r="G60" s="793"/>
      <c r="H60" s="793"/>
      <c r="I60" s="485"/>
    </row>
    <row r="61" spans="1:9" s="486" customFormat="1" ht="15" customHeight="1">
      <c r="A61" s="483"/>
      <c r="B61" s="565"/>
      <c r="C61" s="524" t="s">
        <v>77</v>
      </c>
      <c r="D61" s="525"/>
      <c r="E61" s="793"/>
      <c r="F61" s="769">
        <v>0.27</v>
      </c>
      <c r="G61" s="793"/>
      <c r="H61" s="793"/>
      <c r="I61" s="485"/>
    </row>
    <row r="62" spans="1:9" s="486" customFormat="1" ht="15" customHeight="1">
      <c r="A62" s="483"/>
      <c r="B62" s="570"/>
      <c r="C62" s="571" t="s">
        <v>78</v>
      </c>
      <c r="D62" s="789"/>
      <c r="E62" s="797"/>
      <c r="F62" s="772">
        <v>2.3999999999999998E-3</v>
      </c>
      <c r="G62" s="797"/>
      <c r="H62" s="797"/>
      <c r="I62" s="485"/>
    </row>
    <row r="63" spans="1:9" s="486" customFormat="1" ht="15" customHeight="1">
      <c r="A63" s="483"/>
      <c r="B63" s="798">
        <v>7</v>
      </c>
      <c r="C63" s="518" t="s">
        <v>157</v>
      </c>
      <c r="D63" s="758"/>
      <c r="E63" s="774" t="s">
        <v>331</v>
      </c>
      <c r="F63" s="774"/>
      <c r="G63" s="774"/>
      <c r="H63" s="774"/>
      <c r="I63" s="485"/>
    </row>
    <row r="64" spans="1:9" s="486" customFormat="1" ht="15" customHeight="1">
      <c r="A64" s="483"/>
      <c r="B64" s="579"/>
      <c r="C64" s="799" t="s">
        <v>159</v>
      </c>
      <c r="D64" s="525"/>
      <c r="E64" s="695" t="s">
        <v>332</v>
      </c>
      <c r="F64" s="695"/>
      <c r="G64" s="695"/>
      <c r="H64" s="695"/>
      <c r="I64" s="485"/>
    </row>
    <row r="65" spans="1:9" s="486" customFormat="1" ht="15" customHeight="1">
      <c r="A65" s="483"/>
      <c r="B65" s="579"/>
      <c r="C65" s="524" t="s">
        <v>145</v>
      </c>
      <c r="D65" s="525"/>
      <c r="E65" s="695"/>
      <c r="F65" s="794">
        <v>1.024</v>
      </c>
      <c r="G65" s="695"/>
      <c r="H65" s="695"/>
      <c r="I65" s="485"/>
    </row>
    <row r="66" spans="1:9" s="486" customFormat="1" ht="15" customHeight="1">
      <c r="A66" s="483"/>
      <c r="B66" s="579"/>
      <c r="C66" s="524" t="s">
        <v>146</v>
      </c>
      <c r="D66" s="525"/>
      <c r="E66" s="695"/>
      <c r="F66" s="794">
        <v>1.0597000000000001</v>
      </c>
      <c r="G66" s="695"/>
      <c r="H66" s="695"/>
      <c r="I66" s="485"/>
    </row>
    <row r="67" spans="1:9" s="486" customFormat="1" ht="15" customHeight="1">
      <c r="A67" s="483"/>
      <c r="B67" s="579"/>
      <c r="C67" s="527" t="s">
        <v>147</v>
      </c>
      <c r="D67" s="525"/>
      <c r="E67" s="695"/>
      <c r="F67" s="695"/>
      <c r="G67" s="695"/>
      <c r="H67" s="695"/>
      <c r="I67" s="485"/>
    </row>
    <row r="68" spans="1:9" s="486" customFormat="1" ht="15" customHeight="1">
      <c r="A68" s="483"/>
      <c r="B68" s="579"/>
      <c r="C68" s="524" t="s">
        <v>75</v>
      </c>
      <c r="D68" s="525"/>
      <c r="E68" s="580"/>
      <c r="F68" s="794">
        <v>1.0377000000000001</v>
      </c>
      <c r="G68" s="580"/>
      <c r="H68" s="580"/>
      <c r="I68" s="485"/>
    </row>
    <row r="69" spans="1:9" s="486" customFormat="1" ht="15" customHeight="1">
      <c r="A69" s="483"/>
      <c r="B69" s="579"/>
      <c r="C69" s="527" t="s">
        <v>76</v>
      </c>
      <c r="D69" s="525"/>
      <c r="E69" s="580"/>
      <c r="F69" s="526"/>
      <c r="G69" s="580"/>
      <c r="H69" s="580"/>
      <c r="I69" s="485"/>
    </row>
    <row r="70" spans="1:9" s="486" customFormat="1" ht="15" customHeight="1">
      <c r="A70" s="483"/>
      <c r="B70" s="579"/>
      <c r="C70" s="524" t="s">
        <v>77</v>
      </c>
      <c r="D70" s="525"/>
      <c r="E70" s="580"/>
      <c r="F70" s="769">
        <v>1.3</v>
      </c>
      <c r="G70" s="580"/>
      <c r="H70" s="580"/>
      <c r="I70" s="485"/>
    </row>
    <row r="71" spans="1:9" s="486" customFormat="1" ht="15" customHeight="1">
      <c r="A71" s="483"/>
      <c r="B71" s="582"/>
      <c r="C71" s="583" t="s">
        <v>78</v>
      </c>
      <c r="D71" s="536"/>
      <c r="E71" s="801"/>
      <c r="F71" s="802">
        <v>1.2500000000000001E-2</v>
      </c>
      <c r="G71" s="801"/>
      <c r="H71" s="801"/>
      <c r="I71" s="485"/>
    </row>
    <row r="72" spans="1:9" s="486" customFormat="1" ht="7.5" customHeight="1">
      <c r="A72" s="483"/>
      <c r="B72" s="487"/>
      <c r="C72" s="585"/>
      <c r="D72" s="585"/>
      <c r="E72" s="586"/>
      <c r="F72" s="587"/>
      <c r="G72" s="587"/>
      <c r="H72" s="588"/>
      <c r="I72" s="485"/>
    </row>
    <row r="73" spans="1:9" s="486" customFormat="1" ht="15" customHeight="1">
      <c r="A73" s="483"/>
      <c r="B73" s="698" t="s">
        <v>84</v>
      </c>
      <c r="C73" s="589"/>
      <c r="D73" s="488" t="s">
        <v>13</v>
      </c>
      <c r="E73" s="479" t="s">
        <v>411</v>
      </c>
      <c r="F73" s="590"/>
      <c r="G73" s="590"/>
      <c r="H73" s="590"/>
      <c r="I73" s="485"/>
    </row>
    <row r="74" spans="1:9" s="486" customFormat="1" ht="15" customHeight="1">
      <c r="A74" s="483"/>
      <c r="B74" s="701" t="s">
        <v>86</v>
      </c>
      <c r="C74" s="585"/>
      <c r="D74" s="488"/>
      <c r="E74" s="496" t="s">
        <v>412</v>
      </c>
      <c r="F74" s="590"/>
      <c r="G74" s="590"/>
      <c r="H74" s="590"/>
      <c r="I74" s="485"/>
    </row>
    <row r="75" spans="1:9" s="486" customFormat="1" ht="15" customHeight="1">
      <c r="A75" s="483"/>
      <c r="B75" s="701"/>
      <c r="C75" s="585"/>
      <c r="D75" s="488"/>
      <c r="E75" s="703" t="s">
        <v>88</v>
      </c>
      <c r="F75" s="590"/>
      <c r="G75" s="590"/>
      <c r="H75" s="590"/>
      <c r="I75" s="485"/>
    </row>
    <row r="76" spans="1:9" s="486" customFormat="1" ht="15" customHeight="1">
      <c r="A76" s="483"/>
      <c r="B76" s="701"/>
      <c r="C76" s="585"/>
      <c r="D76" s="488"/>
      <c r="E76" s="704" t="s">
        <v>89</v>
      </c>
      <c r="F76" s="590"/>
      <c r="G76" s="590"/>
      <c r="H76" s="590"/>
      <c r="I76" s="485"/>
    </row>
    <row r="77" spans="1:9" s="486" customFormat="1" ht="7.5" customHeight="1">
      <c r="A77" s="483"/>
      <c r="B77" s="589"/>
      <c r="C77" s="589"/>
      <c r="D77" s="589"/>
      <c r="E77" s="589"/>
      <c r="F77" s="590"/>
      <c r="G77" s="590"/>
      <c r="H77" s="590"/>
      <c r="I77" s="485"/>
    </row>
    <row r="78" spans="1:9" s="486" customFormat="1" ht="14.25" customHeight="1">
      <c r="A78" s="483"/>
      <c r="B78" s="804" t="s">
        <v>413</v>
      </c>
      <c r="C78" s="585"/>
      <c r="D78" s="585"/>
      <c r="E78" s="590"/>
      <c r="F78" s="590"/>
      <c r="G78" s="590"/>
      <c r="H78" s="593"/>
      <c r="I78" s="485"/>
    </row>
    <row r="79" spans="1:9" s="486" customFormat="1" ht="14.25" customHeight="1">
      <c r="A79" s="483"/>
      <c r="B79" s="805" t="s">
        <v>414</v>
      </c>
      <c r="C79" s="595"/>
      <c r="D79" s="595"/>
      <c r="E79" s="595"/>
      <c r="F79" s="595"/>
      <c r="G79" s="595"/>
      <c r="H79" s="595"/>
      <c r="I79" s="485"/>
    </row>
    <row r="80" spans="1:9" ht="14.25" customHeight="1">
      <c r="A80" s="474"/>
      <c r="B80" s="596" t="s">
        <v>92</v>
      </c>
      <c r="C80" s="597"/>
      <c r="D80" s="598" t="s">
        <v>93</v>
      </c>
      <c r="E80" s="598"/>
      <c r="F80" s="598"/>
      <c r="G80" s="598"/>
      <c r="H80" s="597" t="s">
        <v>94</v>
      </c>
      <c r="I80" s="599"/>
    </row>
    <row r="81" spans="1:9" ht="14.25" customHeight="1">
      <c r="A81" s="474"/>
      <c r="B81" s="496" t="s">
        <v>95</v>
      </c>
      <c r="C81" s="597"/>
      <c r="D81" s="600" t="s">
        <v>96</v>
      </c>
      <c r="E81" s="600"/>
      <c r="F81" s="600"/>
      <c r="G81" s="600"/>
      <c r="H81" s="601" t="s">
        <v>97</v>
      </c>
      <c r="I81" s="599"/>
    </row>
    <row r="82" spans="1:9" ht="14.25" customHeight="1">
      <c r="A82" s="474"/>
      <c r="B82" s="602"/>
      <c r="C82" s="603"/>
      <c r="D82" s="603"/>
      <c r="E82" s="495"/>
      <c r="F82" s="604"/>
      <c r="G82" s="604"/>
      <c r="H82" s="603"/>
      <c r="I82" s="599"/>
    </row>
    <row r="83" spans="1:9" ht="14.25" customHeight="1">
      <c r="A83" s="474"/>
      <c r="B83" s="602"/>
      <c r="C83" s="603"/>
      <c r="D83" s="603"/>
      <c r="E83" s="495"/>
      <c r="F83" s="604"/>
      <c r="G83" s="604"/>
      <c r="H83" s="603"/>
      <c r="I83" s="599"/>
    </row>
    <row r="84" spans="1:9" ht="14.25" customHeight="1">
      <c r="A84" s="474"/>
      <c r="B84" s="605"/>
      <c r="C84" s="495"/>
      <c r="D84" s="495"/>
      <c r="E84" s="495"/>
      <c r="F84" s="597"/>
      <c r="G84" s="597"/>
      <c r="H84" s="597"/>
      <c r="I84" s="599"/>
    </row>
    <row r="85" spans="1:9" ht="14.25" customHeight="1">
      <c r="A85" s="474"/>
      <c r="B85" s="597" t="s">
        <v>98</v>
      </c>
      <c r="C85" s="495"/>
      <c r="D85" s="598" t="s">
        <v>99</v>
      </c>
      <c r="E85" s="598"/>
      <c r="F85" s="598"/>
      <c r="G85" s="598"/>
      <c r="H85" s="597" t="s">
        <v>100</v>
      </c>
      <c r="I85" s="599"/>
    </row>
    <row r="86" spans="1:9" ht="14.25" customHeight="1">
      <c r="A86" s="474"/>
      <c r="B86" s="601" t="s">
        <v>101</v>
      </c>
      <c r="C86" s="601"/>
      <c r="D86" s="600" t="s">
        <v>251</v>
      </c>
      <c r="E86" s="600"/>
      <c r="F86" s="600"/>
      <c r="G86" s="600"/>
      <c r="H86" s="601" t="s">
        <v>103</v>
      </c>
      <c r="I86" s="599"/>
    </row>
    <row r="87" spans="1:9" ht="7.5" customHeight="1" thickBot="1">
      <c r="A87" s="606"/>
      <c r="B87" s="607"/>
      <c r="C87" s="608"/>
      <c r="D87" s="608"/>
      <c r="E87" s="608"/>
      <c r="F87" s="608"/>
      <c r="G87" s="608"/>
      <c r="H87" s="609"/>
      <c r="I87" s="610"/>
    </row>
    <row r="88" spans="1:9" ht="14.25" customHeight="1">
      <c r="A88" s="474"/>
      <c r="B88" s="475"/>
      <c r="C88" s="475"/>
      <c r="D88" s="475"/>
      <c r="E88" s="475"/>
      <c r="F88" s="475"/>
      <c r="G88" s="475"/>
      <c r="H88" s="475"/>
      <c r="I88" s="476"/>
    </row>
    <row r="89" spans="1:9" ht="14.25" customHeight="1">
      <c r="A89" s="474"/>
      <c r="B89" s="477" t="s">
        <v>8</v>
      </c>
      <c r="C89" s="478"/>
      <c r="D89" s="478"/>
      <c r="E89" s="479"/>
      <c r="F89" s="479"/>
      <c r="G89" s="479"/>
      <c r="H89" s="479"/>
      <c r="I89" s="476"/>
    </row>
    <row r="90" spans="1:9" ht="14.25" customHeight="1">
      <c r="A90" s="474"/>
      <c r="B90" s="480" t="s">
        <v>9</v>
      </c>
      <c r="C90" s="478"/>
      <c r="D90" s="478"/>
      <c r="E90" s="479"/>
      <c r="F90" s="479"/>
      <c r="G90" s="479"/>
      <c r="H90" s="479"/>
      <c r="I90" s="476"/>
    </row>
    <row r="91" spans="1:9" ht="7.5" customHeight="1">
      <c r="A91" s="474"/>
      <c r="B91" s="479"/>
      <c r="C91" s="479"/>
      <c r="D91" s="479"/>
      <c r="E91" s="479"/>
      <c r="F91" s="479"/>
      <c r="G91" s="479"/>
      <c r="H91" s="479"/>
      <c r="I91" s="476"/>
    </row>
    <row r="92" spans="1:9" ht="14.25" customHeight="1">
      <c r="A92" s="474"/>
      <c r="B92" s="481" t="s">
        <v>10</v>
      </c>
      <c r="C92" s="481"/>
      <c r="D92" s="481"/>
      <c r="E92" s="481"/>
      <c r="F92" s="481"/>
      <c r="G92" s="481"/>
      <c r="H92" s="481"/>
      <c r="I92" s="476"/>
    </row>
    <row r="93" spans="1:9" ht="14.25" customHeight="1">
      <c r="A93" s="474"/>
      <c r="B93" s="482" t="s">
        <v>11</v>
      </c>
      <c r="C93" s="482"/>
      <c r="D93" s="482"/>
      <c r="E93" s="482"/>
      <c r="F93" s="482"/>
      <c r="G93" s="482"/>
      <c r="H93" s="482"/>
      <c r="I93" s="476"/>
    </row>
    <row r="94" spans="1:9" s="486" customFormat="1" ht="7.5" customHeight="1">
      <c r="A94" s="483"/>
      <c r="B94" s="484"/>
      <c r="C94" s="484"/>
      <c r="D94" s="484"/>
      <c r="E94" s="484"/>
      <c r="F94" s="484"/>
      <c r="G94" s="484"/>
      <c r="H94" s="479"/>
      <c r="I94" s="485"/>
    </row>
    <row r="95" spans="1:9" ht="14.25" customHeight="1">
      <c r="A95" s="474"/>
      <c r="B95" s="477" t="s">
        <v>12</v>
      </c>
      <c r="C95" s="479"/>
      <c r="D95" s="487" t="s">
        <v>13</v>
      </c>
      <c r="E95" s="727" t="s">
        <v>271</v>
      </c>
      <c r="F95" s="475"/>
      <c r="G95" s="475"/>
      <c r="H95" s="488"/>
      <c r="I95" s="476"/>
    </row>
    <row r="96" spans="1:9" ht="14.25" customHeight="1">
      <c r="A96" s="474"/>
      <c r="B96" s="489" t="s">
        <v>15</v>
      </c>
      <c r="C96" s="479"/>
      <c r="D96" s="487"/>
      <c r="E96" s="728" t="s">
        <v>272</v>
      </c>
      <c r="F96" s="490"/>
      <c r="G96" s="490"/>
      <c r="H96" s="488"/>
      <c r="I96" s="476"/>
    </row>
    <row r="97" spans="1:9" ht="14.25" customHeight="1">
      <c r="A97" s="474"/>
      <c r="B97" s="479" t="s">
        <v>17</v>
      </c>
      <c r="C97" s="479"/>
      <c r="D97" s="487" t="s">
        <v>13</v>
      </c>
      <c r="E97" s="729" t="s">
        <v>343</v>
      </c>
      <c r="F97" s="491"/>
      <c r="G97" s="491"/>
      <c r="H97" s="488"/>
      <c r="I97" s="476"/>
    </row>
    <row r="98" spans="1:9" ht="14.25" customHeight="1">
      <c r="A98" s="474"/>
      <c r="B98" s="492" t="s">
        <v>19</v>
      </c>
      <c r="C98" s="492"/>
      <c r="D98" s="487"/>
      <c r="E98" s="730"/>
      <c r="F98" s="475"/>
      <c r="G98" s="475"/>
      <c r="H98" s="488"/>
      <c r="I98" s="476"/>
    </row>
    <row r="99" spans="1:9" ht="14.25" customHeight="1">
      <c r="A99" s="474"/>
      <c r="B99" s="479" t="s">
        <v>20</v>
      </c>
      <c r="C99" s="479"/>
      <c r="D99" s="493" t="s">
        <v>13</v>
      </c>
      <c r="E99" s="730" t="s">
        <v>274</v>
      </c>
      <c r="F99" s="475"/>
      <c r="G99" s="475"/>
      <c r="H99" s="488"/>
      <c r="I99" s="476"/>
    </row>
    <row r="100" spans="1:9" ht="14.25" customHeight="1">
      <c r="A100" s="474"/>
      <c r="B100" s="494" t="s">
        <v>22</v>
      </c>
      <c r="C100" s="494"/>
      <c r="D100" s="493" t="s">
        <v>13</v>
      </c>
      <c r="E100" s="495" t="s">
        <v>23</v>
      </c>
      <c r="F100" s="475"/>
      <c r="G100" s="475"/>
      <c r="H100" s="488"/>
      <c r="I100" s="476"/>
    </row>
    <row r="101" spans="1:9" ht="14.25" customHeight="1">
      <c r="A101" s="474"/>
      <c r="B101" s="496" t="s">
        <v>24</v>
      </c>
      <c r="C101" s="494"/>
      <c r="D101" s="493"/>
      <c r="E101" s="497" t="s">
        <v>25</v>
      </c>
      <c r="F101" s="475"/>
      <c r="G101" s="475"/>
      <c r="H101" s="488"/>
      <c r="I101" s="476"/>
    </row>
    <row r="102" spans="1:9" ht="14.25" customHeight="1">
      <c r="A102" s="474"/>
      <c r="B102" s="494" t="s">
        <v>26</v>
      </c>
      <c r="C102" s="494"/>
      <c r="D102" s="493" t="s">
        <v>13</v>
      </c>
      <c r="E102" s="731" t="s">
        <v>275</v>
      </c>
      <c r="F102" s="475"/>
      <c r="G102" s="475"/>
      <c r="H102" s="488"/>
      <c r="I102" s="476"/>
    </row>
    <row r="103" spans="1:9" s="486" customFormat="1" ht="14.25" customHeight="1">
      <c r="A103" s="474"/>
      <c r="B103" s="499" t="s">
        <v>28</v>
      </c>
      <c r="C103" s="494"/>
      <c r="D103" s="475"/>
      <c r="E103" s="497" t="s">
        <v>276</v>
      </c>
      <c r="F103" s="475"/>
      <c r="G103" s="475"/>
      <c r="H103" s="488"/>
      <c r="I103" s="476"/>
    </row>
    <row r="104" spans="1:9" s="486" customFormat="1" ht="7.5" customHeight="1">
      <c r="A104" s="483"/>
      <c r="B104" s="479"/>
      <c r="C104" s="479"/>
      <c r="D104" s="479"/>
      <c r="E104" s="500"/>
      <c r="F104" s="500"/>
      <c r="G104" s="500"/>
      <c r="H104" s="488"/>
      <c r="I104" s="485"/>
    </row>
    <row r="105" spans="1:9" s="486" customFormat="1" ht="15" customHeight="1">
      <c r="A105" s="483"/>
      <c r="B105" s="545" t="s">
        <v>30</v>
      </c>
      <c r="C105" s="546" t="s">
        <v>58</v>
      </c>
      <c r="D105" s="732"/>
      <c r="E105" s="733" t="s">
        <v>132</v>
      </c>
      <c r="F105" s="501" t="s">
        <v>33</v>
      </c>
      <c r="G105" s="502" t="s">
        <v>34</v>
      </c>
      <c r="H105" s="501" t="s">
        <v>35</v>
      </c>
      <c r="I105" s="485"/>
    </row>
    <row r="106" spans="1:9" s="486" customFormat="1" ht="15" customHeight="1">
      <c r="A106" s="483"/>
      <c r="B106" s="548"/>
      <c r="C106" s="734"/>
      <c r="D106" s="735"/>
      <c r="E106" s="736" t="s">
        <v>133</v>
      </c>
      <c r="F106" s="503" t="s">
        <v>36</v>
      </c>
      <c r="G106" s="504" t="s">
        <v>37</v>
      </c>
      <c r="H106" s="503" t="s">
        <v>38</v>
      </c>
      <c r="I106" s="485"/>
    </row>
    <row r="107" spans="1:9" s="486" customFormat="1" ht="15" customHeight="1">
      <c r="A107" s="483"/>
      <c r="B107" s="548"/>
      <c r="C107" s="734"/>
      <c r="D107" s="735"/>
      <c r="E107" s="739" t="s">
        <v>134</v>
      </c>
      <c r="F107" s="740">
        <v>43707</v>
      </c>
      <c r="G107" s="806"/>
      <c r="H107" s="807"/>
      <c r="I107" s="485"/>
    </row>
    <row r="108" spans="1:9" s="486" customFormat="1" ht="15" customHeight="1" thickBot="1">
      <c r="A108" s="483"/>
      <c r="B108" s="551"/>
      <c r="C108" s="742"/>
      <c r="D108" s="743"/>
      <c r="E108" s="744" t="s">
        <v>135</v>
      </c>
      <c r="F108" s="745" t="s">
        <v>281</v>
      </c>
      <c r="G108" s="745"/>
      <c r="H108" s="611"/>
      <c r="I108" s="485"/>
    </row>
    <row r="109" spans="1:9" s="486" customFormat="1" ht="14.25" customHeight="1" thickTop="1">
      <c r="A109" s="483"/>
      <c r="B109" s="746">
        <v>1</v>
      </c>
      <c r="C109" s="506" t="s">
        <v>40</v>
      </c>
      <c r="D109" s="507"/>
      <c r="E109" s="808" t="s">
        <v>290</v>
      </c>
      <c r="F109" s="808" t="s">
        <v>290</v>
      </c>
      <c r="G109" s="808"/>
      <c r="H109" s="808"/>
      <c r="I109" s="485"/>
    </row>
    <row r="110" spans="1:9" s="486" customFormat="1" ht="14.25" customHeight="1">
      <c r="A110" s="483"/>
      <c r="B110" s="579"/>
      <c r="C110" s="509"/>
      <c r="D110" s="510"/>
      <c r="E110" s="809"/>
      <c r="F110" s="809"/>
      <c r="G110" s="809"/>
      <c r="H110" s="809"/>
      <c r="I110" s="485"/>
    </row>
    <row r="111" spans="1:9" s="486" customFormat="1" ht="10.5" customHeight="1">
      <c r="A111" s="483"/>
      <c r="B111" s="579"/>
      <c r="C111" s="512"/>
      <c r="D111" s="513"/>
      <c r="E111" s="514"/>
      <c r="F111" s="514"/>
      <c r="G111" s="514"/>
      <c r="H111" s="514"/>
      <c r="I111" s="485"/>
    </row>
    <row r="112" spans="1:9" s="486" customFormat="1" ht="14.25" customHeight="1">
      <c r="A112" s="483"/>
      <c r="B112" s="579"/>
      <c r="C112" s="749" t="s">
        <v>42</v>
      </c>
      <c r="D112" s="750"/>
      <c r="E112" s="810" t="s">
        <v>291</v>
      </c>
      <c r="F112" s="810" t="s">
        <v>291</v>
      </c>
      <c r="G112" s="810"/>
      <c r="H112" s="810"/>
      <c r="I112" s="485"/>
    </row>
    <row r="113" spans="1:9" s="486" customFormat="1" ht="14.25" customHeight="1">
      <c r="A113" s="483"/>
      <c r="B113" s="579"/>
      <c r="C113" s="752"/>
      <c r="D113" s="753"/>
      <c r="E113" s="811"/>
      <c r="F113" s="811"/>
      <c r="G113" s="811"/>
      <c r="H113" s="811"/>
      <c r="I113" s="485"/>
    </row>
    <row r="114" spans="1:9" s="486" customFormat="1" ht="11.25" customHeight="1">
      <c r="A114" s="483"/>
      <c r="B114" s="579"/>
      <c r="C114" s="755"/>
      <c r="D114" s="756"/>
      <c r="E114" s="811"/>
      <c r="F114" s="811"/>
      <c r="G114" s="811"/>
      <c r="H114" s="811"/>
      <c r="I114" s="485"/>
    </row>
    <row r="115" spans="1:9" s="486" customFormat="1" ht="14.25" customHeight="1">
      <c r="A115" s="483"/>
      <c r="B115" s="757">
        <v>2</v>
      </c>
      <c r="C115" s="518" t="s">
        <v>139</v>
      </c>
      <c r="D115" s="758"/>
      <c r="E115" s="102" t="s">
        <v>292</v>
      </c>
      <c r="F115" s="102"/>
      <c r="G115" s="102"/>
      <c r="H115" s="102"/>
      <c r="I115" s="485"/>
    </row>
    <row r="116" spans="1:9" s="486" customFormat="1" ht="14.25" customHeight="1">
      <c r="A116" s="483"/>
      <c r="B116" s="762"/>
      <c r="C116" s="521" t="s">
        <v>141</v>
      </c>
      <c r="D116" s="525"/>
      <c r="E116" s="395"/>
      <c r="F116" s="395"/>
      <c r="G116" s="395"/>
      <c r="H116" s="395"/>
      <c r="I116" s="485"/>
    </row>
    <row r="117" spans="1:9" s="486" customFormat="1" ht="14.25" customHeight="1">
      <c r="A117" s="483"/>
      <c r="B117" s="762"/>
      <c r="C117" s="524" t="s">
        <v>75</v>
      </c>
      <c r="D117" s="525"/>
      <c r="E117" s="526"/>
      <c r="F117" s="526" t="s">
        <v>345</v>
      </c>
      <c r="G117" s="526"/>
      <c r="H117" s="526"/>
      <c r="I117" s="485"/>
    </row>
    <row r="118" spans="1:9" s="486" customFormat="1" ht="14.25" customHeight="1">
      <c r="A118" s="483"/>
      <c r="B118" s="762"/>
      <c r="C118" s="527" t="s">
        <v>76</v>
      </c>
      <c r="D118" s="525"/>
      <c r="E118" s="526"/>
      <c r="F118" s="526"/>
      <c r="G118" s="526"/>
      <c r="H118" s="526"/>
      <c r="I118" s="485"/>
    </row>
    <row r="119" spans="1:9" s="486" customFormat="1" ht="14.25" customHeight="1">
      <c r="A119" s="483"/>
      <c r="B119" s="762"/>
      <c r="C119" s="524" t="s">
        <v>77</v>
      </c>
      <c r="D119" s="525"/>
      <c r="E119" s="530"/>
      <c r="F119" s="769">
        <v>3.14</v>
      </c>
      <c r="G119" s="530"/>
      <c r="H119" s="530"/>
      <c r="I119" s="485"/>
    </row>
    <row r="120" spans="1:9" s="486" customFormat="1" ht="14.25" customHeight="1">
      <c r="A120" s="483"/>
      <c r="B120" s="762"/>
      <c r="C120" s="612" t="s">
        <v>78</v>
      </c>
      <c r="D120" s="613"/>
      <c r="E120" s="771"/>
      <c r="F120" s="772">
        <v>1.7299999999999999E-2</v>
      </c>
      <c r="G120" s="771"/>
      <c r="H120" s="771"/>
      <c r="I120" s="485"/>
    </row>
    <row r="121" spans="1:9" s="486" customFormat="1" ht="14.25" customHeight="1">
      <c r="A121" s="483"/>
      <c r="B121" s="563">
        <v>3</v>
      </c>
      <c r="C121" s="518" t="s">
        <v>142</v>
      </c>
      <c r="D121" s="758"/>
      <c r="E121" s="774" t="s">
        <v>302</v>
      </c>
      <c r="F121" s="774" t="s">
        <v>352</v>
      </c>
      <c r="G121" s="774"/>
      <c r="H121" s="774"/>
      <c r="I121" s="485"/>
    </row>
    <row r="122" spans="1:9" s="486" customFormat="1" ht="14.25" customHeight="1">
      <c r="A122" s="483"/>
      <c r="B122" s="565"/>
      <c r="C122" s="683" t="s">
        <v>144</v>
      </c>
      <c r="D122" s="613"/>
      <c r="E122" s="684"/>
      <c r="F122" s="684"/>
      <c r="G122" s="684"/>
      <c r="H122" s="684"/>
      <c r="I122" s="485"/>
    </row>
    <row r="123" spans="1:9" s="486" customFormat="1" ht="14.25" customHeight="1">
      <c r="A123" s="483"/>
      <c r="B123" s="798">
        <v>4</v>
      </c>
      <c r="C123" s="533" t="s">
        <v>148</v>
      </c>
      <c r="D123" s="758"/>
      <c r="E123" s="812" t="s">
        <v>312</v>
      </c>
      <c r="F123" s="812" t="s">
        <v>313</v>
      </c>
      <c r="G123" s="812"/>
      <c r="H123" s="812"/>
      <c r="I123" s="485"/>
    </row>
    <row r="124" spans="1:9" s="486" customFormat="1" ht="14.25" customHeight="1">
      <c r="A124" s="483"/>
      <c r="B124" s="813"/>
      <c r="C124" s="691" t="s">
        <v>150</v>
      </c>
      <c r="D124" s="814"/>
      <c r="E124" s="815"/>
      <c r="F124" s="815"/>
      <c r="G124" s="815"/>
      <c r="H124" s="815"/>
      <c r="I124" s="485"/>
    </row>
    <row r="125" spans="1:9" s="486" customFormat="1" ht="14.25" customHeight="1">
      <c r="A125" s="483"/>
      <c r="B125" s="778">
        <v>5</v>
      </c>
      <c r="C125" s="816" t="s">
        <v>151</v>
      </c>
      <c r="D125" s="779"/>
      <c r="E125" s="817" t="s">
        <v>152</v>
      </c>
      <c r="F125" s="817" t="s">
        <v>365</v>
      </c>
      <c r="G125" s="817"/>
      <c r="H125" s="817"/>
      <c r="I125" s="485"/>
    </row>
    <row r="126" spans="1:9" s="486" customFormat="1" ht="7.5" customHeight="1" thickBot="1">
      <c r="A126" s="539"/>
      <c r="B126" s="540"/>
      <c r="C126" s="540"/>
      <c r="D126" s="540"/>
      <c r="E126" s="540"/>
      <c r="F126" s="540"/>
      <c r="G126" s="540"/>
      <c r="H126" s="540"/>
      <c r="I126" s="541"/>
    </row>
    <row r="127" spans="1:9" s="486" customFormat="1" ht="14.25" customHeight="1">
      <c r="A127" s="542"/>
      <c r="B127" s="543"/>
      <c r="C127" s="543"/>
      <c r="D127" s="543"/>
      <c r="E127" s="543"/>
      <c r="F127" s="543"/>
      <c r="G127" s="543"/>
      <c r="H127" s="543"/>
      <c r="I127" s="544"/>
    </row>
    <row r="128" spans="1:9" s="486" customFormat="1" ht="15" customHeight="1">
      <c r="A128" s="542"/>
      <c r="B128" s="545" t="s">
        <v>30</v>
      </c>
      <c r="C128" s="546" t="s">
        <v>58</v>
      </c>
      <c r="D128" s="732"/>
      <c r="E128" s="733" t="s">
        <v>132</v>
      </c>
      <c r="F128" s="501" t="s">
        <v>33</v>
      </c>
      <c r="G128" s="502" t="s">
        <v>34</v>
      </c>
      <c r="H128" s="501" t="s">
        <v>35</v>
      </c>
      <c r="I128" s="544"/>
    </row>
    <row r="129" spans="1:9" s="486" customFormat="1" ht="15" customHeight="1">
      <c r="A129" s="542"/>
      <c r="B129" s="548"/>
      <c r="C129" s="734"/>
      <c r="D129" s="735"/>
      <c r="E129" s="736" t="s">
        <v>133</v>
      </c>
      <c r="F129" s="503" t="s">
        <v>36</v>
      </c>
      <c r="G129" s="504" t="s">
        <v>37</v>
      </c>
      <c r="H129" s="503" t="s">
        <v>38</v>
      </c>
      <c r="I129" s="544"/>
    </row>
    <row r="130" spans="1:9" s="486" customFormat="1" ht="15" customHeight="1">
      <c r="A130" s="542"/>
      <c r="B130" s="548"/>
      <c r="C130" s="734"/>
      <c r="D130" s="735"/>
      <c r="E130" s="739" t="s">
        <v>134</v>
      </c>
      <c r="F130" s="740">
        <v>43707</v>
      </c>
      <c r="G130" s="806"/>
      <c r="H130" s="807"/>
      <c r="I130" s="544"/>
    </row>
    <row r="131" spans="1:9" s="486" customFormat="1" ht="15" customHeight="1" thickBot="1">
      <c r="A131" s="542"/>
      <c r="B131" s="551"/>
      <c r="C131" s="742"/>
      <c r="D131" s="743"/>
      <c r="E131" s="744" t="s">
        <v>135</v>
      </c>
      <c r="F131" s="745" t="s">
        <v>281</v>
      </c>
      <c r="G131" s="745"/>
      <c r="H131" s="611"/>
      <c r="I131" s="544"/>
    </row>
    <row r="132" spans="1:9" s="486" customFormat="1" ht="15" customHeight="1" thickTop="1">
      <c r="A132" s="483"/>
      <c r="B132" s="788"/>
      <c r="C132" s="692" t="s">
        <v>153</v>
      </c>
      <c r="D132" s="789"/>
      <c r="E132" s="693" t="s">
        <v>327</v>
      </c>
      <c r="F132" s="693"/>
      <c r="G132" s="693"/>
      <c r="H132" s="790"/>
      <c r="I132" s="485"/>
    </row>
    <row r="133" spans="1:9" s="486" customFormat="1" ht="15" customHeight="1">
      <c r="A133" s="483"/>
      <c r="B133" s="563">
        <v>6</v>
      </c>
      <c r="C133" s="557" t="s">
        <v>155</v>
      </c>
      <c r="D133" s="786"/>
      <c r="E133" s="774" t="s">
        <v>73</v>
      </c>
      <c r="F133" s="774"/>
      <c r="G133" s="774"/>
      <c r="H133" s="774"/>
      <c r="I133" s="485"/>
    </row>
    <row r="134" spans="1:9" s="486" customFormat="1" ht="15" customHeight="1">
      <c r="A134" s="483"/>
      <c r="B134" s="565"/>
      <c r="C134" s="694" t="s">
        <v>156</v>
      </c>
      <c r="D134" s="525"/>
      <c r="E134" s="792"/>
      <c r="F134" s="792"/>
      <c r="G134" s="792"/>
      <c r="H134" s="792"/>
      <c r="I134" s="485"/>
    </row>
    <row r="135" spans="1:9" s="486" customFormat="1" ht="15" customHeight="1">
      <c r="A135" s="483"/>
      <c r="B135" s="565"/>
      <c r="C135" s="524" t="s">
        <v>75</v>
      </c>
      <c r="D135" s="525"/>
      <c r="E135" s="793"/>
      <c r="F135" s="794">
        <v>1.0953999999999999</v>
      </c>
      <c r="G135" s="793"/>
      <c r="H135" s="793"/>
      <c r="I135" s="485"/>
    </row>
    <row r="136" spans="1:9" s="486" customFormat="1" ht="15" customHeight="1">
      <c r="A136" s="483"/>
      <c r="B136" s="565"/>
      <c r="C136" s="527" t="s">
        <v>76</v>
      </c>
      <c r="D136" s="525"/>
      <c r="E136" s="793"/>
      <c r="F136" s="526"/>
      <c r="G136" s="793"/>
      <c r="H136" s="793"/>
      <c r="I136" s="485"/>
    </row>
    <row r="137" spans="1:9" s="486" customFormat="1" ht="15" customHeight="1">
      <c r="A137" s="483"/>
      <c r="B137" s="565"/>
      <c r="C137" s="524" t="s">
        <v>77</v>
      </c>
      <c r="D137" s="525"/>
      <c r="E137" s="793"/>
      <c r="F137" s="769">
        <v>0.31</v>
      </c>
      <c r="G137" s="793"/>
      <c r="H137" s="793"/>
      <c r="I137" s="485"/>
    </row>
    <row r="138" spans="1:9" s="486" customFormat="1" ht="15" customHeight="1">
      <c r="A138" s="483"/>
      <c r="B138" s="570"/>
      <c r="C138" s="571" t="s">
        <v>78</v>
      </c>
      <c r="D138" s="789"/>
      <c r="E138" s="797"/>
      <c r="F138" s="772">
        <v>2.8999999999999998E-3</v>
      </c>
      <c r="G138" s="797"/>
      <c r="H138" s="797"/>
      <c r="I138" s="485"/>
    </row>
    <row r="139" spans="1:9" s="486" customFormat="1" ht="15" customHeight="1">
      <c r="A139" s="483"/>
      <c r="B139" s="798">
        <v>7</v>
      </c>
      <c r="C139" s="518" t="s">
        <v>157</v>
      </c>
      <c r="D139" s="758"/>
      <c r="E139" s="774" t="s">
        <v>331</v>
      </c>
      <c r="F139" s="774"/>
      <c r="G139" s="774"/>
      <c r="H139" s="774"/>
      <c r="I139" s="485"/>
    </row>
    <row r="140" spans="1:9" s="486" customFormat="1" ht="15" customHeight="1">
      <c r="A140" s="483"/>
      <c r="B140" s="579"/>
      <c r="C140" s="799" t="s">
        <v>159</v>
      </c>
      <c r="D140" s="525"/>
      <c r="E140" s="695" t="s">
        <v>332</v>
      </c>
      <c r="F140" s="695"/>
      <c r="G140" s="695"/>
      <c r="H140" s="695"/>
      <c r="I140" s="485"/>
    </row>
    <row r="141" spans="1:9" s="486" customFormat="1" ht="15" customHeight="1">
      <c r="A141" s="483"/>
      <c r="B141" s="579"/>
      <c r="C141" s="524" t="s">
        <v>145</v>
      </c>
      <c r="D141" s="525"/>
      <c r="E141" s="695"/>
      <c r="F141" s="794">
        <v>1.0079</v>
      </c>
      <c r="G141" s="695"/>
      <c r="H141" s="695"/>
      <c r="I141" s="485"/>
    </row>
    <row r="142" spans="1:9" s="486" customFormat="1" ht="15" customHeight="1">
      <c r="A142" s="483"/>
      <c r="B142" s="579"/>
      <c r="C142" s="524" t="s">
        <v>146</v>
      </c>
      <c r="D142" s="525"/>
      <c r="E142" s="695"/>
      <c r="F142" s="794">
        <v>1.0234000000000001</v>
      </c>
      <c r="G142" s="695"/>
      <c r="H142" s="695"/>
      <c r="I142" s="485"/>
    </row>
    <row r="143" spans="1:9" s="486" customFormat="1" ht="15" customHeight="1">
      <c r="A143" s="483"/>
      <c r="B143" s="579"/>
      <c r="C143" s="527" t="s">
        <v>147</v>
      </c>
      <c r="D143" s="525"/>
      <c r="E143" s="695"/>
      <c r="F143" s="695"/>
      <c r="G143" s="695"/>
      <c r="H143" s="695"/>
      <c r="I143" s="485"/>
    </row>
    <row r="144" spans="1:9" s="486" customFormat="1" ht="15" customHeight="1">
      <c r="A144" s="483"/>
      <c r="B144" s="579"/>
      <c r="C144" s="524" t="s">
        <v>75</v>
      </c>
      <c r="D144" s="525"/>
      <c r="E144" s="580"/>
      <c r="F144" s="794">
        <v>1.0167999999999999</v>
      </c>
      <c r="G144" s="580"/>
      <c r="H144" s="580"/>
      <c r="I144" s="485"/>
    </row>
    <row r="145" spans="1:9" s="486" customFormat="1" ht="15" customHeight="1">
      <c r="A145" s="483"/>
      <c r="B145" s="579"/>
      <c r="C145" s="527" t="s">
        <v>76</v>
      </c>
      <c r="D145" s="525"/>
      <c r="E145" s="580"/>
      <c r="F145" s="526"/>
      <c r="G145" s="580"/>
      <c r="H145" s="580"/>
      <c r="I145" s="485"/>
    </row>
    <row r="146" spans="1:9" s="486" customFormat="1" ht="15" customHeight="1">
      <c r="A146" s="483"/>
      <c r="B146" s="579"/>
      <c r="C146" s="524" t="s">
        <v>77</v>
      </c>
      <c r="D146" s="525"/>
      <c r="E146" s="580"/>
      <c r="F146" s="769">
        <v>0.55000000000000004</v>
      </c>
      <c r="G146" s="580"/>
      <c r="H146" s="580"/>
      <c r="I146" s="485"/>
    </row>
    <row r="147" spans="1:9" s="486" customFormat="1" ht="15" customHeight="1">
      <c r="A147" s="483"/>
      <c r="B147" s="582"/>
      <c r="C147" s="583" t="s">
        <v>78</v>
      </c>
      <c r="D147" s="536"/>
      <c r="E147" s="801"/>
      <c r="F147" s="802">
        <v>5.4000000000000003E-3</v>
      </c>
      <c r="G147" s="801"/>
      <c r="H147" s="801"/>
      <c r="I147" s="485"/>
    </row>
    <row r="148" spans="1:9" s="486" customFormat="1" ht="7.5" customHeight="1">
      <c r="A148" s="483"/>
      <c r="B148" s="487"/>
      <c r="C148" s="585"/>
      <c r="D148" s="585"/>
      <c r="E148" s="586"/>
      <c r="F148" s="587"/>
      <c r="G148" s="587"/>
      <c r="H148" s="588"/>
      <c r="I148" s="485"/>
    </row>
    <row r="149" spans="1:9" s="486" customFormat="1" ht="14.25" customHeight="1">
      <c r="A149" s="483"/>
      <c r="B149" s="698" t="s">
        <v>84</v>
      </c>
      <c r="C149" s="589"/>
      <c r="D149" s="488" t="s">
        <v>13</v>
      </c>
      <c r="E149" s="479" t="s">
        <v>411</v>
      </c>
      <c r="F149" s="590"/>
      <c r="G149" s="590"/>
      <c r="H149" s="590"/>
      <c r="I149" s="485"/>
    </row>
    <row r="150" spans="1:9" s="486" customFormat="1" ht="14.25" customHeight="1">
      <c r="A150" s="483"/>
      <c r="B150" s="701" t="s">
        <v>86</v>
      </c>
      <c r="C150" s="585"/>
      <c r="D150" s="488"/>
      <c r="E150" s="496" t="s">
        <v>412</v>
      </c>
      <c r="F150" s="590"/>
      <c r="G150" s="590"/>
      <c r="H150" s="590"/>
      <c r="I150" s="485"/>
    </row>
    <row r="151" spans="1:9" s="486" customFormat="1" ht="14.25" customHeight="1">
      <c r="A151" s="483"/>
      <c r="B151" s="701"/>
      <c r="C151" s="585"/>
      <c r="D151" s="488"/>
      <c r="E151" s="703" t="s">
        <v>88</v>
      </c>
      <c r="F151" s="590"/>
      <c r="G151" s="590"/>
      <c r="H151" s="590"/>
      <c r="I151" s="485"/>
    </row>
    <row r="152" spans="1:9" s="486" customFormat="1" ht="14.25" customHeight="1">
      <c r="A152" s="483"/>
      <c r="B152" s="701"/>
      <c r="C152" s="585"/>
      <c r="D152" s="488"/>
      <c r="E152" s="704" t="s">
        <v>89</v>
      </c>
      <c r="F152" s="590"/>
      <c r="G152" s="590"/>
      <c r="H152" s="590"/>
      <c r="I152" s="485"/>
    </row>
    <row r="153" spans="1:9" s="486" customFormat="1" ht="7.5" customHeight="1">
      <c r="A153" s="483"/>
      <c r="B153" s="589"/>
      <c r="C153" s="589"/>
      <c r="D153" s="589"/>
      <c r="E153" s="589"/>
      <c r="F153" s="590"/>
      <c r="G153" s="590"/>
      <c r="H153" s="590"/>
      <c r="I153" s="485"/>
    </row>
    <row r="154" spans="1:9" s="486" customFormat="1" ht="14.25" customHeight="1">
      <c r="A154" s="483"/>
      <c r="B154" s="804" t="s">
        <v>413</v>
      </c>
      <c r="C154" s="585"/>
      <c r="D154" s="585"/>
      <c r="E154" s="590"/>
      <c r="F154" s="590"/>
      <c r="G154" s="590"/>
      <c r="H154" s="593"/>
      <c r="I154" s="485"/>
    </row>
    <row r="155" spans="1:9" s="486" customFormat="1" ht="14.25" customHeight="1">
      <c r="A155" s="483"/>
      <c r="B155" s="805" t="s">
        <v>414</v>
      </c>
      <c r="C155" s="595"/>
      <c r="D155" s="595"/>
      <c r="E155" s="595"/>
      <c r="F155" s="595"/>
      <c r="G155" s="595"/>
      <c r="H155" s="595"/>
      <c r="I155" s="485"/>
    </row>
    <row r="156" spans="1:9" s="486" customFormat="1" ht="14.25" customHeight="1">
      <c r="A156" s="474"/>
      <c r="B156" s="596" t="s">
        <v>92</v>
      </c>
      <c r="C156" s="597"/>
      <c r="D156" s="598" t="s">
        <v>93</v>
      </c>
      <c r="E156" s="598"/>
      <c r="F156" s="598"/>
      <c r="G156" s="598"/>
      <c r="H156" s="597" t="s">
        <v>94</v>
      </c>
      <c r="I156" s="599"/>
    </row>
    <row r="157" spans="1:9" s="486" customFormat="1" ht="14.25" customHeight="1">
      <c r="A157" s="474"/>
      <c r="B157" s="496" t="s">
        <v>95</v>
      </c>
      <c r="C157" s="597"/>
      <c r="D157" s="600" t="s">
        <v>96</v>
      </c>
      <c r="E157" s="600"/>
      <c r="F157" s="600"/>
      <c r="G157" s="600"/>
      <c r="H157" s="601" t="s">
        <v>97</v>
      </c>
      <c r="I157" s="599"/>
    </row>
    <row r="158" spans="1:9" s="486" customFormat="1" ht="14.25" customHeight="1">
      <c r="A158" s="474"/>
      <c r="B158" s="602"/>
      <c r="C158" s="603"/>
      <c r="D158" s="603"/>
      <c r="E158" s="495"/>
      <c r="F158" s="604"/>
      <c r="G158" s="604"/>
      <c r="H158" s="603"/>
      <c r="I158" s="599"/>
    </row>
    <row r="159" spans="1:9" s="486" customFormat="1" ht="14.25" customHeight="1">
      <c r="A159" s="474"/>
      <c r="B159" s="602"/>
      <c r="C159" s="603"/>
      <c r="D159" s="603"/>
      <c r="E159" s="495"/>
      <c r="F159" s="604"/>
      <c r="G159" s="604"/>
      <c r="H159" s="603"/>
      <c r="I159" s="599"/>
    </row>
    <row r="160" spans="1:9" s="486" customFormat="1" ht="14.25" customHeight="1">
      <c r="A160" s="474"/>
      <c r="B160" s="605"/>
      <c r="C160" s="495"/>
      <c r="D160" s="495"/>
      <c r="E160" s="495"/>
      <c r="F160" s="597"/>
      <c r="G160" s="597"/>
      <c r="H160" s="597"/>
      <c r="I160" s="599"/>
    </row>
    <row r="161" spans="1:9" s="486" customFormat="1" ht="14.25" customHeight="1">
      <c r="A161" s="474"/>
      <c r="B161" s="597" t="s">
        <v>98</v>
      </c>
      <c r="C161" s="495"/>
      <c r="D161" s="598" t="s">
        <v>99</v>
      </c>
      <c r="E161" s="598"/>
      <c r="F161" s="598"/>
      <c r="G161" s="598"/>
      <c r="H161" s="597" t="s">
        <v>100</v>
      </c>
      <c r="I161" s="599"/>
    </row>
    <row r="162" spans="1:9" s="486" customFormat="1" ht="14.25" customHeight="1">
      <c r="A162" s="474"/>
      <c r="B162" s="601" t="s">
        <v>101</v>
      </c>
      <c r="C162" s="601"/>
      <c r="D162" s="600" t="s">
        <v>251</v>
      </c>
      <c r="E162" s="600"/>
      <c r="F162" s="600"/>
      <c r="G162" s="600"/>
      <c r="H162" s="601" t="s">
        <v>103</v>
      </c>
      <c r="I162" s="599"/>
    </row>
    <row r="163" spans="1:9" s="486" customFormat="1" ht="11.25" customHeight="1" thickBot="1">
      <c r="A163" s="606"/>
      <c r="B163" s="607"/>
      <c r="C163" s="608"/>
      <c r="D163" s="608"/>
      <c r="E163" s="608"/>
      <c r="F163" s="608"/>
      <c r="G163" s="608"/>
      <c r="H163" s="609"/>
      <c r="I163" s="610"/>
    </row>
    <row r="164" spans="1:9" s="486" customFormat="1" ht="14.25" customHeight="1">
      <c r="A164" s="474"/>
      <c r="B164" s="475"/>
      <c r="C164" s="475"/>
      <c r="D164" s="475"/>
      <c r="E164" s="475"/>
      <c r="F164" s="475"/>
      <c r="G164" s="475"/>
      <c r="H164" s="475"/>
      <c r="I164" s="476"/>
    </row>
    <row r="165" spans="1:9" ht="14.25" customHeight="1">
      <c r="A165" s="474"/>
      <c r="B165" s="477" t="s">
        <v>8</v>
      </c>
      <c r="C165" s="478"/>
      <c r="D165" s="478"/>
      <c r="E165" s="479"/>
      <c r="F165" s="479"/>
      <c r="G165" s="479"/>
      <c r="H165" s="479"/>
      <c r="I165" s="476"/>
    </row>
    <row r="166" spans="1:9" ht="14.25" customHeight="1">
      <c r="A166" s="474"/>
      <c r="B166" s="480" t="s">
        <v>9</v>
      </c>
      <c r="C166" s="478"/>
      <c r="D166" s="478"/>
      <c r="E166" s="479"/>
      <c r="F166" s="479"/>
      <c r="G166" s="479"/>
      <c r="H166" s="479"/>
      <c r="I166" s="476"/>
    </row>
    <row r="167" spans="1:9" ht="8.25" customHeight="1">
      <c r="A167" s="474"/>
      <c r="B167" s="479"/>
      <c r="C167" s="479"/>
      <c r="D167" s="479"/>
      <c r="E167" s="479"/>
      <c r="F167" s="479"/>
      <c r="G167" s="479"/>
      <c r="H167" s="479"/>
      <c r="I167" s="476"/>
    </row>
    <row r="168" spans="1:9" ht="14.25" customHeight="1">
      <c r="A168" s="474"/>
      <c r="B168" s="481" t="s">
        <v>10</v>
      </c>
      <c r="C168" s="481"/>
      <c r="D168" s="481"/>
      <c r="E168" s="481"/>
      <c r="F168" s="481"/>
      <c r="G168" s="481"/>
      <c r="H168" s="481"/>
      <c r="I168" s="476"/>
    </row>
    <row r="169" spans="1:9" ht="14.25" customHeight="1">
      <c r="A169" s="474"/>
      <c r="B169" s="482" t="s">
        <v>11</v>
      </c>
      <c r="C169" s="482"/>
      <c r="D169" s="482"/>
      <c r="E169" s="482"/>
      <c r="F169" s="482"/>
      <c r="G169" s="482"/>
      <c r="H169" s="482"/>
      <c r="I169" s="476"/>
    </row>
    <row r="170" spans="1:9" ht="8.25" customHeight="1">
      <c r="A170" s="483"/>
      <c r="B170" s="484"/>
      <c r="C170" s="484"/>
      <c r="D170" s="484"/>
      <c r="E170" s="484"/>
      <c r="F170" s="484"/>
      <c r="G170" s="484"/>
      <c r="H170" s="479"/>
      <c r="I170" s="485"/>
    </row>
    <row r="171" spans="1:9" ht="14.25" customHeight="1">
      <c r="A171" s="474"/>
      <c r="B171" s="477" t="s">
        <v>12</v>
      </c>
      <c r="C171" s="479"/>
      <c r="D171" s="487" t="s">
        <v>13</v>
      </c>
      <c r="E171" s="727" t="s">
        <v>271</v>
      </c>
      <c r="F171" s="475"/>
      <c r="G171" s="475"/>
      <c r="H171" s="488"/>
      <c r="I171" s="476"/>
    </row>
    <row r="172" spans="1:9" ht="14.25" customHeight="1">
      <c r="A172" s="474"/>
      <c r="B172" s="489" t="s">
        <v>15</v>
      </c>
      <c r="C172" s="479"/>
      <c r="D172" s="487"/>
      <c r="E172" s="728" t="s">
        <v>272</v>
      </c>
      <c r="F172" s="490"/>
      <c r="G172" s="490"/>
      <c r="H172" s="488"/>
      <c r="I172" s="476"/>
    </row>
    <row r="173" spans="1:9" ht="14.25" customHeight="1">
      <c r="A173" s="474"/>
      <c r="B173" s="479" t="s">
        <v>17</v>
      </c>
      <c r="C173" s="479"/>
      <c r="D173" s="487" t="s">
        <v>13</v>
      </c>
      <c r="E173" s="729" t="s">
        <v>343</v>
      </c>
      <c r="F173" s="491"/>
      <c r="G173" s="491"/>
      <c r="H173" s="488"/>
      <c r="I173" s="476"/>
    </row>
    <row r="174" spans="1:9" ht="14.25" customHeight="1">
      <c r="A174" s="474"/>
      <c r="B174" s="492" t="s">
        <v>19</v>
      </c>
      <c r="C174" s="492"/>
      <c r="D174" s="487"/>
      <c r="E174" s="730"/>
      <c r="F174" s="475"/>
      <c r="G174" s="475"/>
      <c r="H174" s="488"/>
      <c r="I174" s="476"/>
    </row>
    <row r="175" spans="1:9" ht="14.25" customHeight="1">
      <c r="A175" s="474"/>
      <c r="B175" s="479" t="s">
        <v>20</v>
      </c>
      <c r="C175" s="479"/>
      <c r="D175" s="493" t="s">
        <v>13</v>
      </c>
      <c r="E175" s="730" t="s">
        <v>274</v>
      </c>
      <c r="F175" s="475"/>
      <c r="G175" s="475"/>
      <c r="H175" s="488"/>
      <c r="I175" s="476"/>
    </row>
    <row r="176" spans="1:9" ht="14.25" customHeight="1">
      <c r="A176" s="474"/>
      <c r="B176" s="494" t="s">
        <v>22</v>
      </c>
      <c r="C176" s="494"/>
      <c r="D176" s="493" t="s">
        <v>13</v>
      </c>
      <c r="E176" s="495" t="s">
        <v>23</v>
      </c>
      <c r="F176" s="475"/>
      <c r="G176" s="475"/>
      <c r="H176" s="488"/>
      <c r="I176" s="476"/>
    </row>
    <row r="177" spans="1:9" ht="14.25" customHeight="1">
      <c r="A177" s="474"/>
      <c r="B177" s="496" t="s">
        <v>24</v>
      </c>
      <c r="C177" s="494"/>
      <c r="D177" s="493"/>
      <c r="E177" s="497" t="s">
        <v>25</v>
      </c>
      <c r="F177" s="475"/>
      <c r="G177" s="475"/>
      <c r="H177" s="488"/>
      <c r="I177" s="476"/>
    </row>
    <row r="178" spans="1:9" ht="14.25" customHeight="1">
      <c r="A178" s="474"/>
      <c r="B178" s="494" t="s">
        <v>26</v>
      </c>
      <c r="C178" s="494"/>
      <c r="D178" s="493" t="s">
        <v>13</v>
      </c>
      <c r="E178" s="731" t="s">
        <v>275</v>
      </c>
      <c r="F178" s="475"/>
      <c r="G178" s="475"/>
      <c r="H178" s="488"/>
      <c r="I178" s="476"/>
    </row>
    <row r="179" spans="1:9" ht="14.25" customHeight="1">
      <c r="A179" s="474"/>
      <c r="B179" s="499" t="s">
        <v>28</v>
      </c>
      <c r="C179" s="494"/>
      <c r="D179" s="475"/>
      <c r="E179" s="497" t="s">
        <v>276</v>
      </c>
      <c r="F179" s="475"/>
      <c r="G179" s="475"/>
      <c r="H179" s="488"/>
      <c r="I179" s="476"/>
    </row>
    <row r="180" spans="1:9" ht="8.25" customHeight="1">
      <c r="A180" s="483"/>
      <c r="B180" s="479"/>
      <c r="C180" s="479"/>
      <c r="D180" s="479"/>
      <c r="E180" s="500"/>
      <c r="F180" s="500"/>
      <c r="G180" s="500"/>
      <c r="H180" s="488"/>
      <c r="I180" s="485"/>
    </row>
    <row r="181" spans="1:9" ht="14.25" customHeight="1">
      <c r="A181" s="483"/>
      <c r="B181" s="545" t="s">
        <v>30</v>
      </c>
      <c r="C181" s="546" t="s">
        <v>58</v>
      </c>
      <c r="D181" s="732"/>
      <c r="E181" s="733" t="s">
        <v>132</v>
      </c>
      <c r="F181" s="501" t="s">
        <v>33</v>
      </c>
      <c r="G181" s="502" t="s">
        <v>34</v>
      </c>
      <c r="H181" s="501" t="s">
        <v>35</v>
      </c>
      <c r="I181" s="485"/>
    </row>
    <row r="182" spans="1:9" ht="14.25" customHeight="1">
      <c r="A182" s="483"/>
      <c r="B182" s="548"/>
      <c r="C182" s="734"/>
      <c r="D182" s="735"/>
      <c r="E182" s="736" t="s">
        <v>133</v>
      </c>
      <c r="F182" s="503" t="s">
        <v>36</v>
      </c>
      <c r="G182" s="504" t="s">
        <v>37</v>
      </c>
      <c r="H182" s="503" t="s">
        <v>38</v>
      </c>
      <c r="I182" s="485"/>
    </row>
    <row r="183" spans="1:9" ht="14.25" customHeight="1">
      <c r="A183" s="483"/>
      <c r="B183" s="548"/>
      <c r="C183" s="734"/>
      <c r="D183" s="735"/>
      <c r="E183" s="739" t="s">
        <v>134</v>
      </c>
      <c r="F183" s="740">
        <v>43707</v>
      </c>
      <c r="G183" s="806"/>
      <c r="H183" s="807"/>
      <c r="I183" s="485"/>
    </row>
    <row r="184" spans="1:9" ht="14.25" customHeight="1" thickBot="1">
      <c r="A184" s="483"/>
      <c r="B184" s="551"/>
      <c r="C184" s="742"/>
      <c r="D184" s="743"/>
      <c r="E184" s="744" t="s">
        <v>135</v>
      </c>
      <c r="F184" s="745" t="s">
        <v>281</v>
      </c>
      <c r="G184" s="745"/>
      <c r="H184" s="611"/>
      <c r="I184" s="485"/>
    </row>
    <row r="185" spans="1:9" ht="14.25" customHeight="1" thickTop="1">
      <c r="A185" s="483"/>
      <c r="B185" s="746">
        <v>1</v>
      </c>
      <c r="C185" s="506" t="s">
        <v>40</v>
      </c>
      <c r="D185" s="507"/>
      <c r="E185" s="808" t="s">
        <v>290</v>
      </c>
      <c r="F185" s="808" t="s">
        <v>290</v>
      </c>
      <c r="G185" s="808"/>
      <c r="H185" s="808"/>
      <c r="I185" s="485"/>
    </row>
    <row r="186" spans="1:9" ht="14.25" customHeight="1">
      <c r="A186" s="483"/>
      <c r="B186" s="579"/>
      <c r="C186" s="509"/>
      <c r="D186" s="510"/>
      <c r="E186" s="809"/>
      <c r="F186" s="809"/>
      <c r="G186" s="809"/>
      <c r="H186" s="809"/>
      <c r="I186" s="485"/>
    </row>
    <row r="187" spans="1:9" ht="11.25" customHeight="1">
      <c r="A187" s="483"/>
      <c r="B187" s="579"/>
      <c r="C187" s="512"/>
      <c r="D187" s="513"/>
      <c r="E187" s="514"/>
      <c r="F187" s="514"/>
      <c r="G187" s="514"/>
      <c r="H187" s="514"/>
      <c r="I187" s="485"/>
    </row>
    <row r="188" spans="1:9" ht="14.25" customHeight="1">
      <c r="A188" s="483"/>
      <c r="B188" s="579"/>
      <c r="C188" s="749" t="s">
        <v>42</v>
      </c>
      <c r="D188" s="750"/>
      <c r="E188" s="810" t="s">
        <v>291</v>
      </c>
      <c r="F188" s="810" t="s">
        <v>291</v>
      </c>
      <c r="G188" s="810"/>
      <c r="H188" s="810"/>
      <c r="I188" s="485"/>
    </row>
    <row r="189" spans="1:9" ht="14.25" customHeight="1">
      <c r="A189" s="483"/>
      <c r="B189" s="579"/>
      <c r="C189" s="752"/>
      <c r="D189" s="753"/>
      <c r="E189" s="811"/>
      <c r="F189" s="811"/>
      <c r="G189" s="811"/>
      <c r="H189" s="811"/>
      <c r="I189" s="485"/>
    </row>
    <row r="190" spans="1:9" ht="12" customHeight="1">
      <c r="A190" s="483"/>
      <c r="B190" s="579"/>
      <c r="C190" s="755"/>
      <c r="D190" s="756"/>
      <c r="E190" s="811"/>
      <c r="F190" s="811"/>
      <c r="G190" s="811"/>
      <c r="H190" s="811"/>
      <c r="I190" s="485"/>
    </row>
    <row r="191" spans="1:9" ht="14.25" customHeight="1">
      <c r="A191" s="483"/>
      <c r="B191" s="757">
        <v>2</v>
      </c>
      <c r="C191" s="518" t="s">
        <v>139</v>
      </c>
      <c r="D191" s="758"/>
      <c r="E191" s="102" t="s">
        <v>292</v>
      </c>
      <c r="F191" s="102"/>
      <c r="G191" s="102"/>
      <c r="H191" s="102"/>
      <c r="I191" s="485"/>
    </row>
    <row r="192" spans="1:9" ht="14.25" customHeight="1">
      <c r="A192" s="483"/>
      <c r="B192" s="762"/>
      <c r="C192" s="521" t="s">
        <v>141</v>
      </c>
      <c r="D192" s="525"/>
      <c r="E192" s="395"/>
      <c r="F192" s="395"/>
      <c r="G192" s="395"/>
      <c r="H192" s="395"/>
      <c r="I192" s="485"/>
    </row>
    <row r="193" spans="1:9" ht="14.25" customHeight="1">
      <c r="A193" s="483"/>
      <c r="B193" s="762"/>
      <c r="C193" s="524" t="s">
        <v>75</v>
      </c>
      <c r="D193" s="525"/>
      <c r="E193" s="526"/>
      <c r="F193" s="526" t="s">
        <v>381</v>
      </c>
      <c r="G193" s="526"/>
      <c r="H193" s="526"/>
      <c r="I193" s="485"/>
    </row>
    <row r="194" spans="1:9" ht="14.25" customHeight="1">
      <c r="A194" s="483"/>
      <c r="B194" s="762"/>
      <c r="C194" s="527" t="s">
        <v>76</v>
      </c>
      <c r="D194" s="525"/>
      <c r="E194" s="526"/>
      <c r="F194" s="526"/>
      <c r="G194" s="526"/>
      <c r="H194" s="526"/>
      <c r="I194" s="485"/>
    </row>
    <row r="195" spans="1:9" ht="14.25" customHeight="1">
      <c r="A195" s="483"/>
      <c r="B195" s="762"/>
      <c r="C195" s="524" t="s">
        <v>77</v>
      </c>
      <c r="D195" s="525"/>
      <c r="E195" s="530"/>
      <c r="F195" s="769">
        <v>4.0999999999999996</v>
      </c>
      <c r="G195" s="530"/>
      <c r="H195" s="530"/>
      <c r="I195" s="485"/>
    </row>
    <row r="196" spans="1:9" ht="14.25" customHeight="1">
      <c r="A196" s="483"/>
      <c r="B196" s="762"/>
      <c r="C196" s="612" t="s">
        <v>78</v>
      </c>
      <c r="D196" s="613"/>
      <c r="E196" s="771"/>
      <c r="F196" s="772">
        <v>2.2700000000000001E-2</v>
      </c>
      <c r="G196" s="771"/>
      <c r="H196" s="771"/>
      <c r="I196" s="485"/>
    </row>
    <row r="197" spans="1:9" ht="14.25" customHeight="1">
      <c r="A197" s="483"/>
      <c r="B197" s="563">
        <v>3</v>
      </c>
      <c r="C197" s="518" t="s">
        <v>142</v>
      </c>
      <c r="D197" s="758"/>
      <c r="E197" s="774" t="s">
        <v>302</v>
      </c>
      <c r="F197" s="774" t="s">
        <v>387</v>
      </c>
      <c r="G197" s="774"/>
      <c r="H197" s="774"/>
      <c r="I197" s="485"/>
    </row>
    <row r="198" spans="1:9" ht="14.25" customHeight="1">
      <c r="A198" s="483"/>
      <c r="B198" s="565"/>
      <c r="C198" s="683" t="s">
        <v>144</v>
      </c>
      <c r="D198" s="613"/>
      <c r="E198" s="684"/>
      <c r="F198" s="684"/>
      <c r="G198" s="684"/>
      <c r="H198" s="684"/>
      <c r="I198" s="485"/>
    </row>
    <row r="199" spans="1:9" ht="14.25" customHeight="1">
      <c r="A199" s="483"/>
      <c r="B199" s="798">
        <v>4</v>
      </c>
      <c r="C199" s="533" t="s">
        <v>148</v>
      </c>
      <c r="D199" s="758"/>
      <c r="E199" s="812" t="s">
        <v>312</v>
      </c>
      <c r="F199" s="812" t="s">
        <v>313</v>
      </c>
      <c r="G199" s="812"/>
      <c r="H199" s="812"/>
      <c r="I199" s="485"/>
    </row>
    <row r="200" spans="1:9" ht="14.25" customHeight="1">
      <c r="A200" s="483"/>
      <c r="B200" s="813"/>
      <c r="C200" s="691" t="s">
        <v>150</v>
      </c>
      <c r="D200" s="814"/>
      <c r="E200" s="815"/>
      <c r="F200" s="815"/>
      <c r="G200" s="815"/>
      <c r="H200" s="815"/>
      <c r="I200" s="485"/>
    </row>
    <row r="201" spans="1:9" ht="14.25" customHeight="1">
      <c r="A201" s="483"/>
      <c r="B201" s="778">
        <v>5</v>
      </c>
      <c r="C201" s="816" t="s">
        <v>151</v>
      </c>
      <c r="D201" s="779"/>
      <c r="E201" s="817" t="s">
        <v>152</v>
      </c>
      <c r="F201" s="817" t="s">
        <v>365</v>
      </c>
      <c r="G201" s="817"/>
      <c r="H201" s="817"/>
      <c r="I201" s="485"/>
    </row>
    <row r="202" spans="1:9" ht="8.25" customHeight="1" thickBot="1">
      <c r="A202" s="539"/>
      <c r="B202" s="540"/>
      <c r="C202" s="540"/>
      <c r="D202" s="540"/>
      <c r="E202" s="540"/>
      <c r="F202" s="540"/>
      <c r="G202" s="540"/>
      <c r="H202" s="540"/>
      <c r="I202" s="541"/>
    </row>
    <row r="203" spans="1:9" ht="14.25" customHeight="1">
      <c r="A203" s="542"/>
      <c r="B203" s="543"/>
      <c r="C203" s="543"/>
      <c r="D203" s="543"/>
      <c r="E203" s="543"/>
      <c r="F203" s="543"/>
      <c r="G203" s="543"/>
      <c r="H203" s="543"/>
      <c r="I203" s="544"/>
    </row>
    <row r="204" spans="1:9" ht="15" customHeight="1">
      <c r="A204" s="542"/>
      <c r="B204" s="545" t="s">
        <v>30</v>
      </c>
      <c r="C204" s="546" t="s">
        <v>58</v>
      </c>
      <c r="D204" s="732"/>
      <c r="E204" s="733" t="s">
        <v>132</v>
      </c>
      <c r="F204" s="501" t="s">
        <v>33</v>
      </c>
      <c r="G204" s="502" t="s">
        <v>34</v>
      </c>
      <c r="H204" s="501" t="s">
        <v>35</v>
      </c>
      <c r="I204" s="544"/>
    </row>
    <row r="205" spans="1:9" ht="15" customHeight="1">
      <c r="A205" s="542"/>
      <c r="B205" s="548"/>
      <c r="C205" s="734"/>
      <c r="D205" s="735"/>
      <c r="E205" s="736" t="s">
        <v>133</v>
      </c>
      <c r="F205" s="503" t="s">
        <v>36</v>
      </c>
      <c r="G205" s="504" t="s">
        <v>37</v>
      </c>
      <c r="H205" s="503" t="s">
        <v>38</v>
      </c>
      <c r="I205" s="544"/>
    </row>
    <row r="206" spans="1:9" ht="15" customHeight="1">
      <c r="A206" s="542"/>
      <c r="B206" s="548"/>
      <c r="C206" s="734"/>
      <c r="D206" s="735"/>
      <c r="E206" s="739" t="s">
        <v>134</v>
      </c>
      <c r="F206" s="740">
        <v>43707</v>
      </c>
      <c r="G206" s="806"/>
      <c r="H206" s="807"/>
      <c r="I206" s="544"/>
    </row>
    <row r="207" spans="1:9" ht="15" customHeight="1" thickBot="1">
      <c r="A207" s="542"/>
      <c r="B207" s="551"/>
      <c r="C207" s="742"/>
      <c r="D207" s="743"/>
      <c r="E207" s="744" t="s">
        <v>135</v>
      </c>
      <c r="F207" s="745" t="s">
        <v>281</v>
      </c>
      <c r="G207" s="745"/>
      <c r="H207" s="611"/>
      <c r="I207" s="544"/>
    </row>
    <row r="208" spans="1:9" ht="14.25" customHeight="1" thickTop="1">
      <c r="A208" s="483"/>
      <c r="B208" s="788"/>
      <c r="C208" s="692" t="s">
        <v>153</v>
      </c>
      <c r="D208" s="789"/>
      <c r="E208" s="693" t="s">
        <v>327</v>
      </c>
      <c r="F208" s="693"/>
      <c r="G208" s="693"/>
      <c r="H208" s="790"/>
      <c r="I208" s="485"/>
    </row>
    <row r="209" spans="1:9" ht="14.25" customHeight="1">
      <c r="A209" s="483"/>
      <c r="B209" s="563">
        <v>6</v>
      </c>
      <c r="C209" s="557" t="s">
        <v>155</v>
      </c>
      <c r="D209" s="786"/>
      <c r="E209" s="774" t="s">
        <v>73</v>
      </c>
      <c r="F209" s="774"/>
      <c r="G209" s="774"/>
      <c r="H209" s="774"/>
      <c r="I209" s="485"/>
    </row>
    <row r="210" spans="1:9" ht="14.25" customHeight="1">
      <c r="A210" s="483"/>
      <c r="B210" s="565"/>
      <c r="C210" s="694" t="s">
        <v>156</v>
      </c>
      <c r="D210" s="525"/>
      <c r="E210" s="792"/>
      <c r="F210" s="792"/>
      <c r="G210" s="792"/>
      <c r="H210" s="792"/>
      <c r="I210" s="485"/>
    </row>
    <row r="211" spans="1:9" ht="14.25" customHeight="1">
      <c r="A211" s="483"/>
      <c r="B211" s="565"/>
      <c r="C211" s="524" t="s">
        <v>75</v>
      </c>
      <c r="D211" s="525"/>
      <c r="E211" s="793"/>
      <c r="F211" s="794">
        <v>1.0855999999999999</v>
      </c>
      <c r="G211" s="793"/>
      <c r="H211" s="793"/>
      <c r="I211" s="485"/>
    </row>
    <row r="212" spans="1:9" ht="14.25" customHeight="1">
      <c r="A212" s="483"/>
      <c r="B212" s="565"/>
      <c r="C212" s="527" t="s">
        <v>76</v>
      </c>
      <c r="D212" s="525"/>
      <c r="E212" s="793"/>
      <c r="F212" s="526"/>
      <c r="G212" s="793"/>
      <c r="H212" s="793"/>
      <c r="I212" s="485"/>
    </row>
    <row r="213" spans="1:9" ht="14.25" customHeight="1">
      <c r="A213" s="483"/>
      <c r="B213" s="565"/>
      <c r="C213" s="524" t="s">
        <v>77</v>
      </c>
      <c r="D213" s="525"/>
      <c r="E213" s="793"/>
      <c r="F213" s="769">
        <v>1.27</v>
      </c>
      <c r="G213" s="793"/>
      <c r="H213" s="793"/>
      <c r="I213" s="485"/>
    </row>
    <row r="214" spans="1:9" ht="14.25" customHeight="1">
      <c r="A214" s="483"/>
      <c r="B214" s="570"/>
      <c r="C214" s="571" t="s">
        <v>78</v>
      </c>
      <c r="D214" s="789"/>
      <c r="E214" s="797"/>
      <c r="F214" s="772">
        <v>1.17E-2</v>
      </c>
      <c r="G214" s="797"/>
      <c r="H214" s="797"/>
      <c r="I214" s="485"/>
    </row>
    <row r="215" spans="1:9" ht="14.25" customHeight="1">
      <c r="A215" s="483"/>
      <c r="B215" s="798">
        <v>7</v>
      </c>
      <c r="C215" s="518" t="s">
        <v>157</v>
      </c>
      <c r="D215" s="758"/>
      <c r="E215" s="774" t="s">
        <v>331</v>
      </c>
      <c r="F215" s="774"/>
      <c r="G215" s="774"/>
      <c r="H215" s="774"/>
      <c r="I215" s="485"/>
    </row>
    <row r="216" spans="1:9" ht="14.25" customHeight="1">
      <c r="A216" s="483"/>
      <c r="B216" s="579"/>
      <c r="C216" s="799" t="s">
        <v>159</v>
      </c>
      <c r="D216" s="525"/>
      <c r="E216" s="695" t="s">
        <v>332</v>
      </c>
      <c r="F216" s="695"/>
      <c r="G216" s="695"/>
      <c r="H216" s="695"/>
      <c r="I216" s="485"/>
    </row>
    <row r="217" spans="1:9" ht="14.25" customHeight="1">
      <c r="A217" s="483"/>
      <c r="B217" s="579"/>
      <c r="C217" s="524" t="s">
        <v>145</v>
      </c>
      <c r="D217" s="525"/>
      <c r="E217" s="695"/>
      <c r="F217" s="794">
        <v>0.99809999999999999</v>
      </c>
      <c r="G217" s="695"/>
      <c r="H217" s="695"/>
      <c r="I217" s="485"/>
    </row>
    <row r="218" spans="1:9" ht="14.25" customHeight="1">
      <c r="A218" s="483"/>
      <c r="B218" s="579"/>
      <c r="C218" s="524" t="s">
        <v>146</v>
      </c>
      <c r="D218" s="525"/>
      <c r="E218" s="695"/>
      <c r="F218" s="794">
        <v>1.0157</v>
      </c>
      <c r="G218" s="695"/>
      <c r="H218" s="695"/>
      <c r="I218" s="485"/>
    </row>
    <row r="219" spans="1:9" ht="14.25" customHeight="1">
      <c r="A219" s="483"/>
      <c r="B219" s="579"/>
      <c r="C219" s="527" t="s">
        <v>147</v>
      </c>
      <c r="D219" s="525"/>
      <c r="E219" s="695"/>
      <c r="F219" s="695"/>
      <c r="G219" s="695"/>
      <c r="H219" s="695"/>
      <c r="I219" s="485"/>
    </row>
    <row r="220" spans="1:9" ht="14.25" customHeight="1">
      <c r="A220" s="483"/>
      <c r="B220" s="579"/>
      <c r="C220" s="524" t="s">
        <v>75</v>
      </c>
      <c r="D220" s="525"/>
      <c r="E220" s="580"/>
      <c r="F220" s="794">
        <v>1.0073000000000001</v>
      </c>
      <c r="G220" s="580"/>
      <c r="H220" s="580"/>
      <c r="I220" s="485"/>
    </row>
    <row r="221" spans="1:9" ht="14.25" customHeight="1">
      <c r="A221" s="483"/>
      <c r="B221" s="579"/>
      <c r="C221" s="527" t="s">
        <v>76</v>
      </c>
      <c r="D221" s="525"/>
      <c r="E221" s="580"/>
      <c r="F221" s="526"/>
      <c r="G221" s="580"/>
      <c r="H221" s="580"/>
      <c r="I221" s="485"/>
    </row>
    <row r="222" spans="1:9" ht="14.25" customHeight="1">
      <c r="A222" s="483"/>
      <c r="B222" s="579"/>
      <c r="C222" s="524" t="s">
        <v>77</v>
      </c>
      <c r="D222" s="525"/>
      <c r="E222" s="580"/>
      <c r="F222" s="769">
        <v>0.66</v>
      </c>
      <c r="G222" s="580"/>
      <c r="H222" s="580"/>
      <c r="I222" s="485"/>
    </row>
    <row r="223" spans="1:9" ht="14.25" customHeight="1">
      <c r="A223" s="483"/>
      <c r="B223" s="582"/>
      <c r="C223" s="583" t="s">
        <v>78</v>
      </c>
      <c r="D223" s="536"/>
      <c r="E223" s="801"/>
      <c r="F223" s="802">
        <v>6.6E-3</v>
      </c>
      <c r="G223" s="801"/>
      <c r="H223" s="801"/>
      <c r="I223" s="485"/>
    </row>
    <row r="224" spans="1:9" ht="10.5" customHeight="1">
      <c r="A224" s="483"/>
      <c r="B224" s="487"/>
      <c r="C224" s="585"/>
      <c r="D224" s="585"/>
      <c r="E224" s="586"/>
      <c r="F224" s="587"/>
      <c r="G224" s="587"/>
      <c r="H224" s="588"/>
      <c r="I224" s="485"/>
    </row>
    <row r="225" spans="1:9" ht="14.25" customHeight="1">
      <c r="A225" s="483"/>
      <c r="B225" s="698" t="s">
        <v>84</v>
      </c>
      <c r="C225" s="589"/>
      <c r="D225" s="488" t="s">
        <v>13</v>
      </c>
      <c r="E225" s="479" t="s">
        <v>411</v>
      </c>
      <c r="F225" s="590"/>
      <c r="G225" s="590"/>
      <c r="H225" s="590"/>
      <c r="I225" s="485"/>
    </row>
    <row r="226" spans="1:9" ht="14.25" customHeight="1">
      <c r="A226" s="483"/>
      <c r="B226" s="701" t="s">
        <v>86</v>
      </c>
      <c r="C226" s="585"/>
      <c r="D226" s="488"/>
      <c r="E226" s="496" t="s">
        <v>412</v>
      </c>
      <c r="F226" s="590"/>
      <c r="G226" s="590"/>
      <c r="H226" s="590"/>
      <c r="I226" s="485"/>
    </row>
    <row r="227" spans="1:9" ht="14.25" customHeight="1">
      <c r="A227" s="483"/>
      <c r="B227" s="701"/>
      <c r="C227" s="585"/>
      <c r="D227" s="488"/>
      <c r="E227" s="703" t="s">
        <v>88</v>
      </c>
      <c r="F227" s="590"/>
      <c r="G227" s="590"/>
      <c r="H227" s="590"/>
      <c r="I227" s="485"/>
    </row>
    <row r="228" spans="1:9" ht="14.25" customHeight="1">
      <c r="A228" s="483"/>
      <c r="B228" s="701"/>
      <c r="C228" s="585"/>
      <c r="D228" s="488"/>
      <c r="E228" s="704" t="s">
        <v>89</v>
      </c>
      <c r="F228" s="590"/>
      <c r="G228" s="590"/>
      <c r="H228" s="590"/>
      <c r="I228" s="485"/>
    </row>
    <row r="229" spans="1:9" ht="10.5" customHeight="1">
      <c r="A229" s="483"/>
      <c r="B229" s="589"/>
      <c r="C229" s="589"/>
      <c r="D229" s="589"/>
      <c r="E229" s="589"/>
      <c r="F229" s="590"/>
      <c r="G229" s="590"/>
      <c r="H229" s="590"/>
      <c r="I229" s="485"/>
    </row>
    <row r="230" spans="1:9" ht="14.25" customHeight="1">
      <c r="A230" s="483"/>
      <c r="B230" s="804" t="s">
        <v>413</v>
      </c>
      <c r="C230" s="585"/>
      <c r="D230" s="585"/>
      <c r="E230" s="590"/>
      <c r="F230" s="590"/>
      <c r="G230" s="590"/>
      <c r="H230" s="593"/>
      <c r="I230" s="485"/>
    </row>
    <row r="231" spans="1:9" ht="14.25" customHeight="1">
      <c r="A231" s="483"/>
      <c r="B231" s="805" t="s">
        <v>414</v>
      </c>
      <c r="C231" s="595"/>
      <c r="D231" s="595"/>
      <c r="E231" s="595"/>
      <c r="F231" s="595"/>
      <c r="G231" s="595"/>
      <c r="H231" s="595"/>
      <c r="I231" s="485"/>
    </row>
    <row r="232" spans="1:9" ht="14.25" customHeight="1">
      <c r="A232" s="474"/>
      <c r="B232" s="596" t="s">
        <v>92</v>
      </c>
      <c r="C232" s="597"/>
      <c r="D232" s="598" t="s">
        <v>93</v>
      </c>
      <c r="E232" s="598"/>
      <c r="F232" s="598"/>
      <c r="G232" s="598"/>
      <c r="H232" s="597" t="s">
        <v>94</v>
      </c>
      <c r="I232" s="599"/>
    </row>
    <row r="233" spans="1:9" ht="14.25" customHeight="1">
      <c r="A233" s="474"/>
      <c r="B233" s="496" t="s">
        <v>95</v>
      </c>
      <c r="C233" s="597"/>
      <c r="D233" s="600" t="s">
        <v>96</v>
      </c>
      <c r="E233" s="600"/>
      <c r="F233" s="600"/>
      <c r="G233" s="600"/>
      <c r="H233" s="601" t="s">
        <v>97</v>
      </c>
      <c r="I233" s="599"/>
    </row>
    <row r="234" spans="1:9" ht="14.25" customHeight="1">
      <c r="A234" s="474"/>
      <c r="B234" s="602"/>
      <c r="C234" s="603"/>
      <c r="D234" s="603"/>
      <c r="E234" s="495"/>
      <c r="F234" s="604"/>
      <c r="G234" s="604"/>
      <c r="H234" s="603"/>
      <c r="I234" s="599"/>
    </row>
    <row r="235" spans="1:9" ht="14.25" customHeight="1">
      <c r="A235" s="474"/>
      <c r="B235" s="602"/>
      <c r="C235" s="603"/>
      <c r="D235" s="603"/>
      <c r="E235" s="495"/>
      <c r="F235" s="604"/>
      <c r="G235" s="604"/>
      <c r="H235" s="603"/>
      <c r="I235" s="599"/>
    </row>
    <row r="236" spans="1:9" ht="14.25" customHeight="1">
      <c r="A236" s="474"/>
      <c r="B236" s="605"/>
      <c r="C236" s="495"/>
      <c r="D236" s="495"/>
      <c r="E236" s="495"/>
      <c r="F236" s="597"/>
      <c r="G236" s="597"/>
      <c r="H236" s="597"/>
      <c r="I236" s="599"/>
    </row>
    <row r="237" spans="1:9" ht="14.25" customHeight="1">
      <c r="A237" s="474"/>
      <c r="B237" s="597" t="s">
        <v>98</v>
      </c>
      <c r="C237" s="495"/>
      <c r="D237" s="598" t="s">
        <v>99</v>
      </c>
      <c r="E237" s="598"/>
      <c r="F237" s="598"/>
      <c r="G237" s="598"/>
      <c r="H237" s="597" t="s">
        <v>100</v>
      </c>
      <c r="I237" s="599"/>
    </row>
    <row r="238" spans="1:9" ht="14.25" customHeight="1">
      <c r="A238" s="474"/>
      <c r="B238" s="601" t="s">
        <v>101</v>
      </c>
      <c r="C238" s="601"/>
      <c r="D238" s="600" t="s">
        <v>251</v>
      </c>
      <c r="E238" s="600"/>
      <c r="F238" s="600"/>
      <c r="G238" s="600"/>
      <c r="H238" s="601" t="s">
        <v>103</v>
      </c>
      <c r="I238" s="599"/>
    </row>
    <row r="239" spans="1:9" ht="14.25" customHeight="1" thickBot="1">
      <c r="A239" s="606"/>
      <c r="B239" s="607"/>
      <c r="C239" s="608"/>
      <c r="D239" s="608"/>
      <c r="E239" s="608"/>
      <c r="F239" s="608"/>
      <c r="G239" s="608"/>
      <c r="H239" s="609"/>
      <c r="I239" s="610"/>
    </row>
  </sheetData>
  <mergeCells count="65">
    <mergeCell ref="B204:B207"/>
    <mergeCell ref="C204:D207"/>
    <mergeCell ref="D232:G232"/>
    <mergeCell ref="D233:G233"/>
    <mergeCell ref="D237:G237"/>
    <mergeCell ref="D238:G238"/>
    <mergeCell ref="G185:G187"/>
    <mergeCell ref="H185:H187"/>
    <mergeCell ref="C188:D190"/>
    <mergeCell ref="E188:E190"/>
    <mergeCell ref="F188:F190"/>
    <mergeCell ref="G188:G190"/>
    <mergeCell ref="H188:H190"/>
    <mergeCell ref="B174:C174"/>
    <mergeCell ref="B181:B184"/>
    <mergeCell ref="C181:D184"/>
    <mergeCell ref="C185:D187"/>
    <mergeCell ref="E185:E187"/>
    <mergeCell ref="F185:F187"/>
    <mergeCell ref="D156:G156"/>
    <mergeCell ref="D157:G157"/>
    <mergeCell ref="D161:G161"/>
    <mergeCell ref="D162:G162"/>
    <mergeCell ref="B168:H168"/>
    <mergeCell ref="B169:H169"/>
    <mergeCell ref="C112:D114"/>
    <mergeCell ref="E112:E114"/>
    <mergeCell ref="F112:F114"/>
    <mergeCell ref="G112:G114"/>
    <mergeCell ref="H112:H114"/>
    <mergeCell ref="B128:B131"/>
    <mergeCell ref="C128:D131"/>
    <mergeCell ref="B92:H92"/>
    <mergeCell ref="B93:H93"/>
    <mergeCell ref="B98:C98"/>
    <mergeCell ref="B105:B108"/>
    <mergeCell ref="C105:D108"/>
    <mergeCell ref="C109:D111"/>
    <mergeCell ref="E109:E111"/>
    <mergeCell ref="F109:F111"/>
    <mergeCell ref="G109:G111"/>
    <mergeCell ref="H109:H111"/>
    <mergeCell ref="B52:B55"/>
    <mergeCell ref="C52:D55"/>
    <mergeCell ref="D80:G80"/>
    <mergeCell ref="D81:G81"/>
    <mergeCell ref="D85:G85"/>
    <mergeCell ref="D86:G86"/>
    <mergeCell ref="C33:D35"/>
    <mergeCell ref="E33:E35"/>
    <mergeCell ref="F33:F35"/>
    <mergeCell ref="G33:G35"/>
    <mergeCell ref="H33:H35"/>
    <mergeCell ref="C36:D38"/>
    <mergeCell ref="E36:E38"/>
    <mergeCell ref="F36:F38"/>
    <mergeCell ref="G36:G38"/>
    <mergeCell ref="H36:H38"/>
    <mergeCell ref="D1:G5"/>
    <mergeCell ref="D6:G10"/>
    <mergeCell ref="B16:H16"/>
    <mergeCell ref="B17:H17"/>
    <mergeCell ref="B22:C22"/>
    <mergeCell ref="B29:B32"/>
    <mergeCell ref="C29:D32"/>
  </mergeCells>
  <conditionalFormatting sqref="F140:H140 E136 E138:H138 H146 F58:H58 E56:H56 F134:H134 E132:H132">
    <cfRule type="cellIs" dxfId="22" priority="2" stopIfTrue="1" operator="between">
      <formula>90</formula>
      <formula>1.1</formula>
    </cfRule>
  </conditionalFormatting>
  <conditionalFormatting sqref="F216:H216 E212 E214:H214 H222 F210:H210 E208:H208">
    <cfRule type="cellIs" dxfId="21" priority="1" stopIfTrue="1" operator="between">
      <formula>90</formula>
      <formula>1.1</formula>
    </cfRule>
  </conditionalFormatting>
  <printOptions horizontalCentered="1"/>
  <pageMargins left="0.19685039370078741" right="0.19685039370078741" top="0.59055118110236227" bottom="0.59055118110236227" header="0.15748031496062992" footer="0.19685039370078741"/>
  <pageSetup paperSize="9" scale="75" orientation="landscape" horizontalDpi="300" verticalDpi="300" r:id="rId1"/>
  <headerFooter alignWithMargins="0"/>
  <rowBreaks count="2" manualBreakCount="2">
    <brk id="50" max="16383" man="1"/>
    <brk id="87" max="11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0"/>
  </sheetPr>
  <dimension ref="A1:Q237"/>
  <sheetViews>
    <sheetView view="pageBreakPreview" topLeftCell="F28" zoomScaleNormal="80" zoomScaleSheetLayoutView="100" workbookViewId="0">
      <selection activeCell="O6" sqref="O6"/>
    </sheetView>
  </sheetViews>
  <sheetFormatPr defaultRowHeight="17.45" customHeight="1"/>
  <cols>
    <col min="1" max="1" width="0.28515625" style="629" customWidth="1"/>
    <col min="2" max="2" width="3" style="629" customWidth="1"/>
    <col min="3" max="3" width="4.7109375" style="629" customWidth="1"/>
    <col min="4" max="4" width="15" style="629" customWidth="1"/>
    <col min="5" max="5" width="2.7109375" style="629" customWidth="1"/>
    <col min="6" max="6" width="18.85546875" style="629" customWidth="1"/>
    <col min="7" max="15" width="18.140625" style="629" customWidth="1"/>
    <col min="16" max="16" width="2.7109375" style="629" customWidth="1"/>
    <col min="17" max="17" width="3.42578125" style="629" customWidth="1"/>
    <col min="18" max="16384" width="9.140625" style="629"/>
  </cols>
  <sheetData>
    <row r="1" spans="1:17" ht="0.75" customHeight="1" thickBot="1">
      <c r="A1" s="627"/>
      <c r="B1" s="628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ht="15.75" customHeight="1">
      <c r="B2" s="440"/>
      <c r="C2" s="441"/>
      <c r="D2" s="441"/>
      <c r="E2" s="630" t="str">
        <f>'[3]lampiran 1 (1-6)'!D1</f>
        <v>LAPORAN UJI STABILITASHEXYMER 2 TABLET SALUT SELAPUT</v>
      </c>
      <c r="F2" s="631"/>
      <c r="G2" s="631"/>
      <c r="H2" s="631"/>
      <c r="I2" s="631"/>
      <c r="J2" s="631"/>
      <c r="K2" s="631"/>
      <c r="L2" s="631"/>
      <c r="M2" s="722"/>
      <c r="N2" s="633"/>
      <c r="O2" s="634" t="s">
        <v>264</v>
      </c>
      <c r="P2" s="635"/>
      <c r="Q2" s="636"/>
    </row>
    <row r="3" spans="1:17" ht="15.75" customHeight="1">
      <c r="B3" s="448"/>
      <c r="C3" s="449"/>
      <c r="D3" s="449"/>
      <c r="E3" s="637"/>
      <c r="F3" s="638"/>
      <c r="G3" s="638"/>
      <c r="H3" s="638"/>
      <c r="I3" s="638"/>
      <c r="J3" s="638"/>
      <c r="K3" s="638"/>
      <c r="L3" s="638"/>
      <c r="M3" s="723"/>
      <c r="N3" s="640"/>
      <c r="O3" s="641" t="s">
        <v>265</v>
      </c>
      <c r="P3" s="642"/>
      <c r="Q3" s="636"/>
    </row>
    <row r="4" spans="1:17" ht="15.75" customHeight="1">
      <c r="B4" s="455" t="s">
        <v>2</v>
      </c>
      <c r="C4" s="456"/>
      <c r="D4" s="456"/>
      <c r="E4" s="637"/>
      <c r="F4" s="638"/>
      <c r="G4" s="638"/>
      <c r="H4" s="638"/>
      <c r="I4" s="638"/>
      <c r="J4" s="638"/>
      <c r="K4" s="638"/>
      <c r="L4" s="638"/>
      <c r="M4" s="723"/>
      <c r="N4" s="479" t="s">
        <v>266</v>
      </c>
      <c r="P4" s="643"/>
      <c r="Q4" s="636"/>
    </row>
    <row r="5" spans="1:17" ht="15.75" customHeight="1">
      <c r="B5" s="458" t="s">
        <v>4</v>
      </c>
      <c r="C5" s="456"/>
      <c r="D5" s="459"/>
      <c r="E5" s="637"/>
      <c r="F5" s="638"/>
      <c r="G5" s="638"/>
      <c r="H5" s="638"/>
      <c r="I5" s="638"/>
      <c r="J5" s="638"/>
      <c r="K5" s="638"/>
      <c r="L5" s="638"/>
      <c r="M5" s="723"/>
      <c r="N5" s="496" t="s">
        <v>267</v>
      </c>
      <c r="P5" s="643"/>
      <c r="Q5" s="636"/>
    </row>
    <row r="6" spans="1:17" ht="15.75" customHeight="1">
      <c r="B6" s="455" t="s">
        <v>6</v>
      </c>
      <c r="C6" s="456"/>
      <c r="D6" s="644"/>
      <c r="E6" s="637"/>
      <c r="F6" s="638"/>
      <c r="G6" s="638"/>
      <c r="H6" s="638"/>
      <c r="I6" s="638"/>
      <c r="J6" s="638"/>
      <c r="K6" s="638"/>
      <c r="L6" s="638"/>
      <c r="M6" s="723"/>
      <c r="N6" s="645" t="str">
        <f>'[3]lampiran 1 (1-6)'!H5</f>
        <v>Nomor Laporan :</v>
      </c>
      <c r="O6" s="629" t="s">
        <v>221</v>
      </c>
      <c r="P6" s="643"/>
      <c r="Q6" s="636"/>
    </row>
    <row r="7" spans="1:17" ht="15.75" customHeight="1">
      <c r="B7" s="455"/>
      <c r="C7" s="456"/>
      <c r="D7" s="459"/>
      <c r="E7" s="646" t="str">
        <f>'[3]lampiran 1 (1-6)'!D6</f>
        <v xml:space="preserve">  STABILITY TEST REPORT ofHEXYMER 2 FILM COATED TABLET </v>
      </c>
      <c r="F7" s="647"/>
      <c r="G7" s="647"/>
      <c r="H7" s="647"/>
      <c r="I7" s="647"/>
      <c r="J7" s="647"/>
      <c r="K7" s="647"/>
      <c r="L7" s="647"/>
      <c r="M7" s="724"/>
      <c r="N7" s="52" t="str">
        <f>'[3]lampiran 1 (1-6)'!H6</f>
        <v>Report No.</v>
      </c>
      <c r="P7" s="643"/>
      <c r="Q7" s="636"/>
    </row>
    <row r="8" spans="1:17" ht="15.75" customHeight="1">
      <c r="B8" s="455"/>
      <c r="C8" s="456"/>
      <c r="D8" s="459"/>
      <c r="E8" s="646"/>
      <c r="F8" s="647"/>
      <c r="G8" s="647"/>
      <c r="H8" s="647"/>
      <c r="I8" s="647"/>
      <c r="J8" s="647"/>
      <c r="K8" s="647"/>
      <c r="L8" s="647"/>
      <c r="M8" s="724"/>
      <c r="N8" s="645" t="str">
        <f>'[3]lampiran 1 (1-6)'!H7</f>
        <v>2QA30/LPSTB/034.00.A0.B0.C1.D0.E1.F0</v>
      </c>
      <c r="P8" s="643"/>
      <c r="Q8" s="636"/>
    </row>
    <row r="9" spans="1:17" ht="15.75" customHeight="1">
      <c r="B9" s="455"/>
      <c r="C9" s="456"/>
      <c r="D9" s="459"/>
      <c r="E9" s="646"/>
      <c r="F9" s="647"/>
      <c r="G9" s="647"/>
      <c r="H9" s="647"/>
      <c r="I9" s="647"/>
      <c r="J9" s="647"/>
      <c r="K9" s="647"/>
      <c r="L9" s="647"/>
      <c r="M9" s="724"/>
      <c r="N9" s="645" t="str">
        <f>'[3]lampiran 1 (1-6)'!H8</f>
        <v>Tanggal Berlaku :</v>
      </c>
      <c r="O9" s="629" t="s">
        <v>220</v>
      </c>
      <c r="P9" s="643"/>
      <c r="Q9" s="636"/>
    </row>
    <row r="10" spans="1:17" ht="15.75" customHeight="1">
      <c r="B10" s="455"/>
      <c r="C10" s="456"/>
      <c r="D10" s="459"/>
      <c r="E10" s="646"/>
      <c r="F10" s="647"/>
      <c r="G10" s="647"/>
      <c r="H10" s="647"/>
      <c r="I10" s="647"/>
      <c r="J10" s="647"/>
      <c r="K10" s="647"/>
      <c r="L10" s="647"/>
      <c r="M10" s="724"/>
      <c r="N10" s="52" t="str">
        <f>'[3]lampiran 1 (1-6)'!H9</f>
        <v>Valid Date</v>
      </c>
      <c r="P10" s="643"/>
      <c r="Q10" s="636"/>
    </row>
    <row r="11" spans="1:17" ht="15.75" customHeight="1">
      <c r="B11" s="455"/>
      <c r="C11" s="456"/>
      <c r="D11" s="459"/>
      <c r="E11" s="646"/>
      <c r="F11" s="647"/>
      <c r="G11" s="647"/>
      <c r="H11" s="647"/>
      <c r="I11" s="647"/>
      <c r="J11" s="647"/>
      <c r="K11" s="647"/>
      <c r="L11" s="647"/>
      <c r="M11" s="724"/>
      <c r="N11" s="645" t="str">
        <f>'[3]lampiran 1 (1-6)'!H10</f>
        <v>16 September 2019</v>
      </c>
      <c r="P11" s="643"/>
      <c r="Q11" s="636"/>
    </row>
    <row r="12" spans="1:17" ht="15.75" customHeight="1" thickBot="1">
      <c r="B12" s="648" t="s">
        <v>221</v>
      </c>
      <c r="C12" s="649"/>
      <c r="D12" s="649"/>
      <c r="E12" s="650"/>
      <c r="F12" s="651"/>
      <c r="G12" s="651"/>
      <c r="H12" s="651"/>
      <c r="I12" s="651"/>
      <c r="J12" s="651"/>
      <c r="K12" s="651"/>
      <c r="L12" s="653"/>
      <c r="M12" s="725"/>
      <c r="N12" s="726" t="s">
        <v>268</v>
      </c>
      <c r="O12" s="653"/>
      <c r="P12" s="654"/>
      <c r="Q12" s="655"/>
    </row>
    <row r="13" spans="1:17" ht="15" customHeight="1" thickTop="1">
      <c r="B13" s="455"/>
      <c r="C13" s="656"/>
      <c r="D13" s="656"/>
      <c r="E13" s="657"/>
      <c r="F13" s="657"/>
      <c r="G13" s="657"/>
      <c r="H13" s="657"/>
      <c r="I13" s="657"/>
      <c r="J13" s="657"/>
      <c r="K13" s="657"/>
      <c r="L13" s="657"/>
      <c r="M13" s="657"/>
      <c r="N13" s="657"/>
      <c r="P13" s="658"/>
      <c r="Q13" s="655"/>
    </row>
    <row r="14" spans="1:17" s="659" customFormat="1" ht="15" customHeight="1">
      <c r="B14" s="660"/>
      <c r="C14" s="477" t="s">
        <v>269</v>
      </c>
      <c r="D14" s="661"/>
      <c r="E14" s="661"/>
      <c r="F14" s="661"/>
      <c r="G14" s="662"/>
      <c r="H14" s="662"/>
      <c r="I14" s="663"/>
      <c r="J14" s="663"/>
      <c r="K14" s="663"/>
      <c r="L14" s="663"/>
      <c r="M14" s="663"/>
      <c r="N14" s="663"/>
      <c r="O14" s="663"/>
      <c r="P14" s="664"/>
      <c r="Q14" s="663"/>
    </row>
    <row r="15" spans="1:17" s="659" customFormat="1" ht="15" customHeight="1">
      <c r="B15" s="660"/>
      <c r="C15" s="480" t="s">
        <v>270</v>
      </c>
      <c r="D15" s="661"/>
      <c r="E15" s="661"/>
      <c r="F15" s="661"/>
      <c r="G15" s="662"/>
      <c r="H15" s="662"/>
      <c r="I15" s="663"/>
      <c r="J15" s="663"/>
      <c r="K15" s="663"/>
      <c r="L15" s="663"/>
      <c r="M15" s="663"/>
      <c r="N15" s="663"/>
      <c r="O15" s="663"/>
      <c r="P15" s="664"/>
      <c r="Q15" s="663"/>
    </row>
    <row r="16" spans="1:17" s="659" customFormat="1" ht="12.75" customHeight="1">
      <c r="B16" s="660"/>
      <c r="C16" s="480"/>
      <c r="D16" s="661"/>
      <c r="E16" s="661"/>
      <c r="F16" s="661"/>
      <c r="G16" s="662"/>
      <c r="H16" s="662"/>
      <c r="I16" s="663"/>
      <c r="J16" s="663"/>
      <c r="K16" s="663"/>
      <c r="L16" s="663"/>
      <c r="M16" s="663"/>
      <c r="N16" s="663"/>
      <c r="O16" s="663"/>
      <c r="P16" s="664"/>
      <c r="Q16" s="663"/>
    </row>
    <row r="17" spans="2:17" s="659" customFormat="1" ht="15" customHeight="1">
      <c r="B17" s="660"/>
      <c r="C17" s="665" t="s">
        <v>111</v>
      </c>
      <c r="D17" s="665"/>
      <c r="E17" s="665"/>
      <c r="F17" s="665"/>
      <c r="G17" s="665"/>
      <c r="H17" s="665"/>
      <c r="I17" s="665"/>
      <c r="J17" s="665"/>
      <c r="K17" s="665"/>
      <c r="L17" s="665"/>
      <c r="M17" s="665"/>
      <c r="N17" s="665"/>
      <c r="O17" s="665"/>
      <c r="P17" s="666"/>
      <c r="Q17" s="667"/>
    </row>
    <row r="18" spans="2:17" s="659" customFormat="1" ht="15" customHeight="1">
      <c r="B18" s="660"/>
      <c r="C18" s="482" t="s">
        <v>112</v>
      </c>
      <c r="D18" s="482"/>
      <c r="E18" s="482"/>
      <c r="F18" s="482"/>
      <c r="G18" s="482"/>
      <c r="H18" s="482"/>
      <c r="I18" s="482"/>
      <c r="J18" s="482"/>
      <c r="K18" s="482"/>
      <c r="L18" s="482"/>
      <c r="M18" s="482"/>
      <c r="N18" s="482"/>
      <c r="O18" s="482"/>
      <c r="P18" s="666"/>
      <c r="Q18" s="667"/>
    </row>
    <row r="19" spans="2:17" s="659" customFormat="1" ht="12.75" customHeight="1">
      <c r="B19" s="660"/>
      <c r="D19" s="668"/>
      <c r="E19" s="668"/>
      <c r="F19" s="668"/>
      <c r="G19" s="669"/>
      <c r="H19" s="669"/>
      <c r="I19" s="669"/>
      <c r="J19" s="669"/>
      <c r="K19" s="669"/>
      <c r="L19" s="669"/>
      <c r="M19" s="669"/>
      <c r="N19" s="669"/>
      <c r="O19" s="669"/>
      <c r="P19" s="664"/>
      <c r="Q19" s="663"/>
    </row>
    <row r="20" spans="2:17" s="659" customFormat="1" ht="15" customHeight="1">
      <c r="B20" s="660"/>
      <c r="C20" s="477" t="s">
        <v>12</v>
      </c>
      <c r="D20" s="479"/>
      <c r="E20" s="487" t="s">
        <v>13</v>
      </c>
      <c r="F20" s="727" t="s">
        <v>271</v>
      </c>
      <c r="G20" s="475"/>
      <c r="H20" s="670"/>
      <c r="I20" s="670"/>
      <c r="J20" s="670"/>
      <c r="K20" s="670"/>
      <c r="L20" s="495"/>
      <c r="M20" s="495"/>
      <c r="N20" s="495"/>
      <c r="O20" s="495"/>
      <c r="P20" s="664"/>
      <c r="Q20" s="663"/>
    </row>
    <row r="21" spans="2:17" s="659" customFormat="1" ht="15" customHeight="1">
      <c r="B21" s="660"/>
      <c r="C21" s="489" t="s">
        <v>15</v>
      </c>
      <c r="D21" s="479"/>
      <c r="E21" s="487"/>
      <c r="F21" s="728" t="s">
        <v>272</v>
      </c>
      <c r="G21" s="490"/>
      <c r="H21" s="670"/>
      <c r="I21" s="670"/>
      <c r="J21" s="670"/>
      <c r="K21" s="670"/>
      <c r="L21" s="495"/>
      <c r="M21" s="495"/>
      <c r="N21" s="495"/>
      <c r="O21" s="495"/>
      <c r="P21" s="664"/>
      <c r="Q21" s="663"/>
    </row>
    <row r="22" spans="2:17" s="659" customFormat="1" ht="15" customHeight="1">
      <c r="B22" s="660"/>
      <c r="C22" s="479" t="s">
        <v>17</v>
      </c>
      <c r="D22" s="479"/>
      <c r="E22" s="487" t="s">
        <v>13</v>
      </c>
      <c r="F22" s="729" t="s">
        <v>273</v>
      </c>
      <c r="G22" s="491"/>
      <c r="H22" s="670"/>
      <c r="I22" s="670"/>
      <c r="J22" s="670"/>
      <c r="K22" s="670"/>
      <c r="L22" s="495"/>
      <c r="M22" s="495"/>
      <c r="N22" s="495"/>
      <c r="O22" s="495"/>
      <c r="P22" s="664"/>
      <c r="Q22" s="663"/>
    </row>
    <row r="23" spans="2:17" s="659" customFormat="1" ht="15" customHeight="1">
      <c r="B23" s="660"/>
      <c r="C23" s="492" t="s">
        <v>19</v>
      </c>
      <c r="D23" s="492"/>
      <c r="E23" s="487"/>
      <c r="F23" s="730"/>
      <c r="G23" s="475"/>
      <c r="H23" s="670"/>
      <c r="I23" s="670"/>
      <c r="J23" s="670"/>
      <c r="K23" s="670"/>
      <c r="L23" s="495"/>
      <c r="M23" s="495"/>
      <c r="N23" s="495"/>
      <c r="O23" s="495"/>
      <c r="P23" s="664"/>
      <c r="Q23" s="663"/>
    </row>
    <row r="24" spans="2:17" s="659" customFormat="1" ht="15" customHeight="1">
      <c r="B24" s="660"/>
      <c r="C24" s="479" t="s">
        <v>20</v>
      </c>
      <c r="D24" s="479"/>
      <c r="E24" s="493" t="s">
        <v>13</v>
      </c>
      <c r="F24" s="730" t="s">
        <v>274</v>
      </c>
      <c r="G24" s="475"/>
      <c r="H24" s="670"/>
      <c r="I24" s="670"/>
      <c r="J24" s="670"/>
      <c r="K24" s="670"/>
      <c r="L24" s="495"/>
      <c r="M24" s="495"/>
      <c r="N24" s="495"/>
      <c r="O24" s="495"/>
      <c r="P24" s="664"/>
      <c r="Q24" s="663"/>
    </row>
    <row r="25" spans="2:17" s="659" customFormat="1" ht="15" customHeight="1">
      <c r="B25" s="660"/>
      <c r="C25" s="494" t="s">
        <v>22</v>
      </c>
      <c r="D25" s="494"/>
      <c r="E25" s="493" t="s">
        <v>13</v>
      </c>
      <c r="F25" s="495" t="s">
        <v>128</v>
      </c>
      <c r="G25" s="475"/>
      <c r="H25" s="670"/>
      <c r="I25" s="670"/>
      <c r="J25" s="670"/>
      <c r="K25" s="670"/>
      <c r="L25" s="495"/>
      <c r="M25" s="495"/>
      <c r="N25" s="495"/>
      <c r="O25" s="495"/>
      <c r="P25" s="664"/>
      <c r="Q25" s="663"/>
    </row>
    <row r="26" spans="2:17" s="659" customFormat="1" ht="15" customHeight="1">
      <c r="B26" s="660"/>
      <c r="C26" s="496" t="s">
        <v>24</v>
      </c>
      <c r="D26" s="494"/>
      <c r="E26" s="493"/>
      <c r="F26" s="497" t="s">
        <v>129</v>
      </c>
      <c r="G26" s="475"/>
      <c r="H26" s="670"/>
      <c r="I26" s="670"/>
      <c r="J26" s="670"/>
      <c r="K26" s="670"/>
      <c r="L26" s="495"/>
      <c r="M26" s="495"/>
      <c r="N26" s="495"/>
      <c r="O26" s="495"/>
      <c r="P26" s="664"/>
      <c r="Q26" s="663"/>
    </row>
    <row r="27" spans="2:17" s="659" customFormat="1" ht="15" customHeight="1">
      <c r="B27" s="660"/>
      <c r="C27" s="494" t="s">
        <v>26</v>
      </c>
      <c r="D27" s="494"/>
      <c r="E27" s="493" t="s">
        <v>13</v>
      </c>
      <c r="F27" s="731" t="s">
        <v>275</v>
      </c>
      <c r="G27" s="475"/>
      <c r="H27" s="670"/>
      <c r="I27" s="670"/>
      <c r="J27" s="670"/>
      <c r="K27" s="670"/>
      <c r="L27" s="495"/>
      <c r="M27" s="495"/>
      <c r="N27" s="495"/>
      <c r="O27" s="495"/>
      <c r="P27" s="664"/>
      <c r="Q27" s="663"/>
    </row>
    <row r="28" spans="2:17" s="659" customFormat="1" ht="15" customHeight="1">
      <c r="B28" s="660"/>
      <c r="C28" s="499" t="s">
        <v>28</v>
      </c>
      <c r="D28" s="494"/>
      <c r="E28" s="475"/>
      <c r="F28" s="497" t="s">
        <v>276</v>
      </c>
      <c r="G28" s="475"/>
      <c r="H28" s="670"/>
      <c r="I28" s="670"/>
      <c r="J28" s="670"/>
      <c r="K28" s="670"/>
      <c r="L28" s="495"/>
      <c r="M28" s="495"/>
      <c r="N28" s="495"/>
      <c r="O28" s="495"/>
      <c r="P28" s="664"/>
      <c r="Q28" s="663"/>
    </row>
    <row r="29" spans="2:17" s="659" customFormat="1" ht="12.75" customHeight="1">
      <c r="B29" s="660"/>
      <c r="C29" s="479"/>
      <c r="D29" s="479"/>
      <c r="E29" s="479"/>
      <c r="F29" s="500"/>
      <c r="G29" s="500"/>
      <c r="H29" s="671"/>
      <c r="I29" s="671"/>
      <c r="J29" s="671"/>
      <c r="K29" s="671"/>
      <c r="L29" s="672"/>
      <c r="M29" s="672"/>
      <c r="N29" s="672"/>
      <c r="O29" s="672"/>
      <c r="P29" s="664"/>
      <c r="Q29" s="663"/>
    </row>
    <row r="30" spans="2:17" s="659" customFormat="1" ht="15" customHeight="1">
      <c r="B30" s="660"/>
      <c r="C30" s="545" t="s">
        <v>30</v>
      </c>
      <c r="D30" s="546" t="s">
        <v>58</v>
      </c>
      <c r="E30" s="732"/>
      <c r="F30" s="733" t="s">
        <v>132</v>
      </c>
      <c r="G30" s="501" t="s">
        <v>33</v>
      </c>
      <c r="H30" s="502" t="s">
        <v>34</v>
      </c>
      <c r="I30" s="501" t="s">
        <v>35</v>
      </c>
      <c r="J30" s="501" t="s">
        <v>113</v>
      </c>
      <c r="K30" s="501" t="s">
        <v>114</v>
      </c>
      <c r="L30" s="501" t="s">
        <v>115</v>
      </c>
      <c r="M30" s="501" t="s">
        <v>116</v>
      </c>
      <c r="N30" s="501" t="s">
        <v>277</v>
      </c>
      <c r="O30" s="501" t="s">
        <v>278</v>
      </c>
      <c r="P30" s="673"/>
      <c r="Q30" s="674"/>
    </row>
    <row r="31" spans="2:17" s="659" customFormat="1" ht="15" customHeight="1">
      <c r="B31" s="660"/>
      <c r="C31" s="548"/>
      <c r="D31" s="734"/>
      <c r="E31" s="735"/>
      <c r="F31" s="736" t="s">
        <v>133</v>
      </c>
      <c r="G31" s="737" t="s">
        <v>36</v>
      </c>
      <c r="H31" s="738" t="s">
        <v>37</v>
      </c>
      <c r="I31" s="737" t="s">
        <v>38</v>
      </c>
      <c r="J31" s="737" t="s">
        <v>117</v>
      </c>
      <c r="K31" s="737" t="s">
        <v>118</v>
      </c>
      <c r="L31" s="737" t="s">
        <v>119</v>
      </c>
      <c r="M31" s="737" t="s">
        <v>120</v>
      </c>
      <c r="N31" s="737" t="s">
        <v>279</v>
      </c>
      <c r="O31" s="737" t="s">
        <v>280</v>
      </c>
      <c r="P31" s="675"/>
      <c r="Q31" s="676"/>
    </row>
    <row r="32" spans="2:17" s="659" customFormat="1" ht="15" customHeight="1">
      <c r="B32" s="660"/>
      <c r="C32" s="548"/>
      <c r="D32" s="734"/>
      <c r="E32" s="735"/>
      <c r="F32" s="739" t="s">
        <v>134</v>
      </c>
      <c r="G32" s="740">
        <v>43707</v>
      </c>
      <c r="H32" s="740">
        <v>43761</v>
      </c>
      <c r="I32" s="740">
        <v>43861</v>
      </c>
      <c r="J32" s="741">
        <v>43938</v>
      </c>
      <c r="K32" s="741">
        <v>44027</v>
      </c>
      <c r="L32" s="741">
        <v>44223</v>
      </c>
      <c r="M32" s="741">
        <v>44400</v>
      </c>
      <c r="N32" s="741">
        <v>44754</v>
      </c>
      <c r="O32" s="741">
        <v>45125</v>
      </c>
      <c r="P32" s="677"/>
    </row>
    <row r="33" spans="2:16" s="659" customFormat="1" ht="15" customHeight="1" thickBot="1">
      <c r="B33" s="660"/>
      <c r="C33" s="551"/>
      <c r="D33" s="742"/>
      <c r="E33" s="743"/>
      <c r="F33" s="744" t="s">
        <v>135</v>
      </c>
      <c r="G33" s="745" t="s">
        <v>281</v>
      </c>
      <c r="H33" s="745" t="s">
        <v>282</v>
      </c>
      <c r="I33" s="611" t="s">
        <v>283</v>
      </c>
      <c r="J33" s="745" t="s">
        <v>284</v>
      </c>
      <c r="K33" s="745" t="s">
        <v>285</v>
      </c>
      <c r="L33" s="611" t="s">
        <v>286</v>
      </c>
      <c r="M33" s="611" t="s">
        <v>287</v>
      </c>
      <c r="N33" s="745" t="s">
        <v>288</v>
      </c>
      <c r="O33" s="745" t="s">
        <v>289</v>
      </c>
      <c r="P33" s="678"/>
    </row>
    <row r="34" spans="2:16" s="659" customFormat="1" ht="15" customHeight="1" thickTop="1">
      <c r="B34" s="660"/>
      <c r="C34" s="746">
        <v>1</v>
      </c>
      <c r="D34" s="506" t="s">
        <v>40</v>
      </c>
      <c r="E34" s="507"/>
      <c r="F34" s="747" t="s">
        <v>290</v>
      </c>
      <c r="G34" s="747" t="s">
        <v>290</v>
      </c>
      <c r="H34" s="747" t="s">
        <v>290</v>
      </c>
      <c r="I34" s="747" t="s">
        <v>290</v>
      </c>
      <c r="J34" s="747" t="s">
        <v>290</v>
      </c>
      <c r="K34" s="747" t="s">
        <v>290</v>
      </c>
      <c r="L34" s="747" t="s">
        <v>290</v>
      </c>
      <c r="M34" s="747" t="s">
        <v>290</v>
      </c>
      <c r="N34" s="747" t="s">
        <v>290</v>
      </c>
      <c r="O34" s="747" t="s">
        <v>290</v>
      </c>
      <c r="P34" s="678"/>
    </row>
    <row r="35" spans="2:16" s="659" customFormat="1" ht="15" customHeight="1">
      <c r="B35" s="660"/>
      <c r="C35" s="579"/>
      <c r="D35" s="509"/>
      <c r="E35" s="510"/>
      <c r="F35" s="748"/>
      <c r="G35" s="748"/>
      <c r="H35" s="748"/>
      <c r="I35" s="748"/>
      <c r="J35" s="748"/>
      <c r="K35" s="748"/>
      <c r="L35" s="748"/>
      <c r="M35" s="748"/>
      <c r="N35" s="748"/>
      <c r="O35" s="748"/>
      <c r="P35" s="678"/>
    </row>
    <row r="36" spans="2:16" s="659" customFormat="1" ht="15" customHeight="1">
      <c r="B36" s="660"/>
      <c r="C36" s="579"/>
      <c r="D36" s="509"/>
      <c r="E36" s="510"/>
      <c r="F36" s="748"/>
      <c r="G36" s="748"/>
      <c r="H36" s="748"/>
      <c r="I36" s="748"/>
      <c r="J36" s="748"/>
      <c r="K36" s="748"/>
      <c r="L36" s="748"/>
      <c r="M36" s="748"/>
      <c r="N36" s="748"/>
      <c r="O36" s="748"/>
      <c r="P36" s="678"/>
    </row>
    <row r="37" spans="2:16" s="659" customFormat="1" ht="27.75" customHeight="1">
      <c r="B37" s="660"/>
      <c r="C37" s="579"/>
      <c r="D37" s="512"/>
      <c r="E37" s="513"/>
      <c r="F37" s="300"/>
      <c r="G37" s="300"/>
      <c r="H37" s="300"/>
      <c r="I37" s="300"/>
      <c r="J37" s="300"/>
      <c r="K37" s="300"/>
      <c r="L37" s="300"/>
      <c r="M37" s="300"/>
      <c r="N37" s="300"/>
      <c r="O37" s="300"/>
      <c r="P37" s="678"/>
    </row>
    <row r="38" spans="2:16" s="659" customFormat="1" ht="15" customHeight="1">
      <c r="B38" s="660"/>
      <c r="C38" s="579"/>
      <c r="D38" s="749" t="s">
        <v>42</v>
      </c>
      <c r="E38" s="750"/>
      <c r="F38" s="751" t="s">
        <v>291</v>
      </c>
      <c r="G38" s="751" t="s">
        <v>291</v>
      </c>
      <c r="H38" s="751" t="s">
        <v>291</v>
      </c>
      <c r="I38" s="751" t="s">
        <v>291</v>
      </c>
      <c r="J38" s="751" t="s">
        <v>291</v>
      </c>
      <c r="K38" s="751" t="s">
        <v>291</v>
      </c>
      <c r="L38" s="751" t="s">
        <v>291</v>
      </c>
      <c r="M38" s="751" t="s">
        <v>291</v>
      </c>
      <c r="N38" s="751" t="s">
        <v>291</v>
      </c>
      <c r="O38" s="751" t="s">
        <v>291</v>
      </c>
      <c r="P38" s="678"/>
    </row>
    <row r="39" spans="2:16" s="659" customFormat="1" ht="15" customHeight="1">
      <c r="B39" s="660"/>
      <c r="C39" s="579"/>
      <c r="D39" s="752"/>
      <c r="E39" s="753"/>
      <c r="F39" s="754"/>
      <c r="G39" s="754"/>
      <c r="H39" s="754"/>
      <c r="I39" s="754"/>
      <c r="J39" s="754"/>
      <c r="K39" s="754"/>
      <c r="L39" s="754"/>
      <c r="M39" s="754"/>
      <c r="N39" s="754"/>
      <c r="O39" s="754"/>
      <c r="P39" s="678"/>
    </row>
    <row r="40" spans="2:16" s="659" customFormat="1" ht="32.25" customHeight="1">
      <c r="B40" s="660"/>
      <c r="C40" s="579"/>
      <c r="D40" s="755"/>
      <c r="E40" s="756"/>
      <c r="F40" s="754"/>
      <c r="G40" s="754"/>
      <c r="H40" s="754"/>
      <c r="I40" s="754"/>
      <c r="J40" s="754"/>
      <c r="K40" s="754"/>
      <c r="L40" s="754"/>
      <c r="M40" s="754"/>
      <c r="N40" s="754"/>
      <c r="O40" s="754"/>
      <c r="P40" s="678"/>
    </row>
    <row r="41" spans="2:16" s="659" customFormat="1" ht="15" customHeight="1">
      <c r="B41" s="660"/>
      <c r="C41" s="757">
        <v>2</v>
      </c>
      <c r="D41" s="518" t="s">
        <v>139</v>
      </c>
      <c r="E41" s="758"/>
      <c r="F41" s="102" t="s">
        <v>292</v>
      </c>
      <c r="G41" s="102"/>
      <c r="H41" s="759"/>
      <c r="I41" s="760"/>
      <c r="J41" s="761"/>
      <c r="K41" s="761"/>
      <c r="L41" s="761"/>
      <c r="M41" s="761"/>
      <c r="N41" s="761"/>
      <c r="O41" s="761"/>
      <c r="P41" s="677"/>
    </row>
    <row r="42" spans="2:16" s="659" customFormat="1" ht="15" customHeight="1">
      <c r="B42" s="660"/>
      <c r="C42" s="762"/>
      <c r="D42" s="521" t="s">
        <v>141</v>
      </c>
      <c r="E42" s="525"/>
      <c r="F42" s="395"/>
      <c r="G42" s="395"/>
      <c r="H42" s="763"/>
      <c r="I42" s="764"/>
      <c r="J42" s="765"/>
      <c r="K42" s="765"/>
      <c r="L42" s="765"/>
      <c r="M42" s="765"/>
      <c r="N42" s="765"/>
      <c r="O42" s="765"/>
      <c r="P42" s="677"/>
    </row>
    <row r="43" spans="2:16" s="659" customFormat="1" ht="15" customHeight="1">
      <c r="B43" s="660"/>
      <c r="C43" s="762"/>
      <c r="D43" s="524" t="s">
        <v>75</v>
      </c>
      <c r="E43" s="525"/>
      <c r="F43" s="526"/>
      <c r="G43" s="526" t="s">
        <v>293</v>
      </c>
      <c r="H43" s="766" t="s">
        <v>294</v>
      </c>
      <c r="I43" s="766" t="s">
        <v>295</v>
      </c>
      <c r="J43" s="766" t="s">
        <v>296</v>
      </c>
      <c r="K43" s="766" t="s">
        <v>297</v>
      </c>
      <c r="L43" s="766" t="s">
        <v>298</v>
      </c>
      <c r="M43" s="766" t="s">
        <v>299</v>
      </c>
      <c r="N43" s="766" t="s">
        <v>300</v>
      </c>
      <c r="O43" s="766" t="s">
        <v>301</v>
      </c>
      <c r="P43" s="677"/>
    </row>
    <row r="44" spans="2:16" s="659" customFormat="1" ht="15" customHeight="1">
      <c r="B44" s="660"/>
      <c r="C44" s="762"/>
      <c r="D44" s="527" t="s">
        <v>76</v>
      </c>
      <c r="E44" s="525"/>
      <c r="F44" s="526"/>
      <c r="G44" s="526"/>
      <c r="H44" s="529"/>
      <c r="I44" s="767"/>
      <c r="J44" s="768"/>
      <c r="K44" s="768"/>
      <c r="L44" s="768"/>
      <c r="M44" s="768"/>
      <c r="N44" s="768"/>
      <c r="O44" s="768"/>
      <c r="P44" s="677"/>
    </row>
    <row r="45" spans="2:16" s="659" customFormat="1" ht="15" customHeight="1">
      <c r="B45" s="660"/>
      <c r="C45" s="762"/>
      <c r="D45" s="524" t="s">
        <v>77</v>
      </c>
      <c r="E45" s="525"/>
      <c r="F45" s="530"/>
      <c r="G45" s="769">
        <v>2.83</v>
      </c>
      <c r="H45" s="770">
        <v>4.53</v>
      </c>
      <c r="I45" s="770">
        <v>2.4</v>
      </c>
      <c r="J45" s="770">
        <v>3.68</v>
      </c>
      <c r="K45" s="770">
        <v>2.09</v>
      </c>
      <c r="L45" s="770">
        <v>2.35</v>
      </c>
      <c r="M45" s="770">
        <v>2.54</v>
      </c>
      <c r="N45" s="770">
        <v>1.73</v>
      </c>
      <c r="O45" s="770">
        <v>3.88</v>
      </c>
      <c r="P45" s="677"/>
    </row>
    <row r="46" spans="2:16" s="659" customFormat="1" ht="15" customHeight="1">
      <c r="B46" s="660"/>
      <c r="C46" s="762"/>
      <c r="D46" s="612" t="s">
        <v>78</v>
      </c>
      <c r="E46" s="613"/>
      <c r="F46" s="771"/>
      <c r="G46" s="772">
        <v>1.5599999999999999E-2</v>
      </c>
      <c r="H46" s="773">
        <v>2.4799999999999999E-2</v>
      </c>
      <c r="I46" s="773">
        <v>1.34E-2</v>
      </c>
      <c r="J46" s="773">
        <v>2.0799999999999999E-2</v>
      </c>
      <c r="K46" s="773">
        <v>1.14E-2</v>
      </c>
      <c r="L46" s="773">
        <v>1.32E-2</v>
      </c>
      <c r="M46" s="773">
        <v>1.46E-2</v>
      </c>
      <c r="N46" s="773">
        <v>9.7000000000000003E-3</v>
      </c>
      <c r="O46" s="773">
        <v>2.3400000000000001E-2</v>
      </c>
      <c r="P46" s="677"/>
    </row>
    <row r="47" spans="2:16" s="659" customFormat="1" ht="15" customHeight="1">
      <c r="B47" s="660"/>
      <c r="C47" s="563">
        <v>3</v>
      </c>
      <c r="D47" s="518" t="s">
        <v>142</v>
      </c>
      <c r="E47" s="758"/>
      <c r="F47" s="774" t="s">
        <v>302</v>
      </c>
      <c r="G47" s="774" t="s">
        <v>303</v>
      </c>
      <c r="H47" s="775" t="s">
        <v>304</v>
      </c>
      <c r="I47" s="775" t="s">
        <v>305</v>
      </c>
      <c r="J47" s="775" t="s">
        <v>306</v>
      </c>
      <c r="K47" s="775" t="s">
        <v>307</v>
      </c>
      <c r="L47" s="775" t="s">
        <v>308</v>
      </c>
      <c r="M47" s="775" t="s">
        <v>309</v>
      </c>
      <c r="N47" s="775" t="s">
        <v>310</v>
      </c>
      <c r="O47" s="775" t="s">
        <v>311</v>
      </c>
      <c r="P47" s="677"/>
    </row>
    <row r="48" spans="2:16" s="659" customFormat="1" ht="15" customHeight="1">
      <c r="B48" s="660"/>
      <c r="C48" s="565"/>
      <c r="D48" s="683" t="s">
        <v>144</v>
      </c>
      <c r="E48" s="613"/>
      <c r="F48" s="684"/>
      <c r="G48" s="684"/>
      <c r="H48" s="776"/>
      <c r="I48" s="776"/>
      <c r="J48" s="777"/>
      <c r="K48" s="777"/>
      <c r="L48" s="777"/>
      <c r="M48" s="777"/>
      <c r="N48" s="777"/>
      <c r="O48" s="777"/>
      <c r="P48" s="677"/>
    </row>
    <row r="49" spans="2:16" s="659" customFormat="1" ht="15" customHeight="1">
      <c r="B49" s="660"/>
      <c r="C49" s="778">
        <v>4</v>
      </c>
      <c r="D49" s="687" t="s">
        <v>148</v>
      </c>
      <c r="E49" s="779"/>
      <c r="F49" s="780" t="s">
        <v>312</v>
      </c>
      <c r="G49" s="780" t="s">
        <v>313</v>
      </c>
      <c r="H49" s="781" t="s">
        <v>313</v>
      </c>
      <c r="I49" s="781" t="s">
        <v>314</v>
      </c>
      <c r="J49" s="781" t="s">
        <v>315</v>
      </c>
      <c r="K49" s="781" t="s">
        <v>316</v>
      </c>
      <c r="L49" s="781" t="s">
        <v>316</v>
      </c>
      <c r="M49" s="781" t="s">
        <v>317</v>
      </c>
      <c r="N49" s="781" t="s">
        <v>313</v>
      </c>
      <c r="O49" s="781" t="s">
        <v>313</v>
      </c>
      <c r="P49" s="677"/>
    </row>
    <row r="50" spans="2:16" s="659" customFormat="1" ht="15.75" customHeight="1" thickBot="1">
      <c r="B50" s="688"/>
      <c r="C50" s="689"/>
      <c r="D50" s="689"/>
      <c r="E50" s="689"/>
      <c r="F50" s="689"/>
      <c r="G50" s="689"/>
      <c r="H50" s="689"/>
      <c r="I50" s="689"/>
      <c r="J50" s="689"/>
      <c r="K50" s="689"/>
      <c r="L50" s="689"/>
      <c r="M50" s="689"/>
      <c r="N50" s="689"/>
      <c r="O50" s="689"/>
      <c r="P50" s="690"/>
    </row>
    <row r="51" spans="2:16" s="659" customFormat="1" ht="15" customHeight="1">
      <c r="B51" s="660"/>
      <c r="P51" s="677"/>
    </row>
    <row r="52" spans="2:16" s="659" customFormat="1" ht="16.5" customHeight="1">
      <c r="B52" s="660"/>
      <c r="C52" s="545" t="s">
        <v>30</v>
      </c>
      <c r="D52" s="546" t="s">
        <v>58</v>
      </c>
      <c r="E52" s="732"/>
      <c r="F52" s="733" t="s">
        <v>132</v>
      </c>
      <c r="G52" s="501" t="s">
        <v>33</v>
      </c>
      <c r="H52" s="502" t="s">
        <v>34</v>
      </c>
      <c r="I52" s="501" t="s">
        <v>35</v>
      </c>
      <c r="J52" s="501" t="s">
        <v>113</v>
      </c>
      <c r="K52" s="501" t="s">
        <v>114</v>
      </c>
      <c r="L52" s="501" t="s">
        <v>115</v>
      </c>
      <c r="M52" s="501" t="s">
        <v>116</v>
      </c>
      <c r="N52" s="501" t="s">
        <v>277</v>
      </c>
      <c r="O52" s="501" t="s">
        <v>278</v>
      </c>
      <c r="P52" s="677"/>
    </row>
    <row r="53" spans="2:16" s="659" customFormat="1" ht="16.5" customHeight="1">
      <c r="B53" s="660"/>
      <c r="C53" s="548"/>
      <c r="D53" s="734"/>
      <c r="E53" s="735"/>
      <c r="F53" s="736" t="s">
        <v>133</v>
      </c>
      <c r="G53" s="503" t="s">
        <v>36</v>
      </c>
      <c r="H53" s="738" t="s">
        <v>37</v>
      </c>
      <c r="I53" s="737" t="s">
        <v>38</v>
      </c>
      <c r="J53" s="737" t="s">
        <v>117</v>
      </c>
      <c r="K53" s="737" t="s">
        <v>118</v>
      </c>
      <c r="L53" s="737" t="s">
        <v>119</v>
      </c>
      <c r="M53" s="737" t="s">
        <v>120</v>
      </c>
      <c r="N53" s="737" t="s">
        <v>279</v>
      </c>
      <c r="O53" s="737" t="s">
        <v>280</v>
      </c>
      <c r="P53" s="677"/>
    </row>
    <row r="54" spans="2:16" s="659" customFormat="1" ht="16.5" customHeight="1">
      <c r="B54" s="660"/>
      <c r="C54" s="548"/>
      <c r="D54" s="734"/>
      <c r="E54" s="735"/>
      <c r="F54" s="739" t="s">
        <v>134</v>
      </c>
      <c r="G54" s="740">
        <v>43707</v>
      </c>
      <c r="H54" s="740">
        <v>43761</v>
      </c>
      <c r="I54" s="740">
        <v>43861</v>
      </c>
      <c r="J54" s="741">
        <v>43938</v>
      </c>
      <c r="K54" s="741">
        <v>44027</v>
      </c>
      <c r="L54" s="741">
        <v>44223</v>
      </c>
      <c r="M54" s="741">
        <v>44400</v>
      </c>
      <c r="N54" s="741">
        <v>44754</v>
      </c>
      <c r="O54" s="741">
        <v>45125</v>
      </c>
      <c r="P54" s="677"/>
    </row>
    <row r="55" spans="2:16" s="659" customFormat="1" ht="16.5" customHeight="1" thickBot="1">
      <c r="B55" s="660"/>
      <c r="C55" s="551"/>
      <c r="D55" s="742"/>
      <c r="E55" s="743"/>
      <c r="F55" s="744" t="s">
        <v>135</v>
      </c>
      <c r="G55" s="745" t="s">
        <v>281</v>
      </c>
      <c r="H55" s="745" t="s">
        <v>282</v>
      </c>
      <c r="I55" s="611" t="s">
        <v>283</v>
      </c>
      <c r="J55" s="745" t="s">
        <v>284</v>
      </c>
      <c r="K55" s="745" t="s">
        <v>285</v>
      </c>
      <c r="L55" s="611" t="s">
        <v>286</v>
      </c>
      <c r="M55" s="611" t="s">
        <v>287</v>
      </c>
      <c r="N55" s="611" t="s">
        <v>288</v>
      </c>
      <c r="O55" s="611" t="s">
        <v>289</v>
      </c>
      <c r="P55" s="677"/>
    </row>
    <row r="56" spans="2:16" s="659" customFormat="1" ht="16.5" customHeight="1" thickTop="1">
      <c r="B56" s="660"/>
      <c r="C56" s="782"/>
      <c r="D56" s="783" t="s">
        <v>150</v>
      </c>
      <c r="E56" s="784"/>
      <c r="F56" s="785"/>
      <c r="G56" s="785"/>
      <c r="H56" s="785"/>
      <c r="I56" s="785"/>
      <c r="J56" s="785"/>
      <c r="K56" s="785"/>
      <c r="L56" s="785"/>
      <c r="M56" s="785"/>
      <c r="N56" s="785"/>
      <c r="O56" s="785"/>
      <c r="P56" s="677"/>
    </row>
    <row r="57" spans="2:16" s="659" customFormat="1" ht="16.5" customHeight="1">
      <c r="B57" s="660"/>
      <c r="C57" s="579">
        <v>5</v>
      </c>
      <c r="D57" s="557" t="s">
        <v>151</v>
      </c>
      <c r="E57" s="786"/>
      <c r="F57" s="558" t="s">
        <v>152</v>
      </c>
      <c r="G57" s="558" t="s">
        <v>318</v>
      </c>
      <c r="H57" s="787" t="s">
        <v>319</v>
      </c>
      <c r="I57" s="787" t="s">
        <v>320</v>
      </c>
      <c r="J57" s="787" t="s">
        <v>321</v>
      </c>
      <c r="K57" s="787" t="s">
        <v>322</v>
      </c>
      <c r="L57" s="787" t="s">
        <v>323</v>
      </c>
      <c r="M57" s="787" t="s">
        <v>324</v>
      </c>
      <c r="N57" s="787" t="s">
        <v>325</v>
      </c>
      <c r="O57" s="787" t="s">
        <v>326</v>
      </c>
      <c r="P57" s="677"/>
    </row>
    <row r="58" spans="2:16" s="659" customFormat="1" ht="16.5" customHeight="1">
      <c r="B58" s="660"/>
      <c r="C58" s="788"/>
      <c r="D58" s="692" t="s">
        <v>153</v>
      </c>
      <c r="E58" s="789"/>
      <c r="F58" s="693" t="s">
        <v>327</v>
      </c>
      <c r="G58" s="693"/>
      <c r="H58" s="693"/>
      <c r="I58" s="693"/>
      <c r="J58" s="693"/>
      <c r="K58" s="693"/>
      <c r="L58" s="693"/>
      <c r="M58" s="693"/>
      <c r="N58" s="790"/>
      <c r="O58" s="790"/>
      <c r="P58" s="677"/>
    </row>
    <row r="59" spans="2:16" s="659" customFormat="1" ht="16.5" customHeight="1">
      <c r="B59" s="660"/>
      <c r="C59" s="565">
        <v>6</v>
      </c>
      <c r="D59" s="557" t="s">
        <v>155</v>
      </c>
      <c r="E59" s="786"/>
      <c r="F59" s="791" t="s">
        <v>73</v>
      </c>
      <c r="G59" s="791"/>
      <c r="H59" s="791"/>
      <c r="I59" s="791"/>
      <c r="J59" s="791"/>
      <c r="K59" s="791"/>
      <c r="L59" s="791"/>
      <c r="M59" s="791"/>
      <c r="N59" s="791"/>
      <c r="O59" s="791"/>
      <c r="P59" s="677"/>
    </row>
    <row r="60" spans="2:16" s="659" customFormat="1" ht="16.5" customHeight="1">
      <c r="B60" s="660"/>
      <c r="C60" s="565"/>
      <c r="D60" s="694" t="s">
        <v>156</v>
      </c>
      <c r="E60" s="525"/>
      <c r="F60" s="792"/>
      <c r="G60" s="792"/>
      <c r="H60" s="792"/>
      <c r="I60" s="792"/>
      <c r="J60" s="792"/>
      <c r="K60" s="792"/>
      <c r="L60" s="792"/>
      <c r="M60" s="792"/>
      <c r="N60" s="792"/>
      <c r="O60" s="792"/>
      <c r="P60" s="677"/>
    </row>
    <row r="61" spans="2:16" s="659" customFormat="1" ht="16.5" customHeight="1">
      <c r="B61" s="660"/>
      <c r="C61" s="565"/>
      <c r="D61" s="524" t="s">
        <v>75</v>
      </c>
      <c r="E61" s="525"/>
      <c r="F61" s="793"/>
      <c r="G61" s="794">
        <v>1.0961000000000001</v>
      </c>
      <c r="H61" s="795">
        <v>1.0130999999999999</v>
      </c>
      <c r="I61" s="795">
        <v>0.96389999999999998</v>
      </c>
      <c r="J61" s="795">
        <v>1.0626</v>
      </c>
      <c r="K61" s="795">
        <v>1.0512999999999999</v>
      </c>
      <c r="L61" s="795">
        <v>0.9667</v>
      </c>
      <c r="M61" s="795">
        <v>1.0303</v>
      </c>
      <c r="N61" s="795">
        <v>0.99660000000000004</v>
      </c>
      <c r="O61" s="795">
        <v>0.95699999999999996</v>
      </c>
      <c r="P61" s="677"/>
    </row>
    <row r="62" spans="2:16" s="659" customFormat="1" ht="16.5" customHeight="1">
      <c r="B62" s="660"/>
      <c r="C62" s="565"/>
      <c r="D62" s="527" t="s">
        <v>76</v>
      </c>
      <c r="E62" s="525"/>
      <c r="F62" s="793"/>
      <c r="G62" s="526"/>
      <c r="H62" s="526"/>
      <c r="I62" s="526"/>
      <c r="J62" s="526"/>
      <c r="K62" s="526"/>
      <c r="L62" s="526"/>
      <c r="M62" s="526"/>
      <c r="N62" s="526"/>
      <c r="O62" s="526"/>
      <c r="P62" s="677"/>
    </row>
    <row r="63" spans="2:16" s="659" customFormat="1" ht="16.5" customHeight="1">
      <c r="B63" s="660"/>
      <c r="C63" s="565"/>
      <c r="D63" s="524" t="s">
        <v>77</v>
      </c>
      <c r="E63" s="525"/>
      <c r="F63" s="793"/>
      <c r="G63" s="769">
        <v>0.27</v>
      </c>
      <c r="H63" s="796" t="s">
        <v>328</v>
      </c>
      <c r="I63" s="770">
        <v>0.79</v>
      </c>
      <c r="J63" s="796" t="s">
        <v>329</v>
      </c>
      <c r="K63" s="796" t="s">
        <v>328</v>
      </c>
      <c r="L63" s="770">
        <v>0.85</v>
      </c>
      <c r="M63" s="796" t="s">
        <v>330</v>
      </c>
      <c r="N63" s="770">
        <v>0.41</v>
      </c>
      <c r="O63" s="770">
        <v>0.98</v>
      </c>
      <c r="P63" s="677"/>
    </row>
    <row r="64" spans="2:16" s="659" customFormat="1" ht="16.5" customHeight="1">
      <c r="B64" s="660"/>
      <c r="C64" s="570"/>
      <c r="D64" s="571" t="s">
        <v>78</v>
      </c>
      <c r="E64" s="789"/>
      <c r="F64" s="797"/>
      <c r="G64" s="772">
        <v>2.3999999999999998E-3</v>
      </c>
      <c r="H64" s="773">
        <v>1.6400000000000001E-2</v>
      </c>
      <c r="I64" s="773">
        <v>8.2000000000000007E-3</v>
      </c>
      <c r="J64" s="773">
        <v>1.35E-2</v>
      </c>
      <c r="K64" s="773">
        <v>1.61E-2</v>
      </c>
      <c r="L64" s="773">
        <v>8.8000000000000005E-3</v>
      </c>
      <c r="M64" s="773">
        <v>1.2999999999999999E-2</v>
      </c>
      <c r="N64" s="773">
        <v>4.1000000000000003E-3</v>
      </c>
      <c r="O64" s="773">
        <v>1.03E-2</v>
      </c>
      <c r="P64" s="677"/>
    </row>
    <row r="65" spans="2:17" s="659" customFormat="1" ht="16.5" customHeight="1">
      <c r="B65" s="660"/>
      <c r="C65" s="798">
        <v>7</v>
      </c>
      <c r="D65" s="518" t="s">
        <v>157</v>
      </c>
      <c r="E65" s="758"/>
      <c r="F65" s="774" t="s">
        <v>331</v>
      </c>
      <c r="G65" s="774"/>
      <c r="H65" s="774"/>
      <c r="I65" s="774"/>
      <c r="J65" s="774"/>
      <c r="K65" s="774"/>
      <c r="L65" s="774"/>
      <c r="M65" s="774"/>
      <c r="N65" s="774"/>
      <c r="O65" s="774"/>
      <c r="P65" s="677"/>
    </row>
    <row r="66" spans="2:17" s="659" customFormat="1" ht="16.5" customHeight="1">
      <c r="B66" s="660"/>
      <c r="C66" s="579"/>
      <c r="D66" s="799" t="s">
        <v>159</v>
      </c>
      <c r="E66" s="525"/>
      <c r="F66" s="695" t="s">
        <v>332</v>
      </c>
      <c r="G66" s="695"/>
      <c r="H66" s="695"/>
      <c r="I66" s="695"/>
      <c r="J66" s="695"/>
      <c r="K66" s="695"/>
      <c r="L66" s="695"/>
      <c r="M66" s="695"/>
      <c r="N66" s="695"/>
      <c r="O66" s="695"/>
      <c r="P66" s="677"/>
    </row>
    <row r="67" spans="2:17" s="659" customFormat="1" ht="16.5" customHeight="1">
      <c r="B67" s="660"/>
      <c r="C67" s="579"/>
      <c r="D67" s="524" t="s">
        <v>145</v>
      </c>
      <c r="E67" s="525"/>
      <c r="F67" s="695"/>
      <c r="G67" s="794">
        <v>1.024</v>
      </c>
      <c r="H67" s="795">
        <v>1.0335000000000001</v>
      </c>
      <c r="I67" s="795">
        <v>0.86209999999999998</v>
      </c>
      <c r="J67" s="795">
        <v>0.89990000000000003</v>
      </c>
      <c r="K67" s="795">
        <v>0.93989999999999996</v>
      </c>
      <c r="L67" s="795">
        <v>0.90939999999999999</v>
      </c>
      <c r="M67" s="795">
        <v>0.94779999999999998</v>
      </c>
      <c r="N67" s="795">
        <v>0.93759999999999999</v>
      </c>
      <c r="O67" s="795">
        <v>0.98109999999999997</v>
      </c>
      <c r="P67" s="677"/>
    </row>
    <row r="68" spans="2:17" s="659" customFormat="1" ht="16.5" customHeight="1">
      <c r="B68" s="660"/>
      <c r="C68" s="579"/>
      <c r="D68" s="524" t="s">
        <v>146</v>
      </c>
      <c r="E68" s="525"/>
      <c r="F68" s="695"/>
      <c r="G68" s="794">
        <v>1.0597000000000001</v>
      </c>
      <c r="H68" s="795">
        <v>1.0663</v>
      </c>
      <c r="I68" s="795">
        <v>0.92569999999999997</v>
      </c>
      <c r="J68" s="795">
        <v>0.93920000000000003</v>
      </c>
      <c r="K68" s="795">
        <v>1.0146999999999999</v>
      </c>
      <c r="L68" s="795">
        <v>0.96870000000000001</v>
      </c>
      <c r="M68" s="795">
        <v>0.97070000000000001</v>
      </c>
      <c r="N68" s="795">
        <v>1.0105999999999999</v>
      </c>
      <c r="O68" s="795">
        <v>1.0588</v>
      </c>
      <c r="P68" s="677"/>
    </row>
    <row r="69" spans="2:17" s="659" customFormat="1" ht="16.5" customHeight="1">
      <c r="B69" s="660"/>
      <c r="C69" s="579"/>
      <c r="D69" s="527" t="s">
        <v>147</v>
      </c>
      <c r="E69" s="525"/>
      <c r="F69" s="695"/>
      <c r="G69" s="695"/>
      <c r="H69" s="695"/>
      <c r="I69" s="695"/>
      <c r="J69" s="695"/>
      <c r="K69" s="695"/>
      <c r="L69" s="695"/>
      <c r="M69" s="695"/>
      <c r="N69" s="695"/>
      <c r="O69" s="695"/>
      <c r="P69" s="677"/>
    </row>
    <row r="70" spans="2:17" s="659" customFormat="1" ht="16.5" customHeight="1">
      <c r="B70" s="660"/>
      <c r="C70" s="579"/>
      <c r="D70" s="524" t="s">
        <v>75</v>
      </c>
      <c r="E70" s="525"/>
      <c r="F70" s="580"/>
      <c r="G70" s="794">
        <v>1.0377000000000001</v>
      </c>
      <c r="H70" s="800">
        <v>1.0496000000000001</v>
      </c>
      <c r="I70" s="800">
        <v>0.89459999999999995</v>
      </c>
      <c r="J70" s="800">
        <v>0.92459999999999998</v>
      </c>
      <c r="K70" s="800">
        <v>0.99760000000000004</v>
      </c>
      <c r="L70" s="800">
        <v>0.93730000000000002</v>
      </c>
      <c r="M70" s="800">
        <v>0.95289999999999997</v>
      </c>
      <c r="N70" s="800">
        <v>0.96630000000000005</v>
      </c>
      <c r="O70" s="800">
        <v>1.0124</v>
      </c>
      <c r="P70" s="677"/>
    </row>
    <row r="71" spans="2:17" s="659" customFormat="1" ht="16.5" customHeight="1">
      <c r="B71" s="660"/>
      <c r="C71" s="579"/>
      <c r="D71" s="527" t="s">
        <v>76</v>
      </c>
      <c r="E71" s="525"/>
      <c r="F71" s="580"/>
      <c r="G71" s="526"/>
      <c r="H71" s="526"/>
      <c r="I71" s="526"/>
      <c r="J71" s="526"/>
      <c r="K71" s="526"/>
      <c r="L71" s="526"/>
      <c r="M71" s="526"/>
      <c r="N71" s="526"/>
      <c r="O71" s="526"/>
      <c r="P71" s="677"/>
    </row>
    <row r="72" spans="2:17" s="659" customFormat="1" ht="16.5" customHeight="1">
      <c r="B72" s="660"/>
      <c r="C72" s="579"/>
      <c r="D72" s="524" t="s">
        <v>77</v>
      </c>
      <c r="E72" s="525"/>
      <c r="F72" s="580"/>
      <c r="G72" s="769">
        <v>1.3</v>
      </c>
      <c r="H72" s="795" t="s">
        <v>330</v>
      </c>
      <c r="I72" s="795" t="s">
        <v>333</v>
      </c>
      <c r="J72" s="795" t="s">
        <v>334</v>
      </c>
      <c r="K72" s="795" t="s">
        <v>335</v>
      </c>
      <c r="L72" s="795" t="s">
        <v>336</v>
      </c>
      <c r="M72" s="795" t="s">
        <v>337</v>
      </c>
      <c r="N72" s="795" t="s">
        <v>333</v>
      </c>
      <c r="O72" s="795" t="s">
        <v>338</v>
      </c>
      <c r="P72" s="677"/>
    </row>
    <row r="73" spans="2:17" s="659" customFormat="1" ht="16.5" customHeight="1">
      <c r="B73" s="660"/>
      <c r="C73" s="582"/>
      <c r="D73" s="583" t="s">
        <v>78</v>
      </c>
      <c r="E73" s="536"/>
      <c r="F73" s="801"/>
      <c r="G73" s="802">
        <v>1.2500000000000001E-2</v>
      </c>
      <c r="H73" s="803">
        <v>1.23E-2</v>
      </c>
      <c r="I73" s="803">
        <v>2.8899999999999999E-2</v>
      </c>
      <c r="J73" s="803">
        <v>1.6E-2</v>
      </c>
      <c r="K73" s="803">
        <v>2.92E-2</v>
      </c>
      <c r="L73" s="803">
        <v>2.5499999999999998E-2</v>
      </c>
      <c r="M73" s="803">
        <v>9.7000000000000003E-3</v>
      </c>
      <c r="N73" s="803">
        <v>2.6700000000000002E-2</v>
      </c>
      <c r="O73" s="803">
        <v>2.7300000000000001E-2</v>
      </c>
      <c r="P73" s="677"/>
    </row>
    <row r="74" spans="2:17" s="659" customFormat="1" ht="12.75" customHeight="1">
      <c r="B74" s="660"/>
      <c r="C74" s="670"/>
      <c r="D74" s="696"/>
      <c r="E74" s="697"/>
      <c r="F74" s="697"/>
      <c r="G74" s="697"/>
      <c r="H74" s="697"/>
      <c r="I74" s="697"/>
      <c r="J74" s="669"/>
      <c r="K74" s="669"/>
      <c r="L74" s="669"/>
      <c r="M74" s="669"/>
      <c r="N74" s="669"/>
      <c r="O74" s="663"/>
      <c r="P74" s="664"/>
      <c r="Q74" s="663"/>
    </row>
    <row r="75" spans="2:17" s="659" customFormat="1" ht="15.75" customHeight="1">
      <c r="B75" s="660"/>
      <c r="C75" s="698" t="s">
        <v>84</v>
      </c>
      <c r="D75" s="585"/>
      <c r="E75" s="487" t="s">
        <v>13</v>
      </c>
      <c r="F75" s="699" t="s">
        <v>339</v>
      </c>
      <c r="G75" s="700"/>
      <c r="H75" s="700"/>
      <c r="I75" s="700"/>
      <c r="J75" s="700"/>
      <c r="K75" s="700"/>
      <c r="L75" s="700"/>
      <c r="M75" s="700"/>
      <c r="N75" s="700"/>
      <c r="O75" s="700"/>
      <c r="P75" s="664"/>
      <c r="Q75" s="663"/>
    </row>
    <row r="76" spans="2:17" s="659" customFormat="1" ht="15.75" customHeight="1">
      <c r="B76" s="660"/>
      <c r="C76" s="701" t="s">
        <v>86</v>
      </c>
      <c r="D76" s="585"/>
      <c r="E76" s="487"/>
      <c r="F76" s="591" t="s">
        <v>340</v>
      </c>
      <c r="G76" s="702"/>
      <c r="H76" s="702"/>
      <c r="I76" s="702"/>
      <c r="J76" s="702"/>
      <c r="K76" s="702"/>
      <c r="L76" s="702"/>
      <c r="M76" s="702"/>
      <c r="N76" s="702"/>
      <c r="O76" s="702"/>
      <c r="P76" s="664"/>
      <c r="Q76" s="663"/>
    </row>
    <row r="77" spans="2:17" s="659" customFormat="1" ht="12.75" customHeight="1">
      <c r="B77" s="660"/>
      <c r="C77" s="698"/>
      <c r="D77" s="585"/>
      <c r="E77" s="698"/>
      <c r="F77" s="705"/>
      <c r="G77" s="705"/>
      <c r="H77" s="705"/>
      <c r="I77" s="705"/>
      <c r="J77" s="705"/>
      <c r="K77" s="705"/>
      <c r="L77" s="705"/>
      <c r="M77" s="705"/>
      <c r="N77" s="705"/>
      <c r="O77" s="663"/>
      <c r="P77" s="664"/>
      <c r="Q77" s="663"/>
    </row>
    <row r="78" spans="2:17" s="659" customFormat="1" ht="15.75" customHeight="1">
      <c r="B78" s="660"/>
      <c r="C78" s="804" t="s">
        <v>341</v>
      </c>
      <c r="D78" s="585"/>
      <c r="E78" s="495"/>
      <c r="F78" s="495"/>
      <c r="G78" s="670"/>
      <c r="H78" s="655"/>
      <c r="I78" s="670"/>
      <c r="J78" s="670"/>
      <c r="O78" s="593"/>
      <c r="P78" s="664"/>
      <c r="Q78" s="663"/>
    </row>
    <row r="79" spans="2:17" s="659" customFormat="1" ht="15.75" customHeight="1">
      <c r="B79" s="660"/>
      <c r="C79" s="805" t="s">
        <v>342</v>
      </c>
      <c r="D79" s="595"/>
      <c r="E79" s="707"/>
      <c r="F79" s="707"/>
      <c r="G79" s="707"/>
      <c r="H79" s="707"/>
      <c r="I79" s="707"/>
      <c r="J79" s="707"/>
      <c r="K79" s="707"/>
      <c r="L79" s="708"/>
      <c r="M79" s="708"/>
      <c r="N79" s="708"/>
      <c r="O79" s="596"/>
      <c r="P79" s="664"/>
      <c r="Q79" s="663"/>
    </row>
    <row r="80" spans="2:17" s="659" customFormat="1" ht="15.75" customHeight="1">
      <c r="B80" s="660"/>
      <c r="C80" s="596" t="s">
        <v>92</v>
      </c>
      <c r="D80" s="597"/>
      <c r="E80" s="598" t="s">
        <v>93</v>
      </c>
      <c r="F80" s="598"/>
      <c r="G80" s="598"/>
      <c r="H80" s="598"/>
      <c r="I80" s="598"/>
      <c r="J80" s="598"/>
      <c r="K80" s="598"/>
      <c r="L80" s="598"/>
      <c r="M80" s="598"/>
      <c r="N80" s="598"/>
      <c r="O80" s="597" t="s">
        <v>94</v>
      </c>
      <c r="P80" s="664"/>
      <c r="Q80" s="663"/>
    </row>
    <row r="81" spans="2:17" s="659" customFormat="1" ht="15.75" customHeight="1">
      <c r="B81" s="660"/>
      <c r="C81" s="496" t="s">
        <v>95</v>
      </c>
      <c r="D81" s="597"/>
      <c r="E81" s="600" t="s">
        <v>96</v>
      </c>
      <c r="F81" s="600"/>
      <c r="G81" s="600"/>
      <c r="H81" s="600"/>
      <c r="I81" s="600"/>
      <c r="J81" s="600"/>
      <c r="K81" s="600"/>
      <c r="L81" s="600"/>
      <c r="M81" s="600"/>
      <c r="N81" s="600"/>
      <c r="O81" s="601" t="s">
        <v>97</v>
      </c>
      <c r="P81" s="664"/>
      <c r="Q81" s="663"/>
    </row>
    <row r="82" spans="2:17" s="659" customFormat="1" ht="15.75" customHeight="1">
      <c r="B82" s="660"/>
      <c r="C82" s="602"/>
      <c r="D82" s="603"/>
      <c r="E82" s="603"/>
      <c r="F82" s="495"/>
      <c r="G82" s="604"/>
      <c r="H82" s="604"/>
      <c r="I82" s="479"/>
      <c r="J82" s="708"/>
      <c r="K82" s="708"/>
      <c r="L82" s="708"/>
      <c r="M82" s="708"/>
      <c r="N82" s="708"/>
      <c r="O82" s="603"/>
      <c r="P82" s="664"/>
      <c r="Q82" s="663"/>
    </row>
    <row r="83" spans="2:17" s="659" customFormat="1" ht="15.75" customHeight="1">
      <c r="B83" s="660"/>
      <c r="C83" s="602"/>
      <c r="D83" s="603"/>
      <c r="E83" s="603"/>
      <c r="F83" s="495"/>
      <c r="G83" s="604"/>
      <c r="H83" s="604"/>
      <c r="I83" s="479"/>
      <c r="J83" s="708"/>
      <c r="K83" s="708"/>
      <c r="L83" s="708"/>
      <c r="M83" s="708"/>
      <c r="N83" s="708"/>
      <c r="O83" s="603"/>
      <c r="P83" s="664"/>
      <c r="Q83" s="663"/>
    </row>
    <row r="84" spans="2:17" s="659" customFormat="1" ht="15.75" customHeight="1">
      <c r="B84" s="660"/>
      <c r="C84" s="605"/>
      <c r="D84" s="495"/>
      <c r="E84" s="495"/>
      <c r="F84" s="495"/>
      <c r="G84" s="597"/>
      <c r="H84" s="603"/>
      <c r="I84" s="479"/>
      <c r="O84" s="597"/>
      <c r="P84" s="664"/>
      <c r="Q84" s="663"/>
    </row>
    <row r="85" spans="2:17" s="659" customFormat="1" ht="15.75" customHeight="1">
      <c r="B85" s="660"/>
      <c r="C85" s="597" t="s">
        <v>98</v>
      </c>
      <c r="D85" s="495"/>
      <c r="E85" s="598" t="s">
        <v>99</v>
      </c>
      <c r="F85" s="598"/>
      <c r="G85" s="598"/>
      <c r="H85" s="598"/>
      <c r="I85" s="598"/>
      <c r="J85" s="598"/>
      <c r="K85" s="598"/>
      <c r="L85" s="598"/>
      <c r="M85" s="598"/>
      <c r="N85" s="598"/>
      <c r="O85" s="597" t="s">
        <v>100</v>
      </c>
      <c r="P85" s="664"/>
      <c r="Q85" s="663"/>
    </row>
    <row r="86" spans="2:17" s="659" customFormat="1" ht="15.75" customHeight="1">
      <c r="B86" s="660"/>
      <c r="C86" s="601" t="s">
        <v>101</v>
      </c>
      <c r="D86" s="601"/>
      <c r="E86" s="600" t="s">
        <v>251</v>
      </c>
      <c r="F86" s="600"/>
      <c r="G86" s="600"/>
      <c r="H86" s="600"/>
      <c r="I86" s="600"/>
      <c r="J86" s="600"/>
      <c r="K86" s="600"/>
      <c r="L86" s="600"/>
      <c r="M86" s="600"/>
      <c r="N86" s="600"/>
      <c r="O86" s="601" t="s">
        <v>103</v>
      </c>
      <c r="P86" s="664"/>
      <c r="Q86" s="663"/>
    </row>
    <row r="87" spans="2:17" s="659" customFormat="1" ht="15" customHeight="1" thickBot="1">
      <c r="B87" s="688"/>
      <c r="C87" s="710"/>
      <c r="D87" s="710"/>
      <c r="E87" s="710"/>
      <c r="F87" s="710"/>
      <c r="G87" s="711"/>
      <c r="H87" s="711"/>
      <c r="I87" s="711"/>
      <c r="J87" s="711"/>
      <c r="K87" s="711"/>
      <c r="L87" s="711"/>
      <c r="M87" s="711"/>
      <c r="N87" s="711"/>
      <c r="O87" s="712"/>
      <c r="P87" s="713"/>
      <c r="Q87" s="663"/>
    </row>
    <row r="88" spans="2:17" s="659" customFormat="1" ht="15" customHeight="1">
      <c r="B88" s="455"/>
      <c r="C88" s="656"/>
      <c r="D88" s="656"/>
      <c r="E88" s="657"/>
      <c r="F88" s="657"/>
      <c r="G88" s="657"/>
      <c r="H88" s="657"/>
      <c r="I88" s="657"/>
      <c r="J88" s="657"/>
      <c r="K88" s="657"/>
      <c r="L88" s="657"/>
      <c r="M88" s="657"/>
      <c r="N88" s="657"/>
      <c r="O88" s="629"/>
      <c r="P88" s="658"/>
      <c r="Q88" s="663"/>
    </row>
    <row r="89" spans="2:17" s="659" customFormat="1" ht="15" customHeight="1">
      <c r="B89" s="660"/>
      <c r="C89" s="477" t="s">
        <v>269</v>
      </c>
      <c r="D89" s="661"/>
      <c r="E89" s="661"/>
      <c r="F89" s="661"/>
      <c r="G89" s="662"/>
      <c r="H89" s="662"/>
      <c r="I89" s="663"/>
      <c r="J89" s="663"/>
      <c r="K89" s="663"/>
      <c r="L89" s="663"/>
      <c r="M89" s="663"/>
      <c r="N89" s="663"/>
      <c r="O89" s="663"/>
      <c r="P89" s="664"/>
      <c r="Q89" s="663"/>
    </row>
    <row r="90" spans="2:17" s="659" customFormat="1" ht="15" customHeight="1">
      <c r="B90" s="660"/>
      <c r="C90" s="480" t="s">
        <v>270</v>
      </c>
      <c r="D90" s="661"/>
      <c r="E90" s="661"/>
      <c r="F90" s="661"/>
      <c r="G90" s="662"/>
      <c r="H90" s="662"/>
      <c r="I90" s="663"/>
      <c r="J90" s="663"/>
      <c r="K90" s="663"/>
      <c r="L90" s="663"/>
      <c r="M90" s="663"/>
      <c r="N90" s="663"/>
      <c r="O90" s="663"/>
      <c r="P90" s="664"/>
      <c r="Q90" s="663"/>
    </row>
    <row r="91" spans="2:17" s="659" customFormat="1" ht="12.75" customHeight="1">
      <c r="B91" s="660"/>
      <c r="C91" s="480"/>
      <c r="D91" s="661"/>
      <c r="E91" s="661"/>
      <c r="F91" s="661"/>
      <c r="G91" s="662"/>
      <c r="H91" s="662"/>
      <c r="I91" s="663"/>
      <c r="J91" s="663"/>
      <c r="K91" s="663"/>
      <c r="L91" s="663"/>
      <c r="M91" s="663"/>
      <c r="N91" s="663"/>
      <c r="O91" s="663"/>
      <c r="P91" s="664"/>
      <c r="Q91" s="663"/>
    </row>
    <row r="92" spans="2:17" s="659" customFormat="1" ht="15" customHeight="1">
      <c r="B92" s="660"/>
      <c r="C92" s="665" t="s">
        <v>111</v>
      </c>
      <c r="D92" s="665"/>
      <c r="E92" s="665"/>
      <c r="F92" s="665"/>
      <c r="G92" s="665"/>
      <c r="H92" s="665"/>
      <c r="I92" s="665"/>
      <c r="J92" s="665"/>
      <c r="K92" s="665"/>
      <c r="L92" s="665"/>
      <c r="M92" s="665"/>
      <c r="N92" s="665"/>
      <c r="O92" s="665"/>
      <c r="P92" s="666"/>
      <c r="Q92" s="667"/>
    </row>
    <row r="93" spans="2:17" s="659" customFormat="1" ht="15" customHeight="1">
      <c r="B93" s="660"/>
      <c r="C93" s="482" t="s">
        <v>112</v>
      </c>
      <c r="D93" s="482"/>
      <c r="E93" s="482"/>
      <c r="F93" s="482"/>
      <c r="G93" s="482"/>
      <c r="H93" s="482"/>
      <c r="I93" s="482"/>
      <c r="J93" s="482"/>
      <c r="K93" s="482"/>
      <c r="L93" s="482"/>
      <c r="M93" s="482"/>
      <c r="N93" s="482"/>
      <c r="O93" s="482"/>
      <c r="P93" s="666"/>
      <c r="Q93" s="667"/>
    </row>
    <row r="94" spans="2:17" s="659" customFormat="1" ht="12.75" customHeight="1">
      <c r="B94" s="660"/>
      <c r="D94" s="668"/>
      <c r="E94" s="668"/>
      <c r="F94" s="668"/>
      <c r="G94" s="669"/>
      <c r="H94" s="669"/>
      <c r="I94" s="669"/>
      <c r="J94" s="669"/>
      <c r="K94" s="669"/>
      <c r="L94" s="669"/>
      <c r="M94" s="669"/>
      <c r="N94" s="669"/>
      <c r="O94" s="669"/>
      <c r="P94" s="664"/>
      <c r="Q94" s="663"/>
    </row>
    <row r="95" spans="2:17" s="659" customFormat="1" ht="15" customHeight="1">
      <c r="B95" s="660"/>
      <c r="C95" s="477" t="s">
        <v>12</v>
      </c>
      <c r="D95" s="479"/>
      <c r="E95" s="487" t="s">
        <v>13</v>
      </c>
      <c r="F95" s="727" t="s">
        <v>271</v>
      </c>
      <c r="G95" s="475"/>
      <c r="H95" s="670"/>
      <c r="I95" s="670"/>
      <c r="J95" s="670"/>
      <c r="K95" s="670"/>
      <c r="L95" s="495"/>
      <c r="M95" s="495"/>
      <c r="N95" s="495"/>
      <c r="O95" s="495"/>
      <c r="P95" s="664"/>
      <c r="Q95" s="663"/>
    </row>
    <row r="96" spans="2:17" s="659" customFormat="1" ht="15" customHeight="1">
      <c r="B96" s="660"/>
      <c r="C96" s="489" t="s">
        <v>15</v>
      </c>
      <c r="D96" s="479"/>
      <c r="E96" s="487"/>
      <c r="F96" s="728" t="s">
        <v>272</v>
      </c>
      <c r="G96" s="490"/>
      <c r="H96" s="670"/>
      <c r="I96" s="670"/>
      <c r="J96" s="670"/>
      <c r="K96" s="670"/>
      <c r="L96" s="495"/>
      <c r="M96" s="495"/>
      <c r="N96" s="495"/>
      <c r="O96" s="495"/>
      <c r="P96" s="664"/>
      <c r="Q96" s="663"/>
    </row>
    <row r="97" spans="2:17" s="659" customFormat="1" ht="15" customHeight="1">
      <c r="B97" s="660"/>
      <c r="C97" s="479" t="s">
        <v>17</v>
      </c>
      <c r="D97" s="479"/>
      <c r="E97" s="487" t="s">
        <v>13</v>
      </c>
      <c r="F97" s="729" t="s">
        <v>343</v>
      </c>
      <c r="G97" s="491"/>
      <c r="H97" s="670"/>
      <c r="I97" s="670"/>
      <c r="J97" s="670"/>
      <c r="K97" s="670"/>
      <c r="L97" s="495"/>
      <c r="M97" s="495"/>
      <c r="N97" s="495"/>
      <c r="O97" s="495"/>
      <c r="P97" s="664"/>
      <c r="Q97" s="663"/>
    </row>
    <row r="98" spans="2:17" s="659" customFormat="1" ht="15" customHeight="1">
      <c r="B98" s="660"/>
      <c r="C98" s="492" t="s">
        <v>19</v>
      </c>
      <c r="D98" s="492"/>
      <c r="E98" s="487"/>
      <c r="F98" s="730"/>
      <c r="G98" s="475"/>
      <c r="H98" s="670"/>
      <c r="I98" s="670"/>
      <c r="J98" s="670"/>
      <c r="K98" s="670"/>
      <c r="L98" s="495"/>
      <c r="M98" s="495"/>
      <c r="N98" s="495"/>
      <c r="O98" s="495"/>
      <c r="P98" s="664"/>
      <c r="Q98" s="663"/>
    </row>
    <row r="99" spans="2:17" s="659" customFormat="1" ht="15" customHeight="1">
      <c r="B99" s="660"/>
      <c r="C99" s="479" t="s">
        <v>20</v>
      </c>
      <c r="D99" s="479"/>
      <c r="E99" s="493" t="s">
        <v>13</v>
      </c>
      <c r="F99" s="730" t="s">
        <v>274</v>
      </c>
      <c r="G99" s="475"/>
      <c r="H99" s="670"/>
      <c r="I99" s="670"/>
      <c r="J99" s="670"/>
      <c r="K99" s="670"/>
      <c r="L99" s="495"/>
      <c r="M99" s="495"/>
      <c r="N99" s="495"/>
      <c r="O99" s="495"/>
      <c r="P99" s="664"/>
      <c r="Q99" s="663"/>
    </row>
    <row r="100" spans="2:17" s="659" customFormat="1" ht="15" customHeight="1">
      <c r="B100" s="660"/>
      <c r="C100" s="494" t="s">
        <v>22</v>
      </c>
      <c r="D100" s="494"/>
      <c r="E100" s="493" t="s">
        <v>13</v>
      </c>
      <c r="F100" s="495" t="s">
        <v>128</v>
      </c>
      <c r="G100" s="475"/>
      <c r="H100" s="670"/>
      <c r="I100" s="670"/>
      <c r="J100" s="670"/>
      <c r="K100" s="670"/>
      <c r="L100" s="495"/>
      <c r="M100" s="495"/>
      <c r="N100" s="495"/>
      <c r="O100" s="495"/>
      <c r="P100" s="664"/>
      <c r="Q100" s="663"/>
    </row>
    <row r="101" spans="2:17" s="659" customFormat="1" ht="15" customHeight="1">
      <c r="B101" s="660"/>
      <c r="C101" s="496" t="s">
        <v>24</v>
      </c>
      <c r="D101" s="494"/>
      <c r="E101" s="493"/>
      <c r="F101" s="497" t="s">
        <v>129</v>
      </c>
      <c r="G101" s="475"/>
      <c r="H101" s="670"/>
      <c r="I101" s="670"/>
      <c r="J101" s="670"/>
      <c r="K101" s="670"/>
      <c r="L101" s="495"/>
      <c r="M101" s="495"/>
      <c r="N101" s="495"/>
      <c r="O101" s="495"/>
      <c r="P101" s="664"/>
      <c r="Q101" s="674"/>
    </row>
    <row r="102" spans="2:17" s="659" customFormat="1" ht="15" customHeight="1">
      <c r="B102" s="660"/>
      <c r="C102" s="494" t="s">
        <v>26</v>
      </c>
      <c r="D102" s="494"/>
      <c r="E102" s="493" t="s">
        <v>13</v>
      </c>
      <c r="F102" s="731" t="s">
        <v>275</v>
      </c>
      <c r="G102" s="475"/>
      <c r="H102" s="670"/>
      <c r="I102" s="670"/>
      <c r="J102" s="670"/>
      <c r="K102" s="670"/>
      <c r="L102" s="495"/>
      <c r="M102" s="495"/>
      <c r="N102" s="495"/>
      <c r="O102" s="495"/>
      <c r="P102" s="664"/>
      <c r="Q102" s="676"/>
    </row>
    <row r="103" spans="2:17" s="659" customFormat="1" ht="15" customHeight="1">
      <c r="B103" s="660"/>
      <c r="C103" s="499" t="s">
        <v>28</v>
      </c>
      <c r="D103" s="494"/>
      <c r="E103" s="475"/>
      <c r="F103" s="497" t="s">
        <v>276</v>
      </c>
      <c r="G103" s="475"/>
      <c r="H103" s="670"/>
      <c r="I103" s="670"/>
      <c r="J103" s="670"/>
      <c r="K103" s="670"/>
      <c r="L103" s="495"/>
      <c r="M103" s="495"/>
      <c r="N103" s="495"/>
      <c r="O103" s="495"/>
      <c r="P103" s="664"/>
    </row>
    <row r="104" spans="2:17" s="659" customFormat="1" ht="12.75" customHeight="1">
      <c r="B104" s="660"/>
      <c r="C104" s="479"/>
      <c r="D104" s="479"/>
      <c r="E104" s="479"/>
      <c r="F104" s="500"/>
      <c r="G104" s="500"/>
      <c r="H104" s="671"/>
      <c r="I104" s="671"/>
      <c r="J104" s="671"/>
      <c r="K104" s="671"/>
      <c r="L104" s="672"/>
      <c r="M104" s="672"/>
      <c r="N104" s="672"/>
      <c r="O104" s="672"/>
      <c r="P104" s="664"/>
    </row>
    <row r="105" spans="2:17" s="659" customFormat="1" ht="15" customHeight="1">
      <c r="B105" s="660"/>
      <c r="C105" s="545" t="s">
        <v>30</v>
      </c>
      <c r="D105" s="546" t="s">
        <v>58</v>
      </c>
      <c r="E105" s="732"/>
      <c r="F105" s="733" t="s">
        <v>132</v>
      </c>
      <c r="G105" s="501" t="s">
        <v>33</v>
      </c>
      <c r="H105" s="502" t="s">
        <v>34</v>
      </c>
      <c r="I105" s="501" t="s">
        <v>35</v>
      </c>
      <c r="J105" s="501" t="s">
        <v>113</v>
      </c>
      <c r="K105" s="501" t="s">
        <v>114</v>
      </c>
      <c r="L105" s="501" t="s">
        <v>115</v>
      </c>
      <c r="M105" s="501" t="s">
        <v>116</v>
      </c>
      <c r="N105" s="501" t="s">
        <v>277</v>
      </c>
      <c r="O105" s="501" t="s">
        <v>278</v>
      </c>
      <c r="P105" s="673"/>
    </row>
    <row r="106" spans="2:17" s="659" customFormat="1" ht="15" customHeight="1">
      <c r="B106" s="660"/>
      <c r="C106" s="548"/>
      <c r="D106" s="734"/>
      <c r="E106" s="735"/>
      <c r="F106" s="736" t="s">
        <v>133</v>
      </c>
      <c r="G106" s="503" t="s">
        <v>36</v>
      </c>
      <c r="H106" s="738" t="s">
        <v>37</v>
      </c>
      <c r="I106" s="737" t="s">
        <v>38</v>
      </c>
      <c r="J106" s="737" t="s">
        <v>117</v>
      </c>
      <c r="K106" s="737" t="s">
        <v>118</v>
      </c>
      <c r="L106" s="737" t="s">
        <v>119</v>
      </c>
      <c r="M106" s="737" t="s">
        <v>120</v>
      </c>
      <c r="N106" s="737" t="s">
        <v>279</v>
      </c>
      <c r="O106" s="737" t="s">
        <v>280</v>
      </c>
      <c r="P106" s="675"/>
    </row>
    <row r="107" spans="2:17" s="659" customFormat="1" ht="15" customHeight="1">
      <c r="B107" s="660"/>
      <c r="C107" s="548"/>
      <c r="D107" s="734"/>
      <c r="E107" s="735"/>
      <c r="F107" s="739" t="s">
        <v>134</v>
      </c>
      <c r="G107" s="740">
        <v>43707</v>
      </c>
      <c r="H107" s="740">
        <v>43761</v>
      </c>
      <c r="I107" s="740">
        <v>43861</v>
      </c>
      <c r="J107" s="741">
        <v>43938</v>
      </c>
      <c r="K107" s="741">
        <v>44027</v>
      </c>
      <c r="L107" s="741">
        <v>44223</v>
      </c>
      <c r="M107" s="741">
        <v>44400</v>
      </c>
      <c r="N107" s="741">
        <v>44760</v>
      </c>
      <c r="O107" s="741">
        <v>45125</v>
      </c>
      <c r="P107" s="677"/>
    </row>
    <row r="108" spans="2:17" s="659" customFormat="1" ht="15" customHeight="1" thickBot="1">
      <c r="B108" s="660"/>
      <c r="C108" s="551"/>
      <c r="D108" s="742"/>
      <c r="E108" s="743"/>
      <c r="F108" s="744" t="s">
        <v>135</v>
      </c>
      <c r="G108" s="745" t="s">
        <v>281</v>
      </c>
      <c r="H108" s="745" t="s">
        <v>282</v>
      </c>
      <c r="I108" s="611" t="s">
        <v>283</v>
      </c>
      <c r="J108" s="745" t="s">
        <v>284</v>
      </c>
      <c r="K108" s="745" t="s">
        <v>285</v>
      </c>
      <c r="L108" s="611" t="s">
        <v>286</v>
      </c>
      <c r="M108" s="611" t="s">
        <v>287</v>
      </c>
      <c r="N108" s="611" t="s">
        <v>344</v>
      </c>
      <c r="O108" s="611" t="s">
        <v>289</v>
      </c>
      <c r="P108" s="678"/>
    </row>
    <row r="109" spans="2:17" s="659" customFormat="1" ht="15" customHeight="1" thickTop="1">
      <c r="B109" s="660"/>
      <c r="C109" s="746">
        <v>1</v>
      </c>
      <c r="D109" s="506" t="s">
        <v>40</v>
      </c>
      <c r="E109" s="507"/>
      <c r="F109" s="747" t="s">
        <v>290</v>
      </c>
      <c r="G109" s="747" t="s">
        <v>290</v>
      </c>
      <c r="H109" s="747" t="s">
        <v>290</v>
      </c>
      <c r="I109" s="747" t="s">
        <v>290</v>
      </c>
      <c r="J109" s="747" t="s">
        <v>290</v>
      </c>
      <c r="K109" s="747" t="s">
        <v>290</v>
      </c>
      <c r="L109" s="747" t="s">
        <v>290</v>
      </c>
      <c r="M109" s="747" t="s">
        <v>290</v>
      </c>
      <c r="N109" s="747" t="s">
        <v>290</v>
      </c>
      <c r="O109" s="747" t="s">
        <v>290</v>
      </c>
      <c r="P109" s="678"/>
    </row>
    <row r="110" spans="2:17" s="659" customFormat="1" ht="15" customHeight="1">
      <c r="B110" s="660"/>
      <c r="C110" s="579"/>
      <c r="D110" s="509"/>
      <c r="E110" s="510"/>
      <c r="F110" s="748"/>
      <c r="G110" s="748"/>
      <c r="H110" s="748"/>
      <c r="I110" s="748"/>
      <c r="J110" s="748"/>
      <c r="K110" s="748"/>
      <c r="L110" s="748"/>
      <c r="M110" s="748"/>
      <c r="N110" s="748"/>
      <c r="O110" s="748"/>
      <c r="P110" s="678"/>
    </row>
    <row r="111" spans="2:17" s="659" customFormat="1" ht="15" customHeight="1">
      <c r="B111" s="660"/>
      <c r="C111" s="579"/>
      <c r="D111" s="509"/>
      <c r="E111" s="510"/>
      <c r="F111" s="748"/>
      <c r="G111" s="748"/>
      <c r="H111" s="748"/>
      <c r="I111" s="748"/>
      <c r="J111" s="748"/>
      <c r="K111" s="748"/>
      <c r="L111" s="748"/>
      <c r="M111" s="748"/>
      <c r="N111" s="748"/>
      <c r="O111" s="748"/>
      <c r="P111" s="678"/>
    </row>
    <row r="112" spans="2:17" s="659" customFormat="1" ht="27.75" customHeight="1">
      <c r="B112" s="660"/>
      <c r="C112" s="579"/>
      <c r="D112" s="512"/>
      <c r="E112" s="513"/>
      <c r="F112" s="300"/>
      <c r="G112" s="300"/>
      <c r="H112" s="300"/>
      <c r="I112" s="300"/>
      <c r="J112" s="300"/>
      <c r="K112" s="300"/>
      <c r="L112" s="300"/>
      <c r="M112" s="300"/>
      <c r="N112" s="300"/>
      <c r="O112" s="300"/>
      <c r="P112" s="678"/>
    </row>
    <row r="113" spans="2:16" s="659" customFormat="1" ht="15" customHeight="1">
      <c r="B113" s="660"/>
      <c r="C113" s="579"/>
      <c r="D113" s="749" t="s">
        <v>42</v>
      </c>
      <c r="E113" s="750"/>
      <c r="F113" s="751" t="s">
        <v>291</v>
      </c>
      <c r="G113" s="751" t="s">
        <v>291</v>
      </c>
      <c r="H113" s="751" t="s">
        <v>291</v>
      </c>
      <c r="I113" s="751" t="s">
        <v>291</v>
      </c>
      <c r="J113" s="751" t="s">
        <v>291</v>
      </c>
      <c r="K113" s="751" t="s">
        <v>291</v>
      </c>
      <c r="L113" s="751" t="s">
        <v>291</v>
      </c>
      <c r="M113" s="751" t="s">
        <v>291</v>
      </c>
      <c r="N113" s="751" t="s">
        <v>291</v>
      </c>
      <c r="O113" s="751" t="s">
        <v>291</v>
      </c>
      <c r="P113" s="678"/>
    </row>
    <row r="114" spans="2:16" s="659" customFormat="1" ht="15" customHeight="1">
      <c r="B114" s="660"/>
      <c r="C114" s="579"/>
      <c r="D114" s="752"/>
      <c r="E114" s="753"/>
      <c r="F114" s="754"/>
      <c r="G114" s="754"/>
      <c r="H114" s="754"/>
      <c r="I114" s="754"/>
      <c r="J114" s="754"/>
      <c r="K114" s="754"/>
      <c r="L114" s="754"/>
      <c r="M114" s="754"/>
      <c r="N114" s="754"/>
      <c r="O114" s="754"/>
      <c r="P114" s="678"/>
    </row>
    <row r="115" spans="2:16" s="659" customFormat="1" ht="30.75" customHeight="1">
      <c r="B115" s="660"/>
      <c r="C115" s="579"/>
      <c r="D115" s="755"/>
      <c r="E115" s="756"/>
      <c r="F115" s="754"/>
      <c r="G115" s="754"/>
      <c r="H115" s="754"/>
      <c r="I115" s="754"/>
      <c r="J115" s="754"/>
      <c r="K115" s="754"/>
      <c r="L115" s="754"/>
      <c r="M115" s="754"/>
      <c r="N115" s="754"/>
      <c r="O115" s="754"/>
      <c r="P115" s="678"/>
    </row>
    <row r="116" spans="2:16" s="659" customFormat="1" ht="15" customHeight="1">
      <c r="B116" s="660"/>
      <c r="C116" s="757">
        <v>2</v>
      </c>
      <c r="D116" s="518" t="s">
        <v>139</v>
      </c>
      <c r="E116" s="758"/>
      <c r="F116" s="102" t="s">
        <v>292</v>
      </c>
      <c r="G116" s="102"/>
      <c r="H116" s="102"/>
      <c r="I116" s="102"/>
      <c r="J116" s="102"/>
      <c r="K116" s="102"/>
      <c r="L116" s="102"/>
      <c r="M116" s="102"/>
      <c r="N116" s="102"/>
      <c r="O116" s="102"/>
      <c r="P116" s="677"/>
    </row>
    <row r="117" spans="2:16" s="659" customFormat="1" ht="15" customHeight="1">
      <c r="B117" s="660"/>
      <c r="C117" s="762"/>
      <c r="D117" s="521" t="s">
        <v>141</v>
      </c>
      <c r="E117" s="525"/>
      <c r="F117" s="395"/>
      <c r="G117" s="395"/>
      <c r="H117" s="763"/>
      <c r="I117" s="764"/>
      <c r="J117" s="765"/>
      <c r="K117" s="765"/>
      <c r="L117" s="765"/>
      <c r="M117" s="765"/>
      <c r="N117" s="765"/>
      <c r="O117" s="765"/>
      <c r="P117" s="677"/>
    </row>
    <row r="118" spans="2:16" s="659" customFormat="1" ht="15" customHeight="1">
      <c r="B118" s="660"/>
      <c r="C118" s="762"/>
      <c r="D118" s="524" t="s">
        <v>75</v>
      </c>
      <c r="E118" s="525"/>
      <c r="F118" s="526"/>
      <c r="G118" s="526" t="s">
        <v>345</v>
      </c>
      <c r="H118" s="766" t="s">
        <v>346</v>
      </c>
      <c r="I118" s="766" t="s">
        <v>347</v>
      </c>
      <c r="J118" s="766" t="s">
        <v>348</v>
      </c>
      <c r="K118" s="766" t="s">
        <v>349</v>
      </c>
      <c r="L118" s="766" t="s">
        <v>300</v>
      </c>
      <c r="M118" s="766" t="s">
        <v>350</v>
      </c>
      <c r="N118" s="766" t="s">
        <v>300</v>
      </c>
      <c r="O118" s="766" t="s">
        <v>351</v>
      </c>
      <c r="P118" s="677"/>
    </row>
    <row r="119" spans="2:16" s="659" customFormat="1" ht="15" customHeight="1">
      <c r="B119" s="660"/>
      <c r="C119" s="762"/>
      <c r="D119" s="527" t="s">
        <v>76</v>
      </c>
      <c r="E119" s="525"/>
      <c r="F119" s="526"/>
      <c r="G119" s="526"/>
      <c r="H119" s="529"/>
      <c r="I119" s="767"/>
      <c r="J119" s="768"/>
      <c r="K119" s="768"/>
      <c r="L119" s="768"/>
      <c r="M119" s="768"/>
      <c r="N119" s="768"/>
      <c r="O119" s="768"/>
      <c r="P119" s="677"/>
    </row>
    <row r="120" spans="2:16" s="659" customFormat="1" ht="15" customHeight="1">
      <c r="B120" s="660"/>
      <c r="C120" s="762"/>
      <c r="D120" s="524" t="s">
        <v>77</v>
      </c>
      <c r="E120" s="525"/>
      <c r="F120" s="530"/>
      <c r="G120" s="769">
        <v>3.14</v>
      </c>
      <c r="H120" s="770">
        <v>2.4</v>
      </c>
      <c r="I120" s="770">
        <v>2.35</v>
      </c>
      <c r="J120" s="770">
        <v>3.13</v>
      </c>
      <c r="K120" s="770">
        <v>2.2400000000000002</v>
      </c>
      <c r="L120" s="770">
        <v>2.19</v>
      </c>
      <c r="M120" s="770">
        <v>2.85</v>
      </c>
      <c r="N120" s="770">
        <v>2.16</v>
      </c>
      <c r="O120" s="770">
        <v>3.81</v>
      </c>
      <c r="P120" s="677"/>
    </row>
    <row r="121" spans="2:16" s="659" customFormat="1" ht="15" customHeight="1">
      <c r="B121" s="660"/>
      <c r="C121" s="762"/>
      <c r="D121" s="612" t="s">
        <v>78</v>
      </c>
      <c r="E121" s="613"/>
      <c r="F121" s="771"/>
      <c r="G121" s="772">
        <v>1.7299999999999999E-2</v>
      </c>
      <c r="H121" s="773">
        <v>1.3299999999999999E-2</v>
      </c>
      <c r="I121" s="773">
        <v>1.32E-2</v>
      </c>
      <c r="J121" s="773">
        <v>1.72E-2</v>
      </c>
      <c r="K121" s="773">
        <v>1.2200000000000001E-2</v>
      </c>
      <c r="L121" s="773">
        <v>1.23E-2</v>
      </c>
      <c r="M121" s="773">
        <v>1.6500000000000001E-2</v>
      </c>
      <c r="N121" s="773">
        <v>1.21E-2</v>
      </c>
      <c r="O121" s="773">
        <v>2.3099999999999999E-2</v>
      </c>
      <c r="P121" s="677"/>
    </row>
    <row r="122" spans="2:16" s="659" customFormat="1" ht="15" customHeight="1">
      <c r="B122" s="660"/>
      <c r="C122" s="563">
        <v>3</v>
      </c>
      <c r="D122" s="518" t="s">
        <v>142</v>
      </c>
      <c r="E122" s="758"/>
      <c r="F122" s="774" t="s">
        <v>302</v>
      </c>
      <c r="G122" s="774" t="s">
        <v>352</v>
      </c>
      <c r="H122" s="775" t="s">
        <v>353</v>
      </c>
      <c r="I122" s="775" t="s">
        <v>354</v>
      </c>
      <c r="J122" s="775" t="s">
        <v>355</v>
      </c>
      <c r="K122" s="775" t="s">
        <v>356</v>
      </c>
      <c r="L122" s="775" t="s">
        <v>357</v>
      </c>
      <c r="M122" s="775" t="s">
        <v>358</v>
      </c>
      <c r="N122" s="775" t="s">
        <v>359</v>
      </c>
      <c r="O122" s="775" t="s">
        <v>360</v>
      </c>
      <c r="P122" s="677"/>
    </row>
    <row r="123" spans="2:16" s="659" customFormat="1" ht="15" customHeight="1">
      <c r="B123" s="660"/>
      <c r="C123" s="565"/>
      <c r="D123" s="683" t="s">
        <v>144</v>
      </c>
      <c r="E123" s="613"/>
      <c r="F123" s="684"/>
      <c r="G123" s="684"/>
      <c r="H123" s="776"/>
      <c r="I123" s="776"/>
      <c r="J123" s="777"/>
      <c r="K123" s="777"/>
      <c r="L123" s="777"/>
      <c r="M123" s="777"/>
      <c r="N123" s="777"/>
      <c r="O123" s="777"/>
      <c r="P123" s="677"/>
    </row>
    <row r="124" spans="2:16" s="659" customFormat="1" ht="15" customHeight="1">
      <c r="B124" s="660"/>
      <c r="C124" s="778">
        <v>4</v>
      </c>
      <c r="D124" s="687" t="s">
        <v>148</v>
      </c>
      <c r="E124" s="779"/>
      <c r="F124" s="780" t="s">
        <v>312</v>
      </c>
      <c r="G124" s="780" t="s">
        <v>313</v>
      </c>
      <c r="H124" s="781" t="s">
        <v>314</v>
      </c>
      <c r="I124" s="781" t="s">
        <v>313</v>
      </c>
      <c r="J124" s="781" t="s">
        <v>361</v>
      </c>
      <c r="K124" s="781" t="s">
        <v>362</v>
      </c>
      <c r="L124" s="781" t="s">
        <v>315</v>
      </c>
      <c r="M124" s="781" t="s">
        <v>363</v>
      </c>
      <c r="N124" s="781" t="s">
        <v>313</v>
      </c>
      <c r="O124" s="781" t="s">
        <v>364</v>
      </c>
      <c r="P124" s="677"/>
    </row>
    <row r="125" spans="2:16" s="659" customFormat="1" ht="15" customHeight="1" thickBot="1">
      <c r="B125" s="688"/>
      <c r="C125" s="689"/>
      <c r="D125" s="689"/>
      <c r="E125" s="689"/>
      <c r="F125" s="689"/>
      <c r="G125" s="689"/>
      <c r="H125" s="689"/>
      <c r="I125" s="689"/>
      <c r="J125" s="689"/>
      <c r="K125" s="689"/>
      <c r="L125" s="689"/>
      <c r="M125" s="689"/>
      <c r="N125" s="689"/>
      <c r="O125" s="689"/>
      <c r="P125" s="690"/>
    </row>
    <row r="126" spans="2:16" s="659" customFormat="1" ht="15" customHeight="1">
      <c r="B126" s="660"/>
      <c r="P126" s="677"/>
    </row>
    <row r="127" spans="2:16" s="659" customFormat="1" ht="16.5" customHeight="1">
      <c r="B127" s="660"/>
      <c r="C127" s="545" t="s">
        <v>30</v>
      </c>
      <c r="D127" s="546" t="s">
        <v>58</v>
      </c>
      <c r="E127" s="732"/>
      <c r="F127" s="733" t="s">
        <v>132</v>
      </c>
      <c r="G127" s="501" t="s">
        <v>33</v>
      </c>
      <c r="H127" s="502" t="s">
        <v>34</v>
      </c>
      <c r="I127" s="501" t="s">
        <v>35</v>
      </c>
      <c r="J127" s="501" t="s">
        <v>113</v>
      </c>
      <c r="K127" s="501" t="s">
        <v>114</v>
      </c>
      <c r="L127" s="501" t="s">
        <v>115</v>
      </c>
      <c r="M127" s="501" t="s">
        <v>116</v>
      </c>
      <c r="N127" s="501" t="s">
        <v>277</v>
      </c>
      <c r="O127" s="501" t="s">
        <v>278</v>
      </c>
      <c r="P127" s="677"/>
    </row>
    <row r="128" spans="2:16" s="659" customFormat="1" ht="16.5" customHeight="1">
      <c r="B128" s="660"/>
      <c r="C128" s="548"/>
      <c r="D128" s="734"/>
      <c r="E128" s="735"/>
      <c r="F128" s="736" t="s">
        <v>133</v>
      </c>
      <c r="G128" s="737" t="s">
        <v>36</v>
      </c>
      <c r="H128" s="738" t="s">
        <v>37</v>
      </c>
      <c r="I128" s="737" t="s">
        <v>38</v>
      </c>
      <c r="J128" s="737" t="s">
        <v>117</v>
      </c>
      <c r="K128" s="737" t="s">
        <v>118</v>
      </c>
      <c r="L128" s="737" t="s">
        <v>119</v>
      </c>
      <c r="M128" s="737" t="s">
        <v>120</v>
      </c>
      <c r="N128" s="737" t="s">
        <v>279</v>
      </c>
      <c r="O128" s="737" t="s">
        <v>280</v>
      </c>
      <c r="P128" s="677"/>
    </row>
    <row r="129" spans="2:16" s="659" customFormat="1" ht="16.5" customHeight="1">
      <c r="B129" s="660"/>
      <c r="C129" s="548"/>
      <c r="D129" s="734"/>
      <c r="E129" s="735"/>
      <c r="F129" s="739" t="s">
        <v>134</v>
      </c>
      <c r="G129" s="740">
        <v>43707</v>
      </c>
      <c r="H129" s="740">
        <v>43761</v>
      </c>
      <c r="I129" s="740">
        <v>43861</v>
      </c>
      <c r="J129" s="741">
        <v>43938</v>
      </c>
      <c r="K129" s="741">
        <v>44027</v>
      </c>
      <c r="L129" s="741">
        <v>44223</v>
      </c>
      <c r="M129" s="741">
        <v>44400</v>
      </c>
      <c r="N129" s="741">
        <v>44760</v>
      </c>
      <c r="O129" s="741">
        <v>45125</v>
      </c>
      <c r="P129" s="677"/>
    </row>
    <row r="130" spans="2:16" s="659" customFormat="1" ht="16.5" customHeight="1" thickBot="1">
      <c r="B130" s="660"/>
      <c r="C130" s="551"/>
      <c r="D130" s="742"/>
      <c r="E130" s="743"/>
      <c r="F130" s="744" t="s">
        <v>135</v>
      </c>
      <c r="G130" s="745" t="s">
        <v>281</v>
      </c>
      <c r="H130" s="745" t="s">
        <v>282</v>
      </c>
      <c r="I130" s="611" t="s">
        <v>283</v>
      </c>
      <c r="J130" s="745" t="s">
        <v>284</v>
      </c>
      <c r="K130" s="745" t="s">
        <v>285</v>
      </c>
      <c r="L130" s="611" t="s">
        <v>286</v>
      </c>
      <c r="M130" s="611" t="s">
        <v>287</v>
      </c>
      <c r="N130" s="611" t="s">
        <v>344</v>
      </c>
      <c r="O130" s="611" t="s">
        <v>289</v>
      </c>
      <c r="P130" s="677"/>
    </row>
    <row r="131" spans="2:16" s="659" customFormat="1" ht="16.5" customHeight="1" thickTop="1">
      <c r="B131" s="660"/>
      <c r="C131" s="782"/>
      <c r="D131" s="783" t="s">
        <v>150</v>
      </c>
      <c r="E131" s="784"/>
      <c r="F131" s="785"/>
      <c r="G131" s="785"/>
      <c r="H131" s="785"/>
      <c r="I131" s="785"/>
      <c r="J131" s="785"/>
      <c r="K131" s="785"/>
      <c r="L131" s="785"/>
      <c r="M131" s="785"/>
      <c r="N131" s="785"/>
      <c r="O131" s="785"/>
      <c r="P131" s="677"/>
    </row>
    <row r="132" spans="2:16" s="659" customFormat="1" ht="16.5" customHeight="1">
      <c r="B132" s="660"/>
      <c r="C132" s="579">
        <v>5</v>
      </c>
      <c r="D132" s="557" t="s">
        <v>151</v>
      </c>
      <c r="E132" s="786"/>
      <c r="F132" s="558" t="s">
        <v>152</v>
      </c>
      <c r="G132" s="558" t="s">
        <v>365</v>
      </c>
      <c r="H132" s="787" t="s">
        <v>366</v>
      </c>
      <c r="I132" s="787" t="s">
        <v>367</v>
      </c>
      <c r="J132" s="787" t="s">
        <v>368</v>
      </c>
      <c r="K132" s="787" t="s">
        <v>369</v>
      </c>
      <c r="L132" s="787" t="s">
        <v>370</v>
      </c>
      <c r="M132" s="787" t="s">
        <v>371</v>
      </c>
      <c r="N132" s="787" t="s">
        <v>371</v>
      </c>
      <c r="O132" s="787" t="s">
        <v>372</v>
      </c>
      <c r="P132" s="677"/>
    </row>
    <row r="133" spans="2:16" s="659" customFormat="1" ht="16.5" customHeight="1">
      <c r="B133" s="660"/>
      <c r="C133" s="788"/>
      <c r="D133" s="692" t="s">
        <v>153</v>
      </c>
      <c r="E133" s="789"/>
      <c r="F133" s="693" t="s">
        <v>327</v>
      </c>
      <c r="G133" s="693"/>
      <c r="H133" s="693"/>
      <c r="I133" s="693"/>
      <c r="J133" s="693"/>
      <c r="K133" s="693"/>
      <c r="L133" s="693"/>
      <c r="M133" s="693"/>
      <c r="N133" s="790"/>
      <c r="O133" s="790"/>
      <c r="P133" s="677"/>
    </row>
    <row r="134" spans="2:16" s="659" customFormat="1" ht="16.5" customHeight="1">
      <c r="B134" s="660"/>
      <c r="C134" s="565">
        <v>6</v>
      </c>
      <c r="D134" s="557" t="s">
        <v>155</v>
      </c>
      <c r="E134" s="786"/>
      <c r="F134" s="791" t="s">
        <v>73</v>
      </c>
      <c r="G134" s="791"/>
      <c r="H134" s="791"/>
      <c r="I134" s="791"/>
      <c r="J134" s="791"/>
      <c r="K134" s="791"/>
      <c r="L134" s="791"/>
      <c r="M134" s="791"/>
      <c r="N134" s="791"/>
      <c r="O134" s="791"/>
      <c r="P134" s="677"/>
    </row>
    <row r="135" spans="2:16" s="659" customFormat="1" ht="16.5" customHeight="1">
      <c r="B135" s="660"/>
      <c r="C135" s="565"/>
      <c r="D135" s="694" t="s">
        <v>156</v>
      </c>
      <c r="E135" s="525"/>
      <c r="F135" s="792"/>
      <c r="G135" s="792"/>
      <c r="H135" s="792"/>
      <c r="I135" s="792"/>
      <c r="J135" s="792"/>
      <c r="K135" s="792"/>
      <c r="L135" s="792"/>
      <c r="M135" s="792"/>
      <c r="N135" s="792"/>
      <c r="O135" s="792"/>
      <c r="P135" s="677"/>
    </row>
    <row r="136" spans="2:16" s="659" customFormat="1" ht="16.5" customHeight="1">
      <c r="B136" s="660"/>
      <c r="C136" s="565"/>
      <c r="D136" s="524" t="s">
        <v>75</v>
      </c>
      <c r="E136" s="525"/>
      <c r="F136" s="793"/>
      <c r="G136" s="794">
        <v>1.0953999999999999</v>
      </c>
      <c r="H136" s="795">
        <v>1.0464</v>
      </c>
      <c r="I136" s="795">
        <v>0.92479999999999996</v>
      </c>
      <c r="J136" s="795">
        <v>0.9859</v>
      </c>
      <c r="K136" s="795">
        <v>1.0461</v>
      </c>
      <c r="L136" s="795">
        <v>0.97770000000000001</v>
      </c>
      <c r="M136" s="795">
        <v>1.0068999999999999</v>
      </c>
      <c r="N136" s="795">
        <v>0.9093</v>
      </c>
      <c r="O136" s="795">
        <v>0.96709999999999996</v>
      </c>
      <c r="P136" s="677"/>
    </row>
    <row r="137" spans="2:16" s="659" customFormat="1" ht="16.5" customHeight="1">
      <c r="B137" s="660"/>
      <c r="C137" s="565"/>
      <c r="D137" s="527" t="s">
        <v>76</v>
      </c>
      <c r="E137" s="525"/>
      <c r="F137" s="793"/>
      <c r="G137" s="526"/>
      <c r="H137" s="526"/>
      <c r="I137" s="526"/>
      <c r="J137" s="526"/>
      <c r="K137" s="526"/>
      <c r="L137" s="526"/>
      <c r="M137" s="526"/>
      <c r="N137" s="526"/>
      <c r="O137" s="526"/>
      <c r="P137" s="677"/>
    </row>
    <row r="138" spans="2:16" s="659" customFormat="1" ht="16.5" customHeight="1">
      <c r="B138" s="660"/>
      <c r="C138" s="565"/>
      <c r="D138" s="524" t="s">
        <v>77</v>
      </c>
      <c r="E138" s="525"/>
      <c r="F138" s="793"/>
      <c r="G138" s="769">
        <v>0.31</v>
      </c>
      <c r="H138" s="770">
        <v>0.55000000000000004</v>
      </c>
      <c r="I138" s="796" t="s">
        <v>328</v>
      </c>
      <c r="J138" s="770">
        <v>0.33</v>
      </c>
      <c r="K138" s="796" t="s">
        <v>330</v>
      </c>
      <c r="L138" s="770">
        <v>0.77</v>
      </c>
      <c r="M138" s="770">
        <v>0.9</v>
      </c>
      <c r="N138" s="770">
        <v>0.43</v>
      </c>
      <c r="O138" s="770">
        <v>0.63</v>
      </c>
      <c r="P138" s="677"/>
    </row>
    <row r="139" spans="2:16" s="659" customFormat="1" ht="16.5" customHeight="1">
      <c r="B139" s="660"/>
      <c r="C139" s="570"/>
      <c r="D139" s="571" t="s">
        <v>78</v>
      </c>
      <c r="E139" s="789"/>
      <c r="F139" s="797"/>
      <c r="G139" s="772">
        <v>2.8999999999999998E-3</v>
      </c>
      <c r="H139" s="773">
        <v>5.3E-3</v>
      </c>
      <c r="I139" s="773">
        <v>1.8200000000000001E-2</v>
      </c>
      <c r="J139" s="773">
        <v>3.3E-3</v>
      </c>
      <c r="K139" s="773">
        <v>1.2699999999999999E-2</v>
      </c>
      <c r="L139" s="773">
        <v>7.7999999999999996E-3</v>
      </c>
      <c r="M139" s="773">
        <v>8.8999999999999999E-3</v>
      </c>
      <c r="N139" s="773">
        <v>4.7999999999999996E-3</v>
      </c>
      <c r="O139" s="773">
        <v>6.4999999999999997E-3</v>
      </c>
      <c r="P139" s="677"/>
    </row>
    <row r="140" spans="2:16" s="659" customFormat="1" ht="16.5" customHeight="1">
      <c r="B140" s="660"/>
      <c r="C140" s="798">
        <v>7</v>
      </c>
      <c r="D140" s="518" t="s">
        <v>157</v>
      </c>
      <c r="E140" s="758"/>
      <c r="F140" s="774" t="s">
        <v>331</v>
      </c>
      <c r="G140" s="774"/>
      <c r="H140" s="774"/>
      <c r="I140" s="774"/>
      <c r="J140" s="774"/>
      <c r="K140" s="774"/>
      <c r="L140" s="774"/>
      <c r="M140" s="774"/>
      <c r="N140" s="774"/>
      <c r="O140" s="774"/>
      <c r="P140" s="677"/>
    </row>
    <row r="141" spans="2:16" s="659" customFormat="1" ht="16.5" customHeight="1">
      <c r="B141" s="660"/>
      <c r="C141" s="579"/>
      <c r="D141" s="799" t="s">
        <v>159</v>
      </c>
      <c r="E141" s="525"/>
      <c r="F141" s="695" t="s">
        <v>332</v>
      </c>
      <c r="G141" s="695"/>
      <c r="H141" s="695"/>
      <c r="I141" s="695"/>
      <c r="J141" s="695"/>
      <c r="K141" s="695"/>
      <c r="L141" s="695"/>
      <c r="M141" s="695"/>
      <c r="N141" s="695"/>
      <c r="O141" s="695"/>
      <c r="P141" s="677"/>
    </row>
    <row r="142" spans="2:16" s="659" customFormat="1" ht="16.5" customHeight="1">
      <c r="B142" s="660"/>
      <c r="C142" s="579"/>
      <c r="D142" s="524" t="s">
        <v>145</v>
      </c>
      <c r="E142" s="525"/>
      <c r="F142" s="695"/>
      <c r="G142" s="794">
        <v>1.0079</v>
      </c>
      <c r="H142" s="795">
        <v>0.97899999999999998</v>
      </c>
      <c r="I142" s="795">
        <v>0.86470000000000002</v>
      </c>
      <c r="J142" s="795">
        <v>0.93220000000000003</v>
      </c>
      <c r="K142" s="795">
        <v>0.97350000000000003</v>
      </c>
      <c r="L142" s="795">
        <v>0.88770000000000004</v>
      </c>
      <c r="M142" s="795">
        <v>0.92779999999999996</v>
      </c>
      <c r="N142" s="795">
        <v>0.94269999999999998</v>
      </c>
      <c r="O142" s="795">
        <v>1.0027999999999999</v>
      </c>
      <c r="P142" s="677"/>
    </row>
    <row r="143" spans="2:16" s="659" customFormat="1" ht="16.5" customHeight="1">
      <c r="B143" s="660"/>
      <c r="C143" s="579"/>
      <c r="D143" s="524" t="s">
        <v>146</v>
      </c>
      <c r="E143" s="525"/>
      <c r="F143" s="695"/>
      <c r="G143" s="794">
        <v>1.0234000000000001</v>
      </c>
      <c r="H143" s="795">
        <v>1.0649</v>
      </c>
      <c r="I143" s="795">
        <v>0.90759999999999996</v>
      </c>
      <c r="J143" s="795">
        <v>1.0787</v>
      </c>
      <c r="K143" s="795">
        <v>1.1547000000000001</v>
      </c>
      <c r="L143" s="795">
        <v>0.9849</v>
      </c>
      <c r="M143" s="795">
        <v>0.98170000000000002</v>
      </c>
      <c r="N143" s="795">
        <v>0.98399999999999999</v>
      </c>
      <c r="O143" s="795">
        <v>1.0187999999999999</v>
      </c>
      <c r="P143" s="677"/>
    </row>
    <row r="144" spans="2:16" s="659" customFormat="1" ht="16.5" customHeight="1">
      <c r="B144" s="660"/>
      <c r="C144" s="579"/>
      <c r="D144" s="527" t="s">
        <v>147</v>
      </c>
      <c r="E144" s="525"/>
      <c r="F144" s="695"/>
      <c r="G144" s="695"/>
      <c r="H144" s="695"/>
      <c r="I144" s="695"/>
      <c r="J144" s="695"/>
      <c r="K144" s="695"/>
      <c r="L144" s="695"/>
      <c r="M144" s="695"/>
      <c r="N144" s="695"/>
      <c r="O144" s="695"/>
      <c r="P144" s="677"/>
    </row>
    <row r="145" spans="2:16" s="659" customFormat="1" ht="16.5" customHeight="1">
      <c r="B145" s="660"/>
      <c r="C145" s="579"/>
      <c r="D145" s="524" t="s">
        <v>75</v>
      </c>
      <c r="E145" s="525"/>
      <c r="F145" s="580"/>
      <c r="G145" s="794">
        <v>1.0167999999999999</v>
      </c>
      <c r="H145" s="800">
        <v>1.0135000000000001</v>
      </c>
      <c r="I145" s="800">
        <v>0.88300000000000001</v>
      </c>
      <c r="J145" s="800">
        <v>0.99099999999999999</v>
      </c>
      <c r="K145" s="800">
        <v>1.0359</v>
      </c>
      <c r="L145" s="800">
        <v>0.92759999999999998</v>
      </c>
      <c r="M145" s="800">
        <v>0.95569999999999999</v>
      </c>
      <c r="N145" s="800">
        <v>0.96689999999999998</v>
      </c>
      <c r="O145" s="800">
        <v>1.0102</v>
      </c>
      <c r="P145" s="677"/>
    </row>
    <row r="146" spans="2:16" s="659" customFormat="1" ht="16.5" customHeight="1">
      <c r="B146" s="660"/>
      <c r="C146" s="579"/>
      <c r="D146" s="527" t="s">
        <v>76</v>
      </c>
      <c r="E146" s="525"/>
      <c r="F146" s="580"/>
      <c r="G146" s="526"/>
      <c r="H146" s="526"/>
      <c r="I146" s="526"/>
      <c r="J146" s="526"/>
      <c r="K146" s="526"/>
      <c r="L146" s="526"/>
      <c r="M146" s="526"/>
      <c r="N146" s="526"/>
      <c r="O146" s="526"/>
      <c r="P146" s="677"/>
    </row>
    <row r="147" spans="2:16" s="659" customFormat="1" ht="16.5" customHeight="1">
      <c r="B147" s="660"/>
      <c r="C147" s="579"/>
      <c r="D147" s="524" t="s">
        <v>77</v>
      </c>
      <c r="E147" s="525"/>
      <c r="F147" s="580"/>
      <c r="G147" s="769">
        <v>0.55000000000000004</v>
      </c>
      <c r="H147" s="795" t="s">
        <v>373</v>
      </c>
      <c r="I147" s="795" t="s">
        <v>374</v>
      </c>
      <c r="J147" s="795" t="s">
        <v>375</v>
      </c>
      <c r="K147" s="795" t="s">
        <v>376</v>
      </c>
      <c r="L147" s="795" t="s">
        <v>377</v>
      </c>
      <c r="M147" s="795" t="s">
        <v>378</v>
      </c>
      <c r="N147" s="795" t="s">
        <v>328</v>
      </c>
      <c r="O147" s="795" t="s">
        <v>379</v>
      </c>
      <c r="P147" s="677"/>
    </row>
    <row r="148" spans="2:16" s="659" customFormat="1" ht="16.5" customHeight="1">
      <c r="B148" s="660"/>
      <c r="C148" s="582"/>
      <c r="D148" s="583" t="s">
        <v>78</v>
      </c>
      <c r="E148" s="536"/>
      <c r="F148" s="801"/>
      <c r="G148" s="802">
        <v>5.4000000000000003E-3</v>
      </c>
      <c r="H148" s="803">
        <v>3.1600000000000003E-2</v>
      </c>
      <c r="I148" s="803">
        <v>1.77E-2</v>
      </c>
      <c r="J148" s="803">
        <v>5.9299999999999999E-2</v>
      </c>
      <c r="K148" s="803">
        <v>6.3799999999999996E-2</v>
      </c>
      <c r="L148" s="803">
        <v>3.61E-2</v>
      </c>
      <c r="M148" s="803">
        <v>2.8299999999999999E-2</v>
      </c>
      <c r="N148" s="803">
        <v>1.7999999999999999E-2</v>
      </c>
      <c r="O148" s="803">
        <v>6.7000000000000002E-3</v>
      </c>
      <c r="P148" s="677"/>
    </row>
    <row r="149" spans="2:16" s="659" customFormat="1" ht="12.75" customHeight="1">
      <c r="B149" s="660"/>
      <c r="C149" s="670"/>
      <c r="D149" s="696"/>
      <c r="E149" s="697"/>
      <c r="F149" s="697"/>
      <c r="G149" s="697"/>
      <c r="H149" s="697"/>
      <c r="I149" s="697"/>
      <c r="J149" s="669"/>
      <c r="K149" s="669"/>
      <c r="L149" s="669"/>
      <c r="M149" s="669"/>
      <c r="N149" s="669"/>
      <c r="O149" s="663"/>
      <c r="P149" s="664"/>
    </row>
    <row r="150" spans="2:16" s="659" customFormat="1" ht="15.75" customHeight="1">
      <c r="B150" s="660"/>
      <c r="C150" s="698" t="s">
        <v>84</v>
      </c>
      <c r="D150" s="585"/>
      <c r="E150" s="487" t="s">
        <v>13</v>
      </c>
      <c r="F150" s="699" t="s">
        <v>339</v>
      </c>
      <c r="G150" s="700"/>
      <c r="H150" s="700"/>
      <c r="I150" s="700"/>
      <c r="J150" s="700"/>
      <c r="K150" s="700"/>
      <c r="L150" s="700"/>
      <c r="M150" s="700"/>
      <c r="N150" s="700"/>
      <c r="O150" s="700"/>
      <c r="P150" s="664"/>
    </row>
    <row r="151" spans="2:16" s="659" customFormat="1" ht="15.75" customHeight="1">
      <c r="B151" s="660"/>
      <c r="C151" s="701" t="s">
        <v>86</v>
      </c>
      <c r="D151" s="585"/>
      <c r="E151" s="487"/>
      <c r="F151" s="591" t="s">
        <v>340</v>
      </c>
      <c r="G151" s="702"/>
      <c r="H151" s="702"/>
      <c r="I151" s="702"/>
      <c r="J151" s="702"/>
      <c r="K151" s="702"/>
      <c r="L151" s="702"/>
      <c r="M151" s="702"/>
      <c r="N151" s="702"/>
      <c r="O151" s="702"/>
      <c r="P151" s="664"/>
    </row>
    <row r="152" spans="2:16" s="659" customFormat="1" ht="12.75" customHeight="1">
      <c r="B152" s="660"/>
      <c r="C152" s="698"/>
      <c r="D152" s="585"/>
      <c r="E152" s="698"/>
      <c r="F152" s="705"/>
      <c r="G152" s="705"/>
      <c r="H152" s="705"/>
      <c r="I152" s="705"/>
      <c r="J152" s="705"/>
      <c r="K152" s="705"/>
      <c r="L152" s="705"/>
      <c r="M152" s="705"/>
      <c r="N152" s="705"/>
      <c r="O152" s="663"/>
      <c r="P152" s="664"/>
    </row>
    <row r="153" spans="2:16" s="659" customFormat="1" ht="15.75" customHeight="1">
      <c r="B153" s="660"/>
      <c r="C153" s="804" t="s">
        <v>341</v>
      </c>
      <c r="D153" s="585"/>
      <c r="E153" s="495"/>
      <c r="F153" s="495"/>
      <c r="G153" s="670"/>
      <c r="H153" s="655"/>
      <c r="I153" s="670"/>
      <c r="J153" s="670"/>
      <c r="O153" s="593"/>
      <c r="P153" s="664"/>
    </row>
    <row r="154" spans="2:16" s="659" customFormat="1" ht="15.75" customHeight="1">
      <c r="B154" s="660"/>
      <c r="C154" s="805" t="s">
        <v>342</v>
      </c>
      <c r="D154" s="595"/>
      <c r="E154" s="707"/>
      <c r="F154" s="707"/>
      <c r="G154" s="707"/>
      <c r="H154" s="707"/>
      <c r="I154" s="707"/>
      <c r="J154" s="707"/>
      <c r="K154" s="707"/>
      <c r="L154" s="708"/>
      <c r="M154" s="708"/>
      <c r="N154" s="708"/>
      <c r="O154" s="596"/>
      <c r="P154" s="664"/>
    </row>
    <row r="155" spans="2:16" s="659" customFormat="1" ht="15.75" customHeight="1">
      <c r="B155" s="660"/>
      <c r="C155" s="596" t="s">
        <v>92</v>
      </c>
      <c r="D155" s="597"/>
      <c r="E155" s="598" t="s">
        <v>93</v>
      </c>
      <c r="F155" s="598"/>
      <c r="G155" s="598"/>
      <c r="H155" s="598"/>
      <c r="I155" s="598"/>
      <c r="J155" s="598"/>
      <c r="K155" s="598"/>
      <c r="L155" s="598"/>
      <c r="M155" s="598"/>
      <c r="N155" s="598"/>
      <c r="O155" s="597" t="s">
        <v>94</v>
      </c>
      <c r="P155" s="664"/>
    </row>
    <row r="156" spans="2:16" s="659" customFormat="1" ht="15.75" customHeight="1">
      <c r="B156" s="660"/>
      <c r="C156" s="496" t="s">
        <v>95</v>
      </c>
      <c r="D156" s="597"/>
      <c r="E156" s="600" t="s">
        <v>96</v>
      </c>
      <c r="F156" s="600"/>
      <c r="G156" s="600"/>
      <c r="H156" s="600"/>
      <c r="I156" s="600"/>
      <c r="J156" s="600"/>
      <c r="K156" s="600"/>
      <c r="L156" s="600"/>
      <c r="M156" s="600"/>
      <c r="N156" s="600"/>
      <c r="O156" s="601" t="s">
        <v>97</v>
      </c>
      <c r="P156" s="664"/>
    </row>
    <row r="157" spans="2:16" s="659" customFormat="1" ht="15.75" customHeight="1">
      <c r="B157" s="660"/>
      <c r="C157" s="602"/>
      <c r="D157" s="603"/>
      <c r="E157" s="603"/>
      <c r="F157" s="495"/>
      <c r="G157" s="604"/>
      <c r="H157" s="604"/>
      <c r="I157" s="479"/>
      <c r="J157" s="708"/>
      <c r="K157" s="708"/>
      <c r="L157" s="708"/>
      <c r="M157" s="708"/>
      <c r="N157" s="708"/>
      <c r="O157" s="603"/>
      <c r="P157" s="664"/>
    </row>
    <row r="158" spans="2:16" s="659" customFormat="1" ht="15.75" customHeight="1">
      <c r="B158" s="660"/>
      <c r="C158" s="602"/>
      <c r="D158" s="603"/>
      <c r="E158" s="603"/>
      <c r="F158" s="495"/>
      <c r="G158" s="604"/>
      <c r="H158" s="604"/>
      <c r="I158" s="479"/>
      <c r="J158" s="708"/>
      <c r="K158" s="708"/>
      <c r="L158" s="708"/>
      <c r="M158" s="708"/>
      <c r="N158" s="708"/>
      <c r="O158" s="603"/>
      <c r="P158" s="664"/>
    </row>
    <row r="159" spans="2:16" s="659" customFormat="1" ht="15.75" customHeight="1">
      <c r="B159" s="660"/>
      <c r="C159" s="605"/>
      <c r="D159" s="495"/>
      <c r="E159" s="495"/>
      <c r="F159" s="495"/>
      <c r="G159" s="597"/>
      <c r="H159" s="603"/>
      <c r="I159" s="479"/>
      <c r="O159" s="597"/>
      <c r="P159" s="664"/>
    </row>
    <row r="160" spans="2:16" s="659" customFormat="1" ht="15.75" customHeight="1">
      <c r="B160" s="660"/>
      <c r="C160" s="597" t="s">
        <v>98</v>
      </c>
      <c r="D160" s="495"/>
      <c r="E160" s="598" t="s">
        <v>99</v>
      </c>
      <c r="F160" s="598"/>
      <c r="G160" s="598"/>
      <c r="H160" s="598"/>
      <c r="I160" s="598"/>
      <c r="J160" s="598"/>
      <c r="K160" s="598"/>
      <c r="L160" s="598"/>
      <c r="M160" s="598"/>
      <c r="N160" s="598"/>
      <c r="O160" s="597" t="s">
        <v>100</v>
      </c>
      <c r="P160" s="664"/>
    </row>
    <row r="161" spans="2:17" s="659" customFormat="1" ht="15.75" customHeight="1">
      <c r="B161" s="660"/>
      <c r="C161" s="601" t="s">
        <v>101</v>
      </c>
      <c r="D161" s="601"/>
      <c r="E161" s="600" t="s">
        <v>251</v>
      </c>
      <c r="F161" s="600"/>
      <c r="G161" s="600"/>
      <c r="H161" s="600"/>
      <c r="I161" s="600"/>
      <c r="J161" s="600"/>
      <c r="K161" s="600"/>
      <c r="L161" s="600"/>
      <c r="M161" s="600"/>
      <c r="N161" s="600"/>
      <c r="O161" s="601" t="s">
        <v>103</v>
      </c>
      <c r="P161" s="664"/>
    </row>
    <row r="162" spans="2:17" s="659" customFormat="1" ht="15" customHeight="1" thickBot="1">
      <c r="B162" s="688"/>
      <c r="C162" s="710"/>
      <c r="D162" s="710"/>
      <c r="E162" s="710"/>
      <c r="F162" s="710"/>
      <c r="G162" s="711"/>
      <c r="H162" s="711"/>
      <c r="I162" s="711"/>
      <c r="J162" s="711"/>
      <c r="K162" s="711"/>
      <c r="L162" s="711"/>
      <c r="M162" s="711"/>
      <c r="N162" s="711"/>
      <c r="O162" s="712"/>
      <c r="P162" s="713"/>
    </row>
    <row r="163" spans="2:17" s="659" customFormat="1" ht="15" customHeight="1">
      <c r="B163" s="455"/>
      <c r="C163" s="656"/>
      <c r="D163" s="656"/>
      <c r="E163" s="657"/>
      <c r="F163" s="657"/>
      <c r="G163" s="657"/>
      <c r="H163" s="657"/>
      <c r="I163" s="657"/>
      <c r="J163" s="657"/>
      <c r="K163" s="657"/>
      <c r="L163" s="657"/>
      <c r="M163" s="657"/>
      <c r="N163" s="657"/>
      <c r="O163" s="629"/>
      <c r="P163" s="658"/>
    </row>
    <row r="164" spans="2:17" s="659" customFormat="1" ht="15" customHeight="1">
      <c r="B164" s="660"/>
      <c r="C164" s="477" t="s">
        <v>269</v>
      </c>
      <c r="D164" s="661"/>
      <c r="E164" s="661"/>
      <c r="F164" s="661"/>
      <c r="G164" s="662"/>
      <c r="H164" s="662"/>
      <c r="I164" s="663"/>
      <c r="J164" s="663"/>
      <c r="K164" s="663"/>
      <c r="L164" s="663"/>
      <c r="M164" s="663"/>
      <c r="N164" s="663"/>
      <c r="O164" s="663"/>
      <c r="P164" s="664"/>
      <c r="Q164" s="663"/>
    </row>
    <row r="165" spans="2:17" ht="15" customHeight="1">
      <c r="B165" s="660"/>
      <c r="C165" s="480" t="s">
        <v>270</v>
      </c>
      <c r="D165" s="661"/>
      <c r="E165" s="661"/>
      <c r="F165" s="661"/>
      <c r="G165" s="662"/>
      <c r="H165" s="662"/>
      <c r="I165" s="663"/>
      <c r="J165" s="663"/>
      <c r="K165" s="663"/>
      <c r="L165" s="663"/>
      <c r="M165" s="663"/>
      <c r="N165" s="663"/>
      <c r="O165" s="663"/>
      <c r="P165" s="664"/>
    </row>
    <row r="166" spans="2:17" ht="12.75" customHeight="1">
      <c r="B166" s="660"/>
      <c r="C166" s="480"/>
      <c r="D166" s="661"/>
      <c r="E166" s="661"/>
      <c r="F166" s="661"/>
      <c r="G166" s="662"/>
      <c r="H166" s="662"/>
      <c r="I166" s="663"/>
      <c r="J166" s="663"/>
      <c r="K166" s="663"/>
      <c r="L166" s="663"/>
      <c r="M166" s="663"/>
      <c r="N166" s="663"/>
      <c r="O166" s="663"/>
      <c r="P166" s="664"/>
    </row>
    <row r="167" spans="2:17" ht="15" customHeight="1">
      <c r="B167" s="660"/>
      <c r="C167" s="665" t="s">
        <v>111</v>
      </c>
      <c r="D167" s="665"/>
      <c r="E167" s="665"/>
      <c r="F167" s="665"/>
      <c r="G167" s="665"/>
      <c r="H167" s="665"/>
      <c r="I167" s="665"/>
      <c r="J167" s="665"/>
      <c r="K167" s="665"/>
      <c r="L167" s="665"/>
      <c r="M167" s="665"/>
      <c r="N167" s="665"/>
      <c r="O167" s="665"/>
      <c r="P167" s="666"/>
    </row>
    <row r="168" spans="2:17" ht="15" customHeight="1">
      <c r="B168" s="660"/>
      <c r="C168" s="482" t="s">
        <v>112</v>
      </c>
      <c r="D168" s="482"/>
      <c r="E168" s="482"/>
      <c r="F168" s="482"/>
      <c r="G168" s="482"/>
      <c r="H168" s="482"/>
      <c r="I168" s="482"/>
      <c r="J168" s="482"/>
      <c r="K168" s="482"/>
      <c r="L168" s="482"/>
      <c r="M168" s="482"/>
      <c r="N168" s="482"/>
      <c r="O168" s="482"/>
      <c r="P168" s="666"/>
    </row>
    <row r="169" spans="2:17" ht="12.75" customHeight="1">
      <c r="B169" s="660"/>
      <c r="C169" s="659"/>
      <c r="D169" s="668"/>
      <c r="E169" s="668"/>
      <c r="F169" s="668"/>
      <c r="G169" s="669"/>
      <c r="H169" s="669"/>
      <c r="I169" s="669"/>
      <c r="J169" s="669"/>
      <c r="K169" s="669"/>
      <c r="L169" s="669"/>
      <c r="M169" s="669"/>
      <c r="N169" s="669"/>
      <c r="O169" s="669"/>
      <c r="P169" s="664"/>
    </row>
    <row r="170" spans="2:17" ht="15" customHeight="1">
      <c r="B170" s="660"/>
      <c r="C170" s="477" t="s">
        <v>12</v>
      </c>
      <c r="D170" s="479"/>
      <c r="E170" s="487" t="s">
        <v>13</v>
      </c>
      <c r="F170" s="727" t="s">
        <v>271</v>
      </c>
      <c r="G170" s="475"/>
      <c r="H170" s="670"/>
      <c r="I170" s="670"/>
      <c r="J170" s="670"/>
      <c r="K170" s="670"/>
      <c r="L170" s="495"/>
      <c r="M170" s="495"/>
      <c r="N170" s="495"/>
      <c r="O170" s="495"/>
      <c r="P170" s="664"/>
    </row>
    <row r="171" spans="2:17" ht="15" customHeight="1">
      <c r="B171" s="660"/>
      <c r="C171" s="489" t="s">
        <v>15</v>
      </c>
      <c r="D171" s="479"/>
      <c r="E171" s="487"/>
      <c r="F171" s="728" t="s">
        <v>272</v>
      </c>
      <c r="G171" s="490"/>
      <c r="H171" s="670"/>
      <c r="I171" s="670"/>
      <c r="J171" s="670"/>
      <c r="K171" s="670"/>
      <c r="L171" s="495"/>
      <c r="M171" s="495"/>
      <c r="N171" s="495"/>
      <c r="O171" s="495"/>
      <c r="P171" s="664"/>
    </row>
    <row r="172" spans="2:17" ht="15" customHeight="1">
      <c r="B172" s="660"/>
      <c r="C172" s="479" t="s">
        <v>17</v>
      </c>
      <c r="D172" s="479"/>
      <c r="E172" s="487" t="s">
        <v>13</v>
      </c>
      <c r="F172" s="729" t="s">
        <v>380</v>
      </c>
      <c r="G172" s="491"/>
      <c r="H172" s="670"/>
      <c r="I172" s="670"/>
      <c r="J172" s="670"/>
      <c r="K172" s="670"/>
      <c r="L172" s="495"/>
      <c r="M172" s="495"/>
      <c r="N172" s="495"/>
      <c r="O172" s="495"/>
      <c r="P172" s="664"/>
    </row>
    <row r="173" spans="2:17" ht="15" customHeight="1">
      <c r="B173" s="660"/>
      <c r="C173" s="492" t="s">
        <v>19</v>
      </c>
      <c r="D173" s="492"/>
      <c r="E173" s="487"/>
      <c r="F173" s="730"/>
      <c r="G173" s="475"/>
      <c r="H173" s="670"/>
      <c r="I173" s="670"/>
      <c r="J173" s="670"/>
      <c r="K173" s="670"/>
      <c r="L173" s="495"/>
      <c r="M173" s="495"/>
      <c r="N173" s="495"/>
      <c r="O173" s="495"/>
      <c r="P173" s="664"/>
    </row>
    <row r="174" spans="2:17" ht="15" customHeight="1">
      <c r="B174" s="660"/>
      <c r="C174" s="479" t="s">
        <v>20</v>
      </c>
      <c r="D174" s="479"/>
      <c r="E174" s="493" t="s">
        <v>13</v>
      </c>
      <c r="F174" s="730" t="s">
        <v>274</v>
      </c>
      <c r="G174" s="475"/>
      <c r="H174" s="670"/>
      <c r="I174" s="670"/>
      <c r="J174" s="670"/>
      <c r="K174" s="670"/>
      <c r="L174" s="495"/>
      <c r="M174" s="495"/>
      <c r="N174" s="495"/>
      <c r="O174" s="495"/>
      <c r="P174" s="664"/>
    </row>
    <row r="175" spans="2:17" ht="15" customHeight="1">
      <c r="B175" s="660"/>
      <c r="C175" s="494" t="s">
        <v>22</v>
      </c>
      <c r="D175" s="494"/>
      <c r="E175" s="493" t="s">
        <v>13</v>
      </c>
      <c r="F175" s="495" t="s">
        <v>128</v>
      </c>
      <c r="G175" s="475"/>
      <c r="H175" s="670"/>
      <c r="I175" s="670"/>
      <c r="J175" s="670"/>
      <c r="K175" s="670"/>
      <c r="L175" s="495"/>
      <c r="M175" s="495"/>
      <c r="N175" s="495"/>
      <c r="O175" s="495"/>
      <c r="P175" s="664"/>
    </row>
    <row r="176" spans="2:17" ht="15" customHeight="1">
      <c r="B176" s="660"/>
      <c r="C176" s="496" t="s">
        <v>24</v>
      </c>
      <c r="D176" s="494"/>
      <c r="E176" s="493"/>
      <c r="F176" s="497" t="s">
        <v>129</v>
      </c>
      <c r="G176" s="475"/>
      <c r="H176" s="670"/>
      <c r="I176" s="670"/>
      <c r="J176" s="670"/>
      <c r="K176" s="670"/>
      <c r="L176" s="495"/>
      <c r="M176" s="495"/>
      <c r="N176" s="495"/>
      <c r="O176" s="495"/>
      <c r="P176" s="664"/>
    </row>
    <row r="177" spans="2:16" ht="15" customHeight="1">
      <c r="B177" s="660"/>
      <c r="C177" s="494" t="s">
        <v>26</v>
      </c>
      <c r="D177" s="494"/>
      <c r="E177" s="493" t="s">
        <v>13</v>
      </c>
      <c r="F177" s="731" t="s">
        <v>275</v>
      </c>
      <c r="G177" s="475"/>
      <c r="H177" s="670"/>
      <c r="I177" s="670"/>
      <c r="J177" s="670"/>
      <c r="K177" s="670"/>
      <c r="L177" s="495"/>
      <c r="M177" s="495"/>
      <c r="N177" s="495"/>
      <c r="O177" s="495"/>
      <c r="P177" s="664"/>
    </row>
    <row r="178" spans="2:16" ht="15" customHeight="1">
      <c r="B178" s="660"/>
      <c r="C178" s="499" t="s">
        <v>28</v>
      </c>
      <c r="D178" s="494"/>
      <c r="E178" s="475"/>
      <c r="F178" s="497" t="s">
        <v>276</v>
      </c>
      <c r="G178" s="475"/>
      <c r="H178" s="670"/>
      <c r="I178" s="670"/>
      <c r="J178" s="670"/>
      <c r="K178" s="670"/>
      <c r="L178" s="495"/>
      <c r="M178" s="495"/>
      <c r="N178" s="495"/>
      <c r="O178" s="495"/>
      <c r="P178" s="664"/>
    </row>
    <row r="179" spans="2:16" ht="12.75" customHeight="1">
      <c r="B179" s="660"/>
      <c r="C179" s="479"/>
      <c r="D179" s="479"/>
      <c r="E179" s="479"/>
      <c r="F179" s="500"/>
      <c r="G179" s="500"/>
      <c r="H179" s="671"/>
      <c r="I179" s="671"/>
      <c r="J179" s="671"/>
      <c r="K179" s="671"/>
      <c r="L179" s="672"/>
      <c r="M179" s="672"/>
      <c r="N179" s="672"/>
      <c r="O179" s="672"/>
      <c r="P179" s="664"/>
    </row>
    <row r="180" spans="2:16" ht="15" customHeight="1">
      <c r="B180" s="660"/>
      <c r="C180" s="545" t="s">
        <v>30</v>
      </c>
      <c r="D180" s="546" t="s">
        <v>58</v>
      </c>
      <c r="E180" s="732"/>
      <c r="F180" s="733" t="s">
        <v>132</v>
      </c>
      <c r="G180" s="501" t="s">
        <v>33</v>
      </c>
      <c r="H180" s="502" t="s">
        <v>34</v>
      </c>
      <c r="I180" s="501" t="s">
        <v>35</v>
      </c>
      <c r="J180" s="501" t="s">
        <v>113</v>
      </c>
      <c r="K180" s="501" t="s">
        <v>114</v>
      </c>
      <c r="L180" s="501" t="s">
        <v>115</v>
      </c>
      <c r="M180" s="501" t="s">
        <v>116</v>
      </c>
      <c r="N180" s="501" t="s">
        <v>277</v>
      </c>
      <c r="O180" s="501" t="s">
        <v>278</v>
      </c>
      <c r="P180" s="673"/>
    </row>
    <row r="181" spans="2:16" ht="15" customHeight="1">
      <c r="B181" s="660"/>
      <c r="C181" s="548"/>
      <c r="D181" s="734"/>
      <c r="E181" s="735"/>
      <c r="F181" s="736" t="s">
        <v>133</v>
      </c>
      <c r="G181" s="503" t="s">
        <v>36</v>
      </c>
      <c r="H181" s="738" t="s">
        <v>37</v>
      </c>
      <c r="I181" s="737" t="s">
        <v>38</v>
      </c>
      <c r="J181" s="737" t="s">
        <v>117</v>
      </c>
      <c r="K181" s="737" t="s">
        <v>118</v>
      </c>
      <c r="L181" s="737" t="s">
        <v>119</v>
      </c>
      <c r="M181" s="737" t="s">
        <v>120</v>
      </c>
      <c r="N181" s="737" t="s">
        <v>279</v>
      </c>
      <c r="O181" s="737" t="s">
        <v>280</v>
      </c>
      <c r="P181" s="675"/>
    </row>
    <row r="182" spans="2:16" ht="15" customHeight="1">
      <c r="B182" s="660"/>
      <c r="C182" s="548"/>
      <c r="D182" s="734"/>
      <c r="E182" s="735"/>
      <c r="F182" s="739" t="s">
        <v>134</v>
      </c>
      <c r="G182" s="740">
        <v>43707</v>
      </c>
      <c r="H182" s="740">
        <v>43761</v>
      </c>
      <c r="I182" s="740">
        <v>43861</v>
      </c>
      <c r="J182" s="741">
        <v>43938</v>
      </c>
      <c r="K182" s="741">
        <v>44027</v>
      </c>
      <c r="L182" s="741">
        <v>44223</v>
      </c>
      <c r="M182" s="741">
        <v>44400</v>
      </c>
      <c r="N182" s="741">
        <v>44760</v>
      </c>
      <c r="O182" s="741">
        <v>44760</v>
      </c>
      <c r="P182" s="677"/>
    </row>
    <row r="183" spans="2:16" ht="15" customHeight="1" thickBot="1">
      <c r="B183" s="660"/>
      <c r="C183" s="551"/>
      <c r="D183" s="742"/>
      <c r="E183" s="743"/>
      <c r="F183" s="744" t="s">
        <v>135</v>
      </c>
      <c r="G183" s="745" t="s">
        <v>281</v>
      </c>
      <c r="H183" s="745" t="s">
        <v>282</v>
      </c>
      <c r="I183" s="611" t="s">
        <v>283</v>
      </c>
      <c r="J183" s="745" t="s">
        <v>284</v>
      </c>
      <c r="K183" s="745" t="s">
        <v>285</v>
      </c>
      <c r="L183" s="611" t="s">
        <v>286</v>
      </c>
      <c r="M183" s="611" t="s">
        <v>287</v>
      </c>
      <c r="N183" s="611" t="s">
        <v>344</v>
      </c>
      <c r="O183" s="611" t="s">
        <v>344</v>
      </c>
      <c r="P183" s="678"/>
    </row>
    <row r="184" spans="2:16" ht="15" customHeight="1" thickTop="1">
      <c r="B184" s="660"/>
      <c r="C184" s="746">
        <v>1</v>
      </c>
      <c r="D184" s="506" t="s">
        <v>40</v>
      </c>
      <c r="E184" s="507"/>
      <c r="F184" s="747" t="s">
        <v>290</v>
      </c>
      <c r="G184" s="747" t="s">
        <v>290</v>
      </c>
      <c r="H184" s="747" t="s">
        <v>290</v>
      </c>
      <c r="I184" s="747" t="s">
        <v>290</v>
      </c>
      <c r="J184" s="747" t="s">
        <v>290</v>
      </c>
      <c r="K184" s="747" t="s">
        <v>290</v>
      </c>
      <c r="L184" s="747" t="s">
        <v>290</v>
      </c>
      <c r="M184" s="747" t="s">
        <v>290</v>
      </c>
      <c r="N184" s="747" t="s">
        <v>290</v>
      </c>
      <c r="O184" s="747" t="s">
        <v>290</v>
      </c>
      <c r="P184" s="678"/>
    </row>
    <row r="185" spans="2:16" ht="15" customHeight="1">
      <c r="B185" s="660"/>
      <c r="C185" s="579"/>
      <c r="D185" s="509"/>
      <c r="E185" s="510"/>
      <c r="F185" s="748"/>
      <c r="G185" s="748"/>
      <c r="H185" s="748"/>
      <c r="I185" s="748"/>
      <c r="J185" s="748"/>
      <c r="K185" s="748"/>
      <c r="L185" s="748"/>
      <c r="M185" s="748"/>
      <c r="N185" s="748"/>
      <c r="O185" s="748"/>
      <c r="P185" s="678"/>
    </row>
    <row r="186" spans="2:16" ht="15" customHeight="1">
      <c r="B186" s="660"/>
      <c r="C186" s="579"/>
      <c r="D186" s="509"/>
      <c r="E186" s="510"/>
      <c r="F186" s="748"/>
      <c r="G186" s="748"/>
      <c r="H186" s="748"/>
      <c r="I186" s="748"/>
      <c r="J186" s="748"/>
      <c r="K186" s="748"/>
      <c r="L186" s="748"/>
      <c r="M186" s="748"/>
      <c r="N186" s="748"/>
      <c r="O186" s="748"/>
      <c r="P186" s="678"/>
    </row>
    <row r="187" spans="2:16" ht="29.25" customHeight="1">
      <c r="B187" s="660"/>
      <c r="C187" s="579"/>
      <c r="D187" s="512"/>
      <c r="E187" s="513"/>
      <c r="F187" s="300"/>
      <c r="G187" s="300"/>
      <c r="H187" s="300"/>
      <c r="I187" s="300"/>
      <c r="J187" s="300"/>
      <c r="K187" s="300"/>
      <c r="L187" s="300"/>
      <c r="M187" s="300"/>
      <c r="N187" s="300"/>
      <c r="O187" s="300"/>
      <c r="P187" s="678"/>
    </row>
    <row r="188" spans="2:16" ht="15" customHeight="1">
      <c r="B188" s="660"/>
      <c r="C188" s="579"/>
      <c r="D188" s="749" t="s">
        <v>42</v>
      </c>
      <c r="E188" s="750"/>
      <c r="F188" s="751" t="s">
        <v>291</v>
      </c>
      <c r="G188" s="751" t="s">
        <v>291</v>
      </c>
      <c r="H188" s="751" t="s">
        <v>291</v>
      </c>
      <c r="I188" s="751" t="s">
        <v>291</v>
      </c>
      <c r="J188" s="751" t="s">
        <v>291</v>
      </c>
      <c r="K188" s="751" t="s">
        <v>291</v>
      </c>
      <c r="L188" s="751" t="s">
        <v>291</v>
      </c>
      <c r="M188" s="751" t="s">
        <v>291</v>
      </c>
      <c r="N188" s="751" t="s">
        <v>291</v>
      </c>
      <c r="O188" s="751" t="s">
        <v>291</v>
      </c>
      <c r="P188" s="678"/>
    </row>
    <row r="189" spans="2:16" ht="15" customHeight="1">
      <c r="B189" s="660"/>
      <c r="C189" s="579"/>
      <c r="D189" s="752"/>
      <c r="E189" s="753"/>
      <c r="F189" s="754"/>
      <c r="G189" s="754"/>
      <c r="H189" s="754"/>
      <c r="I189" s="754"/>
      <c r="J189" s="754"/>
      <c r="K189" s="754"/>
      <c r="L189" s="754"/>
      <c r="M189" s="754"/>
      <c r="N189" s="754"/>
      <c r="O189" s="754"/>
      <c r="P189" s="678"/>
    </row>
    <row r="190" spans="2:16" ht="30" customHeight="1">
      <c r="B190" s="660"/>
      <c r="C190" s="579"/>
      <c r="D190" s="755"/>
      <c r="E190" s="756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678"/>
    </row>
    <row r="191" spans="2:16" ht="15" customHeight="1">
      <c r="B191" s="660"/>
      <c r="C191" s="757">
        <v>2</v>
      </c>
      <c r="D191" s="518" t="s">
        <v>139</v>
      </c>
      <c r="E191" s="758"/>
      <c r="F191" s="102" t="s">
        <v>292</v>
      </c>
      <c r="G191" s="102"/>
      <c r="H191" s="102"/>
      <c r="I191" s="102"/>
      <c r="J191" s="102"/>
      <c r="K191" s="102"/>
      <c r="L191" s="102"/>
      <c r="M191" s="102"/>
      <c r="N191" s="102"/>
      <c r="O191" s="102"/>
      <c r="P191" s="677"/>
    </row>
    <row r="192" spans="2:16" ht="15" customHeight="1">
      <c r="B192" s="660"/>
      <c r="C192" s="762"/>
      <c r="D192" s="521" t="s">
        <v>141</v>
      </c>
      <c r="E192" s="525"/>
      <c r="F192" s="395"/>
      <c r="G192" s="395"/>
      <c r="H192" s="763"/>
      <c r="I192" s="764"/>
      <c r="J192" s="765"/>
      <c r="K192" s="765"/>
      <c r="L192" s="765"/>
      <c r="M192" s="765"/>
      <c r="N192" s="765"/>
      <c r="O192" s="765"/>
      <c r="P192" s="677"/>
    </row>
    <row r="193" spans="2:16" ht="15" customHeight="1">
      <c r="B193" s="660"/>
      <c r="C193" s="762"/>
      <c r="D193" s="524" t="s">
        <v>75</v>
      </c>
      <c r="E193" s="525"/>
      <c r="F193" s="526"/>
      <c r="G193" s="526" t="s">
        <v>381</v>
      </c>
      <c r="H193" s="766" t="s">
        <v>382</v>
      </c>
      <c r="I193" s="766" t="s">
        <v>296</v>
      </c>
      <c r="J193" s="766" t="s">
        <v>383</v>
      </c>
      <c r="K193" s="766" t="s">
        <v>383</v>
      </c>
      <c r="L193" s="766" t="s">
        <v>384</v>
      </c>
      <c r="M193" s="766" t="s">
        <v>385</v>
      </c>
      <c r="N193" s="766" t="s">
        <v>347</v>
      </c>
      <c r="O193" s="766" t="s">
        <v>386</v>
      </c>
      <c r="P193" s="677"/>
    </row>
    <row r="194" spans="2:16" ht="15" customHeight="1">
      <c r="B194" s="660"/>
      <c r="C194" s="762"/>
      <c r="D194" s="527" t="s">
        <v>76</v>
      </c>
      <c r="E194" s="525"/>
      <c r="F194" s="526"/>
      <c r="G194" s="526"/>
      <c r="H194" s="529"/>
      <c r="I194" s="767"/>
      <c r="J194" s="768"/>
      <c r="K194" s="768"/>
      <c r="L194" s="768"/>
      <c r="M194" s="768"/>
      <c r="N194" s="768"/>
      <c r="O194" s="768"/>
      <c r="P194" s="677"/>
    </row>
    <row r="195" spans="2:16" ht="15" customHeight="1">
      <c r="B195" s="660"/>
      <c r="C195" s="762"/>
      <c r="D195" s="524" t="s">
        <v>77</v>
      </c>
      <c r="E195" s="525"/>
      <c r="F195" s="530"/>
      <c r="G195" s="769">
        <v>4.0999999999999996</v>
      </c>
      <c r="H195" s="770">
        <v>3.7</v>
      </c>
      <c r="I195" s="770">
        <v>3.16</v>
      </c>
      <c r="J195" s="770">
        <v>1.45</v>
      </c>
      <c r="K195" s="770">
        <v>1.45</v>
      </c>
      <c r="L195" s="770">
        <v>1.79</v>
      </c>
      <c r="M195" s="770">
        <v>2.87</v>
      </c>
      <c r="N195" s="770">
        <v>2.5299999999999998</v>
      </c>
      <c r="O195" s="770">
        <v>3.52</v>
      </c>
      <c r="P195" s="677"/>
    </row>
    <row r="196" spans="2:16" ht="15" customHeight="1">
      <c r="B196" s="660"/>
      <c r="C196" s="762"/>
      <c r="D196" s="612" t="s">
        <v>78</v>
      </c>
      <c r="E196" s="613"/>
      <c r="F196" s="771"/>
      <c r="G196" s="772">
        <v>2.2700000000000001E-2</v>
      </c>
      <c r="H196" s="773">
        <v>2.0400000000000001E-2</v>
      </c>
      <c r="I196" s="773">
        <v>1.7899999999999999E-2</v>
      </c>
      <c r="J196" s="773">
        <v>7.6E-3</v>
      </c>
      <c r="K196" s="773">
        <v>7.9000000000000008E-3</v>
      </c>
      <c r="L196" s="773">
        <v>1.01E-2</v>
      </c>
      <c r="M196" s="773">
        <v>1.66E-2</v>
      </c>
      <c r="N196" s="773">
        <v>1.4200000000000001E-2</v>
      </c>
      <c r="O196" s="773">
        <v>2.1100000000000001E-2</v>
      </c>
      <c r="P196" s="677"/>
    </row>
    <row r="197" spans="2:16" ht="15" customHeight="1">
      <c r="B197" s="660"/>
      <c r="C197" s="563">
        <v>3</v>
      </c>
      <c r="D197" s="518" t="s">
        <v>142</v>
      </c>
      <c r="E197" s="758"/>
      <c r="F197" s="774" t="s">
        <v>302</v>
      </c>
      <c r="G197" s="774" t="s">
        <v>387</v>
      </c>
      <c r="H197" s="775" t="s">
        <v>388</v>
      </c>
      <c r="I197" s="775" t="s">
        <v>389</v>
      </c>
      <c r="J197" s="775" t="s">
        <v>390</v>
      </c>
      <c r="K197" s="775" t="s">
        <v>390</v>
      </c>
      <c r="L197" s="775" t="s">
        <v>391</v>
      </c>
      <c r="M197" s="775" t="s">
        <v>392</v>
      </c>
      <c r="N197" s="775" t="s">
        <v>393</v>
      </c>
      <c r="O197" s="775" t="s">
        <v>394</v>
      </c>
      <c r="P197" s="677"/>
    </row>
    <row r="198" spans="2:16" ht="15" customHeight="1">
      <c r="B198" s="660"/>
      <c r="C198" s="565"/>
      <c r="D198" s="683" t="s">
        <v>144</v>
      </c>
      <c r="E198" s="613"/>
      <c r="F198" s="684"/>
      <c r="G198" s="684"/>
      <c r="H198" s="776"/>
      <c r="I198" s="776"/>
      <c r="J198" s="777"/>
      <c r="K198" s="777"/>
      <c r="L198" s="777"/>
      <c r="M198" s="777"/>
      <c r="N198" s="777"/>
      <c r="O198" s="777"/>
      <c r="P198" s="677"/>
    </row>
    <row r="199" spans="2:16" ht="15" customHeight="1">
      <c r="B199" s="660"/>
      <c r="C199" s="778">
        <v>4</v>
      </c>
      <c r="D199" s="687" t="s">
        <v>148</v>
      </c>
      <c r="E199" s="779"/>
      <c r="F199" s="780" t="s">
        <v>312</v>
      </c>
      <c r="G199" s="780" t="s">
        <v>313</v>
      </c>
      <c r="H199" s="781" t="s">
        <v>313</v>
      </c>
      <c r="I199" s="781" t="s">
        <v>313</v>
      </c>
      <c r="J199" s="781" t="s">
        <v>395</v>
      </c>
      <c r="K199" s="781" t="s">
        <v>364</v>
      </c>
      <c r="L199" s="781" t="s">
        <v>316</v>
      </c>
      <c r="M199" s="781" t="s">
        <v>396</v>
      </c>
      <c r="N199" s="781" t="s">
        <v>313</v>
      </c>
      <c r="O199" s="781" t="s">
        <v>397</v>
      </c>
      <c r="P199" s="677"/>
    </row>
    <row r="200" spans="2:16" ht="15" customHeight="1" thickBot="1">
      <c r="B200" s="688"/>
      <c r="C200" s="689"/>
      <c r="D200" s="689"/>
      <c r="E200" s="689"/>
      <c r="F200" s="689"/>
      <c r="G200" s="689"/>
      <c r="H200" s="689"/>
      <c r="I200" s="689"/>
      <c r="J200" s="689"/>
      <c r="K200" s="689"/>
      <c r="L200" s="689"/>
      <c r="M200" s="689"/>
      <c r="N200" s="689"/>
      <c r="O200" s="689"/>
      <c r="P200" s="690"/>
    </row>
    <row r="201" spans="2:16" ht="15" customHeight="1">
      <c r="B201" s="660"/>
      <c r="C201" s="659"/>
      <c r="D201" s="659"/>
      <c r="E201" s="659"/>
      <c r="F201" s="659"/>
      <c r="G201" s="659"/>
      <c r="H201" s="659"/>
      <c r="I201" s="659"/>
      <c r="J201" s="659"/>
      <c r="K201" s="659"/>
      <c r="L201" s="659"/>
      <c r="M201" s="659"/>
      <c r="N201" s="659"/>
      <c r="O201" s="659"/>
      <c r="P201" s="677"/>
    </row>
    <row r="202" spans="2:16" ht="16.5" customHeight="1">
      <c r="B202" s="660"/>
      <c r="C202" s="545" t="s">
        <v>30</v>
      </c>
      <c r="D202" s="546" t="s">
        <v>58</v>
      </c>
      <c r="E202" s="732"/>
      <c r="F202" s="733" t="s">
        <v>132</v>
      </c>
      <c r="G202" s="501" t="s">
        <v>33</v>
      </c>
      <c r="H202" s="502" t="s">
        <v>34</v>
      </c>
      <c r="I202" s="501" t="s">
        <v>35</v>
      </c>
      <c r="J202" s="501" t="s">
        <v>113</v>
      </c>
      <c r="K202" s="501" t="s">
        <v>114</v>
      </c>
      <c r="L202" s="501" t="s">
        <v>115</v>
      </c>
      <c r="M202" s="501" t="s">
        <v>116</v>
      </c>
      <c r="N202" s="501" t="s">
        <v>277</v>
      </c>
      <c r="O202" s="501" t="s">
        <v>278</v>
      </c>
      <c r="P202" s="677"/>
    </row>
    <row r="203" spans="2:16" ht="16.5" customHeight="1">
      <c r="B203" s="660"/>
      <c r="C203" s="548"/>
      <c r="D203" s="734"/>
      <c r="E203" s="735"/>
      <c r="F203" s="736" t="s">
        <v>133</v>
      </c>
      <c r="G203" s="737" t="s">
        <v>36</v>
      </c>
      <c r="H203" s="738" t="s">
        <v>37</v>
      </c>
      <c r="I203" s="737" t="s">
        <v>38</v>
      </c>
      <c r="J203" s="737" t="s">
        <v>117</v>
      </c>
      <c r="K203" s="737" t="s">
        <v>118</v>
      </c>
      <c r="L203" s="737" t="s">
        <v>119</v>
      </c>
      <c r="M203" s="737" t="s">
        <v>120</v>
      </c>
      <c r="N203" s="737" t="s">
        <v>279</v>
      </c>
      <c r="O203" s="737" t="s">
        <v>280</v>
      </c>
      <c r="P203" s="677"/>
    </row>
    <row r="204" spans="2:16" ht="16.5" customHeight="1">
      <c r="B204" s="660"/>
      <c r="C204" s="548"/>
      <c r="D204" s="734"/>
      <c r="E204" s="735"/>
      <c r="F204" s="739" t="s">
        <v>134</v>
      </c>
      <c r="G204" s="740">
        <v>43707</v>
      </c>
      <c r="H204" s="740">
        <v>43761</v>
      </c>
      <c r="I204" s="740">
        <v>43861</v>
      </c>
      <c r="J204" s="741">
        <v>43938</v>
      </c>
      <c r="K204" s="741">
        <v>44027</v>
      </c>
      <c r="L204" s="741">
        <v>44223</v>
      </c>
      <c r="M204" s="741">
        <v>44400</v>
      </c>
      <c r="N204" s="741">
        <v>44760</v>
      </c>
      <c r="O204" s="741">
        <v>44760</v>
      </c>
      <c r="P204" s="677"/>
    </row>
    <row r="205" spans="2:16" ht="16.5" customHeight="1" thickBot="1">
      <c r="B205" s="660"/>
      <c r="C205" s="551"/>
      <c r="D205" s="742"/>
      <c r="E205" s="743"/>
      <c r="F205" s="744" t="s">
        <v>135</v>
      </c>
      <c r="G205" s="745" t="s">
        <v>281</v>
      </c>
      <c r="H205" s="745" t="s">
        <v>282</v>
      </c>
      <c r="I205" s="611" t="s">
        <v>283</v>
      </c>
      <c r="J205" s="745" t="s">
        <v>284</v>
      </c>
      <c r="K205" s="745" t="s">
        <v>285</v>
      </c>
      <c r="L205" s="611" t="s">
        <v>286</v>
      </c>
      <c r="M205" s="611" t="s">
        <v>287</v>
      </c>
      <c r="N205" s="611" t="s">
        <v>344</v>
      </c>
      <c r="O205" s="611" t="s">
        <v>344</v>
      </c>
      <c r="P205" s="677"/>
    </row>
    <row r="206" spans="2:16" ht="16.5" customHeight="1" thickTop="1">
      <c r="B206" s="660"/>
      <c r="C206" s="782"/>
      <c r="D206" s="783" t="s">
        <v>150</v>
      </c>
      <c r="E206" s="784"/>
      <c r="F206" s="785"/>
      <c r="G206" s="785"/>
      <c r="H206" s="785"/>
      <c r="I206" s="785"/>
      <c r="J206" s="785"/>
      <c r="K206" s="785"/>
      <c r="L206" s="785"/>
      <c r="M206" s="785"/>
      <c r="N206" s="785"/>
      <c r="O206" s="785"/>
      <c r="P206" s="677"/>
    </row>
    <row r="207" spans="2:16" ht="16.5" customHeight="1">
      <c r="B207" s="660"/>
      <c r="C207" s="579">
        <v>5</v>
      </c>
      <c r="D207" s="557" t="s">
        <v>151</v>
      </c>
      <c r="E207" s="786"/>
      <c r="F207" s="558" t="s">
        <v>152</v>
      </c>
      <c r="G207" s="558" t="s">
        <v>365</v>
      </c>
      <c r="H207" s="787" t="s">
        <v>398</v>
      </c>
      <c r="I207" s="787" t="s">
        <v>399</v>
      </c>
      <c r="J207" s="787" t="s">
        <v>400</v>
      </c>
      <c r="K207" s="787" t="s">
        <v>400</v>
      </c>
      <c r="L207" s="787" t="s">
        <v>401</v>
      </c>
      <c r="M207" s="787" t="s">
        <v>402</v>
      </c>
      <c r="N207" s="787" t="s">
        <v>403</v>
      </c>
      <c r="O207" s="787" t="s">
        <v>404</v>
      </c>
      <c r="P207" s="677"/>
    </row>
    <row r="208" spans="2:16" ht="16.5" customHeight="1">
      <c r="B208" s="660"/>
      <c r="C208" s="788"/>
      <c r="D208" s="692" t="s">
        <v>153</v>
      </c>
      <c r="E208" s="789"/>
      <c r="F208" s="693" t="s">
        <v>327</v>
      </c>
      <c r="G208" s="693"/>
      <c r="H208" s="693"/>
      <c r="I208" s="693"/>
      <c r="J208" s="693"/>
      <c r="K208" s="693"/>
      <c r="L208" s="693"/>
      <c r="M208" s="693"/>
      <c r="N208" s="790"/>
      <c r="O208" s="790"/>
      <c r="P208" s="677"/>
    </row>
    <row r="209" spans="2:16" ht="16.5" customHeight="1">
      <c r="B209" s="660"/>
      <c r="C209" s="565">
        <v>6</v>
      </c>
      <c r="D209" s="557" t="s">
        <v>155</v>
      </c>
      <c r="E209" s="786"/>
      <c r="F209" s="791" t="s">
        <v>73</v>
      </c>
      <c r="G209" s="791"/>
      <c r="H209" s="791"/>
      <c r="I209" s="791"/>
      <c r="J209" s="791"/>
      <c r="K209" s="791"/>
      <c r="L209" s="791"/>
      <c r="M209" s="791"/>
      <c r="N209" s="791"/>
      <c r="O209" s="791"/>
      <c r="P209" s="677"/>
    </row>
    <row r="210" spans="2:16" ht="16.5" customHeight="1">
      <c r="B210" s="660"/>
      <c r="C210" s="565"/>
      <c r="D210" s="694" t="s">
        <v>156</v>
      </c>
      <c r="E210" s="525"/>
      <c r="F210" s="792"/>
      <c r="G210" s="792"/>
      <c r="H210" s="792"/>
      <c r="I210" s="792"/>
      <c r="J210" s="792"/>
      <c r="K210" s="792"/>
      <c r="L210" s="792"/>
      <c r="M210" s="792"/>
      <c r="N210" s="792"/>
      <c r="O210" s="792"/>
      <c r="P210" s="677"/>
    </row>
    <row r="211" spans="2:16" ht="16.5" customHeight="1">
      <c r="B211" s="660"/>
      <c r="C211" s="565"/>
      <c r="D211" s="524" t="s">
        <v>75</v>
      </c>
      <c r="E211" s="525"/>
      <c r="F211" s="793"/>
      <c r="G211" s="794">
        <v>1.0855999999999999</v>
      </c>
      <c r="H211" s="795">
        <v>1.0426</v>
      </c>
      <c r="I211" s="795">
        <v>0.94910000000000005</v>
      </c>
      <c r="J211" s="795">
        <v>1.0541</v>
      </c>
      <c r="K211" s="795">
        <v>1.0541</v>
      </c>
      <c r="L211" s="795">
        <v>0.95389999999999997</v>
      </c>
      <c r="M211" s="795">
        <v>0.99629999999999996</v>
      </c>
      <c r="N211" s="795">
        <v>0.90649999999999997</v>
      </c>
      <c r="O211" s="795">
        <v>0.98429999999999995</v>
      </c>
      <c r="P211" s="677"/>
    </row>
    <row r="212" spans="2:16" ht="16.5" customHeight="1">
      <c r="B212" s="660"/>
      <c r="C212" s="565"/>
      <c r="D212" s="527" t="s">
        <v>76</v>
      </c>
      <c r="E212" s="525"/>
      <c r="F212" s="793"/>
      <c r="G212" s="526"/>
      <c r="H212" s="526"/>
      <c r="I212" s="526"/>
      <c r="J212" s="526"/>
      <c r="K212" s="526"/>
      <c r="L212" s="526"/>
      <c r="M212" s="526"/>
      <c r="N212" s="526"/>
      <c r="O212" s="526"/>
      <c r="P212" s="677"/>
    </row>
    <row r="213" spans="2:16" ht="16.5" customHeight="1">
      <c r="B213" s="660"/>
      <c r="C213" s="565"/>
      <c r="D213" s="524" t="s">
        <v>77</v>
      </c>
      <c r="E213" s="525"/>
      <c r="F213" s="793"/>
      <c r="G213" s="721">
        <v>1.3</v>
      </c>
      <c r="H213" s="796" t="s">
        <v>374</v>
      </c>
      <c r="I213" s="770">
        <v>0.54</v>
      </c>
      <c r="J213" s="796" t="s">
        <v>330</v>
      </c>
      <c r="K213" s="796" t="s">
        <v>330</v>
      </c>
      <c r="L213" s="770">
        <v>0.38</v>
      </c>
      <c r="M213" s="770">
        <v>0.64</v>
      </c>
      <c r="N213" s="770">
        <v>0.57999999999999996</v>
      </c>
      <c r="O213" s="770">
        <v>0.39</v>
      </c>
      <c r="P213" s="677"/>
    </row>
    <row r="214" spans="2:16" ht="16.5" customHeight="1">
      <c r="B214" s="660"/>
      <c r="C214" s="570"/>
      <c r="D214" s="571" t="s">
        <v>78</v>
      </c>
      <c r="E214" s="789"/>
      <c r="F214" s="797"/>
      <c r="G214" s="772">
        <v>1.17E-2</v>
      </c>
      <c r="H214" s="773">
        <v>1.49E-2</v>
      </c>
      <c r="I214" s="773">
        <v>5.7000000000000002E-3</v>
      </c>
      <c r="J214" s="773">
        <v>1.21E-2</v>
      </c>
      <c r="K214" s="773">
        <v>1.2200000000000001E-2</v>
      </c>
      <c r="L214" s="773">
        <v>4.0000000000000001E-3</v>
      </c>
      <c r="M214" s="773">
        <v>6.4999999999999997E-3</v>
      </c>
      <c r="N214" s="773">
        <v>6.4000000000000003E-3</v>
      </c>
      <c r="O214" s="773">
        <v>3.8999999999999998E-3</v>
      </c>
      <c r="P214" s="677"/>
    </row>
    <row r="215" spans="2:16" ht="16.5" customHeight="1">
      <c r="B215" s="660"/>
      <c r="C215" s="798">
        <v>7</v>
      </c>
      <c r="D215" s="518" t="s">
        <v>157</v>
      </c>
      <c r="E215" s="758"/>
      <c r="F215" s="774" t="s">
        <v>331</v>
      </c>
      <c r="G215" s="774"/>
      <c r="H215" s="774"/>
      <c r="I215" s="774"/>
      <c r="J215" s="774"/>
      <c r="K215" s="774"/>
      <c r="L215" s="774"/>
      <c r="M215" s="774"/>
      <c r="N215" s="774"/>
      <c r="O215" s="774"/>
      <c r="P215" s="677"/>
    </row>
    <row r="216" spans="2:16" ht="16.5" customHeight="1">
      <c r="B216" s="660"/>
      <c r="C216" s="579"/>
      <c r="D216" s="799" t="s">
        <v>159</v>
      </c>
      <c r="E216" s="525"/>
      <c r="F216" s="695" t="s">
        <v>332</v>
      </c>
      <c r="G216" s="695"/>
      <c r="H216" s="695"/>
      <c r="I216" s="695"/>
      <c r="J216" s="695"/>
      <c r="K216" s="695"/>
      <c r="L216" s="695"/>
      <c r="M216" s="695"/>
      <c r="N216" s="695"/>
      <c r="O216" s="695"/>
      <c r="P216" s="677"/>
    </row>
    <row r="217" spans="2:16" ht="16.5" customHeight="1">
      <c r="B217" s="660"/>
      <c r="C217" s="579"/>
      <c r="D217" s="524" t="s">
        <v>145</v>
      </c>
      <c r="E217" s="525"/>
      <c r="F217" s="695"/>
      <c r="G217" s="794">
        <v>0.99809999999999999</v>
      </c>
      <c r="H217" s="795">
        <v>0.96989999999999998</v>
      </c>
      <c r="I217" s="795">
        <v>0.85680000000000001</v>
      </c>
      <c r="J217" s="795">
        <v>0.93440000000000001</v>
      </c>
      <c r="K217" s="795">
        <v>0.95820000000000005</v>
      </c>
      <c r="L217" s="795">
        <v>0.9032</v>
      </c>
      <c r="M217" s="795">
        <v>0.92910000000000004</v>
      </c>
      <c r="N217" s="795">
        <v>0.86040000000000005</v>
      </c>
      <c r="O217" s="795">
        <v>0.96430000000000005</v>
      </c>
      <c r="P217" s="677"/>
    </row>
    <row r="218" spans="2:16" ht="16.5" customHeight="1">
      <c r="B218" s="660"/>
      <c r="C218" s="579"/>
      <c r="D218" s="524" t="s">
        <v>146</v>
      </c>
      <c r="E218" s="525"/>
      <c r="F218" s="695"/>
      <c r="G218" s="794">
        <v>1.0157</v>
      </c>
      <c r="H218" s="795">
        <v>1.0638000000000001</v>
      </c>
      <c r="I218" s="795">
        <v>0.87229999999999996</v>
      </c>
      <c r="J218" s="795">
        <v>1.0880000000000001</v>
      </c>
      <c r="K218" s="795">
        <v>1.0250999999999999</v>
      </c>
      <c r="L218" s="795">
        <v>0.94830000000000003</v>
      </c>
      <c r="M218" s="795">
        <v>0.99690000000000001</v>
      </c>
      <c r="N218" s="795">
        <v>0.94230000000000003</v>
      </c>
      <c r="O218" s="795">
        <v>1.0334000000000001</v>
      </c>
      <c r="P218" s="677"/>
    </row>
    <row r="219" spans="2:16" ht="16.5" customHeight="1">
      <c r="B219" s="660"/>
      <c r="C219" s="579"/>
      <c r="D219" s="527" t="s">
        <v>147</v>
      </c>
      <c r="E219" s="525"/>
      <c r="F219" s="695"/>
      <c r="G219" s="695"/>
      <c r="H219" s="695"/>
      <c r="I219" s="695"/>
      <c r="J219" s="695"/>
      <c r="K219" s="695"/>
      <c r="L219" s="695"/>
      <c r="M219" s="695"/>
      <c r="N219" s="695"/>
      <c r="O219" s="695"/>
      <c r="P219" s="677"/>
    </row>
    <row r="220" spans="2:16" ht="16.5" customHeight="1">
      <c r="B220" s="660"/>
      <c r="C220" s="579"/>
      <c r="D220" s="524" t="s">
        <v>75</v>
      </c>
      <c r="E220" s="525"/>
      <c r="F220" s="580"/>
      <c r="G220" s="794">
        <v>1.0073000000000001</v>
      </c>
      <c r="H220" s="800">
        <v>1.0130999999999999</v>
      </c>
      <c r="I220" s="800">
        <v>0.86240000000000006</v>
      </c>
      <c r="J220" s="800">
        <v>1.0246999999999999</v>
      </c>
      <c r="K220" s="800">
        <v>0.99590000000000001</v>
      </c>
      <c r="L220" s="800">
        <v>0.92969999999999997</v>
      </c>
      <c r="M220" s="800">
        <v>0.96260000000000001</v>
      </c>
      <c r="N220" s="800">
        <v>0.88880000000000003</v>
      </c>
      <c r="O220" s="800">
        <v>0.97919999999999996</v>
      </c>
      <c r="P220" s="677"/>
    </row>
    <row r="221" spans="2:16" ht="16.5" customHeight="1">
      <c r="B221" s="660"/>
      <c r="C221" s="579"/>
      <c r="D221" s="527" t="s">
        <v>76</v>
      </c>
      <c r="E221" s="525"/>
      <c r="F221" s="580"/>
      <c r="G221" s="526"/>
      <c r="H221" s="526"/>
      <c r="I221" s="526"/>
      <c r="J221" s="526"/>
      <c r="K221" s="526"/>
      <c r="L221" s="526"/>
      <c r="M221" s="526"/>
      <c r="N221" s="526"/>
      <c r="O221" s="526"/>
      <c r="P221" s="677"/>
    </row>
    <row r="222" spans="2:16" ht="16.5" customHeight="1">
      <c r="B222" s="660"/>
      <c r="C222" s="579"/>
      <c r="D222" s="524" t="s">
        <v>77</v>
      </c>
      <c r="E222" s="525"/>
      <c r="F222" s="580"/>
      <c r="G222" s="769">
        <v>0.66</v>
      </c>
      <c r="H222" s="795" t="s">
        <v>405</v>
      </c>
      <c r="I222" s="795" t="s">
        <v>406</v>
      </c>
      <c r="J222" s="795" t="s">
        <v>407</v>
      </c>
      <c r="K222" s="795" t="s">
        <v>338</v>
      </c>
      <c r="L222" s="795" t="s">
        <v>328</v>
      </c>
      <c r="M222" s="795" t="s">
        <v>333</v>
      </c>
      <c r="N222" s="795" t="s">
        <v>408</v>
      </c>
      <c r="O222" s="795" t="s">
        <v>378</v>
      </c>
      <c r="P222" s="677"/>
    </row>
    <row r="223" spans="2:16" ht="16.5" customHeight="1">
      <c r="B223" s="660"/>
      <c r="C223" s="582"/>
      <c r="D223" s="583" t="s">
        <v>78</v>
      </c>
      <c r="E223" s="536"/>
      <c r="F223" s="801"/>
      <c r="G223" s="802">
        <v>6.6E-3</v>
      </c>
      <c r="H223" s="803">
        <v>3.0499999999999999E-2</v>
      </c>
      <c r="I223" s="803">
        <v>6.4999999999999997E-3</v>
      </c>
      <c r="J223" s="803">
        <v>6.2899999999999998E-2</v>
      </c>
      <c r="K223" s="803">
        <v>2.76E-2</v>
      </c>
      <c r="L223" s="803">
        <v>1.7899999999999999E-2</v>
      </c>
      <c r="M223" s="803">
        <v>2.6700000000000002E-2</v>
      </c>
      <c r="N223" s="803">
        <v>4.5999999999999999E-2</v>
      </c>
      <c r="O223" s="803">
        <v>2.7699999999999999E-2</v>
      </c>
      <c r="P223" s="677"/>
    </row>
    <row r="224" spans="2:16" ht="12.75" customHeight="1">
      <c r="B224" s="660"/>
      <c r="C224" s="670"/>
      <c r="D224" s="696"/>
      <c r="E224" s="697"/>
      <c r="F224" s="697"/>
      <c r="G224" s="697"/>
      <c r="H224" s="697"/>
      <c r="I224" s="697"/>
      <c r="J224" s="669"/>
      <c r="K224" s="669"/>
      <c r="L224" s="669"/>
      <c r="M224" s="669"/>
      <c r="N224" s="669"/>
      <c r="O224" s="663"/>
      <c r="P224" s="664"/>
    </row>
    <row r="225" spans="2:16" ht="16.5" customHeight="1">
      <c r="B225" s="660"/>
      <c r="C225" s="698" t="s">
        <v>84</v>
      </c>
      <c r="D225" s="585"/>
      <c r="E225" s="487" t="s">
        <v>13</v>
      </c>
      <c r="F225" s="699" t="s">
        <v>339</v>
      </c>
      <c r="G225" s="700"/>
      <c r="H225" s="700"/>
      <c r="I225" s="700"/>
      <c r="J225" s="700"/>
      <c r="K225" s="700"/>
      <c r="L225" s="700"/>
      <c r="M225" s="700"/>
      <c r="N225" s="700"/>
      <c r="O225" s="700"/>
      <c r="P225" s="664"/>
    </row>
    <row r="226" spans="2:16" ht="16.5" customHeight="1">
      <c r="B226" s="660"/>
      <c r="C226" s="701" t="s">
        <v>86</v>
      </c>
      <c r="D226" s="585"/>
      <c r="E226" s="487"/>
      <c r="F226" s="591" t="s">
        <v>340</v>
      </c>
      <c r="G226" s="702"/>
      <c r="H226" s="702"/>
      <c r="I226" s="702"/>
      <c r="J226" s="702"/>
      <c r="K226" s="702"/>
      <c r="L226" s="702"/>
      <c r="M226" s="702"/>
      <c r="N226" s="702"/>
      <c r="O226" s="702"/>
      <c r="P226" s="664"/>
    </row>
    <row r="227" spans="2:16" ht="12.75" customHeight="1">
      <c r="B227" s="660"/>
      <c r="C227" s="698"/>
      <c r="D227" s="585"/>
      <c r="E227" s="698"/>
      <c r="F227" s="705"/>
      <c r="G227" s="705"/>
      <c r="H227" s="705"/>
      <c r="I227" s="705"/>
      <c r="J227" s="705"/>
      <c r="K227" s="705"/>
      <c r="L227" s="705"/>
      <c r="M227" s="705"/>
      <c r="N227" s="705"/>
      <c r="O227" s="663"/>
      <c r="P227" s="664"/>
    </row>
    <row r="228" spans="2:16" ht="16.5" customHeight="1">
      <c r="B228" s="660"/>
      <c r="C228" s="804" t="s">
        <v>341</v>
      </c>
      <c r="D228" s="585"/>
      <c r="E228" s="495"/>
      <c r="F228" s="495"/>
      <c r="G228" s="670"/>
      <c r="H228" s="655"/>
      <c r="I228" s="670"/>
      <c r="J228" s="670"/>
      <c r="K228" s="659"/>
      <c r="L228" s="659"/>
      <c r="M228" s="659"/>
      <c r="N228" s="659"/>
      <c r="O228" s="593"/>
      <c r="P228" s="664"/>
    </row>
    <row r="229" spans="2:16" ht="16.5" customHeight="1">
      <c r="B229" s="660"/>
      <c r="C229" s="805" t="s">
        <v>342</v>
      </c>
      <c r="D229" s="595"/>
      <c r="E229" s="707"/>
      <c r="F229" s="707"/>
      <c r="G229" s="707"/>
      <c r="H229" s="707"/>
      <c r="I229" s="707"/>
      <c r="J229" s="707"/>
      <c r="K229" s="707"/>
      <c r="L229" s="708"/>
      <c r="M229" s="708"/>
      <c r="N229" s="708"/>
      <c r="O229" s="596"/>
      <c r="P229" s="664"/>
    </row>
    <row r="230" spans="2:16" ht="16.5" customHeight="1">
      <c r="B230" s="660"/>
      <c r="C230" s="596" t="s">
        <v>92</v>
      </c>
      <c r="D230" s="597"/>
      <c r="E230" s="598" t="s">
        <v>93</v>
      </c>
      <c r="F230" s="598"/>
      <c r="G230" s="598"/>
      <c r="H230" s="598"/>
      <c r="I230" s="598"/>
      <c r="J230" s="598"/>
      <c r="K230" s="598"/>
      <c r="L230" s="598"/>
      <c r="M230" s="598"/>
      <c r="N230" s="598"/>
      <c r="O230" s="597" t="s">
        <v>94</v>
      </c>
      <c r="P230" s="664"/>
    </row>
    <row r="231" spans="2:16" ht="16.5" customHeight="1">
      <c r="B231" s="660"/>
      <c r="C231" s="496" t="s">
        <v>95</v>
      </c>
      <c r="D231" s="597"/>
      <c r="E231" s="600" t="s">
        <v>96</v>
      </c>
      <c r="F231" s="600"/>
      <c r="G231" s="600"/>
      <c r="H231" s="600"/>
      <c r="I231" s="600"/>
      <c r="J231" s="600"/>
      <c r="K231" s="600"/>
      <c r="L231" s="600"/>
      <c r="M231" s="600"/>
      <c r="N231" s="600"/>
      <c r="O231" s="601" t="s">
        <v>97</v>
      </c>
      <c r="P231" s="664"/>
    </row>
    <row r="232" spans="2:16" ht="16.5" customHeight="1">
      <c r="B232" s="660"/>
      <c r="C232" s="602"/>
      <c r="D232" s="603"/>
      <c r="E232" s="603"/>
      <c r="F232" s="495"/>
      <c r="G232" s="604"/>
      <c r="H232" s="604"/>
      <c r="I232" s="479"/>
      <c r="J232" s="708"/>
      <c r="K232" s="708"/>
      <c r="L232" s="708"/>
      <c r="M232" s="708"/>
      <c r="N232" s="708"/>
      <c r="O232" s="603"/>
      <c r="P232" s="664"/>
    </row>
    <row r="233" spans="2:16" ht="16.5" customHeight="1">
      <c r="B233" s="660"/>
      <c r="C233" s="602"/>
      <c r="D233" s="603"/>
      <c r="E233" s="603"/>
      <c r="F233" s="495"/>
      <c r="G233" s="604"/>
      <c r="H233" s="604"/>
      <c r="I233" s="479"/>
      <c r="J233" s="708"/>
      <c r="K233" s="708"/>
      <c r="L233" s="708"/>
      <c r="M233" s="708"/>
      <c r="N233" s="708"/>
      <c r="O233" s="603"/>
      <c r="P233" s="664"/>
    </row>
    <row r="234" spans="2:16" ht="16.5" customHeight="1">
      <c r="B234" s="660"/>
      <c r="C234" s="605"/>
      <c r="D234" s="495"/>
      <c r="E234" s="495"/>
      <c r="F234" s="495"/>
      <c r="G234" s="597"/>
      <c r="H234" s="603"/>
      <c r="I234" s="479"/>
      <c r="J234" s="659"/>
      <c r="K234" s="659"/>
      <c r="L234" s="659"/>
      <c r="M234" s="659"/>
      <c r="N234" s="659"/>
      <c r="O234" s="597"/>
      <c r="P234" s="664"/>
    </row>
    <row r="235" spans="2:16" ht="16.5" customHeight="1">
      <c r="B235" s="660"/>
      <c r="C235" s="597" t="s">
        <v>98</v>
      </c>
      <c r="D235" s="495"/>
      <c r="E235" s="598" t="s">
        <v>99</v>
      </c>
      <c r="F235" s="598"/>
      <c r="G235" s="598"/>
      <c r="H235" s="598"/>
      <c r="I235" s="598"/>
      <c r="J235" s="598"/>
      <c r="K235" s="598"/>
      <c r="L235" s="598"/>
      <c r="M235" s="598"/>
      <c r="N235" s="598"/>
      <c r="O235" s="597" t="s">
        <v>100</v>
      </c>
      <c r="P235" s="664"/>
    </row>
    <row r="236" spans="2:16" ht="16.5" customHeight="1">
      <c r="B236" s="660"/>
      <c r="C236" s="601" t="s">
        <v>101</v>
      </c>
      <c r="D236" s="601"/>
      <c r="E236" s="600" t="s">
        <v>251</v>
      </c>
      <c r="F236" s="600"/>
      <c r="G236" s="600"/>
      <c r="H236" s="600"/>
      <c r="I236" s="600"/>
      <c r="J236" s="600"/>
      <c r="K236" s="600"/>
      <c r="L236" s="600"/>
      <c r="M236" s="600"/>
      <c r="N236" s="600"/>
      <c r="O236" s="601" t="s">
        <v>103</v>
      </c>
      <c r="P236" s="664"/>
    </row>
    <row r="237" spans="2:16" ht="15" customHeight="1" thickBot="1">
      <c r="B237" s="688"/>
      <c r="C237" s="710"/>
      <c r="D237" s="710"/>
      <c r="E237" s="710"/>
      <c r="F237" s="710"/>
      <c r="G237" s="711"/>
      <c r="H237" s="711"/>
      <c r="I237" s="711"/>
      <c r="J237" s="711"/>
      <c r="K237" s="711"/>
      <c r="L237" s="711"/>
      <c r="M237" s="711"/>
      <c r="N237" s="711"/>
      <c r="O237" s="712"/>
      <c r="P237" s="713"/>
    </row>
  </sheetData>
  <mergeCells count="104">
    <mergeCell ref="E236:N236"/>
    <mergeCell ref="C202:C205"/>
    <mergeCell ref="D202:E205"/>
    <mergeCell ref="F225:O225"/>
    <mergeCell ref="E230:N230"/>
    <mergeCell ref="E231:N231"/>
    <mergeCell ref="E235:N235"/>
    <mergeCell ref="J188:J190"/>
    <mergeCell ref="K188:K190"/>
    <mergeCell ref="L188:L190"/>
    <mergeCell ref="M188:M190"/>
    <mergeCell ref="N188:N190"/>
    <mergeCell ref="O188:O190"/>
    <mergeCell ref="K184:K187"/>
    <mergeCell ref="L184:L187"/>
    <mergeCell ref="M184:M187"/>
    <mergeCell ref="N184:N187"/>
    <mergeCell ref="O184:O187"/>
    <mergeCell ref="D188:E190"/>
    <mergeCell ref="F188:F190"/>
    <mergeCell ref="G188:G190"/>
    <mergeCell ref="H188:H190"/>
    <mergeCell ref="I188:I190"/>
    <mergeCell ref="D184:E187"/>
    <mergeCell ref="F184:F187"/>
    <mergeCell ref="G184:G187"/>
    <mergeCell ref="H184:H187"/>
    <mergeCell ref="I184:I187"/>
    <mergeCell ref="J184:J187"/>
    <mergeCell ref="E161:N161"/>
    <mergeCell ref="C167:O167"/>
    <mergeCell ref="C168:O168"/>
    <mergeCell ref="C173:D173"/>
    <mergeCell ref="C180:C183"/>
    <mergeCell ref="D180:E183"/>
    <mergeCell ref="C127:C130"/>
    <mergeCell ref="D127:E130"/>
    <mergeCell ref="F150:O150"/>
    <mergeCell ref="E155:N155"/>
    <mergeCell ref="E156:N156"/>
    <mergeCell ref="E160:N160"/>
    <mergeCell ref="J113:J115"/>
    <mergeCell ref="K113:K115"/>
    <mergeCell ref="L113:L115"/>
    <mergeCell ref="M113:M115"/>
    <mergeCell ref="N113:N115"/>
    <mergeCell ref="O113:O115"/>
    <mergeCell ref="K109:K112"/>
    <mergeCell ref="L109:L112"/>
    <mergeCell ref="M109:M112"/>
    <mergeCell ref="N109:N112"/>
    <mergeCell ref="O109:O112"/>
    <mergeCell ref="D113:E115"/>
    <mergeCell ref="F113:F115"/>
    <mergeCell ref="G113:G115"/>
    <mergeCell ref="H113:H115"/>
    <mergeCell ref="I113:I115"/>
    <mergeCell ref="D109:E112"/>
    <mergeCell ref="F109:F112"/>
    <mergeCell ref="G109:G112"/>
    <mergeCell ref="H109:H112"/>
    <mergeCell ref="I109:I112"/>
    <mergeCell ref="J109:J112"/>
    <mergeCell ref="E86:N86"/>
    <mergeCell ref="C92:O92"/>
    <mergeCell ref="C93:O93"/>
    <mergeCell ref="C98:D98"/>
    <mergeCell ref="C105:C108"/>
    <mergeCell ref="D105:E108"/>
    <mergeCell ref="C52:C55"/>
    <mergeCell ref="D52:E55"/>
    <mergeCell ref="F75:O75"/>
    <mergeCell ref="E80:N80"/>
    <mergeCell ref="E81:N81"/>
    <mergeCell ref="E85:N85"/>
    <mergeCell ref="J38:J40"/>
    <mergeCell ref="K38:K40"/>
    <mergeCell ref="L38:L40"/>
    <mergeCell ref="M38:M40"/>
    <mergeCell ref="N38:N40"/>
    <mergeCell ref="O38:O40"/>
    <mergeCell ref="K34:K37"/>
    <mergeCell ref="L34:L37"/>
    <mergeCell ref="M34:M37"/>
    <mergeCell ref="N34:N37"/>
    <mergeCell ref="O34:O37"/>
    <mergeCell ref="D38:E40"/>
    <mergeCell ref="F38:F40"/>
    <mergeCell ref="G38:G40"/>
    <mergeCell ref="H38:H40"/>
    <mergeCell ref="I38:I40"/>
    <mergeCell ref="D34:E37"/>
    <mergeCell ref="F34:F37"/>
    <mergeCell ref="G34:G37"/>
    <mergeCell ref="H34:H37"/>
    <mergeCell ref="I34:I37"/>
    <mergeCell ref="J34:J37"/>
    <mergeCell ref="E2:M6"/>
    <mergeCell ref="E7:M11"/>
    <mergeCell ref="C17:O17"/>
    <mergeCell ref="C18:O18"/>
    <mergeCell ref="C23:D23"/>
    <mergeCell ref="C30:C33"/>
    <mergeCell ref="D30:E33"/>
  </mergeCells>
  <conditionalFormatting sqref="H144 F61 G140 F138:H138 G62:M63 G60:M60 F58:M58 F136 G137:H137 O58 O60 O62:O63 F133:O133 G135:O135 I137:O138">
    <cfRule type="cellIs" dxfId="32" priority="10" stopIfTrue="1" operator="between">
      <formula>90</formula>
      <formula>1.1</formula>
    </cfRule>
  </conditionalFormatting>
  <conditionalFormatting sqref="G144:G145 G70:M70 O70 H145:O145">
    <cfRule type="cellIs" dxfId="31" priority="9" stopIfTrue="1" operator="greaterThan">
      <formula>75</formula>
    </cfRule>
  </conditionalFormatting>
  <conditionalFormatting sqref="F211 F208:M208 G210:M210 H212:M213 G212 O212:O213 O210 O208">
    <cfRule type="cellIs" dxfId="30" priority="8" stopIfTrue="1" operator="between">
      <formula>90</formula>
      <formula>1.1</formula>
    </cfRule>
  </conditionalFormatting>
  <conditionalFormatting sqref="G220:M220 O220">
    <cfRule type="cellIs" dxfId="29" priority="7" stopIfTrue="1" operator="greaterThan">
      <formula>75</formula>
    </cfRule>
  </conditionalFormatting>
  <conditionalFormatting sqref="G141 G139">
    <cfRule type="cellIs" dxfId="28" priority="6" stopIfTrue="1" operator="between">
      <formula>90</formula>
      <formula>1.1</formula>
    </cfRule>
  </conditionalFormatting>
  <conditionalFormatting sqref="G216 G214">
    <cfRule type="cellIs" dxfId="27" priority="5" stopIfTrue="1" operator="between">
      <formula>90</formula>
      <formula>1.1</formula>
    </cfRule>
  </conditionalFormatting>
  <conditionalFormatting sqref="N58 N60 N62:N63">
    <cfRule type="cellIs" dxfId="26" priority="4" stopIfTrue="1" operator="between">
      <formula>90</formula>
      <formula>1.1</formula>
    </cfRule>
  </conditionalFormatting>
  <conditionalFormatting sqref="N70">
    <cfRule type="cellIs" dxfId="25" priority="3" stopIfTrue="1" operator="greaterThan">
      <formula>75</formula>
    </cfRule>
  </conditionalFormatting>
  <conditionalFormatting sqref="N220">
    <cfRule type="cellIs" dxfId="24" priority="2" stopIfTrue="1" operator="greaterThan">
      <formula>75</formula>
    </cfRule>
  </conditionalFormatting>
  <conditionalFormatting sqref="N212:N213 N210 N208">
    <cfRule type="cellIs" dxfId="23" priority="1" stopIfTrue="1" operator="between">
      <formula>90</formula>
      <formula>1.1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68" orientation="landscape" r:id="rId1"/>
  <headerFooter scaleWithDoc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0"/>
  </sheetPr>
  <dimension ref="A1:I273"/>
  <sheetViews>
    <sheetView view="pageBreakPreview" topLeftCell="C110" zoomScaleSheetLayoutView="100" workbookViewId="0">
      <selection activeCell="H4" sqref="H4"/>
    </sheetView>
  </sheetViews>
  <sheetFormatPr defaultRowHeight="13.5" customHeight="1"/>
  <cols>
    <col min="1" max="1" width="2.7109375" style="8" customWidth="1"/>
    <col min="2" max="2" width="4" style="8" customWidth="1"/>
    <col min="3" max="3" width="19.140625" style="8" customWidth="1"/>
    <col min="4" max="4" width="2.7109375" style="8" customWidth="1"/>
    <col min="5" max="8" width="40.85546875" style="8" customWidth="1"/>
    <col min="9" max="9" width="2.7109375" style="8" customWidth="1"/>
    <col min="10" max="16384" width="9.140625" style="8"/>
  </cols>
  <sheetData>
    <row r="1" spans="1:9" ht="19.5" customHeight="1">
      <c r="A1" s="1"/>
      <c r="B1" s="2"/>
      <c r="C1" s="2"/>
      <c r="D1" s="3" t="str">
        <f>'[4]Protokol 1 - 4'!G2</f>
        <v>LAPORAN UJI STABILITAS
MANNITOL 20% INFUS</v>
      </c>
      <c r="E1" s="4"/>
      <c r="F1" s="4"/>
      <c r="G1" s="5"/>
      <c r="H1" s="6" t="s">
        <v>415</v>
      </c>
      <c r="I1" s="7"/>
    </row>
    <row r="2" spans="1:9" ht="19.5" customHeight="1">
      <c r="A2" s="9"/>
      <c r="B2" s="10"/>
      <c r="C2" s="10"/>
      <c r="D2" s="11"/>
      <c r="E2" s="12"/>
      <c r="F2" s="12"/>
      <c r="G2" s="13"/>
      <c r="H2" s="14" t="s">
        <v>416</v>
      </c>
      <c r="I2" s="15"/>
    </row>
    <row r="3" spans="1:9" ht="19.5" customHeight="1">
      <c r="A3" s="16" t="s">
        <v>2</v>
      </c>
      <c r="B3" s="17"/>
      <c r="C3" s="17"/>
      <c r="D3" s="11"/>
      <c r="E3" s="12"/>
      <c r="F3" s="12"/>
      <c r="G3" s="13"/>
      <c r="H3" s="18" t="s">
        <v>3</v>
      </c>
      <c r="I3" s="15"/>
    </row>
    <row r="4" spans="1:9" ht="19.5" customHeight="1">
      <c r="A4" s="19" t="s">
        <v>4</v>
      </c>
      <c r="B4" s="17"/>
      <c r="C4" s="20"/>
      <c r="D4" s="11"/>
      <c r="E4" s="12"/>
      <c r="F4" s="12"/>
      <c r="G4" s="13"/>
      <c r="H4" s="21" t="s">
        <v>5</v>
      </c>
      <c r="I4" s="15"/>
    </row>
    <row r="5" spans="1:9" ht="19.5" customHeight="1">
      <c r="A5" s="16" t="s">
        <v>6</v>
      </c>
      <c r="B5" s="17"/>
      <c r="C5" s="20"/>
      <c r="D5" s="11"/>
      <c r="E5" s="12"/>
      <c r="F5" s="12"/>
      <c r="G5" s="13"/>
      <c r="H5" s="22" t="str">
        <f>'[4]Protokol 1 - 4'!S4</f>
        <v>Nomor Laporan :</v>
      </c>
      <c r="I5" s="15"/>
    </row>
    <row r="6" spans="1:9" ht="19.5" customHeight="1">
      <c r="A6" s="19"/>
      <c r="B6" s="17"/>
      <c r="C6" s="20"/>
      <c r="D6" s="23" t="str">
        <f>'[4]Protokol 1 - 4'!G6</f>
        <v xml:space="preserve">  STABILITY TEST REPORT of
MANNITOL 20% INFUSION</v>
      </c>
      <c r="E6" s="24"/>
      <c r="F6" s="24"/>
      <c r="G6" s="25"/>
      <c r="H6" s="26" t="str">
        <f>'[4]Protokol 1 - 4'!S5</f>
        <v>Report No.</v>
      </c>
      <c r="I6" s="15"/>
    </row>
    <row r="7" spans="1:9" ht="19.5" customHeight="1">
      <c r="A7" s="19"/>
      <c r="B7" s="17"/>
      <c r="C7" s="20"/>
      <c r="D7" s="23"/>
      <c r="E7" s="24"/>
      <c r="F7" s="24"/>
      <c r="G7" s="25"/>
      <c r="H7" s="22" t="str">
        <f>'[4]Protokol 1 - 4'!S6</f>
        <v>2QA30/LPSTP/345.00.A0.B1.C0.D1.E1.F0</v>
      </c>
      <c r="I7" s="15"/>
    </row>
    <row r="8" spans="1:9" ht="19.5" customHeight="1">
      <c r="A8" s="19"/>
      <c r="B8" s="17"/>
      <c r="C8" s="20"/>
      <c r="D8" s="23"/>
      <c r="E8" s="24"/>
      <c r="F8" s="24"/>
      <c r="G8" s="25"/>
      <c r="H8" s="22" t="str">
        <f>'[4]Protokol 1 - 4'!S7</f>
        <v>Tanggal Berlaku :</v>
      </c>
      <c r="I8" s="15"/>
    </row>
    <row r="9" spans="1:9" ht="19.5" customHeight="1">
      <c r="A9" s="19"/>
      <c r="B9" s="17"/>
      <c r="C9" s="20"/>
      <c r="D9" s="23"/>
      <c r="E9" s="24"/>
      <c r="F9" s="24"/>
      <c r="G9" s="25"/>
      <c r="H9" s="26" t="str">
        <f>'[4]Protokol 1 - 4'!S8</f>
        <v>Valid Date</v>
      </c>
      <c r="I9" s="15"/>
    </row>
    <row r="10" spans="1:9" ht="19.5" customHeight="1">
      <c r="A10" s="19"/>
      <c r="B10" s="17"/>
      <c r="C10" s="20"/>
      <c r="D10" s="23"/>
      <c r="E10" s="24"/>
      <c r="F10" s="24"/>
      <c r="G10" s="25"/>
      <c r="H10" s="22" t="str">
        <f>'[4]Protokol 1 - 4'!S9</f>
        <v>20 Maret 2023</v>
      </c>
      <c r="I10" s="15"/>
    </row>
    <row r="11" spans="1:9" ht="19.5" customHeight="1" thickBot="1">
      <c r="A11" s="27"/>
      <c r="B11" s="28"/>
      <c r="C11" s="29"/>
      <c r="D11" s="30"/>
      <c r="E11" s="31"/>
      <c r="F11" s="31"/>
      <c r="G11" s="32"/>
      <c r="H11" s="262" t="s">
        <v>417</v>
      </c>
      <c r="I11" s="34"/>
    </row>
    <row r="12" spans="1:9" ht="15" customHeight="1" thickTop="1">
      <c r="A12" s="35"/>
      <c r="B12" s="36"/>
      <c r="C12" s="36"/>
      <c r="D12" s="36"/>
      <c r="E12" s="36"/>
      <c r="F12" s="36"/>
      <c r="G12" s="36"/>
      <c r="H12" s="36"/>
      <c r="I12" s="37"/>
    </row>
    <row r="13" spans="1:9" ht="17.25" customHeight="1">
      <c r="A13" s="35"/>
      <c r="B13" s="38" t="s">
        <v>8</v>
      </c>
      <c r="C13" s="39"/>
      <c r="D13" s="39"/>
      <c r="E13" s="40"/>
      <c r="F13" s="40"/>
      <c r="G13" s="40"/>
      <c r="H13" s="40"/>
      <c r="I13" s="37"/>
    </row>
    <row r="14" spans="1:9" ht="17.25" customHeight="1">
      <c r="A14" s="35"/>
      <c r="B14" s="41" t="s">
        <v>9</v>
      </c>
      <c r="C14" s="39"/>
      <c r="D14" s="39"/>
      <c r="E14" s="40"/>
      <c r="F14" s="40"/>
      <c r="G14" s="40"/>
      <c r="H14" s="40"/>
      <c r="I14" s="37"/>
    </row>
    <row r="15" spans="1:9" ht="12.75" customHeight="1">
      <c r="A15" s="35"/>
      <c r="B15" s="40"/>
      <c r="C15" s="40"/>
      <c r="D15" s="40"/>
      <c r="E15" s="40"/>
      <c r="F15" s="40"/>
      <c r="G15" s="40"/>
      <c r="H15" s="40"/>
      <c r="I15" s="37"/>
    </row>
    <row r="16" spans="1:9" ht="17.25" customHeight="1">
      <c r="A16" s="35"/>
      <c r="B16" s="42" t="s">
        <v>10</v>
      </c>
      <c r="C16" s="42"/>
      <c r="D16" s="42"/>
      <c r="E16" s="42"/>
      <c r="F16" s="42"/>
      <c r="G16" s="42"/>
      <c r="H16" s="42"/>
      <c r="I16" s="37"/>
    </row>
    <row r="17" spans="1:9" ht="17.25" customHeight="1">
      <c r="A17" s="35"/>
      <c r="B17" s="43" t="s">
        <v>11</v>
      </c>
      <c r="C17" s="43"/>
      <c r="D17" s="43"/>
      <c r="E17" s="43"/>
      <c r="F17" s="43"/>
      <c r="G17" s="43"/>
      <c r="H17" s="43"/>
      <c r="I17" s="37"/>
    </row>
    <row r="18" spans="1:9" s="47" customFormat="1" ht="12.75" customHeight="1">
      <c r="A18" s="44"/>
      <c r="B18" s="45"/>
      <c r="C18" s="45"/>
      <c r="D18" s="45"/>
      <c r="E18" s="45"/>
      <c r="F18" s="45"/>
      <c r="G18" s="45"/>
      <c r="H18" s="40"/>
      <c r="I18" s="46"/>
    </row>
    <row r="19" spans="1:9" ht="17.25" customHeight="1">
      <c r="A19" s="35"/>
      <c r="B19" s="38" t="s">
        <v>12</v>
      </c>
      <c r="C19" s="40"/>
      <c r="D19" s="48" t="s">
        <v>13</v>
      </c>
      <c r="E19" s="357" t="s">
        <v>418</v>
      </c>
      <c r="F19" s="36"/>
      <c r="G19" s="48"/>
      <c r="H19" s="48"/>
      <c r="I19" s="37"/>
    </row>
    <row r="20" spans="1:9" ht="17.25" customHeight="1">
      <c r="A20" s="35"/>
      <c r="B20" s="51" t="s">
        <v>15</v>
      </c>
      <c r="C20" s="40"/>
      <c r="D20" s="48"/>
      <c r="E20" s="359" t="s">
        <v>419</v>
      </c>
      <c r="F20" s="53"/>
      <c r="G20" s="48"/>
      <c r="H20" s="48"/>
      <c r="I20" s="37"/>
    </row>
    <row r="21" spans="1:9" ht="17.25" customHeight="1">
      <c r="A21" s="35"/>
      <c r="B21" s="40" t="s">
        <v>17</v>
      </c>
      <c r="C21" s="40"/>
      <c r="D21" s="48" t="s">
        <v>13</v>
      </c>
      <c r="E21" s="818" t="s">
        <v>420</v>
      </c>
      <c r="F21" s="819"/>
      <c r="G21" s="48"/>
      <c r="H21" s="48"/>
      <c r="I21" s="37"/>
    </row>
    <row r="22" spans="1:9" ht="17.25" customHeight="1">
      <c r="A22" s="35"/>
      <c r="B22" s="56" t="s">
        <v>19</v>
      </c>
      <c r="C22" s="56"/>
      <c r="D22" s="48"/>
      <c r="F22" s="251"/>
      <c r="G22" s="48"/>
      <c r="H22" s="48"/>
      <c r="I22" s="37"/>
    </row>
    <row r="23" spans="1:9" ht="17.25" customHeight="1">
      <c r="A23" s="35"/>
      <c r="B23" s="40" t="s">
        <v>20</v>
      </c>
      <c r="C23" s="40"/>
      <c r="D23" s="57" t="s">
        <v>13</v>
      </c>
      <c r="E23" s="820" t="s">
        <v>421</v>
      </c>
      <c r="F23" s="36"/>
      <c r="G23" s="48"/>
      <c r="H23" s="48"/>
      <c r="I23" s="37"/>
    </row>
    <row r="24" spans="1:9" ht="17.25" customHeight="1">
      <c r="A24" s="35"/>
      <c r="B24" s="49" t="s">
        <v>22</v>
      </c>
      <c r="C24" s="49"/>
      <c r="D24" s="57" t="s">
        <v>13</v>
      </c>
      <c r="E24" s="59" t="s">
        <v>23</v>
      </c>
      <c r="F24" s="36"/>
      <c r="G24" s="48"/>
      <c r="H24" s="48"/>
      <c r="I24" s="37"/>
    </row>
    <row r="25" spans="1:9" ht="17.25" customHeight="1">
      <c r="A25" s="35"/>
      <c r="B25" s="60" t="s">
        <v>24</v>
      </c>
      <c r="C25" s="49"/>
      <c r="D25" s="57"/>
      <c r="E25" s="61" t="s">
        <v>25</v>
      </c>
      <c r="F25" s="36"/>
      <c r="G25" s="48"/>
      <c r="H25" s="48"/>
      <c r="I25" s="37"/>
    </row>
    <row r="26" spans="1:9" ht="17.25" customHeight="1">
      <c r="A26" s="35"/>
      <c r="B26" s="49" t="s">
        <v>26</v>
      </c>
      <c r="C26" s="49"/>
      <c r="D26" s="57" t="s">
        <v>13</v>
      </c>
      <c r="E26" s="62" t="s">
        <v>422</v>
      </c>
      <c r="F26" s="36"/>
      <c r="G26" s="48"/>
      <c r="H26" s="48"/>
      <c r="I26" s="37"/>
    </row>
    <row r="27" spans="1:9" ht="17.25" customHeight="1">
      <c r="A27" s="35"/>
      <c r="B27" s="63" t="s">
        <v>28</v>
      </c>
      <c r="C27" s="49"/>
      <c r="D27" s="36"/>
      <c r="E27" s="61" t="s">
        <v>423</v>
      </c>
      <c r="F27" s="36"/>
      <c r="G27" s="48"/>
      <c r="H27" s="48"/>
      <c r="I27" s="37"/>
    </row>
    <row r="28" spans="1:9" s="47" customFormat="1" ht="12.75" customHeight="1">
      <c r="A28" s="44"/>
      <c r="B28" s="40"/>
      <c r="C28" s="40"/>
      <c r="D28" s="40"/>
      <c r="E28" s="64"/>
      <c r="F28" s="64"/>
      <c r="G28" s="50"/>
      <c r="H28" s="50"/>
      <c r="I28" s="37"/>
    </row>
    <row r="29" spans="1:9" s="47" customFormat="1" ht="17.25" customHeight="1">
      <c r="A29" s="44"/>
      <c r="B29" s="65" t="s">
        <v>30</v>
      </c>
      <c r="C29" s="66" t="s">
        <v>58</v>
      </c>
      <c r="D29" s="67"/>
      <c r="E29" s="68" t="s">
        <v>424</v>
      </c>
      <c r="F29" s="69" t="s">
        <v>33</v>
      </c>
      <c r="G29" s="70" t="s">
        <v>34</v>
      </c>
      <c r="H29" s="69" t="s">
        <v>35</v>
      </c>
      <c r="I29" s="37"/>
    </row>
    <row r="30" spans="1:9" s="47" customFormat="1" ht="17.25" customHeight="1">
      <c r="A30" s="44"/>
      <c r="B30" s="71"/>
      <c r="C30" s="72"/>
      <c r="D30" s="73"/>
      <c r="E30" s="71"/>
      <c r="F30" s="74" t="s">
        <v>36</v>
      </c>
      <c r="G30" s="75" t="s">
        <v>37</v>
      </c>
      <c r="H30" s="74" t="s">
        <v>38</v>
      </c>
      <c r="I30" s="37"/>
    </row>
    <row r="31" spans="1:9" s="47" customFormat="1" ht="17.25" customHeight="1">
      <c r="A31" s="44"/>
      <c r="B31" s="71"/>
      <c r="C31" s="72"/>
      <c r="D31" s="73"/>
      <c r="E31" s="71"/>
      <c r="F31" s="821">
        <v>44403</v>
      </c>
      <c r="G31" s="821">
        <v>44524</v>
      </c>
      <c r="H31" s="821">
        <v>44588</v>
      </c>
      <c r="I31" s="37"/>
    </row>
    <row r="32" spans="1:9" s="47" customFormat="1" ht="17.25" customHeight="1" thickBot="1">
      <c r="A32" s="44"/>
      <c r="B32" s="77"/>
      <c r="C32" s="78"/>
      <c r="D32" s="79"/>
      <c r="E32" s="77"/>
      <c r="F32" s="822" t="s">
        <v>425</v>
      </c>
      <c r="G32" s="822" t="s">
        <v>426</v>
      </c>
      <c r="H32" s="823" t="s">
        <v>427</v>
      </c>
      <c r="I32" s="37"/>
    </row>
    <row r="33" spans="1:9" s="47" customFormat="1" ht="31.5" customHeight="1" thickTop="1">
      <c r="A33" s="44"/>
      <c r="B33" s="82">
        <v>1</v>
      </c>
      <c r="C33" s="824" t="s">
        <v>40</v>
      </c>
      <c r="D33" s="825"/>
      <c r="E33" s="826" t="s">
        <v>428</v>
      </c>
      <c r="F33" s="826" t="s">
        <v>428</v>
      </c>
      <c r="G33" s="826" t="s">
        <v>428</v>
      </c>
      <c r="H33" s="826" t="s">
        <v>428</v>
      </c>
      <c r="I33" s="37"/>
    </row>
    <row r="34" spans="1:9" s="47" customFormat="1" ht="32.25" customHeight="1">
      <c r="A34" s="44"/>
      <c r="B34" s="86"/>
      <c r="C34" s="827" t="s">
        <v>42</v>
      </c>
      <c r="D34" s="828"/>
      <c r="E34" s="829" t="s">
        <v>429</v>
      </c>
      <c r="F34" s="829" t="s">
        <v>429</v>
      </c>
      <c r="G34" s="829" t="s">
        <v>429</v>
      </c>
      <c r="H34" s="830" t="s">
        <v>429</v>
      </c>
      <c r="I34" s="37"/>
    </row>
    <row r="35" spans="1:9" s="47" customFormat="1" ht="27" customHeight="1">
      <c r="A35" s="44"/>
      <c r="B35" s="93">
        <v>2</v>
      </c>
      <c r="C35" s="100" t="s">
        <v>44</v>
      </c>
      <c r="D35" s="831"/>
      <c r="E35" s="832" t="s">
        <v>45</v>
      </c>
      <c r="F35" s="832" t="s">
        <v>45</v>
      </c>
      <c r="G35" s="832" t="s">
        <v>45</v>
      </c>
      <c r="H35" s="833" t="s">
        <v>45</v>
      </c>
      <c r="I35" s="37"/>
    </row>
    <row r="36" spans="1:9" s="47" customFormat="1" ht="28.5" customHeight="1">
      <c r="A36" s="44"/>
      <c r="B36" s="177"/>
      <c r="C36" s="404" t="s">
        <v>46</v>
      </c>
      <c r="D36" s="834"/>
      <c r="E36" s="835" t="s">
        <v>47</v>
      </c>
      <c r="F36" s="835" t="s">
        <v>47</v>
      </c>
      <c r="G36" s="835" t="s">
        <v>47</v>
      </c>
      <c r="H36" s="836" t="s">
        <v>47</v>
      </c>
      <c r="I36" s="37"/>
    </row>
    <row r="37" spans="1:9" s="47" customFormat="1" ht="15" customHeight="1" thickBot="1">
      <c r="A37" s="119"/>
      <c r="B37" s="120"/>
      <c r="C37" s="120"/>
      <c r="D37" s="120"/>
      <c r="E37" s="120"/>
      <c r="F37" s="120"/>
      <c r="G37" s="120"/>
      <c r="H37" s="120"/>
      <c r="I37" s="121"/>
    </row>
    <row r="38" spans="1:9" s="47" customFormat="1" ht="15" customHeight="1">
      <c r="A38" s="122"/>
      <c r="B38" s="123"/>
      <c r="C38" s="123"/>
      <c r="D38" s="123"/>
      <c r="E38" s="123"/>
      <c r="F38" s="123"/>
      <c r="G38" s="123"/>
      <c r="H38" s="123"/>
      <c r="I38" s="124"/>
    </row>
    <row r="39" spans="1:9" s="47" customFormat="1" ht="18.75" customHeight="1">
      <c r="A39" s="125"/>
      <c r="B39" s="65" t="s">
        <v>30</v>
      </c>
      <c r="C39" s="66" t="s">
        <v>31</v>
      </c>
      <c r="D39" s="837"/>
      <c r="E39" s="68" t="s">
        <v>32</v>
      </c>
      <c r="F39" s="69" t="s">
        <v>33</v>
      </c>
      <c r="G39" s="70" t="s">
        <v>34</v>
      </c>
      <c r="H39" s="69" t="s">
        <v>35</v>
      </c>
      <c r="I39" s="130"/>
    </row>
    <row r="40" spans="1:9" s="47" customFormat="1" ht="18.75" customHeight="1">
      <c r="A40" s="125"/>
      <c r="B40" s="71"/>
      <c r="C40" s="838"/>
      <c r="D40" s="839"/>
      <c r="E40" s="840"/>
      <c r="F40" s="74" t="s">
        <v>36</v>
      </c>
      <c r="G40" s="75" t="s">
        <v>37</v>
      </c>
      <c r="H40" s="74" t="s">
        <v>38</v>
      </c>
      <c r="I40" s="130"/>
    </row>
    <row r="41" spans="1:9" s="47" customFormat="1" ht="18.75" customHeight="1">
      <c r="A41" s="125"/>
      <c r="B41" s="71"/>
      <c r="C41" s="838"/>
      <c r="D41" s="839"/>
      <c r="E41" s="840"/>
      <c r="F41" s="821">
        <v>44403</v>
      </c>
      <c r="G41" s="821">
        <v>44524</v>
      </c>
      <c r="H41" s="821">
        <v>44588</v>
      </c>
      <c r="I41" s="130"/>
    </row>
    <row r="42" spans="1:9" s="47" customFormat="1" ht="18.75" customHeight="1" thickBot="1">
      <c r="A42" s="125"/>
      <c r="B42" s="77"/>
      <c r="C42" s="841"/>
      <c r="D42" s="842"/>
      <c r="E42" s="843"/>
      <c r="F42" s="822" t="s">
        <v>425</v>
      </c>
      <c r="G42" s="822" t="s">
        <v>426</v>
      </c>
      <c r="H42" s="823" t="s">
        <v>427</v>
      </c>
      <c r="I42" s="130"/>
    </row>
    <row r="43" spans="1:9" s="47" customFormat="1" ht="18.75" customHeight="1" thickTop="1">
      <c r="A43" s="125"/>
      <c r="B43" s="93">
        <v>3</v>
      </c>
      <c r="C43" s="844" t="s">
        <v>430</v>
      </c>
      <c r="D43" s="845"/>
      <c r="E43" s="846" t="s">
        <v>431</v>
      </c>
      <c r="F43" s="847"/>
      <c r="G43" s="847"/>
      <c r="H43" s="847"/>
      <c r="I43" s="130"/>
    </row>
    <row r="44" spans="1:9" s="47" customFormat="1" ht="18.75" customHeight="1">
      <c r="A44" s="125"/>
      <c r="B44" s="86"/>
      <c r="C44" s="164" t="s">
        <v>156</v>
      </c>
      <c r="D44" s="394"/>
      <c r="E44" s="395"/>
      <c r="F44" s="848"/>
      <c r="G44" s="848"/>
      <c r="H44" s="849"/>
      <c r="I44" s="130"/>
    </row>
    <row r="45" spans="1:9" s="47" customFormat="1" ht="18.75" customHeight="1">
      <c r="A45" s="125"/>
      <c r="B45" s="850"/>
      <c r="C45" s="166" t="s">
        <v>75</v>
      </c>
      <c r="D45" s="394"/>
      <c r="E45" s="428"/>
      <c r="F45" s="851">
        <v>98.28</v>
      </c>
      <c r="G45" s="851">
        <v>99.13</v>
      </c>
      <c r="H45" s="852">
        <v>97.68</v>
      </c>
      <c r="I45" s="130"/>
    </row>
    <row r="46" spans="1:9" s="47" customFormat="1" ht="18.75" customHeight="1">
      <c r="A46" s="125"/>
      <c r="B46" s="850"/>
      <c r="C46" s="170" t="s">
        <v>76</v>
      </c>
      <c r="D46" s="394"/>
      <c r="E46" s="428"/>
      <c r="F46" s="169"/>
      <c r="G46" s="169"/>
      <c r="H46" s="169"/>
      <c r="I46" s="130"/>
    </row>
    <row r="47" spans="1:9" s="47" customFormat="1" ht="18.75" customHeight="1">
      <c r="A47" s="125"/>
      <c r="B47" s="86"/>
      <c r="C47" s="166" t="s">
        <v>77</v>
      </c>
      <c r="D47" s="394"/>
      <c r="E47" s="428"/>
      <c r="F47" s="851">
        <v>1.1399999999999999</v>
      </c>
      <c r="G47" s="851">
        <v>0.41</v>
      </c>
      <c r="H47" s="852">
        <v>0.15</v>
      </c>
      <c r="I47" s="130"/>
    </row>
    <row r="48" spans="1:9" s="47" customFormat="1" ht="18.75" customHeight="1">
      <c r="A48" s="125"/>
      <c r="B48" s="86"/>
      <c r="C48" s="400" t="s">
        <v>78</v>
      </c>
      <c r="D48" s="113"/>
      <c r="E48" s="430"/>
      <c r="F48" s="853">
        <v>1.1599999999999999</v>
      </c>
      <c r="G48" s="853">
        <v>0.41</v>
      </c>
      <c r="H48" s="854">
        <v>0.15</v>
      </c>
      <c r="I48" s="130"/>
    </row>
    <row r="49" spans="1:9" s="47" customFormat="1" ht="18.75" customHeight="1">
      <c r="A49" s="125"/>
      <c r="B49" s="93">
        <v>4</v>
      </c>
      <c r="C49" s="100" t="s">
        <v>53</v>
      </c>
      <c r="D49" s="831"/>
      <c r="E49" s="102" t="s">
        <v>432</v>
      </c>
      <c r="F49" s="855">
        <v>1.0664</v>
      </c>
      <c r="G49" s="855">
        <v>1.0620000000000001</v>
      </c>
      <c r="H49" s="856">
        <v>1.0780000000000001</v>
      </c>
      <c r="I49" s="130"/>
    </row>
    <row r="50" spans="1:9" s="47" customFormat="1" ht="18.75" customHeight="1">
      <c r="A50" s="125"/>
      <c r="B50" s="399"/>
      <c r="C50" s="555" t="s">
        <v>55</v>
      </c>
      <c r="D50" s="857"/>
      <c r="E50" s="858"/>
      <c r="F50" s="859"/>
      <c r="G50" s="859"/>
      <c r="H50" s="859"/>
      <c r="I50" s="130"/>
    </row>
    <row r="51" spans="1:9" s="47" customFormat="1" ht="18.75" customHeight="1">
      <c r="A51" s="125"/>
      <c r="B51" s="860">
        <v>5</v>
      </c>
      <c r="C51" s="861" t="s">
        <v>48</v>
      </c>
      <c r="D51" s="862"/>
      <c r="E51" s="863" t="s">
        <v>433</v>
      </c>
      <c r="F51" s="864" t="s">
        <v>434</v>
      </c>
      <c r="G51" s="864" t="s">
        <v>435</v>
      </c>
      <c r="H51" s="864" t="s">
        <v>435</v>
      </c>
      <c r="I51" s="130"/>
    </row>
    <row r="52" spans="1:9" s="47" customFormat="1" ht="18.75" customHeight="1">
      <c r="A52" s="125"/>
      <c r="B52" s="860">
        <v>6</v>
      </c>
      <c r="C52" s="861" t="s">
        <v>51</v>
      </c>
      <c r="D52" s="862"/>
      <c r="E52" s="863" t="s">
        <v>436</v>
      </c>
      <c r="F52" s="865">
        <v>5.85</v>
      </c>
      <c r="G52" s="865">
        <v>6.03</v>
      </c>
      <c r="H52" s="865">
        <v>6.23</v>
      </c>
      <c r="I52" s="130"/>
    </row>
    <row r="53" spans="1:9" s="47" customFormat="1" ht="18.75" customHeight="1">
      <c r="A53" s="125"/>
      <c r="B53" s="93">
        <v>7</v>
      </c>
      <c r="C53" s="866" t="s">
        <v>56</v>
      </c>
      <c r="D53" s="831"/>
      <c r="E53" s="109" t="s">
        <v>57</v>
      </c>
      <c r="F53" s="109" t="s">
        <v>57</v>
      </c>
      <c r="G53" s="109" t="s">
        <v>435</v>
      </c>
      <c r="H53" s="109" t="s">
        <v>57</v>
      </c>
      <c r="I53" s="130"/>
    </row>
    <row r="54" spans="1:9" s="47" customFormat="1" ht="18.75" customHeight="1">
      <c r="A54" s="125"/>
      <c r="B54" s="399"/>
      <c r="C54" s="867" t="s">
        <v>59</v>
      </c>
      <c r="D54" s="857"/>
      <c r="E54" s="137" t="s">
        <v>60</v>
      </c>
      <c r="F54" s="137" t="s">
        <v>60</v>
      </c>
      <c r="G54" s="137" t="s">
        <v>435</v>
      </c>
      <c r="H54" s="137" t="s">
        <v>60</v>
      </c>
      <c r="I54" s="130"/>
    </row>
    <row r="55" spans="1:9" s="47" customFormat="1" ht="18.75" customHeight="1">
      <c r="A55" s="44"/>
      <c r="B55" s="93">
        <v>8</v>
      </c>
      <c r="C55" s="100" t="s">
        <v>437</v>
      </c>
      <c r="D55" s="868"/>
      <c r="E55" s="869" t="s">
        <v>438</v>
      </c>
      <c r="F55" s="870">
        <v>1156</v>
      </c>
      <c r="G55" s="870">
        <v>1123.1859999999999</v>
      </c>
      <c r="H55" s="871">
        <v>1164.2280000000001</v>
      </c>
      <c r="I55" s="46"/>
    </row>
    <row r="56" spans="1:9" s="47" customFormat="1" ht="18.75" customHeight="1">
      <c r="A56" s="44"/>
      <c r="B56" s="399"/>
      <c r="C56" s="872" t="s">
        <v>439</v>
      </c>
      <c r="D56" s="873"/>
      <c r="E56" s="874"/>
      <c r="F56" s="137"/>
      <c r="G56" s="137"/>
      <c r="H56" s="137"/>
      <c r="I56" s="46"/>
    </row>
    <row r="57" spans="1:9" s="47" customFormat="1" ht="18.75" customHeight="1">
      <c r="A57" s="44"/>
      <c r="B57" s="93">
        <v>9</v>
      </c>
      <c r="C57" s="875" t="s">
        <v>440</v>
      </c>
      <c r="D57" s="425"/>
      <c r="E57" s="875" t="s">
        <v>441</v>
      </c>
      <c r="F57" s="876" t="s">
        <v>442</v>
      </c>
      <c r="G57" s="876" t="s">
        <v>435</v>
      </c>
      <c r="H57" s="876" t="s">
        <v>442</v>
      </c>
      <c r="I57" s="46"/>
    </row>
    <row r="58" spans="1:9" s="47" customFormat="1" ht="18.75" customHeight="1">
      <c r="A58" s="44"/>
      <c r="B58" s="399"/>
      <c r="C58" s="112" t="s">
        <v>64</v>
      </c>
      <c r="D58" s="113"/>
      <c r="E58" s="560" t="s">
        <v>443</v>
      </c>
      <c r="F58" s="877"/>
      <c r="G58" s="877"/>
      <c r="H58" s="877"/>
      <c r="I58" s="46"/>
    </row>
    <row r="59" spans="1:9" s="47" customFormat="1" ht="18.75" customHeight="1">
      <c r="A59" s="44"/>
      <c r="B59" s="104">
        <v>10</v>
      </c>
      <c r="C59" s="878" t="s">
        <v>444</v>
      </c>
      <c r="D59" s="879"/>
      <c r="E59" s="880" t="s">
        <v>445</v>
      </c>
      <c r="F59" s="881">
        <v>7.87</v>
      </c>
      <c r="G59" s="881" t="s">
        <v>435</v>
      </c>
      <c r="H59" s="881">
        <v>21</v>
      </c>
      <c r="I59" s="46"/>
    </row>
    <row r="60" spans="1:9" s="47" customFormat="1" ht="18.75" customHeight="1">
      <c r="A60" s="44"/>
      <c r="B60" s="149"/>
      <c r="C60" s="882"/>
      <c r="D60" s="883"/>
      <c r="E60" s="884" t="s">
        <v>446</v>
      </c>
      <c r="F60" s="885"/>
      <c r="G60" s="885"/>
      <c r="H60" s="885"/>
      <c r="I60" s="46"/>
    </row>
    <row r="61" spans="1:9" s="47" customFormat="1" ht="18.75" customHeight="1">
      <c r="A61" s="44"/>
      <c r="B61" s="149"/>
      <c r="C61" s="882"/>
      <c r="D61" s="883"/>
      <c r="E61" s="886" t="s">
        <v>447</v>
      </c>
      <c r="F61" s="887">
        <v>0.4</v>
      </c>
      <c r="G61" s="887" t="s">
        <v>435</v>
      </c>
      <c r="H61" s="887">
        <v>0.47</v>
      </c>
      <c r="I61" s="46"/>
    </row>
    <row r="62" spans="1:9" s="47" customFormat="1" ht="18.75" customHeight="1">
      <c r="A62" s="44"/>
      <c r="B62" s="306"/>
      <c r="C62" s="888"/>
      <c r="D62" s="889"/>
      <c r="E62" s="890" t="s">
        <v>448</v>
      </c>
      <c r="F62" s="891"/>
      <c r="G62" s="891"/>
      <c r="H62" s="891"/>
      <c r="I62" s="46"/>
    </row>
    <row r="63" spans="1:9" s="47" customFormat="1" ht="13.5" customHeight="1" thickBot="1">
      <c r="A63" s="183"/>
      <c r="B63" s="892"/>
      <c r="C63" s="893"/>
      <c r="D63" s="893"/>
      <c r="E63" s="893"/>
      <c r="F63" s="893"/>
      <c r="G63" s="893"/>
      <c r="H63" s="893"/>
      <c r="I63" s="189"/>
    </row>
    <row r="64" spans="1:9" s="47" customFormat="1" ht="15" customHeight="1">
      <c r="A64" s="44"/>
      <c r="B64" s="218"/>
      <c r="I64" s="46"/>
    </row>
    <row r="65" spans="1:9" s="47" customFormat="1" ht="15.75" customHeight="1">
      <c r="A65" s="44"/>
      <c r="B65" s="48"/>
      <c r="C65" s="193"/>
      <c r="D65" s="193"/>
      <c r="E65" s="194"/>
      <c r="F65" s="195"/>
      <c r="G65" s="195"/>
      <c r="H65" s="196"/>
      <c r="I65" s="46"/>
    </row>
    <row r="66" spans="1:9" s="47" customFormat="1" ht="15.75" customHeight="1">
      <c r="A66" s="44"/>
      <c r="B66" s="48"/>
      <c r="C66" s="193"/>
      <c r="D66" s="193"/>
      <c r="E66" s="194"/>
      <c r="F66" s="195"/>
      <c r="G66" s="195"/>
      <c r="H66" s="196"/>
      <c r="I66" s="46"/>
    </row>
    <row r="67" spans="1:9" s="47" customFormat="1" ht="15.75" customHeight="1">
      <c r="A67" s="44"/>
      <c r="B67" s="48"/>
      <c r="C67" s="193"/>
      <c r="D67" s="193"/>
      <c r="E67" s="194"/>
      <c r="F67" s="195"/>
      <c r="G67" s="195"/>
      <c r="H67" s="196"/>
      <c r="I67" s="46"/>
    </row>
    <row r="68" spans="1:9" s="47" customFormat="1" ht="15.75" customHeight="1">
      <c r="A68" s="44"/>
      <c r="B68" s="48"/>
      <c r="C68" s="193"/>
      <c r="D68" s="193"/>
      <c r="E68" s="194"/>
      <c r="F68" s="195"/>
      <c r="G68" s="195"/>
      <c r="H68" s="196"/>
      <c r="I68" s="46"/>
    </row>
    <row r="69" spans="1:9" s="47" customFormat="1" ht="15.75" customHeight="1">
      <c r="A69" s="44"/>
      <c r="B69" s="48"/>
      <c r="C69" s="193"/>
      <c r="D69" s="193"/>
      <c r="E69" s="194"/>
      <c r="F69" s="195"/>
      <c r="G69" s="195"/>
      <c r="H69" s="196"/>
      <c r="I69" s="46"/>
    </row>
    <row r="70" spans="1:9" s="47" customFormat="1" ht="15.75" customHeight="1">
      <c r="A70" s="44"/>
      <c r="B70" s="48"/>
      <c r="C70" s="193"/>
      <c r="D70" s="193"/>
      <c r="E70" s="194"/>
      <c r="F70" s="195"/>
      <c r="G70" s="195"/>
      <c r="H70" s="196"/>
      <c r="I70" s="46"/>
    </row>
    <row r="71" spans="1:9" s="47" customFormat="1" ht="15.75" customHeight="1">
      <c r="A71" s="44"/>
      <c r="B71" s="48"/>
      <c r="C71" s="193"/>
      <c r="D71" s="193"/>
      <c r="E71" s="194"/>
      <c r="F71" s="195"/>
      <c r="G71" s="195"/>
      <c r="H71" s="196"/>
      <c r="I71" s="46"/>
    </row>
    <row r="72" spans="1:9" s="47" customFormat="1" ht="15.75" customHeight="1">
      <c r="A72" s="44"/>
      <c r="B72" s="48"/>
      <c r="C72" s="193"/>
      <c r="D72" s="193"/>
      <c r="E72" s="194"/>
      <c r="F72" s="195"/>
      <c r="G72" s="195"/>
      <c r="H72" s="196"/>
      <c r="I72" s="46"/>
    </row>
    <row r="73" spans="1:9" s="47" customFormat="1" ht="12" customHeight="1">
      <c r="A73" s="44"/>
      <c r="B73" s="48"/>
      <c r="C73" s="193"/>
      <c r="D73" s="193"/>
      <c r="E73" s="194"/>
      <c r="F73" s="195"/>
      <c r="G73" s="195"/>
      <c r="H73" s="196"/>
      <c r="I73" s="46"/>
    </row>
    <row r="74" spans="1:9" s="47" customFormat="1" ht="15.75" customHeight="1">
      <c r="A74" s="44"/>
      <c r="B74" s="48"/>
      <c r="C74" s="193"/>
      <c r="D74" s="193"/>
      <c r="E74" s="194"/>
      <c r="F74" s="195"/>
      <c r="G74" s="195"/>
      <c r="H74" s="196"/>
      <c r="I74" s="46"/>
    </row>
    <row r="75" spans="1:9" s="47" customFormat="1" ht="15.75" customHeight="1">
      <c r="A75" s="44"/>
      <c r="B75" s="48"/>
      <c r="C75" s="193"/>
      <c r="D75" s="193"/>
      <c r="E75" s="194"/>
      <c r="F75" s="195"/>
      <c r="G75" s="195"/>
      <c r="H75" s="196"/>
      <c r="I75" s="46"/>
    </row>
    <row r="76" spans="1:9" s="47" customFormat="1" ht="15.75" customHeight="1">
      <c r="A76" s="44"/>
      <c r="B76" s="48"/>
      <c r="C76" s="193"/>
      <c r="D76" s="193"/>
      <c r="E76" s="194"/>
      <c r="F76" s="195"/>
      <c r="G76" s="195"/>
      <c r="H76" s="196"/>
      <c r="I76" s="46"/>
    </row>
    <row r="77" spans="1:9" s="47" customFormat="1" ht="15.75" customHeight="1">
      <c r="A77" s="44"/>
      <c r="B77" s="48"/>
      <c r="C77" s="193"/>
      <c r="D77" s="193"/>
      <c r="E77" s="194"/>
      <c r="F77" s="195"/>
      <c r="G77" s="195"/>
      <c r="H77" s="196"/>
      <c r="I77" s="46"/>
    </row>
    <row r="78" spans="1:9" s="47" customFormat="1" ht="15.75" customHeight="1">
      <c r="A78" s="44"/>
      <c r="B78" s="48"/>
      <c r="C78" s="193"/>
      <c r="D78" s="193"/>
      <c r="E78" s="194"/>
      <c r="F78" s="195"/>
      <c r="G78" s="195"/>
      <c r="H78" s="196"/>
      <c r="I78" s="46"/>
    </row>
    <row r="79" spans="1:9" s="47" customFormat="1" ht="15.75" customHeight="1">
      <c r="A79" s="44"/>
      <c r="B79" s="48"/>
      <c r="C79" s="193"/>
      <c r="D79" s="193"/>
      <c r="E79" s="194"/>
      <c r="F79" s="195"/>
      <c r="G79" s="195"/>
      <c r="H79" s="196"/>
      <c r="I79" s="46"/>
    </row>
    <row r="80" spans="1:9" s="47" customFormat="1" ht="15.75" customHeight="1">
      <c r="A80" s="44"/>
      <c r="B80" s="48"/>
      <c r="C80" s="193"/>
      <c r="D80" s="193"/>
      <c r="E80" s="194"/>
      <c r="F80" s="195"/>
      <c r="G80" s="195"/>
      <c r="H80" s="196"/>
      <c r="I80" s="46"/>
    </row>
    <row r="81" spans="1:9" s="47" customFormat="1" ht="15.75" customHeight="1">
      <c r="A81" s="44"/>
      <c r="B81" s="48"/>
      <c r="C81" s="193"/>
      <c r="D81" s="193"/>
      <c r="E81" s="194"/>
      <c r="F81" s="195"/>
      <c r="G81" s="195"/>
      <c r="H81" s="196"/>
      <c r="I81" s="46"/>
    </row>
    <row r="82" spans="1:9" s="47" customFormat="1" ht="15" customHeight="1">
      <c r="A82" s="44"/>
      <c r="B82" s="48"/>
      <c r="C82" s="193"/>
      <c r="D82" s="193"/>
      <c r="E82" s="194"/>
      <c r="F82" s="195"/>
      <c r="G82" s="195"/>
      <c r="H82" s="196"/>
      <c r="I82" s="46"/>
    </row>
    <row r="83" spans="1:9" s="47" customFormat="1" ht="15" customHeight="1">
      <c r="A83" s="44"/>
      <c r="B83" s="197" t="s">
        <v>84</v>
      </c>
      <c r="C83" s="193"/>
      <c r="D83" s="50" t="s">
        <v>13</v>
      </c>
      <c r="E83" s="198" t="s">
        <v>449</v>
      </c>
      <c r="F83" s="195"/>
      <c r="G83" s="195"/>
      <c r="H83" s="196"/>
      <c r="I83" s="46"/>
    </row>
    <row r="84" spans="1:9" s="47" customFormat="1" ht="15" customHeight="1">
      <c r="A84" s="44"/>
      <c r="B84" s="200" t="s">
        <v>86</v>
      </c>
      <c r="C84" s="201"/>
      <c r="D84" s="202"/>
      <c r="E84" s="60" t="s">
        <v>450</v>
      </c>
      <c r="F84" s="195"/>
      <c r="G84" s="195"/>
      <c r="H84" s="196"/>
      <c r="I84" s="46"/>
    </row>
    <row r="85" spans="1:9" s="47" customFormat="1" ht="12.75" customHeight="1">
      <c r="A85" s="44"/>
      <c r="B85" s="206"/>
      <c r="C85" s="206"/>
      <c r="D85" s="206"/>
      <c r="E85" s="206"/>
      <c r="F85" s="199"/>
      <c r="G85" s="199"/>
      <c r="H85" s="199"/>
      <c r="I85" s="46"/>
    </row>
    <row r="86" spans="1:9" s="47" customFormat="1" ht="15" customHeight="1">
      <c r="A86" s="44"/>
      <c r="B86" s="894" t="s">
        <v>451</v>
      </c>
      <c r="C86" s="193"/>
      <c r="D86" s="193"/>
      <c r="E86" s="199"/>
      <c r="F86" s="199"/>
      <c r="G86" s="199"/>
      <c r="H86" s="208"/>
      <c r="I86" s="46"/>
    </row>
    <row r="87" spans="1:9" s="47" customFormat="1" ht="15" customHeight="1">
      <c r="A87" s="44"/>
      <c r="B87" s="895" t="s">
        <v>452</v>
      </c>
      <c r="C87" s="210"/>
      <c r="D87" s="210"/>
      <c r="E87" s="210"/>
      <c r="F87" s="210"/>
      <c r="G87" s="210"/>
      <c r="H87" s="210"/>
      <c r="I87" s="46"/>
    </row>
    <row r="88" spans="1:9" ht="15" customHeight="1">
      <c r="A88" s="35"/>
      <c r="B88" s="211" t="s">
        <v>92</v>
      </c>
      <c r="C88" s="212"/>
      <c r="D88" s="213" t="s">
        <v>93</v>
      </c>
      <c r="E88" s="213"/>
      <c r="F88" s="213"/>
      <c r="G88" s="213"/>
      <c r="H88" s="212" t="s">
        <v>94</v>
      </c>
      <c r="I88" s="214"/>
    </row>
    <row r="89" spans="1:9" ht="15" customHeight="1">
      <c r="A89" s="35"/>
      <c r="B89" s="60" t="s">
        <v>95</v>
      </c>
      <c r="C89" s="212"/>
      <c r="D89" s="215" t="s">
        <v>96</v>
      </c>
      <c r="E89" s="215"/>
      <c r="F89" s="215"/>
      <c r="G89" s="215"/>
      <c r="H89" s="216" t="s">
        <v>97</v>
      </c>
      <c r="I89" s="214"/>
    </row>
    <row r="90" spans="1:9" ht="15" customHeight="1">
      <c r="A90" s="35"/>
      <c r="B90" s="217"/>
      <c r="C90" s="218"/>
      <c r="D90" s="218"/>
      <c r="E90" s="59"/>
      <c r="F90" s="219"/>
      <c r="G90" s="40"/>
      <c r="H90" s="218"/>
      <c r="I90" s="214"/>
    </row>
    <row r="91" spans="1:9" ht="15" customHeight="1">
      <c r="A91" s="35"/>
      <c r="B91" s="217"/>
      <c r="C91" s="218"/>
      <c r="D91" s="218"/>
      <c r="E91" s="59"/>
      <c r="F91" s="219"/>
      <c r="G91" s="40"/>
      <c r="H91" s="218"/>
      <c r="I91" s="214"/>
    </row>
    <row r="92" spans="1:9" ht="15" customHeight="1">
      <c r="A92" s="35"/>
      <c r="B92" s="220"/>
      <c r="C92" s="59"/>
      <c r="D92" s="59"/>
      <c r="E92" s="59"/>
      <c r="F92" s="212"/>
      <c r="G92" s="40"/>
      <c r="H92" s="212"/>
      <c r="I92" s="214"/>
    </row>
    <row r="93" spans="1:9" ht="15" customHeight="1">
      <c r="A93" s="35"/>
      <c r="B93" s="212" t="s">
        <v>98</v>
      </c>
      <c r="C93" s="59"/>
      <c r="D93" s="213" t="s">
        <v>99</v>
      </c>
      <c r="E93" s="213"/>
      <c r="F93" s="213"/>
      <c r="G93" s="213"/>
      <c r="H93" s="212" t="s">
        <v>100</v>
      </c>
      <c r="I93" s="214"/>
    </row>
    <row r="94" spans="1:9" ht="15" customHeight="1">
      <c r="A94" s="35"/>
      <c r="B94" s="216" t="s">
        <v>101</v>
      </c>
      <c r="C94" s="216"/>
      <c r="D94" s="215" t="s">
        <v>251</v>
      </c>
      <c r="E94" s="215"/>
      <c r="F94" s="215"/>
      <c r="G94" s="215"/>
      <c r="H94" s="216" t="s">
        <v>103</v>
      </c>
      <c r="I94" s="214"/>
    </row>
    <row r="95" spans="1:9" ht="12" customHeight="1" thickBot="1">
      <c r="A95" s="221"/>
      <c r="B95" s="222"/>
      <c r="C95" s="223"/>
      <c r="D95" s="223"/>
      <c r="E95" s="223"/>
      <c r="F95" s="223"/>
      <c r="G95" s="223"/>
      <c r="H95" s="224"/>
      <c r="I95" s="225"/>
    </row>
    <row r="96" spans="1:9" ht="15" customHeight="1">
      <c r="A96" s="35"/>
      <c r="B96" s="36"/>
      <c r="C96" s="36"/>
      <c r="D96" s="36"/>
      <c r="E96" s="36"/>
      <c r="F96" s="36"/>
      <c r="G96" s="36"/>
      <c r="H96" s="36"/>
      <c r="I96" s="37"/>
    </row>
    <row r="97" spans="1:9" ht="17.25" customHeight="1">
      <c r="A97" s="35"/>
      <c r="B97" s="38" t="s">
        <v>8</v>
      </c>
      <c r="C97" s="39"/>
      <c r="D97" s="39"/>
      <c r="E97" s="40"/>
      <c r="F97" s="40"/>
      <c r="G97" s="40"/>
      <c r="H97" s="40"/>
      <c r="I97" s="37"/>
    </row>
    <row r="98" spans="1:9" ht="17.25" customHeight="1">
      <c r="A98" s="35"/>
      <c r="B98" s="41" t="s">
        <v>9</v>
      </c>
      <c r="C98" s="39"/>
      <c r="D98" s="39"/>
      <c r="E98" s="40"/>
      <c r="F98" s="40"/>
      <c r="G98" s="40"/>
      <c r="H98" s="40"/>
      <c r="I98" s="37"/>
    </row>
    <row r="99" spans="1:9" ht="12.75" customHeight="1">
      <c r="A99" s="35"/>
      <c r="B99" s="40"/>
      <c r="C99" s="40"/>
      <c r="D99" s="40"/>
      <c r="E99" s="40"/>
      <c r="F99" s="40"/>
      <c r="G99" s="40"/>
      <c r="H99" s="40"/>
      <c r="I99" s="37"/>
    </row>
    <row r="100" spans="1:9" ht="17.25" customHeight="1">
      <c r="A100" s="35"/>
      <c r="B100" s="42" t="s">
        <v>10</v>
      </c>
      <c r="C100" s="42"/>
      <c r="D100" s="42"/>
      <c r="E100" s="42"/>
      <c r="F100" s="42"/>
      <c r="G100" s="42"/>
      <c r="H100" s="42"/>
      <c r="I100" s="37"/>
    </row>
    <row r="101" spans="1:9" ht="17.25" customHeight="1">
      <c r="A101" s="35"/>
      <c r="B101" s="43" t="s">
        <v>11</v>
      </c>
      <c r="C101" s="43"/>
      <c r="D101" s="43"/>
      <c r="E101" s="43"/>
      <c r="F101" s="43"/>
      <c r="G101" s="43"/>
      <c r="H101" s="43"/>
      <c r="I101" s="37"/>
    </row>
    <row r="102" spans="1:9" s="47" customFormat="1" ht="12.75" customHeight="1">
      <c r="A102" s="44"/>
      <c r="B102" s="45"/>
      <c r="C102" s="45"/>
      <c r="D102" s="45"/>
      <c r="E102" s="45"/>
      <c r="F102" s="45"/>
      <c r="G102" s="45"/>
      <c r="H102" s="40"/>
      <c r="I102" s="46"/>
    </row>
    <row r="103" spans="1:9" ht="17.25" customHeight="1">
      <c r="A103" s="35"/>
      <c r="B103" s="38" t="s">
        <v>12</v>
      </c>
      <c r="C103" s="40"/>
      <c r="D103" s="48" t="s">
        <v>13</v>
      </c>
      <c r="E103" s="357" t="s">
        <v>418</v>
      </c>
      <c r="F103" s="36"/>
      <c r="G103" s="48"/>
      <c r="H103" s="48"/>
      <c r="I103" s="37"/>
    </row>
    <row r="104" spans="1:9" ht="17.25" customHeight="1">
      <c r="A104" s="35"/>
      <c r="B104" s="51" t="s">
        <v>15</v>
      </c>
      <c r="C104" s="40"/>
      <c r="D104" s="48"/>
      <c r="E104" s="359" t="s">
        <v>419</v>
      </c>
      <c r="F104" s="53"/>
      <c r="G104" s="48"/>
      <c r="H104" s="48"/>
      <c r="I104" s="37"/>
    </row>
    <row r="105" spans="1:9" ht="17.25" customHeight="1">
      <c r="A105" s="35"/>
      <c r="B105" s="40" t="s">
        <v>17</v>
      </c>
      <c r="C105" s="40"/>
      <c r="D105" s="48" t="s">
        <v>13</v>
      </c>
      <c r="E105" s="818" t="s">
        <v>453</v>
      </c>
      <c r="F105" s="819"/>
      <c r="G105" s="48"/>
      <c r="H105" s="48"/>
      <c r="I105" s="37"/>
    </row>
    <row r="106" spans="1:9" ht="17.25" customHeight="1">
      <c r="A106" s="35"/>
      <c r="B106" s="56" t="s">
        <v>19</v>
      </c>
      <c r="C106" s="56"/>
      <c r="D106" s="48"/>
      <c r="F106" s="251"/>
      <c r="G106" s="48"/>
      <c r="H106" s="48"/>
      <c r="I106" s="37"/>
    </row>
    <row r="107" spans="1:9" ht="17.25" customHeight="1">
      <c r="A107" s="35"/>
      <c r="B107" s="40" t="s">
        <v>20</v>
      </c>
      <c r="C107" s="40"/>
      <c r="D107" s="57" t="s">
        <v>13</v>
      </c>
      <c r="E107" s="58" t="s">
        <v>454</v>
      </c>
      <c r="F107" s="36"/>
      <c r="G107" s="48"/>
      <c r="H107" s="48"/>
      <c r="I107" s="37"/>
    </row>
    <row r="108" spans="1:9" ht="17.25" customHeight="1">
      <c r="A108" s="35"/>
      <c r="B108" s="49" t="s">
        <v>22</v>
      </c>
      <c r="C108" s="49"/>
      <c r="D108" s="57" t="s">
        <v>13</v>
      </c>
      <c r="E108" s="59" t="s">
        <v>23</v>
      </c>
      <c r="F108" s="36"/>
      <c r="G108" s="48"/>
      <c r="H108" s="48"/>
      <c r="I108" s="37"/>
    </row>
    <row r="109" spans="1:9" ht="17.25" customHeight="1">
      <c r="A109" s="35"/>
      <c r="B109" s="60" t="s">
        <v>24</v>
      </c>
      <c r="C109" s="49"/>
      <c r="D109" s="57"/>
      <c r="E109" s="61" t="s">
        <v>25</v>
      </c>
      <c r="F109" s="36"/>
      <c r="G109" s="48"/>
      <c r="H109" s="48"/>
      <c r="I109" s="37"/>
    </row>
    <row r="110" spans="1:9" ht="17.25" customHeight="1">
      <c r="A110" s="35"/>
      <c r="B110" s="49" t="s">
        <v>26</v>
      </c>
      <c r="C110" s="49"/>
      <c r="D110" s="57" t="s">
        <v>13</v>
      </c>
      <c r="E110" s="62" t="s">
        <v>422</v>
      </c>
      <c r="F110" s="36"/>
      <c r="G110" s="48"/>
      <c r="H110" s="48"/>
      <c r="I110" s="37"/>
    </row>
    <row r="111" spans="1:9" s="47" customFormat="1" ht="17.25" customHeight="1">
      <c r="A111" s="35"/>
      <c r="B111" s="63" t="s">
        <v>28</v>
      </c>
      <c r="C111" s="49"/>
      <c r="D111" s="36"/>
      <c r="E111" s="61" t="s">
        <v>423</v>
      </c>
      <c r="F111" s="36"/>
      <c r="G111" s="48"/>
      <c r="H111" s="48"/>
      <c r="I111" s="37"/>
    </row>
    <row r="112" spans="1:9" s="47" customFormat="1" ht="12.75" customHeight="1">
      <c r="A112" s="44"/>
      <c r="B112" s="40"/>
      <c r="C112" s="40"/>
      <c r="D112" s="40"/>
      <c r="E112" s="64"/>
      <c r="F112" s="64"/>
      <c r="G112" s="50"/>
      <c r="H112" s="50"/>
      <c r="I112" s="37"/>
    </row>
    <row r="113" spans="1:9" s="47" customFormat="1" ht="17.25" customHeight="1">
      <c r="A113" s="44"/>
      <c r="B113" s="65" t="s">
        <v>30</v>
      </c>
      <c r="C113" s="66" t="s">
        <v>58</v>
      </c>
      <c r="D113" s="67"/>
      <c r="E113" s="68" t="s">
        <v>424</v>
      </c>
      <c r="F113" s="69" t="s">
        <v>33</v>
      </c>
      <c r="G113" s="70" t="s">
        <v>34</v>
      </c>
      <c r="H113" s="69" t="s">
        <v>35</v>
      </c>
      <c r="I113" s="37"/>
    </row>
    <row r="114" spans="1:9" s="47" customFormat="1" ht="17.25" customHeight="1">
      <c r="A114" s="44"/>
      <c r="B114" s="71"/>
      <c r="C114" s="72"/>
      <c r="D114" s="73"/>
      <c r="E114" s="71"/>
      <c r="F114" s="74" t="s">
        <v>36</v>
      </c>
      <c r="G114" s="75" t="s">
        <v>37</v>
      </c>
      <c r="H114" s="74" t="s">
        <v>38</v>
      </c>
      <c r="I114" s="37"/>
    </row>
    <row r="115" spans="1:9" s="47" customFormat="1" ht="17.25" customHeight="1">
      <c r="A115" s="44"/>
      <c r="B115" s="71"/>
      <c r="C115" s="72"/>
      <c r="D115" s="73"/>
      <c r="E115" s="71"/>
      <c r="F115" s="821">
        <v>44655</v>
      </c>
      <c r="G115" s="821">
        <v>44738</v>
      </c>
      <c r="H115" s="821">
        <v>44838</v>
      </c>
      <c r="I115" s="37"/>
    </row>
    <row r="116" spans="1:9" s="47" customFormat="1" ht="17.25" customHeight="1" thickBot="1">
      <c r="A116" s="44"/>
      <c r="B116" s="77"/>
      <c r="C116" s="78"/>
      <c r="D116" s="79"/>
      <c r="E116" s="77"/>
      <c r="F116" s="822" t="s">
        <v>455</v>
      </c>
      <c r="G116" s="822" t="s">
        <v>456</v>
      </c>
      <c r="H116" s="823" t="s">
        <v>457</v>
      </c>
      <c r="I116" s="37"/>
    </row>
    <row r="117" spans="1:9" s="47" customFormat="1" ht="29.25" customHeight="1" thickTop="1">
      <c r="A117" s="44"/>
      <c r="B117" s="82">
        <v>1</v>
      </c>
      <c r="C117" s="896" t="s">
        <v>40</v>
      </c>
      <c r="D117" s="897"/>
      <c r="E117" s="826" t="s">
        <v>428</v>
      </c>
      <c r="F117" s="826" t="s">
        <v>428</v>
      </c>
      <c r="G117" s="826" t="s">
        <v>428</v>
      </c>
      <c r="H117" s="826" t="s">
        <v>428</v>
      </c>
      <c r="I117" s="37"/>
    </row>
    <row r="118" spans="1:9" s="47" customFormat="1" ht="30" customHeight="1">
      <c r="A118" s="44"/>
      <c r="B118" s="86"/>
      <c r="C118" s="289" t="s">
        <v>42</v>
      </c>
      <c r="D118" s="290"/>
      <c r="E118" s="829" t="s">
        <v>429</v>
      </c>
      <c r="F118" s="829" t="s">
        <v>429</v>
      </c>
      <c r="G118" s="829" t="s">
        <v>429</v>
      </c>
      <c r="H118" s="830" t="s">
        <v>429</v>
      </c>
      <c r="I118" s="37"/>
    </row>
    <row r="119" spans="1:9" s="47" customFormat="1" ht="27" customHeight="1">
      <c r="A119" s="44"/>
      <c r="B119" s="93">
        <v>2</v>
      </c>
      <c r="C119" s="100" t="s">
        <v>44</v>
      </c>
      <c r="D119" s="831"/>
      <c r="E119" s="832" t="s">
        <v>45</v>
      </c>
      <c r="F119" s="832" t="s">
        <v>45</v>
      </c>
      <c r="G119" s="832" t="s">
        <v>45</v>
      </c>
      <c r="H119" s="833" t="s">
        <v>45</v>
      </c>
      <c r="I119" s="37"/>
    </row>
    <row r="120" spans="1:9" s="47" customFormat="1" ht="27" customHeight="1">
      <c r="A120" s="44"/>
      <c r="B120" s="177"/>
      <c r="C120" s="404" t="s">
        <v>46</v>
      </c>
      <c r="D120" s="834"/>
      <c r="E120" s="835" t="s">
        <v>47</v>
      </c>
      <c r="F120" s="835" t="s">
        <v>47</v>
      </c>
      <c r="G120" s="835" t="s">
        <v>47</v>
      </c>
      <c r="H120" s="836" t="s">
        <v>47</v>
      </c>
      <c r="I120" s="37"/>
    </row>
    <row r="121" spans="1:9" s="47" customFormat="1" ht="15" customHeight="1" thickBot="1">
      <c r="A121" s="119"/>
      <c r="B121" s="120"/>
      <c r="C121" s="120"/>
      <c r="D121" s="120"/>
      <c r="E121" s="120"/>
      <c r="F121" s="120"/>
      <c r="G121" s="120"/>
      <c r="H121" s="120"/>
      <c r="I121" s="121"/>
    </row>
    <row r="122" spans="1:9" s="47" customFormat="1" ht="16.5" customHeight="1">
      <c r="A122" s="122"/>
      <c r="B122" s="123"/>
      <c r="C122" s="123"/>
      <c r="D122" s="123"/>
      <c r="E122" s="123"/>
      <c r="F122" s="123"/>
      <c r="G122" s="123"/>
      <c r="H122" s="123"/>
      <c r="I122" s="124"/>
    </row>
    <row r="123" spans="1:9" s="47" customFormat="1" ht="18.75" customHeight="1">
      <c r="A123" s="125"/>
      <c r="B123" s="65" t="s">
        <v>30</v>
      </c>
      <c r="C123" s="66" t="s">
        <v>31</v>
      </c>
      <c r="D123" s="67"/>
      <c r="E123" s="68" t="s">
        <v>32</v>
      </c>
      <c r="F123" s="69" t="s">
        <v>33</v>
      </c>
      <c r="G123" s="70" t="s">
        <v>34</v>
      </c>
      <c r="H123" s="69" t="s">
        <v>35</v>
      </c>
      <c r="I123" s="130"/>
    </row>
    <row r="124" spans="1:9" s="47" customFormat="1" ht="18.75" customHeight="1">
      <c r="A124" s="125"/>
      <c r="B124" s="71"/>
      <c r="C124" s="72"/>
      <c r="D124" s="73"/>
      <c r="E124" s="71"/>
      <c r="F124" s="74" t="s">
        <v>36</v>
      </c>
      <c r="G124" s="75" t="s">
        <v>37</v>
      </c>
      <c r="H124" s="74" t="s">
        <v>38</v>
      </c>
      <c r="I124" s="130"/>
    </row>
    <row r="125" spans="1:9" s="47" customFormat="1" ht="18.75" customHeight="1">
      <c r="A125" s="125"/>
      <c r="B125" s="71"/>
      <c r="C125" s="72"/>
      <c r="D125" s="73"/>
      <c r="E125" s="71"/>
      <c r="F125" s="821">
        <v>44655</v>
      </c>
      <c r="G125" s="821">
        <v>44738</v>
      </c>
      <c r="H125" s="821">
        <v>44838</v>
      </c>
      <c r="I125" s="130"/>
    </row>
    <row r="126" spans="1:9" s="47" customFormat="1" ht="18.75" customHeight="1" thickBot="1">
      <c r="A126" s="125"/>
      <c r="B126" s="77"/>
      <c r="C126" s="78"/>
      <c r="D126" s="79"/>
      <c r="E126" s="77"/>
      <c r="F126" s="822" t="s">
        <v>455</v>
      </c>
      <c r="G126" s="822" t="s">
        <v>456</v>
      </c>
      <c r="H126" s="823" t="s">
        <v>457</v>
      </c>
      <c r="I126" s="130"/>
    </row>
    <row r="127" spans="1:9" s="47" customFormat="1" ht="18.75" customHeight="1" thickTop="1">
      <c r="A127" s="125"/>
      <c r="B127" s="93">
        <v>3</v>
      </c>
      <c r="C127" s="844" t="s">
        <v>430</v>
      </c>
      <c r="D127" s="845"/>
      <c r="E127" s="846" t="s">
        <v>431</v>
      </c>
      <c r="F127" s="847"/>
      <c r="G127" s="847"/>
      <c r="H127" s="847"/>
      <c r="I127" s="130"/>
    </row>
    <row r="128" spans="1:9" s="47" customFormat="1" ht="18.75" customHeight="1">
      <c r="A128" s="125"/>
      <c r="B128" s="86"/>
      <c r="C128" s="164" t="s">
        <v>156</v>
      </c>
      <c r="D128" s="394"/>
      <c r="E128" s="395"/>
      <c r="F128" s="848"/>
      <c r="G128" s="848"/>
      <c r="H128" s="849"/>
      <c r="I128" s="130"/>
    </row>
    <row r="129" spans="1:9" s="47" customFormat="1" ht="18.75" customHeight="1">
      <c r="A129" s="125"/>
      <c r="B129" s="850"/>
      <c r="C129" s="166" t="s">
        <v>75</v>
      </c>
      <c r="D129" s="394"/>
      <c r="E129" s="428"/>
      <c r="F129" s="851">
        <v>100.14</v>
      </c>
      <c r="G129" s="851">
        <v>97.53</v>
      </c>
      <c r="H129" s="852">
        <v>97.83</v>
      </c>
      <c r="I129" s="130"/>
    </row>
    <row r="130" spans="1:9" s="47" customFormat="1" ht="18.75" customHeight="1">
      <c r="A130" s="125"/>
      <c r="B130" s="850"/>
      <c r="C130" s="170" t="s">
        <v>76</v>
      </c>
      <c r="D130" s="394"/>
      <c r="E130" s="428"/>
      <c r="F130" s="169"/>
      <c r="G130" s="169"/>
      <c r="H130" s="169"/>
      <c r="I130" s="130"/>
    </row>
    <row r="131" spans="1:9" s="47" customFormat="1" ht="18.75" customHeight="1">
      <c r="A131" s="125"/>
      <c r="B131" s="86"/>
      <c r="C131" s="166" t="s">
        <v>77</v>
      </c>
      <c r="D131" s="394"/>
      <c r="E131" s="428"/>
      <c r="F131" s="851">
        <v>1.62</v>
      </c>
      <c r="G131" s="851">
        <v>1.94</v>
      </c>
      <c r="H131" s="852">
        <v>0.22</v>
      </c>
      <c r="I131" s="130"/>
    </row>
    <row r="132" spans="1:9" s="47" customFormat="1" ht="18.75" customHeight="1">
      <c r="A132" s="125"/>
      <c r="B132" s="86"/>
      <c r="C132" s="400" t="s">
        <v>78</v>
      </c>
      <c r="D132" s="113"/>
      <c r="E132" s="430"/>
      <c r="F132" s="853">
        <v>1.61</v>
      </c>
      <c r="G132" s="853">
        <v>1.99</v>
      </c>
      <c r="H132" s="854">
        <v>0.22</v>
      </c>
      <c r="I132" s="130"/>
    </row>
    <row r="133" spans="1:9" s="47" customFormat="1" ht="18.75" customHeight="1">
      <c r="A133" s="125"/>
      <c r="B133" s="93">
        <v>4</v>
      </c>
      <c r="C133" s="100" t="s">
        <v>53</v>
      </c>
      <c r="D133" s="831"/>
      <c r="E133" s="102" t="s">
        <v>432</v>
      </c>
      <c r="F133" s="855">
        <v>1.0649999999999999</v>
      </c>
      <c r="G133" s="855">
        <v>1.06</v>
      </c>
      <c r="H133" s="856">
        <v>1.07</v>
      </c>
      <c r="I133" s="130"/>
    </row>
    <row r="134" spans="1:9" s="47" customFormat="1" ht="18.75" customHeight="1">
      <c r="A134" s="125"/>
      <c r="B134" s="399"/>
      <c r="C134" s="555" t="s">
        <v>55</v>
      </c>
      <c r="D134" s="857"/>
      <c r="E134" s="858"/>
      <c r="F134" s="859"/>
      <c r="G134" s="859"/>
      <c r="H134" s="859"/>
      <c r="I134" s="130"/>
    </row>
    <row r="135" spans="1:9" s="47" customFormat="1" ht="18.75" customHeight="1">
      <c r="A135" s="125"/>
      <c r="B135" s="860">
        <v>5</v>
      </c>
      <c r="C135" s="861" t="s">
        <v>48</v>
      </c>
      <c r="D135" s="862"/>
      <c r="E135" s="863" t="s">
        <v>433</v>
      </c>
      <c r="F135" s="864" t="s">
        <v>458</v>
      </c>
      <c r="G135" s="864" t="s">
        <v>435</v>
      </c>
      <c r="H135" s="864" t="s">
        <v>435</v>
      </c>
      <c r="I135" s="130"/>
    </row>
    <row r="136" spans="1:9" s="47" customFormat="1" ht="18.75" customHeight="1">
      <c r="A136" s="125"/>
      <c r="B136" s="860">
        <v>6</v>
      </c>
      <c r="C136" s="861" t="s">
        <v>51</v>
      </c>
      <c r="D136" s="862"/>
      <c r="E136" s="863" t="s">
        <v>436</v>
      </c>
      <c r="F136" s="865">
        <v>6.11</v>
      </c>
      <c r="G136" s="865">
        <v>6.59</v>
      </c>
      <c r="H136" s="865">
        <v>6.77</v>
      </c>
      <c r="I136" s="130"/>
    </row>
    <row r="137" spans="1:9" s="47" customFormat="1" ht="18.75" customHeight="1">
      <c r="A137" s="125"/>
      <c r="B137" s="93">
        <v>7</v>
      </c>
      <c r="C137" s="866" t="s">
        <v>56</v>
      </c>
      <c r="D137" s="831"/>
      <c r="E137" s="109" t="s">
        <v>57</v>
      </c>
      <c r="F137" s="109" t="s">
        <v>57</v>
      </c>
      <c r="G137" s="109" t="s">
        <v>435</v>
      </c>
      <c r="H137" s="109" t="s">
        <v>57</v>
      </c>
      <c r="I137" s="130"/>
    </row>
    <row r="138" spans="1:9" s="47" customFormat="1" ht="18.75" customHeight="1">
      <c r="A138" s="44"/>
      <c r="B138" s="399"/>
      <c r="C138" s="867" t="s">
        <v>59</v>
      </c>
      <c r="D138" s="857"/>
      <c r="E138" s="137" t="s">
        <v>60</v>
      </c>
      <c r="F138" s="137" t="s">
        <v>60</v>
      </c>
      <c r="G138" s="137" t="s">
        <v>435</v>
      </c>
      <c r="H138" s="137" t="s">
        <v>60</v>
      </c>
      <c r="I138" s="46"/>
    </row>
    <row r="139" spans="1:9" s="47" customFormat="1" ht="18.75" customHeight="1">
      <c r="A139" s="44"/>
      <c r="B139" s="93">
        <v>8</v>
      </c>
      <c r="C139" s="100" t="s">
        <v>437</v>
      </c>
      <c r="D139" s="868"/>
      <c r="E139" s="869" t="s">
        <v>438</v>
      </c>
      <c r="F139" s="870">
        <v>1162</v>
      </c>
      <c r="G139" s="870">
        <v>1140.3599999999999</v>
      </c>
      <c r="H139" s="871">
        <v>1151.01</v>
      </c>
      <c r="I139" s="46"/>
    </row>
    <row r="140" spans="1:9" s="47" customFormat="1" ht="18.75" customHeight="1">
      <c r="A140" s="44"/>
      <c r="B140" s="399"/>
      <c r="C140" s="872" t="s">
        <v>439</v>
      </c>
      <c r="D140" s="873"/>
      <c r="E140" s="874"/>
      <c r="F140" s="137"/>
      <c r="G140" s="137"/>
      <c r="H140" s="137"/>
      <c r="I140" s="46"/>
    </row>
    <row r="141" spans="1:9" s="47" customFormat="1" ht="18.75" customHeight="1">
      <c r="A141" s="44"/>
      <c r="B141" s="93">
        <v>9</v>
      </c>
      <c r="C141" s="875" t="s">
        <v>440</v>
      </c>
      <c r="D141" s="425"/>
      <c r="E141" s="875" t="s">
        <v>441</v>
      </c>
      <c r="F141" s="876" t="s">
        <v>442</v>
      </c>
      <c r="G141" s="876" t="s">
        <v>435</v>
      </c>
      <c r="H141" s="876" t="s">
        <v>442</v>
      </c>
      <c r="I141" s="46"/>
    </row>
    <row r="142" spans="1:9" s="47" customFormat="1" ht="18.75" customHeight="1">
      <c r="A142" s="44"/>
      <c r="B142" s="399"/>
      <c r="C142" s="112" t="s">
        <v>64</v>
      </c>
      <c r="D142" s="113"/>
      <c r="E142" s="560" t="s">
        <v>443</v>
      </c>
      <c r="F142" s="877"/>
      <c r="G142" s="877"/>
      <c r="H142" s="877"/>
      <c r="I142" s="46"/>
    </row>
    <row r="143" spans="1:9" s="47" customFormat="1" ht="18.75" customHeight="1">
      <c r="A143" s="44"/>
      <c r="B143" s="104">
        <v>10</v>
      </c>
      <c r="C143" s="878" t="s">
        <v>444</v>
      </c>
      <c r="D143" s="879"/>
      <c r="E143" s="880" t="s">
        <v>445</v>
      </c>
      <c r="F143" s="881">
        <v>1.67</v>
      </c>
      <c r="G143" s="881" t="s">
        <v>435</v>
      </c>
      <c r="H143" s="881">
        <v>4.67</v>
      </c>
      <c r="I143" s="46"/>
    </row>
    <row r="144" spans="1:9" s="47" customFormat="1" ht="18.75" customHeight="1">
      <c r="A144" s="44"/>
      <c r="B144" s="149"/>
      <c r="C144" s="882"/>
      <c r="D144" s="883"/>
      <c r="E144" s="884" t="s">
        <v>446</v>
      </c>
      <c r="F144" s="885"/>
      <c r="G144" s="885"/>
      <c r="H144" s="885"/>
      <c r="I144" s="46"/>
    </row>
    <row r="145" spans="1:9" s="47" customFormat="1" ht="18.75" customHeight="1">
      <c r="A145" s="44"/>
      <c r="B145" s="149"/>
      <c r="C145" s="882"/>
      <c r="D145" s="883"/>
      <c r="E145" s="886" t="s">
        <v>447</v>
      </c>
      <c r="F145" s="887">
        <v>7.0000000000000007E-2</v>
      </c>
      <c r="G145" s="887" t="s">
        <v>435</v>
      </c>
      <c r="H145" s="887">
        <v>7.0000000000000007E-2</v>
      </c>
      <c r="I145" s="46"/>
    </row>
    <row r="146" spans="1:9" s="47" customFormat="1" ht="18.75" customHeight="1">
      <c r="A146" s="44"/>
      <c r="B146" s="306"/>
      <c r="C146" s="888"/>
      <c r="D146" s="889"/>
      <c r="E146" s="890" t="s">
        <v>448</v>
      </c>
      <c r="F146" s="891"/>
      <c r="G146" s="891"/>
      <c r="H146" s="891"/>
      <c r="I146" s="46"/>
    </row>
    <row r="147" spans="1:9" s="47" customFormat="1" ht="15" customHeight="1" thickBot="1">
      <c r="A147" s="183"/>
      <c r="B147" s="892"/>
      <c r="C147" s="893"/>
      <c r="D147" s="893"/>
      <c r="E147" s="893"/>
      <c r="F147" s="893"/>
      <c r="G147" s="893"/>
      <c r="H147" s="893"/>
      <c r="I147" s="189"/>
    </row>
    <row r="148" spans="1:9" s="47" customFormat="1" ht="15" customHeight="1">
      <c r="A148" s="44"/>
      <c r="B148" s="218"/>
      <c r="I148" s="46"/>
    </row>
    <row r="149" spans="1:9" s="47" customFormat="1" ht="15.75" customHeight="1">
      <c r="A149" s="44"/>
      <c r="B149" s="48"/>
      <c r="C149" s="193"/>
      <c r="D149" s="193"/>
      <c r="E149" s="194"/>
      <c r="F149" s="195"/>
      <c r="G149" s="195"/>
      <c r="H149" s="196"/>
      <c r="I149" s="46"/>
    </row>
    <row r="150" spans="1:9" s="47" customFormat="1" ht="15.75" customHeight="1">
      <c r="A150" s="44"/>
      <c r="B150" s="48"/>
      <c r="C150" s="193"/>
      <c r="D150" s="193"/>
      <c r="E150" s="194"/>
      <c r="F150" s="195"/>
      <c r="G150" s="195"/>
      <c r="H150" s="196"/>
      <c r="I150" s="46"/>
    </row>
    <row r="151" spans="1:9" s="47" customFormat="1" ht="15.75" customHeight="1">
      <c r="A151" s="44"/>
      <c r="B151" s="48"/>
      <c r="C151" s="193"/>
      <c r="D151" s="193"/>
      <c r="E151" s="194"/>
      <c r="F151" s="195"/>
      <c r="G151" s="195"/>
      <c r="H151" s="196"/>
      <c r="I151" s="46"/>
    </row>
    <row r="152" spans="1:9" s="47" customFormat="1" ht="15.75" customHeight="1">
      <c r="A152" s="44"/>
      <c r="B152" s="48"/>
      <c r="C152" s="193"/>
      <c r="D152" s="193"/>
      <c r="E152" s="194"/>
      <c r="F152" s="195"/>
      <c r="G152" s="195"/>
      <c r="H152" s="196"/>
      <c r="I152" s="46"/>
    </row>
    <row r="153" spans="1:9" s="47" customFormat="1" ht="15.75" customHeight="1">
      <c r="A153" s="44"/>
      <c r="B153" s="48"/>
      <c r="C153" s="193"/>
      <c r="D153" s="193"/>
      <c r="E153" s="194"/>
      <c r="F153" s="195"/>
      <c r="G153" s="195"/>
      <c r="H153" s="196"/>
      <c r="I153" s="46"/>
    </row>
    <row r="154" spans="1:9" s="47" customFormat="1" ht="15.75" customHeight="1">
      <c r="A154" s="44"/>
      <c r="B154" s="48"/>
      <c r="C154" s="193"/>
      <c r="D154" s="193"/>
      <c r="E154" s="194"/>
      <c r="F154" s="195"/>
      <c r="G154" s="195"/>
      <c r="H154" s="196"/>
      <c r="I154" s="46"/>
    </row>
    <row r="155" spans="1:9" s="47" customFormat="1" ht="15.75" customHeight="1">
      <c r="A155" s="44"/>
      <c r="B155" s="48"/>
      <c r="C155" s="193"/>
      <c r="D155" s="193"/>
      <c r="E155" s="194"/>
      <c r="F155" s="195"/>
      <c r="G155" s="195"/>
      <c r="H155" s="196"/>
      <c r="I155" s="46"/>
    </row>
    <row r="156" spans="1:9" s="47" customFormat="1" ht="15.75" customHeight="1">
      <c r="A156" s="44"/>
      <c r="B156" s="48"/>
      <c r="C156" s="193"/>
      <c r="D156" s="193"/>
      <c r="E156" s="194"/>
      <c r="F156" s="195"/>
      <c r="G156" s="195"/>
      <c r="H156" s="196"/>
      <c r="I156" s="46"/>
    </row>
    <row r="157" spans="1:9" s="47" customFormat="1" ht="12.75" customHeight="1">
      <c r="A157" s="44"/>
      <c r="B157" s="48"/>
      <c r="C157" s="193"/>
      <c r="D157" s="193"/>
      <c r="E157" s="194"/>
      <c r="F157" s="195"/>
      <c r="G157" s="195"/>
      <c r="H157" s="196"/>
      <c r="I157" s="46"/>
    </row>
    <row r="158" spans="1:9" s="47" customFormat="1" ht="15.75" customHeight="1">
      <c r="A158" s="44"/>
      <c r="B158" s="48"/>
      <c r="C158" s="193"/>
      <c r="D158" s="193"/>
      <c r="E158" s="194"/>
      <c r="F158" s="195"/>
      <c r="G158" s="195"/>
      <c r="H158" s="196"/>
      <c r="I158" s="46"/>
    </row>
    <row r="159" spans="1:9" s="47" customFormat="1" ht="15.75" customHeight="1">
      <c r="A159" s="44"/>
      <c r="B159" s="48"/>
      <c r="C159" s="193"/>
      <c r="D159" s="193"/>
      <c r="E159" s="194"/>
      <c r="F159" s="195"/>
      <c r="G159" s="195"/>
      <c r="H159" s="196"/>
      <c r="I159" s="46"/>
    </row>
    <row r="160" spans="1:9" s="47" customFormat="1" ht="15.75" customHeight="1">
      <c r="A160" s="44"/>
      <c r="B160" s="48"/>
      <c r="C160" s="193"/>
      <c r="D160" s="193"/>
      <c r="E160" s="194"/>
      <c r="F160" s="195"/>
      <c r="G160" s="195"/>
      <c r="H160" s="196"/>
      <c r="I160" s="46"/>
    </row>
    <row r="161" spans="1:9" s="47" customFormat="1" ht="15.75" customHeight="1">
      <c r="A161" s="44"/>
      <c r="B161" s="48"/>
      <c r="C161" s="193"/>
      <c r="D161" s="193"/>
      <c r="E161" s="194"/>
      <c r="F161" s="195"/>
      <c r="G161" s="195"/>
      <c r="H161" s="196"/>
      <c r="I161" s="46"/>
    </row>
    <row r="162" spans="1:9" s="47" customFormat="1" ht="15.75" customHeight="1">
      <c r="A162" s="44"/>
      <c r="B162" s="48"/>
      <c r="C162" s="193"/>
      <c r="D162" s="193"/>
      <c r="E162" s="194"/>
      <c r="F162" s="195"/>
      <c r="G162" s="195"/>
      <c r="H162" s="196"/>
      <c r="I162" s="46"/>
    </row>
    <row r="163" spans="1:9" s="47" customFormat="1" ht="15.75" customHeight="1">
      <c r="A163" s="44"/>
      <c r="B163" s="48"/>
      <c r="C163" s="193"/>
      <c r="D163" s="193"/>
      <c r="E163" s="194"/>
      <c r="F163" s="195"/>
      <c r="G163" s="195"/>
      <c r="H163" s="196"/>
      <c r="I163" s="46"/>
    </row>
    <row r="164" spans="1:9" s="47" customFormat="1" ht="15.75" customHeight="1">
      <c r="A164" s="44"/>
      <c r="B164" s="48"/>
      <c r="C164" s="193"/>
      <c r="D164" s="193"/>
      <c r="E164" s="194"/>
      <c r="F164" s="195"/>
      <c r="G164" s="195"/>
      <c r="H164" s="196"/>
      <c r="I164" s="46"/>
    </row>
    <row r="165" spans="1:9" s="47" customFormat="1" ht="15.75" customHeight="1">
      <c r="A165" s="44"/>
      <c r="B165" s="48"/>
      <c r="C165" s="193"/>
      <c r="D165" s="193"/>
      <c r="E165" s="194"/>
      <c r="F165" s="195"/>
      <c r="G165" s="195"/>
      <c r="H165" s="196"/>
      <c r="I165" s="46"/>
    </row>
    <row r="166" spans="1:9" s="47" customFormat="1" ht="15" customHeight="1">
      <c r="A166" s="44"/>
      <c r="B166" s="48"/>
      <c r="C166" s="193"/>
      <c r="D166" s="193"/>
      <c r="E166" s="194"/>
      <c r="F166" s="195"/>
      <c r="G166" s="195"/>
      <c r="H166" s="196"/>
      <c r="I166" s="46"/>
    </row>
    <row r="167" spans="1:9" s="47" customFormat="1" ht="15" customHeight="1">
      <c r="A167" s="44"/>
      <c r="B167" s="197" t="s">
        <v>84</v>
      </c>
      <c r="C167" s="193"/>
      <c r="D167" s="50" t="s">
        <v>13</v>
      </c>
      <c r="E167" s="198" t="s">
        <v>449</v>
      </c>
      <c r="F167" s="195"/>
      <c r="G167" s="195"/>
      <c r="H167" s="196"/>
      <c r="I167" s="46"/>
    </row>
    <row r="168" spans="1:9" s="47" customFormat="1" ht="15" customHeight="1">
      <c r="A168" s="44"/>
      <c r="B168" s="200" t="s">
        <v>86</v>
      </c>
      <c r="C168" s="201"/>
      <c r="D168" s="202"/>
      <c r="E168" s="60" t="s">
        <v>450</v>
      </c>
      <c r="F168" s="195"/>
      <c r="G168" s="195"/>
      <c r="H168" s="196"/>
      <c r="I168" s="46"/>
    </row>
    <row r="169" spans="1:9" s="47" customFormat="1" ht="12" customHeight="1">
      <c r="A169" s="44"/>
      <c r="B169" s="206"/>
      <c r="C169" s="206"/>
      <c r="D169" s="206"/>
      <c r="E169" s="206"/>
      <c r="F169" s="199"/>
      <c r="G169" s="199"/>
      <c r="H169" s="199"/>
      <c r="I169" s="46"/>
    </row>
    <row r="170" spans="1:9" s="47" customFormat="1" ht="15" customHeight="1">
      <c r="A170" s="44"/>
      <c r="B170" s="894" t="s">
        <v>451</v>
      </c>
      <c r="C170" s="193"/>
      <c r="D170" s="193"/>
      <c r="E170" s="199"/>
      <c r="F170" s="199"/>
      <c r="G170" s="199"/>
      <c r="H170" s="208"/>
      <c r="I170" s="46"/>
    </row>
    <row r="171" spans="1:9" s="47" customFormat="1" ht="15" customHeight="1">
      <c r="A171" s="44"/>
      <c r="B171" s="895" t="s">
        <v>452</v>
      </c>
      <c r="C171" s="210"/>
      <c r="D171" s="210"/>
      <c r="E171" s="210"/>
      <c r="F171" s="210"/>
      <c r="G171" s="210"/>
      <c r="H171" s="210"/>
      <c r="I171" s="46"/>
    </row>
    <row r="172" spans="1:9" s="47" customFormat="1" ht="15" customHeight="1">
      <c r="A172" s="35"/>
      <c r="B172" s="211" t="s">
        <v>92</v>
      </c>
      <c r="C172" s="212"/>
      <c r="D172" s="213" t="s">
        <v>93</v>
      </c>
      <c r="E172" s="213"/>
      <c r="F172" s="213"/>
      <c r="G172" s="213"/>
      <c r="H172" s="212" t="s">
        <v>94</v>
      </c>
      <c r="I172" s="214"/>
    </row>
    <row r="173" spans="1:9" s="47" customFormat="1" ht="15" customHeight="1">
      <c r="A173" s="35"/>
      <c r="B173" s="60" t="s">
        <v>95</v>
      </c>
      <c r="C173" s="212"/>
      <c r="D173" s="215" t="s">
        <v>96</v>
      </c>
      <c r="E173" s="215"/>
      <c r="F173" s="215"/>
      <c r="G173" s="215"/>
      <c r="H173" s="216" t="s">
        <v>97</v>
      </c>
      <c r="I173" s="214"/>
    </row>
    <row r="174" spans="1:9" s="47" customFormat="1" ht="15" customHeight="1">
      <c r="A174" s="35"/>
      <c r="B174" s="217"/>
      <c r="C174" s="218"/>
      <c r="D174" s="218"/>
      <c r="E174" s="59"/>
      <c r="F174" s="219"/>
      <c r="G174" s="40"/>
      <c r="H174" s="218"/>
      <c r="I174" s="214"/>
    </row>
    <row r="175" spans="1:9" s="47" customFormat="1" ht="15" customHeight="1">
      <c r="A175" s="35"/>
      <c r="B175" s="217"/>
      <c r="C175" s="218"/>
      <c r="D175" s="218"/>
      <c r="E175" s="59"/>
      <c r="F175" s="219"/>
      <c r="G175" s="40"/>
      <c r="H175" s="218"/>
      <c r="I175" s="214"/>
    </row>
    <row r="176" spans="1:9" s="47" customFormat="1" ht="15" customHeight="1">
      <c r="A176" s="35"/>
      <c r="B176" s="220"/>
      <c r="C176" s="59"/>
      <c r="D176" s="59"/>
      <c r="E176" s="59"/>
      <c r="F176" s="212"/>
      <c r="G176" s="40"/>
      <c r="H176" s="212"/>
      <c r="I176" s="214"/>
    </row>
    <row r="177" spans="1:9" s="47" customFormat="1" ht="15" customHeight="1">
      <c r="A177" s="35"/>
      <c r="B177" s="212" t="s">
        <v>98</v>
      </c>
      <c r="C177" s="59"/>
      <c r="D177" s="213" t="s">
        <v>99</v>
      </c>
      <c r="E177" s="213"/>
      <c r="F177" s="213"/>
      <c r="G177" s="213"/>
      <c r="H177" s="212" t="s">
        <v>100</v>
      </c>
      <c r="I177" s="214"/>
    </row>
    <row r="178" spans="1:9" s="47" customFormat="1" ht="15" customHeight="1">
      <c r="A178" s="35"/>
      <c r="B178" s="216" t="s">
        <v>101</v>
      </c>
      <c r="C178" s="216"/>
      <c r="D178" s="215" t="s">
        <v>251</v>
      </c>
      <c r="E178" s="215"/>
      <c r="F178" s="215"/>
      <c r="G178" s="215"/>
      <c r="H178" s="216" t="s">
        <v>103</v>
      </c>
      <c r="I178" s="214"/>
    </row>
    <row r="179" spans="1:9" s="47" customFormat="1" ht="13.5" customHeight="1" thickBot="1">
      <c r="A179" s="221"/>
      <c r="B179" s="222"/>
      <c r="C179" s="223"/>
      <c r="D179" s="223"/>
      <c r="E179" s="223"/>
      <c r="F179" s="223"/>
      <c r="G179" s="223"/>
      <c r="H179" s="224"/>
      <c r="I179" s="225"/>
    </row>
    <row r="180" spans="1:9" ht="15" customHeight="1">
      <c r="A180" s="35"/>
      <c r="B180" s="36"/>
      <c r="C180" s="36"/>
      <c r="D180" s="36"/>
      <c r="E180" s="36"/>
      <c r="F180" s="36"/>
      <c r="G180" s="36"/>
      <c r="H180" s="36"/>
      <c r="I180" s="37"/>
    </row>
    <row r="181" spans="1:9" ht="16.5" customHeight="1">
      <c r="A181" s="35"/>
      <c r="B181" s="38" t="s">
        <v>8</v>
      </c>
      <c r="C181" s="39"/>
      <c r="D181" s="39"/>
      <c r="E181" s="40"/>
      <c r="F181" s="40"/>
      <c r="G181" s="40"/>
      <c r="H181" s="40"/>
      <c r="I181" s="37"/>
    </row>
    <row r="182" spans="1:9" ht="16.5" customHeight="1">
      <c r="A182" s="35"/>
      <c r="B182" s="41" t="s">
        <v>9</v>
      </c>
      <c r="C182" s="39"/>
      <c r="D182" s="39"/>
      <c r="E182" s="40"/>
      <c r="F182" s="40"/>
      <c r="G182" s="40"/>
      <c r="H182" s="40"/>
      <c r="I182" s="37"/>
    </row>
    <row r="183" spans="1:9" ht="12.75" customHeight="1">
      <c r="A183" s="35"/>
      <c r="B183" s="40"/>
      <c r="C183" s="40"/>
      <c r="D183" s="40"/>
      <c r="E183" s="40"/>
      <c r="F183" s="40"/>
      <c r="G183" s="40"/>
      <c r="H183" s="40"/>
      <c r="I183" s="37"/>
    </row>
    <row r="184" spans="1:9" ht="16.5" customHeight="1">
      <c r="A184" s="35"/>
      <c r="B184" s="42" t="s">
        <v>10</v>
      </c>
      <c r="C184" s="42"/>
      <c r="D184" s="42"/>
      <c r="E184" s="42"/>
      <c r="F184" s="42"/>
      <c r="G184" s="42"/>
      <c r="H184" s="42"/>
      <c r="I184" s="37"/>
    </row>
    <row r="185" spans="1:9" ht="16.5" customHeight="1">
      <c r="A185" s="35"/>
      <c r="B185" s="43" t="s">
        <v>11</v>
      </c>
      <c r="C185" s="43"/>
      <c r="D185" s="43"/>
      <c r="E185" s="43"/>
      <c r="F185" s="43"/>
      <c r="G185" s="43"/>
      <c r="H185" s="43"/>
      <c r="I185" s="37"/>
    </row>
    <row r="186" spans="1:9" ht="12.75" customHeight="1">
      <c r="A186" s="44"/>
      <c r="B186" s="45"/>
      <c r="C186" s="45"/>
      <c r="D186" s="45"/>
      <c r="E186" s="45"/>
      <c r="F186" s="45"/>
      <c r="G186" s="45"/>
      <c r="H186" s="40"/>
      <c r="I186" s="46"/>
    </row>
    <row r="187" spans="1:9" ht="16.5" customHeight="1">
      <c r="A187" s="35"/>
      <c r="B187" s="38" t="s">
        <v>12</v>
      </c>
      <c r="C187" s="40"/>
      <c r="D187" s="48" t="s">
        <v>13</v>
      </c>
      <c r="E187" s="357" t="s">
        <v>459</v>
      </c>
      <c r="F187" s="36"/>
      <c r="G187" s="48"/>
      <c r="H187" s="48"/>
      <c r="I187" s="37"/>
    </row>
    <row r="188" spans="1:9" ht="16.5" customHeight="1">
      <c r="A188" s="35"/>
      <c r="B188" s="51" t="s">
        <v>15</v>
      </c>
      <c r="C188" s="40"/>
      <c r="D188" s="48"/>
      <c r="E188" s="359" t="s">
        <v>460</v>
      </c>
      <c r="F188" s="53"/>
      <c r="G188" s="48"/>
      <c r="H188" s="48"/>
      <c r="I188" s="37"/>
    </row>
    <row r="189" spans="1:9" ht="16.5" customHeight="1">
      <c r="A189" s="35"/>
      <c r="B189" s="40" t="s">
        <v>17</v>
      </c>
      <c r="C189" s="40"/>
      <c r="D189" s="48" t="s">
        <v>13</v>
      </c>
      <c r="E189" s="898" t="s">
        <v>461</v>
      </c>
      <c r="F189" s="55"/>
      <c r="G189" s="48"/>
      <c r="H189" s="48"/>
      <c r="I189" s="37"/>
    </row>
    <row r="190" spans="1:9" ht="16.5" customHeight="1">
      <c r="A190" s="35"/>
      <c r="B190" s="56" t="s">
        <v>19</v>
      </c>
      <c r="C190" s="56"/>
      <c r="D190" s="48"/>
      <c r="F190" s="36"/>
      <c r="G190" s="48"/>
      <c r="H190" s="48"/>
      <c r="I190" s="37"/>
    </row>
    <row r="191" spans="1:9" ht="16.5" customHeight="1">
      <c r="A191" s="35"/>
      <c r="B191" s="40" t="s">
        <v>20</v>
      </c>
      <c r="C191" s="40"/>
      <c r="D191" s="57" t="s">
        <v>13</v>
      </c>
      <c r="E191" s="899" t="s">
        <v>462</v>
      </c>
      <c r="F191" s="36"/>
      <c r="G191" s="48"/>
      <c r="H191" s="48"/>
      <c r="I191" s="37"/>
    </row>
    <row r="192" spans="1:9" ht="16.5" customHeight="1">
      <c r="A192" s="35"/>
      <c r="B192" s="49" t="s">
        <v>22</v>
      </c>
      <c r="C192" s="49"/>
      <c r="D192" s="57" t="s">
        <v>13</v>
      </c>
      <c r="E192" s="59" t="s">
        <v>23</v>
      </c>
      <c r="F192" s="36"/>
      <c r="G192" s="48"/>
      <c r="H192" s="48"/>
      <c r="I192" s="37"/>
    </row>
    <row r="193" spans="1:9" ht="16.5" customHeight="1">
      <c r="A193" s="35"/>
      <c r="B193" s="60" t="s">
        <v>24</v>
      </c>
      <c r="C193" s="49"/>
      <c r="D193" s="57"/>
      <c r="E193" s="61" t="s">
        <v>25</v>
      </c>
      <c r="F193" s="36"/>
      <c r="G193" s="48"/>
      <c r="H193" s="48"/>
      <c r="I193" s="37"/>
    </row>
    <row r="194" spans="1:9" ht="16.5" customHeight="1">
      <c r="A194" s="35"/>
      <c r="B194" s="49" t="s">
        <v>26</v>
      </c>
      <c r="C194" s="49"/>
      <c r="D194" s="57" t="s">
        <v>13</v>
      </c>
      <c r="E194" s="62" t="s">
        <v>422</v>
      </c>
      <c r="F194" s="36"/>
      <c r="G194" s="48"/>
      <c r="H194" s="48"/>
      <c r="I194" s="37"/>
    </row>
    <row r="195" spans="1:9" ht="16.5" customHeight="1">
      <c r="A195" s="35"/>
      <c r="B195" s="63" t="s">
        <v>28</v>
      </c>
      <c r="C195" s="49"/>
      <c r="D195" s="36"/>
      <c r="E195" s="61" t="s">
        <v>423</v>
      </c>
      <c r="F195" s="36"/>
      <c r="G195" s="48"/>
      <c r="H195" s="48"/>
      <c r="I195" s="37"/>
    </row>
    <row r="196" spans="1:9" ht="12.75" customHeight="1">
      <c r="A196" s="44"/>
      <c r="B196" s="40"/>
      <c r="C196" s="40"/>
      <c r="D196" s="40"/>
      <c r="E196" s="64"/>
      <c r="F196" s="64"/>
      <c r="G196" s="50"/>
      <c r="H196" s="50"/>
      <c r="I196" s="37"/>
    </row>
    <row r="197" spans="1:9" ht="16.5" customHeight="1">
      <c r="A197" s="44"/>
      <c r="B197" s="65" t="s">
        <v>30</v>
      </c>
      <c r="C197" s="66" t="s">
        <v>58</v>
      </c>
      <c r="D197" s="67"/>
      <c r="E197" s="68" t="s">
        <v>424</v>
      </c>
      <c r="F197" s="69" t="s">
        <v>33</v>
      </c>
      <c r="G197" s="70" t="s">
        <v>34</v>
      </c>
      <c r="H197" s="69" t="s">
        <v>35</v>
      </c>
      <c r="I197" s="37"/>
    </row>
    <row r="198" spans="1:9" ht="16.5" customHeight="1">
      <c r="A198" s="44"/>
      <c r="B198" s="71"/>
      <c r="C198" s="72"/>
      <c r="D198" s="73"/>
      <c r="E198" s="71"/>
      <c r="F198" s="74" t="s">
        <v>36</v>
      </c>
      <c r="G198" s="75" t="s">
        <v>37</v>
      </c>
      <c r="H198" s="74" t="s">
        <v>38</v>
      </c>
      <c r="I198" s="37"/>
    </row>
    <row r="199" spans="1:9" ht="16.5" customHeight="1">
      <c r="A199" s="44"/>
      <c r="B199" s="71"/>
      <c r="C199" s="72"/>
      <c r="D199" s="73"/>
      <c r="E199" s="71"/>
      <c r="F199" s="821">
        <v>45057</v>
      </c>
      <c r="G199" s="900"/>
      <c r="H199" s="821"/>
      <c r="I199" s="37"/>
    </row>
    <row r="200" spans="1:9" ht="16.5" customHeight="1" thickBot="1">
      <c r="A200" s="44"/>
      <c r="B200" s="77"/>
      <c r="C200" s="78"/>
      <c r="D200" s="79"/>
      <c r="E200" s="77"/>
      <c r="F200" s="822" t="s">
        <v>463</v>
      </c>
      <c r="G200" s="822"/>
      <c r="H200" s="823"/>
      <c r="I200" s="37"/>
    </row>
    <row r="201" spans="1:9" ht="29.25" customHeight="1" thickTop="1">
      <c r="A201" s="44"/>
      <c r="B201" s="82">
        <v>1</v>
      </c>
      <c r="C201" s="896" t="s">
        <v>40</v>
      </c>
      <c r="D201" s="897"/>
      <c r="E201" s="826" t="s">
        <v>464</v>
      </c>
      <c r="F201" s="826" t="s">
        <v>464</v>
      </c>
      <c r="G201" s="826"/>
      <c r="H201" s="826"/>
      <c r="I201" s="37"/>
    </row>
    <row r="202" spans="1:9" ht="29.25" customHeight="1">
      <c r="A202" s="44"/>
      <c r="B202" s="86"/>
      <c r="C202" s="381" t="s">
        <v>42</v>
      </c>
      <c r="D202" s="382"/>
      <c r="E202" s="829" t="s">
        <v>465</v>
      </c>
      <c r="F202" s="829" t="s">
        <v>465</v>
      </c>
      <c r="G202" s="829"/>
      <c r="H202" s="829"/>
      <c r="I202" s="37"/>
    </row>
    <row r="203" spans="1:9" ht="27" customHeight="1">
      <c r="A203" s="44"/>
      <c r="B203" s="93">
        <v>2</v>
      </c>
      <c r="C203" s="100" t="s">
        <v>44</v>
      </c>
      <c r="D203" s="831"/>
      <c r="E203" s="833" t="s">
        <v>45</v>
      </c>
      <c r="F203" s="833" t="s">
        <v>45</v>
      </c>
      <c r="G203" s="901"/>
      <c r="H203" s="902"/>
      <c r="I203" s="37"/>
    </row>
    <row r="204" spans="1:9" ht="27" customHeight="1">
      <c r="A204" s="44"/>
      <c r="B204" s="399"/>
      <c r="C204" s="903" t="s">
        <v>46</v>
      </c>
      <c r="D204" s="857"/>
      <c r="E204" s="904" t="s">
        <v>47</v>
      </c>
      <c r="F204" s="904" t="s">
        <v>47</v>
      </c>
      <c r="G204" s="905"/>
      <c r="H204" s="906"/>
      <c r="I204" s="37"/>
    </row>
    <row r="205" spans="1:9" ht="16.5" customHeight="1">
      <c r="A205" s="44"/>
      <c r="B205" s="93">
        <v>3</v>
      </c>
      <c r="C205" s="907" t="s">
        <v>430</v>
      </c>
      <c r="D205" s="831"/>
      <c r="E205" s="102" t="s">
        <v>431</v>
      </c>
      <c r="F205" s="421"/>
      <c r="G205" s="421"/>
      <c r="H205" s="421"/>
      <c r="I205" s="37"/>
    </row>
    <row r="206" spans="1:9" ht="16.5" customHeight="1">
      <c r="A206" s="44"/>
      <c r="B206" s="86"/>
      <c r="C206" s="164" t="s">
        <v>156</v>
      </c>
      <c r="D206" s="394"/>
      <c r="E206" s="395"/>
      <c r="F206" s="848"/>
      <c r="G206" s="848"/>
      <c r="H206" s="849"/>
      <c r="I206" s="37"/>
    </row>
    <row r="207" spans="1:9" ht="16.5" customHeight="1">
      <c r="A207" s="44"/>
      <c r="B207" s="177"/>
      <c r="C207" s="178" t="s">
        <v>75</v>
      </c>
      <c r="D207" s="308"/>
      <c r="E207" s="439"/>
      <c r="F207" s="908">
        <v>102.53</v>
      </c>
      <c r="G207" s="908"/>
      <c r="H207" s="909"/>
      <c r="I207" s="37"/>
    </row>
    <row r="208" spans="1:9" ht="14.25" customHeight="1" thickBot="1">
      <c r="A208" s="119"/>
      <c r="B208" s="120"/>
      <c r="C208" s="120"/>
      <c r="D208" s="120"/>
      <c r="E208" s="120"/>
      <c r="F208" s="120"/>
      <c r="G208" s="120"/>
      <c r="H208" s="120"/>
      <c r="I208" s="121"/>
    </row>
    <row r="209" spans="1:9" ht="15" customHeight="1">
      <c r="A209" s="122"/>
      <c r="B209" s="123"/>
      <c r="C209" s="123"/>
      <c r="D209" s="123"/>
      <c r="E209" s="123"/>
      <c r="F209" s="123"/>
      <c r="G209" s="123"/>
      <c r="H209" s="123"/>
      <c r="I209" s="124"/>
    </row>
    <row r="210" spans="1:9" ht="16.5" customHeight="1">
      <c r="A210" s="125"/>
      <c r="B210" s="65" t="s">
        <v>30</v>
      </c>
      <c r="C210" s="66" t="s">
        <v>31</v>
      </c>
      <c r="D210" s="67"/>
      <c r="E210" s="68" t="s">
        <v>32</v>
      </c>
      <c r="F210" s="69" t="s">
        <v>33</v>
      </c>
      <c r="G210" s="70" t="s">
        <v>34</v>
      </c>
      <c r="H210" s="69" t="s">
        <v>35</v>
      </c>
      <c r="I210" s="130"/>
    </row>
    <row r="211" spans="1:9" ht="16.5" customHeight="1">
      <c r="A211" s="125"/>
      <c r="B211" s="71"/>
      <c r="C211" s="72"/>
      <c r="D211" s="73"/>
      <c r="E211" s="71"/>
      <c r="F211" s="74" t="s">
        <v>36</v>
      </c>
      <c r="G211" s="75" t="s">
        <v>37</v>
      </c>
      <c r="H211" s="74" t="s">
        <v>38</v>
      </c>
      <c r="I211" s="130"/>
    </row>
    <row r="212" spans="1:9" ht="16.5" customHeight="1">
      <c r="A212" s="125"/>
      <c r="B212" s="71"/>
      <c r="C212" s="72"/>
      <c r="D212" s="73"/>
      <c r="E212" s="71"/>
      <c r="F212" s="821">
        <v>45057</v>
      </c>
      <c r="G212" s="900"/>
      <c r="H212" s="821"/>
      <c r="I212" s="130"/>
    </row>
    <row r="213" spans="1:9" ht="16.5" customHeight="1" thickBot="1">
      <c r="A213" s="125"/>
      <c r="B213" s="77"/>
      <c r="C213" s="78"/>
      <c r="D213" s="79"/>
      <c r="E213" s="77"/>
      <c r="F213" s="822" t="s">
        <v>463</v>
      </c>
      <c r="G213" s="822"/>
      <c r="H213" s="823"/>
      <c r="I213" s="130"/>
    </row>
    <row r="214" spans="1:9" ht="16.5" customHeight="1" thickTop="1">
      <c r="A214" s="125"/>
      <c r="B214" s="86"/>
      <c r="C214" s="170" t="s">
        <v>76</v>
      </c>
      <c r="D214" s="394"/>
      <c r="E214" s="428"/>
      <c r="F214" s="169"/>
      <c r="G214" s="169"/>
      <c r="H214" s="169"/>
      <c r="I214" s="130"/>
    </row>
    <row r="215" spans="1:9" ht="16.5" customHeight="1">
      <c r="A215" s="125"/>
      <c r="B215" s="86"/>
      <c r="C215" s="166" t="s">
        <v>77</v>
      </c>
      <c r="D215" s="394"/>
      <c r="E215" s="428"/>
      <c r="F215" s="851">
        <v>0.91</v>
      </c>
      <c r="G215" s="851"/>
      <c r="H215" s="852"/>
      <c r="I215" s="130"/>
    </row>
    <row r="216" spans="1:9" ht="16.5" customHeight="1">
      <c r="A216" s="125"/>
      <c r="B216" s="86"/>
      <c r="C216" s="910" t="s">
        <v>78</v>
      </c>
      <c r="D216" s="142"/>
      <c r="E216" s="911"/>
      <c r="F216" s="912">
        <v>0.88</v>
      </c>
      <c r="G216" s="853"/>
      <c r="H216" s="854"/>
      <c r="I216" s="130"/>
    </row>
    <row r="217" spans="1:9" ht="16.5" customHeight="1">
      <c r="A217" s="125"/>
      <c r="B217" s="860">
        <v>4</v>
      </c>
      <c r="C217" s="861" t="s">
        <v>48</v>
      </c>
      <c r="D217" s="862"/>
      <c r="E217" s="863" t="s">
        <v>433</v>
      </c>
      <c r="F217" s="864" t="s">
        <v>466</v>
      </c>
      <c r="G217" s="863"/>
      <c r="H217" s="863"/>
      <c r="I217" s="130"/>
    </row>
    <row r="218" spans="1:9" ht="16.5" customHeight="1">
      <c r="A218" s="125"/>
      <c r="B218" s="860">
        <v>5</v>
      </c>
      <c r="C218" s="861" t="s">
        <v>51</v>
      </c>
      <c r="D218" s="862"/>
      <c r="E218" s="863" t="s">
        <v>467</v>
      </c>
      <c r="F218" s="865">
        <v>4.3099999999999996</v>
      </c>
      <c r="G218" s="865"/>
      <c r="H218" s="865"/>
      <c r="I218" s="130"/>
    </row>
    <row r="219" spans="1:9" ht="16.5" customHeight="1">
      <c r="A219" s="125"/>
      <c r="B219" s="93">
        <v>6</v>
      </c>
      <c r="C219" s="100" t="s">
        <v>53</v>
      </c>
      <c r="D219" s="831"/>
      <c r="E219" s="102" t="s">
        <v>432</v>
      </c>
      <c r="F219" s="855">
        <v>1.03</v>
      </c>
      <c r="G219" s="855"/>
      <c r="H219" s="856"/>
      <c r="I219" s="130"/>
    </row>
    <row r="220" spans="1:9" ht="16.5" customHeight="1">
      <c r="A220" s="44"/>
      <c r="B220" s="399"/>
      <c r="C220" s="555" t="s">
        <v>55</v>
      </c>
      <c r="D220" s="857"/>
      <c r="E220" s="858"/>
      <c r="F220" s="859"/>
      <c r="G220" s="859"/>
      <c r="H220" s="859"/>
      <c r="I220" s="46"/>
    </row>
    <row r="221" spans="1:9" ht="16.5" customHeight="1">
      <c r="A221" s="44"/>
      <c r="B221" s="93">
        <v>7</v>
      </c>
      <c r="C221" s="100" t="s">
        <v>437</v>
      </c>
      <c r="D221" s="868"/>
      <c r="E221" s="869" t="s">
        <v>468</v>
      </c>
      <c r="F221" s="870">
        <v>573</v>
      </c>
      <c r="G221" s="913"/>
      <c r="H221" s="913"/>
      <c r="I221" s="46"/>
    </row>
    <row r="222" spans="1:9" ht="16.5" customHeight="1">
      <c r="A222" s="44"/>
      <c r="B222" s="399"/>
      <c r="C222" s="872" t="s">
        <v>439</v>
      </c>
      <c r="D222" s="873"/>
      <c r="E222" s="874"/>
      <c r="F222" s="137"/>
      <c r="G222" s="137"/>
      <c r="H222" s="137"/>
      <c r="I222" s="46"/>
    </row>
    <row r="223" spans="1:9" ht="16.5" customHeight="1">
      <c r="A223" s="44"/>
      <c r="B223" s="93">
        <v>8</v>
      </c>
      <c r="C223" s="866" t="s">
        <v>56</v>
      </c>
      <c r="D223" s="831"/>
      <c r="E223" s="109" t="s">
        <v>57</v>
      </c>
      <c r="F223" s="109" t="s">
        <v>57</v>
      </c>
      <c r="G223" s="109"/>
      <c r="H223" s="109"/>
      <c r="I223" s="46"/>
    </row>
    <row r="224" spans="1:9" ht="16.5" customHeight="1">
      <c r="A224" s="44"/>
      <c r="B224" s="399"/>
      <c r="C224" s="867" t="s">
        <v>59</v>
      </c>
      <c r="D224" s="857"/>
      <c r="E224" s="137" t="s">
        <v>60</v>
      </c>
      <c r="F224" s="137" t="s">
        <v>60</v>
      </c>
      <c r="G224" s="137"/>
      <c r="H224" s="137"/>
      <c r="I224" s="46"/>
    </row>
    <row r="225" spans="1:9" ht="16.5" customHeight="1">
      <c r="A225" s="44"/>
      <c r="B225" s="93">
        <v>9</v>
      </c>
      <c r="C225" s="875" t="s">
        <v>440</v>
      </c>
      <c r="D225" s="425"/>
      <c r="E225" s="875" t="s">
        <v>469</v>
      </c>
      <c r="F225" s="876" t="s">
        <v>470</v>
      </c>
      <c r="G225" s="876"/>
      <c r="H225" s="876"/>
      <c r="I225" s="46"/>
    </row>
    <row r="226" spans="1:9" ht="16.5" customHeight="1">
      <c r="A226" s="44"/>
      <c r="B226" s="399"/>
      <c r="C226" s="112" t="s">
        <v>64</v>
      </c>
      <c r="D226" s="113"/>
      <c r="E226" s="560" t="s">
        <v>471</v>
      </c>
      <c r="F226" s="877"/>
      <c r="G226" s="877"/>
      <c r="H226" s="877"/>
      <c r="I226" s="46"/>
    </row>
    <row r="227" spans="1:9" ht="16.5" customHeight="1">
      <c r="A227" s="44"/>
      <c r="B227" s="104">
        <v>10</v>
      </c>
      <c r="C227" s="878" t="s">
        <v>444</v>
      </c>
      <c r="D227" s="879"/>
      <c r="E227" s="880" t="s">
        <v>445</v>
      </c>
      <c r="F227" s="881">
        <v>6</v>
      </c>
      <c r="G227" s="881"/>
      <c r="H227" s="881"/>
      <c r="I227" s="46"/>
    </row>
    <row r="228" spans="1:9" ht="16.5" customHeight="1">
      <c r="A228" s="44"/>
      <c r="B228" s="149"/>
      <c r="C228" s="882"/>
      <c r="D228" s="883"/>
      <c r="E228" s="884" t="s">
        <v>446</v>
      </c>
      <c r="F228" s="885"/>
      <c r="G228" s="885"/>
      <c r="H228" s="885"/>
      <c r="I228" s="46"/>
    </row>
    <row r="229" spans="1:9" ht="16.5" customHeight="1">
      <c r="A229" s="44"/>
      <c r="B229" s="149"/>
      <c r="C229" s="882"/>
      <c r="D229" s="883"/>
      <c r="E229" s="886" t="s">
        <v>447</v>
      </c>
      <c r="F229" s="887">
        <v>0</v>
      </c>
      <c r="G229" s="887"/>
      <c r="H229" s="887"/>
      <c r="I229" s="46"/>
    </row>
    <row r="230" spans="1:9" ht="16.5" customHeight="1">
      <c r="A230" s="44"/>
      <c r="B230" s="149"/>
      <c r="C230" s="882"/>
      <c r="D230" s="883"/>
      <c r="E230" s="914" t="s">
        <v>448</v>
      </c>
      <c r="F230" s="915"/>
      <c r="G230" s="915"/>
      <c r="H230" s="915"/>
      <c r="I230" s="46"/>
    </row>
    <row r="231" spans="1:9" ht="16.5" customHeight="1">
      <c r="A231" s="44"/>
      <c r="B231" s="93">
        <v>11</v>
      </c>
      <c r="C231" s="94" t="s">
        <v>472</v>
      </c>
      <c r="D231" s="95"/>
      <c r="E231" s="916" t="s">
        <v>473</v>
      </c>
      <c r="F231" s="916" t="s">
        <v>474</v>
      </c>
      <c r="G231" s="916"/>
      <c r="H231" s="916"/>
      <c r="I231" s="46"/>
    </row>
    <row r="232" spans="1:9" ht="14.25" customHeight="1">
      <c r="A232" s="44"/>
      <c r="B232" s="86"/>
      <c r="C232" s="87"/>
      <c r="D232" s="88"/>
      <c r="E232" s="89"/>
      <c r="F232" s="89"/>
      <c r="G232" s="89"/>
      <c r="H232" s="89"/>
      <c r="I232" s="46"/>
    </row>
    <row r="233" spans="1:9" ht="16.5" customHeight="1">
      <c r="A233" s="44"/>
      <c r="B233" s="86"/>
      <c r="C233" s="917" t="s">
        <v>475</v>
      </c>
      <c r="D233" s="918"/>
      <c r="E233" s="332" t="s">
        <v>476</v>
      </c>
      <c r="F233" s="332"/>
      <c r="G233" s="332"/>
      <c r="H233" s="332"/>
      <c r="I233" s="46"/>
    </row>
    <row r="234" spans="1:9" ht="27" customHeight="1">
      <c r="A234" s="44"/>
      <c r="B234" s="86"/>
      <c r="C234" s="919"/>
      <c r="D234" s="920"/>
      <c r="E234" s="921"/>
      <c r="F234" s="921"/>
      <c r="G234" s="921"/>
      <c r="H234" s="921"/>
      <c r="I234" s="46"/>
    </row>
    <row r="235" spans="1:9" ht="16.5" customHeight="1">
      <c r="A235" s="44"/>
      <c r="B235" s="104">
        <v>12</v>
      </c>
      <c r="C235" s="922" t="s">
        <v>477</v>
      </c>
      <c r="D235" s="923"/>
      <c r="E235" s="924" t="s">
        <v>478</v>
      </c>
      <c r="F235" s="925">
        <v>1.7000000000000001E-2</v>
      </c>
      <c r="G235" s="924"/>
      <c r="H235" s="924"/>
      <c r="I235" s="46"/>
    </row>
    <row r="236" spans="1:9" ht="11.25" customHeight="1">
      <c r="A236" s="44"/>
      <c r="B236" s="149"/>
      <c r="C236" s="926"/>
      <c r="D236" s="927"/>
      <c r="E236" s="928"/>
      <c r="F236" s="929"/>
      <c r="G236" s="928"/>
      <c r="H236" s="928"/>
      <c r="I236" s="46"/>
    </row>
    <row r="237" spans="1:9" ht="16.5" customHeight="1">
      <c r="A237" s="44"/>
      <c r="B237" s="149"/>
      <c r="C237" s="930" t="s">
        <v>479</v>
      </c>
      <c r="D237" s="927"/>
      <c r="E237" s="931" t="s">
        <v>480</v>
      </c>
      <c r="F237" s="931"/>
      <c r="G237" s="931"/>
      <c r="H237" s="931"/>
      <c r="I237" s="46"/>
    </row>
    <row r="238" spans="1:9" ht="12.75" customHeight="1">
      <c r="A238" s="44"/>
      <c r="B238" s="306"/>
      <c r="C238" s="932"/>
      <c r="D238" s="933"/>
      <c r="E238" s="934"/>
      <c r="F238" s="934"/>
      <c r="G238" s="934"/>
      <c r="H238" s="934"/>
      <c r="I238" s="46"/>
    </row>
    <row r="239" spans="1:9" ht="12" customHeight="1" thickBot="1">
      <c r="A239" s="183"/>
      <c r="B239" s="892"/>
      <c r="C239" s="893"/>
      <c r="D239" s="893"/>
      <c r="E239" s="893"/>
      <c r="F239" s="893"/>
      <c r="G239" s="893"/>
      <c r="H239" s="893"/>
      <c r="I239" s="189"/>
    </row>
    <row r="240" spans="1:9" ht="15" customHeight="1">
      <c r="A240" s="44"/>
      <c r="B240" s="218"/>
      <c r="C240" s="47"/>
      <c r="D240" s="47"/>
      <c r="E240" s="47"/>
      <c r="F240" s="47"/>
      <c r="G240" s="47"/>
      <c r="H240" s="47"/>
      <c r="I240" s="46"/>
    </row>
    <row r="241" spans="1:9" ht="15.75" customHeight="1">
      <c r="A241" s="44"/>
      <c r="B241" s="48"/>
      <c r="C241" s="193"/>
      <c r="D241" s="193"/>
      <c r="E241" s="194"/>
      <c r="F241" s="195"/>
      <c r="G241" s="195"/>
      <c r="H241" s="196"/>
      <c r="I241" s="46"/>
    </row>
    <row r="242" spans="1:9" ht="15.75" customHeight="1">
      <c r="A242" s="44"/>
      <c r="B242" s="48"/>
      <c r="C242" s="193"/>
      <c r="D242" s="193"/>
      <c r="E242" s="194"/>
      <c r="F242" s="195"/>
      <c r="G242" s="195"/>
      <c r="H242" s="196"/>
      <c r="I242" s="46"/>
    </row>
    <row r="243" spans="1:9" ht="15.75" customHeight="1">
      <c r="A243" s="44"/>
      <c r="B243" s="48"/>
      <c r="C243" s="193"/>
      <c r="D243" s="193"/>
      <c r="E243" s="194"/>
      <c r="F243" s="195"/>
      <c r="G243" s="195"/>
      <c r="H243" s="196"/>
      <c r="I243" s="46"/>
    </row>
    <row r="244" spans="1:9" ht="15.75" customHeight="1">
      <c r="A244" s="44"/>
      <c r="B244" s="48"/>
      <c r="C244" s="193"/>
      <c r="D244" s="193"/>
      <c r="E244" s="194"/>
      <c r="F244" s="195"/>
      <c r="G244" s="195"/>
      <c r="H244" s="196"/>
      <c r="I244" s="46"/>
    </row>
    <row r="245" spans="1:9" ht="15.75" customHeight="1">
      <c r="A245" s="44"/>
      <c r="B245" s="48"/>
      <c r="C245" s="193"/>
      <c r="D245" s="193"/>
      <c r="E245" s="194"/>
      <c r="F245" s="195"/>
      <c r="G245" s="195"/>
      <c r="H245" s="196"/>
      <c r="I245" s="46"/>
    </row>
    <row r="246" spans="1:9" ht="15.75" customHeight="1">
      <c r="A246" s="44"/>
      <c r="B246" s="48"/>
      <c r="C246" s="193"/>
      <c r="D246" s="193"/>
      <c r="E246" s="194"/>
      <c r="F246" s="195"/>
      <c r="G246" s="195"/>
      <c r="H246" s="196"/>
      <c r="I246" s="46"/>
    </row>
    <row r="247" spans="1:9" ht="15.75" customHeight="1">
      <c r="A247" s="44"/>
      <c r="B247" s="48"/>
      <c r="C247" s="193"/>
      <c r="D247" s="193"/>
      <c r="E247" s="194"/>
      <c r="F247" s="195"/>
      <c r="G247" s="195"/>
      <c r="H247" s="196"/>
      <c r="I247" s="46"/>
    </row>
    <row r="248" spans="1:9" ht="15.75" customHeight="1">
      <c r="A248" s="44"/>
      <c r="B248" s="48"/>
      <c r="C248" s="193"/>
      <c r="D248" s="193"/>
      <c r="E248" s="194"/>
      <c r="F248" s="195"/>
      <c r="G248" s="195"/>
      <c r="H248" s="196"/>
      <c r="I248" s="46"/>
    </row>
    <row r="249" spans="1:9" ht="12.75" customHeight="1">
      <c r="A249" s="44"/>
      <c r="B249" s="48"/>
      <c r="C249" s="193"/>
      <c r="D249" s="193"/>
      <c r="E249" s="194"/>
      <c r="F249" s="195"/>
      <c r="G249" s="195"/>
      <c r="H249" s="196"/>
      <c r="I249" s="46"/>
    </row>
    <row r="250" spans="1:9" ht="15.75" customHeight="1">
      <c r="A250" s="44"/>
      <c r="B250" s="48"/>
      <c r="C250" s="193"/>
      <c r="D250" s="193"/>
      <c r="E250" s="194"/>
      <c r="F250" s="195"/>
      <c r="G250" s="195"/>
      <c r="H250" s="196"/>
      <c r="I250" s="46"/>
    </row>
    <row r="251" spans="1:9" ht="15.75" customHeight="1">
      <c r="A251" s="44"/>
      <c r="B251" s="48"/>
      <c r="C251" s="193"/>
      <c r="D251" s="193"/>
      <c r="E251" s="194"/>
      <c r="F251" s="195"/>
      <c r="G251" s="195"/>
      <c r="H251" s="196"/>
      <c r="I251" s="46"/>
    </row>
    <row r="252" spans="1:9" ht="15.75" customHeight="1">
      <c r="A252" s="44"/>
      <c r="B252" s="48"/>
      <c r="C252" s="193"/>
      <c r="D252" s="193"/>
      <c r="E252" s="194"/>
      <c r="F252" s="195"/>
      <c r="G252" s="195"/>
      <c r="H252" s="196"/>
      <c r="I252" s="46"/>
    </row>
    <row r="253" spans="1:9" ht="15.75" customHeight="1">
      <c r="A253" s="44"/>
      <c r="B253" s="48"/>
      <c r="C253" s="193"/>
      <c r="D253" s="193"/>
      <c r="E253" s="194"/>
      <c r="F253" s="195"/>
      <c r="G253" s="195"/>
      <c r="H253" s="196"/>
      <c r="I253" s="46"/>
    </row>
    <row r="254" spans="1:9" ht="15.75" customHeight="1">
      <c r="A254" s="44"/>
      <c r="B254" s="48"/>
      <c r="C254" s="193"/>
      <c r="D254" s="193"/>
      <c r="E254" s="194"/>
      <c r="F254" s="195"/>
      <c r="G254" s="195"/>
      <c r="H254" s="196"/>
      <c r="I254" s="46"/>
    </row>
    <row r="255" spans="1:9" ht="15.75" customHeight="1">
      <c r="A255" s="44"/>
      <c r="B255" s="48"/>
      <c r="C255" s="193"/>
      <c r="D255" s="193"/>
      <c r="E255" s="194"/>
      <c r="F255" s="195"/>
      <c r="G255" s="195"/>
      <c r="H255" s="196"/>
      <c r="I255" s="46"/>
    </row>
    <row r="256" spans="1:9" ht="15.75" customHeight="1">
      <c r="A256" s="44"/>
      <c r="B256" s="48"/>
      <c r="C256" s="193"/>
      <c r="D256" s="193"/>
      <c r="E256" s="194"/>
      <c r="F256" s="195"/>
      <c r="G256" s="195"/>
      <c r="H256" s="196"/>
      <c r="I256" s="46"/>
    </row>
    <row r="257" spans="1:9" ht="15.75" customHeight="1">
      <c r="A257" s="44"/>
      <c r="B257" s="48"/>
      <c r="C257" s="193"/>
      <c r="D257" s="193"/>
      <c r="E257" s="194"/>
      <c r="F257" s="195"/>
      <c r="G257" s="195"/>
      <c r="H257" s="196"/>
      <c r="I257" s="46"/>
    </row>
    <row r="258" spans="1:9" ht="12" customHeight="1">
      <c r="A258" s="44"/>
      <c r="B258" s="48"/>
      <c r="C258" s="193"/>
      <c r="D258" s="193"/>
      <c r="E258" s="194"/>
      <c r="F258" s="195"/>
      <c r="G258" s="195"/>
      <c r="H258" s="196"/>
      <c r="I258" s="46"/>
    </row>
    <row r="259" spans="1:9" ht="15" customHeight="1">
      <c r="A259" s="44"/>
      <c r="B259" s="197" t="s">
        <v>84</v>
      </c>
      <c r="C259" s="193"/>
      <c r="D259" s="50" t="s">
        <v>13</v>
      </c>
      <c r="E259" s="198" t="s">
        <v>85</v>
      </c>
      <c r="F259" s="195"/>
      <c r="G259" s="195"/>
      <c r="H259" s="196"/>
      <c r="I259" s="46"/>
    </row>
    <row r="260" spans="1:9" ht="15" customHeight="1">
      <c r="A260" s="44"/>
      <c r="B260" s="200" t="s">
        <v>86</v>
      </c>
      <c r="C260" s="201"/>
      <c r="D260" s="202"/>
      <c r="E260" s="60" t="s">
        <v>481</v>
      </c>
      <c r="F260" s="195"/>
      <c r="G260" s="195"/>
      <c r="H260" s="196"/>
      <c r="I260" s="46"/>
    </row>
    <row r="261" spans="1:9" ht="15" customHeight="1">
      <c r="A261" s="44"/>
      <c r="B261" s="47"/>
      <c r="C261" s="47"/>
      <c r="D261" s="47"/>
      <c r="E261" s="204" t="s">
        <v>88</v>
      </c>
      <c r="F261" s="199"/>
      <c r="G261" s="199"/>
      <c r="H261" s="199"/>
      <c r="I261" s="46"/>
    </row>
    <row r="262" spans="1:9" ht="15" customHeight="1">
      <c r="A262" s="44"/>
      <c r="B262" s="47"/>
      <c r="C262" s="47"/>
      <c r="D262" s="47"/>
      <c r="E262" s="352" t="s">
        <v>89</v>
      </c>
      <c r="F262" s="199"/>
      <c r="G262" s="199"/>
      <c r="H262" s="199"/>
      <c r="I262" s="46"/>
    </row>
    <row r="263" spans="1:9" ht="12" customHeight="1">
      <c r="A263" s="44"/>
      <c r="B263" s="206"/>
      <c r="C263" s="206"/>
      <c r="D263" s="206"/>
      <c r="E263" s="206"/>
      <c r="F263" s="199"/>
      <c r="G263" s="199"/>
      <c r="H263" s="199"/>
      <c r="I263" s="46"/>
    </row>
    <row r="264" spans="1:9" ht="15" customHeight="1">
      <c r="A264" s="44"/>
      <c r="B264" s="894" t="s">
        <v>482</v>
      </c>
      <c r="C264" s="193"/>
      <c r="D264" s="193"/>
      <c r="E264" s="199"/>
      <c r="F264" s="199"/>
      <c r="G264" s="199"/>
      <c r="H264" s="208"/>
      <c r="I264" s="46"/>
    </row>
    <row r="265" spans="1:9" ht="15" customHeight="1">
      <c r="A265" s="44"/>
      <c r="B265" s="895" t="s">
        <v>483</v>
      </c>
      <c r="C265" s="210"/>
      <c r="D265" s="210"/>
      <c r="E265" s="210"/>
      <c r="F265" s="210"/>
      <c r="G265" s="210"/>
      <c r="H265" s="210"/>
      <c r="I265" s="46"/>
    </row>
    <row r="266" spans="1:9" ht="15" customHeight="1">
      <c r="A266" s="35"/>
      <c r="B266" s="211" t="s">
        <v>92</v>
      </c>
      <c r="C266" s="212"/>
      <c r="D266" s="213" t="s">
        <v>93</v>
      </c>
      <c r="E266" s="213"/>
      <c r="F266" s="213"/>
      <c r="G266" s="213"/>
      <c r="H266" s="212" t="s">
        <v>94</v>
      </c>
      <c r="I266" s="214"/>
    </row>
    <row r="267" spans="1:9" ht="15" customHeight="1">
      <c r="A267" s="35"/>
      <c r="B267" s="60" t="s">
        <v>95</v>
      </c>
      <c r="C267" s="212"/>
      <c r="D267" s="215" t="s">
        <v>96</v>
      </c>
      <c r="E267" s="215"/>
      <c r="F267" s="215"/>
      <c r="G267" s="215"/>
      <c r="H267" s="216" t="s">
        <v>97</v>
      </c>
      <c r="I267" s="214"/>
    </row>
    <row r="268" spans="1:9" ht="15" customHeight="1">
      <c r="A268" s="35"/>
      <c r="B268" s="217"/>
      <c r="C268" s="218"/>
      <c r="D268" s="218"/>
      <c r="E268" s="59"/>
      <c r="F268" s="219"/>
      <c r="G268" s="40"/>
      <c r="H268" s="218"/>
      <c r="I268" s="214"/>
    </row>
    <row r="269" spans="1:9" ht="15" customHeight="1">
      <c r="A269" s="35"/>
      <c r="B269" s="217"/>
      <c r="C269" s="218"/>
      <c r="D269" s="218"/>
      <c r="E269" s="59"/>
      <c r="F269" s="219"/>
      <c r="G269" s="40"/>
      <c r="H269" s="218"/>
      <c r="I269" s="214"/>
    </row>
    <row r="270" spans="1:9" ht="15" customHeight="1">
      <c r="A270" s="35"/>
      <c r="B270" s="220"/>
      <c r="C270" s="59"/>
      <c r="D270" s="59"/>
      <c r="E270" s="59"/>
      <c r="F270" s="212"/>
      <c r="G270" s="40"/>
      <c r="H270" s="212"/>
      <c r="I270" s="214"/>
    </row>
    <row r="271" spans="1:9" ht="15" customHeight="1">
      <c r="A271" s="35"/>
      <c r="B271" s="212" t="s">
        <v>98</v>
      </c>
      <c r="C271" s="59"/>
      <c r="D271" s="213" t="s">
        <v>99</v>
      </c>
      <c r="E271" s="213"/>
      <c r="F271" s="213"/>
      <c r="G271" s="213"/>
      <c r="H271" s="212" t="s">
        <v>100</v>
      </c>
      <c r="I271" s="214"/>
    </row>
    <row r="272" spans="1:9" ht="15" customHeight="1">
      <c r="A272" s="35"/>
      <c r="B272" s="216" t="s">
        <v>101</v>
      </c>
      <c r="C272" s="216"/>
      <c r="D272" s="215" t="s">
        <v>251</v>
      </c>
      <c r="E272" s="215"/>
      <c r="F272" s="215"/>
      <c r="G272" s="215"/>
      <c r="H272" s="216" t="s">
        <v>103</v>
      </c>
      <c r="I272" s="214"/>
    </row>
    <row r="273" spans="1:9" ht="12" customHeight="1" thickBot="1">
      <c r="A273" s="221"/>
      <c r="B273" s="222"/>
      <c r="C273" s="223"/>
      <c r="D273" s="223"/>
      <c r="E273" s="223"/>
      <c r="F273" s="223"/>
      <c r="G273" s="223"/>
      <c r="H273" s="224"/>
      <c r="I273" s="225"/>
    </row>
  </sheetData>
  <mergeCells count="72">
    <mergeCell ref="D266:G266"/>
    <mergeCell ref="D267:G267"/>
    <mergeCell ref="D271:G271"/>
    <mergeCell ref="D272:G272"/>
    <mergeCell ref="C235:D236"/>
    <mergeCell ref="E235:E236"/>
    <mergeCell ref="F235:F236"/>
    <mergeCell ref="G235:G236"/>
    <mergeCell ref="H235:H236"/>
    <mergeCell ref="C237:D238"/>
    <mergeCell ref="E237:E238"/>
    <mergeCell ref="F237:F238"/>
    <mergeCell ref="G237:G238"/>
    <mergeCell ref="H237:H238"/>
    <mergeCell ref="F231:F232"/>
    <mergeCell ref="G231:G232"/>
    <mergeCell ref="H231:H232"/>
    <mergeCell ref="C233:D234"/>
    <mergeCell ref="E233:E234"/>
    <mergeCell ref="F233:F234"/>
    <mergeCell ref="G233:G234"/>
    <mergeCell ref="H233:H234"/>
    <mergeCell ref="B210:B213"/>
    <mergeCell ref="C210:D213"/>
    <mergeCell ref="E210:E213"/>
    <mergeCell ref="C227:D230"/>
    <mergeCell ref="C231:D232"/>
    <mergeCell ref="E231:E232"/>
    <mergeCell ref="B190:C190"/>
    <mergeCell ref="B197:B200"/>
    <mergeCell ref="C197:D200"/>
    <mergeCell ref="E197:E200"/>
    <mergeCell ref="C201:D201"/>
    <mergeCell ref="C202:D202"/>
    <mergeCell ref="D172:G172"/>
    <mergeCell ref="D173:G173"/>
    <mergeCell ref="D177:G177"/>
    <mergeCell ref="D178:G178"/>
    <mergeCell ref="B184:H184"/>
    <mergeCell ref="B185:H185"/>
    <mergeCell ref="C117:D117"/>
    <mergeCell ref="C118:D118"/>
    <mergeCell ref="B123:B126"/>
    <mergeCell ref="C123:D126"/>
    <mergeCell ref="E123:E126"/>
    <mergeCell ref="C143:D146"/>
    <mergeCell ref="B101:H101"/>
    <mergeCell ref="E105:F105"/>
    <mergeCell ref="B106:C106"/>
    <mergeCell ref="B113:B116"/>
    <mergeCell ref="C113:D116"/>
    <mergeCell ref="E113:E116"/>
    <mergeCell ref="C59:D62"/>
    <mergeCell ref="D88:G88"/>
    <mergeCell ref="D89:G89"/>
    <mergeCell ref="D93:G93"/>
    <mergeCell ref="D94:G94"/>
    <mergeCell ref="B100:H100"/>
    <mergeCell ref="B29:B32"/>
    <mergeCell ref="C29:D32"/>
    <mergeCell ref="E29:E32"/>
    <mergeCell ref="C33:D33"/>
    <mergeCell ref="C34:D34"/>
    <mergeCell ref="B39:B42"/>
    <mergeCell ref="C39:D42"/>
    <mergeCell ref="E39:E42"/>
    <mergeCell ref="D1:G5"/>
    <mergeCell ref="D6:G10"/>
    <mergeCell ref="B16:H16"/>
    <mergeCell ref="B17:H17"/>
    <mergeCell ref="E21:F21"/>
    <mergeCell ref="B22:C22"/>
  </mergeCells>
  <conditionalFormatting sqref="F44:H44">
    <cfRule type="cellIs" dxfId="20" priority="4" stopIfTrue="1" operator="between">
      <formula>90</formula>
      <formula>1.1</formula>
    </cfRule>
  </conditionalFormatting>
  <conditionalFormatting sqref="G206:H206">
    <cfRule type="cellIs" dxfId="19" priority="3" stopIfTrue="1" operator="between">
      <formula>90</formula>
      <formula>1.1</formula>
    </cfRule>
  </conditionalFormatting>
  <conditionalFormatting sqref="F206">
    <cfRule type="cellIs" dxfId="18" priority="2" stopIfTrue="1" operator="between">
      <formula>90</formula>
      <formula>1.1</formula>
    </cfRule>
  </conditionalFormatting>
  <conditionalFormatting sqref="F128:H128">
    <cfRule type="cellIs" dxfId="17" priority="1" stopIfTrue="1" operator="between">
      <formula>90</formula>
      <formula>1.1</formula>
    </cfRule>
  </conditionalFormatting>
  <printOptions horizontalCentered="1"/>
  <pageMargins left="0.19685039370078741" right="0.19685039370078741" top="0.59055118110236227" bottom="0.59055118110236227" header="0.15748031496062992" footer="0.19685039370078741"/>
  <pageSetup paperSize="9" scale="75" orientation="landscape" horizontalDpi="300" verticalDpi="300" r:id="rId1"/>
  <headerFooter alignWithMargins="0"/>
  <rowBreaks count="1" manualBreakCount="1">
    <brk id="95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0"/>
  </sheetPr>
  <dimension ref="A1:M205"/>
  <sheetViews>
    <sheetView view="pageBreakPreview" topLeftCell="A22" zoomScaleSheetLayoutView="100" workbookViewId="0">
      <selection activeCell="E93" sqref="E93"/>
    </sheetView>
  </sheetViews>
  <sheetFormatPr defaultRowHeight="13.5" customHeight="1"/>
  <cols>
    <col min="1" max="1" width="2.7109375" style="240" customWidth="1"/>
    <col min="2" max="2" width="4" style="240" customWidth="1"/>
    <col min="3" max="3" width="17.28515625" style="240" customWidth="1"/>
    <col min="4" max="4" width="3.140625" style="240" customWidth="1"/>
    <col min="5" max="12" width="22.42578125" style="240" customWidth="1"/>
    <col min="13" max="13" width="2.7109375" style="240" customWidth="1"/>
    <col min="14" max="16384" width="9.140625" style="240"/>
  </cols>
  <sheetData>
    <row r="1" spans="1:13" ht="18.75" customHeight="1">
      <c r="A1" s="233"/>
      <c r="B1" s="234"/>
      <c r="C1" s="234"/>
      <c r="D1" s="235" t="str">
        <f>'[4]lampiran 1 (1-6)'!$D$1:$G$5</f>
        <v>LAPORAN UJI STABILITASMANNITOL 20% INFUS</v>
      </c>
      <c r="E1" s="236"/>
      <c r="F1" s="236"/>
      <c r="G1" s="236"/>
      <c r="H1" s="236"/>
      <c r="I1" s="236"/>
      <c r="J1" s="236"/>
      <c r="K1" s="237"/>
      <c r="L1" s="238" t="s">
        <v>484</v>
      </c>
      <c r="M1" s="239"/>
    </row>
    <row r="2" spans="1:13" ht="18.75" customHeight="1">
      <c r="A2" s="241"/>
      <c r="B2" s="242"/>
      <c r="C2" s="242"/>
      <c r="D2" s="243"/>
      <c r="E2" s="244"/>
      <c r="F2" s="244"/>
      <c r="G2" s="244"/>
      <c r="H2" s="244"/>
      <c r="I2" s="244"/>
      <c r="J2" s="244"/>
      <c r="K2" s="245"/>
      <c r="L2" s="246" t="s">
        <v>485</v>
      </c>
      <c r="M2" s="247"/>
    </row>
    <row r="3" spans="1:13" ht="18.75" customHeight="1">
      <c r="A3" s="248" t="s">
        <v>2</v>
      </c>
      <c r="B3" s="249"/>
      <c r="C3" s="249"/>
      <c r="D3" s="243"/>
      <c r="E3" s="244"/>
      <c r="F3" s="244"/>
      <c r="G3" s="244"/>
      <c r="H3" s="244"/>
      <c r="I3" s="244"/>
      <c r="J3" s="244"/>
      <c r="K3" s="250" t="s">
        <v>218</v>
      </c>
      <c r="L3" s="251"/>
      <c r="M3" s="247"/>
    </row>
    <row r="4" spans="1:13" ht="18.75" customHeight="1">
      <c r="A4" s="252" t="s">
        <v>4</v>
      </c>
      <c r="B4" s="249"/>
      <c r="C4" s="253"/>
      <c r="D4" s="243"/>
      <c r="E4" s="244"/>
      <c r="F4" s="244"/>
      <c r="G4" s="244"/>
      <c r="H4" s="244"/>
      <c r="I4" s="244"/>
      <c r="J4" s="244"/>
      <c r="K4" s="254" t="s">
        <v>219</v>
      </c>
      <c r="L4" s="251"/>
      <c r="M4" s="247"/>
    </row>
    <row r="5" spans="1:13" ht="18.75" customHeight="1">
      <c r="A5" s="248" t="s">
        <v>6</v>
      </c>
      <c r="B5" s="249"/>
      <c r="C5" s="253"/>
      <c r="D5" s="243"/>
      <c r="E5" s="244"/>
      <c r="F5" s="244"/>
      <c r="G5" s="244"/>
      <c r="H5" s="244"/>
      <c r="I5" s="244"/>
      <c r="J5" s="244"/>
      <c r="K5" s="250" t="str">
        <f>'[4]lampiran 1 (1-6)'!H5</f>
        <v>Nomor Laporan :</v>
      </c>
      <c r="L5" s="251"/>
      <c r="M5" s="247"/>
    </row>
    <row r="6" spans="1:13" ht="18.75" customHeight="1">
      <c r="A6" s="252"/>
      <c r="B6" s="249"/>
      <c r="C6" s="253"/>
      <c r="D6" s="255" t="str">
        <f>'[4]lampiran 1 (1-6)'!$D$6:$G$10</f>
        <v xml:space="preserve">  STABILITY TEST REPORT ofMANNITOL 20% INFUSION</v>
      </c>
      <c r="E6" s="256"/>
      <c r="F6" s="256"/>
      <c r="G6" s="256"/>
      <c r="H6" s="256"/>
      <c r="I6" s="256"/>
      <c r="J6" s="256"/>
      <c r="K6" s="254" t="str">
        <f>'[4]lampiran 1 (1-6)'!H6</f>
        <v>Report No.</v>
      </c>
      <c r="L6" s="251"/>
      <c r="M6" s="247"/>
    </row>
    <row r="7" spans="1:13" ht="18.75" customHeight="1">
      <c r="A7" s="252"/>
      <c r="B7" s="249"/>
      <c r="C7" s="253"/>
      <c r="D7" s="255"/>
      <c r="E7" s="256"/>
      <c r="F7" s="256"/>
      <c r="G7" s="256"/>
      <c r="H7" s="256"/>
      <c r="I7" s="256"/>
      <c r="J7" s="256"/>
      <c r="K7" s="250" t="str">
        <f>'[4]lampiran 1 (1-6)'!H7</f>
        <v>2QA30/LPSTP/345.00.A0.B1.C0.D1.E1.F0</v>
      </c>
      <c r="L7" s="251"/>
      <c r="M7" s="247"/>
    </row>
    <row r="8" spans="1:13" ht="18.75" customHeight="1">
      <c r="A8" s="252"/>
      <c r="B8" s="249"/>
      <c r="C8" s="253"/>
      <c r="D8" s="255"/>
      <c r="E8" s="256"/>
      <c r="F8" s="256"/>
      <c r="G8" s="256"/>
      <c r="H8" s="256"/>
      <c r="I8" s="256"/>
      <c r="J8" s="256"/>
      <c r="K8" s="250" t="str">
        <f>'[4]lampiran 1 (1-6)'!H8</f>
        <v>Tanggal Berlaku :</v>
      </c>
      <c r="L8" s="251"/>
      <c r="M8" s="247"/>
    </row>
    <row r="9" spans="1:13" ht="18.75" customHeight="1">
      <c r="A9" s="252"/>
      <c r="B9" s="249"/>
      <c r="C9" s="253"/>
      <c r="D9" s="255"/>
      <c r="E9" s="256"/>
      <c r="F9" s="256"/>
      <c r="G9" s="256"/>
      <c r="H9" s="256"/>
      <c r="I9" s="256"/>
      <c r="J9" s="256"/>
      <c r="K9" s="254" t="str">
        <f>'[4]lampiran 1 (1-6)'!H9</f>
        <v>Valid Date</v>
      </c>
      <c r="L9" s="251"/>
      <c r="M9" s="247"/>
    </row>
    <row r="10" spans="1:13" ht="18.75" customHeight="1">
      <c r="A10" s="252"/>
      <c r="B10" s="249"/>
      <c r="C10" s="253"/>
      <c r="D10" s="255"/>
      <c r="E10" s="256"/>
      <c r="F10" s="256"/>
      <c r="G10" s="256"/>
      <c r="H10" s="256"/>
      <c r="I10" s="256"/>
      <c r="J10" s="256"/>
      <c r="K10" s="250" t="str">
        <f>'[4]lampiran 1 (1-6)'!H10</f>
        <v>20 Maret 2023</v>
      </c>
      <c r="L10" s="251"/>
      <c r="M10" s="247"/>
    </row>
    <row r="11" spans="1:13" ht="18.75" customHeight="1" thickBot="1">
      <c r="A11" s="257"/>
      <c r="B11" s="258"/>
      <c r="C11" s="259"/>
      <c r="D11" s="260"/>
      <c r="E11" s="261"/>
      <c r="F11" s="261"/>
      <c r="G11" s="261"/>
      <c r="H11" s="261"/>
      <c r="I11" s="261"/>
      <c r="J11" s="261"/>
      <c r="K11" s="262" t="s">
        <v>417</v>
      </c>
      <c r="L11" s="263"/>
      <c r="M11" s="264"/>
    </row>
    <row r="12" spans="1:13" ht="15" customHeight="1" thickTop="1">
      <c r="A12" s="265"/>
      <c r="B12" s="251"/>
      <c r="C12" s="251"/>
      <c r="D12" s="251"/>
      <c r="E12" s="251"/>
      <c r="F12" s="251"/>
      <c r="G12" s="251"/>
      <c r="H12" s="251"/>
      <c r="I12" s="251"/>
      <c r="J12" s="251"/>
      <c r="K12" s="251"/>
      <c r="L12" s="251"/>
      <c r="M12" s="266"/>
    </row>
    <row r="13" spans="1:13" ht="18" customHeight="1">
      <c r="A13" s="265"/>
      <c r="B13" s="267" t="s">
        <v>222</v>
      </c>
      <c r="C13" s="268"/>
      <c r="D13" s="268"/>
      <c r="E13" s="49"/>
      <c r="F13" s="49"/>
      <c r="G13" s="49"/>
      <c r="H13" s="49"/>
      <c r="I13" s="49"/>
      <c r="J13" s="49"/>
      <c r="K13" s="49"/>
      <c r="L13" s="49"/>
      <c r="M13" s="266"/>
    </row>
    <row r="14" spans="1:13" ht="18" customHeight="1">
      <c r="A14" s="265"/>
      <c r="B14" s="269" t="s">
        <v>224</v>
      </c>
      <c r="C14" s="268"/>
      <c r="D14" s="268"/>
      <c r="E14" s="49"/>
      <c r="F14" s="49"/>
      <c r="G14" s="49"/>
      <c r="H14" s="49"/>
      <c r="I14" s="49"/>
      <c r="J14" s="49"/>
      <c r="K14" s="49"/>
      <c r="L14" s="49"/>
      <c r="M14" s="266"/>
    </row>
    <row r="15" spans="1:13" ht="12.75" customHeight="1">
      <c r="A15" s="265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266"/>
    </row>
    <row r="16" spans="1:13" ht="18" customHeight="1">
      <c r="A16" s="265"/>
      <c r="B16" s="270" t="s">
        <v>111</v>
      </c>
      <c r="C16" s="270"/>
      <c r="D16" s="270"/>
      <c r="E16" s="270"/>
      <c r="F16" s="270"/>
      <c r="G16" s="270"/>
      <c r="H16" s="270"/>
      <c r="I16" s="270"/>
      <c r="J16" s="270"/>
      <c r="K16" s="270"/>
      <c r="L16" s="270"/>
      <c r="M16" s="271"/>
    </row>
    <row r="17" spans="1:13" ht="18" customHeight="1">
      <c r="A17" s="265"/>
      <c r="B17" s="273" t="s">
        <v>112</v>
      </c>
      <c r="C17" s="273"/>
      <c r="D17" s="273"/>
      <c r="E17" s="273"/>
      <c r="F17" s="273"/>
      <c r="G17" s="273"/>
      <c r="H17" s="273"/>
      <c r="I17" s="273"/>
      <c r="J17" s="273"/>
      <c r="K17" s="273"/>
      <c r="L17" s="273"/>
      <c r="M17" s="274"/>
    </row>
    <row r="18" spans="1:13" s="279" customFormat="1" ht="12.75" customHeight="1">
      <c r="A18" s="276"/>
      <c r="B18" s="277"/>
      <c r="C18" s="277"/>
      <c r="D18" s="277"/>
      <c r="E18" s="277"/>
      <c r="F18" s="277"/>
      <c r="G18" s="277"/>
      <c r="H18" s="277"/>
      <c r="I18" s="277"/>
      <c r="J18" s="277"/>
      <c r="K18" s="277"/>
      <c r="L18" s="49"/>
      <c r="M18" s="278"/>
    </row>
    <row r="19" spans="1:13" ht="18" customHeight="1">
      <c r="A19" s="265"/>
      <c r="B19" s="38" t="s">
        <v>12</v>
      </c>
      <c r="C19" s="40"/>
      <c r="D19" s="48" t="s">
        <v>13</v>
      </c>
      <c r="E19" s="357" t="s">
        <v>418</v>
      </c>
      <c r="F19" s="36"/>
      <c r="G19" s="280"/>
      <c r="H19" s="280"/>
      <c r="I19" s="280"/>
      <c r="J19" s="280"/>
      <c r="K19" s="280"/>
      <c r="L19" s="280"/>
      <c r="M19" s="266"/>
    </row>
    <row r="20" spans="1:13" ht="18" customHeight="1">
      <c r="A20" s="265"/>
      <c r="B20" s="51" t="s">
        <v>15</v>
      </c>
      <c r="C20" s="40"/>
      <c r="D20" s="48"/>
      <c r="E20" s="359" t="s">
        <v>419</v>
      </c>
      <c r="F20" s="53"/>
      <c r="G20" s="280"/>
      <c r="H20" s="280"/>
      <c r="I20" s="280"/>
      <c r="J20" s="280"/>
      <c r="K20" s="280"/>
      <c r="L20" s="280"/>
      <c r="M20" s="266"/>
    </row>
    <row r="21" spans="1:13" ht="18" customHeight="1">
      <c r="A21" s="265"/>
      <c r="B21" s="40" t="s">
        <v>17</v>
      </c>
      <c r="C21" s="40"/>
      <c r="D21" s="48" t="s">
        <v>13</v>
      </c>
      <c r="E21" s="818" t="s">
        <v>453</v>
      </c>
      <c r="F21" s="819"/>
      <c r="G21" s="280"/>
      <c r="H21" s="280"/>
      <c r="I21" s="280"/>
      <c r="J21" s="280"/>
      <c r="K21" s="280"/>
      <c r="L21" s="280"/>
      <c r="M21" s="266"/>
    </row>
    <row r="22" spans="1:13" ht="18" customHeight="1">
      <c r="A22" s="265"/>
      <c r="B22" s="56" t="s">
        <v>19</v>
      </c>
      <c r="C22" s="56"/>
      <c r="D22" s="48"/>
      <c r="E22" s="8"/>
      <c r="F22" s="251"/>
      <c r="G22" s="280"/>
      <c r="H22" s="280"/>
      <c r="I22" s="280"/>
      <c r="J22" s="280"/>
      <c r="K22" s="280"/>
      <c r="L22" s="280"/>
      <c r="M22" s="266"/>
    </row>
    <row r="23" spans="1:13" ht="18" customHeight="1">
      <c r="A23" s="265"/>
      <c r="B23" s="40" t="s">
        <v>20</v>
      </c>
      <c r="C23" s="40"/>
      <c r="D23" s="57" t="s">
        <v>13</v>
      </c>
      <c r="E23" s="58" t="s">
        <v>454</v>
      </c>
      <c r="F23" s="36"/>
      <c r="G23" s="280"/>
      <c r="H23" s="280"/>
      <c r="I23" s="280"/>
      <c r="J23" s="280"/>
      <c r="K23" s="280"/>
      <c r="L23" s="280"/>
      <c r="M23" s="266"/>
    </row>
    <row r="24" spans="1:13" ht="18" customHeight="1">
      <c r="A24" s="265"/>
      <c r="B24" s="49" t="s">
        <v>22</v>
      </c>
      <c r="C24" s="49"/>
      <c r="D24" s="57" t="s">
        <v>13</v>
      </c>
      <c r="E24" s="59" t="s">
        <v>128</v>
      </c>
      <c r="F24" s="36"/>
      <c r="G24" s="280"/>
      <c r="H24" s="280"/>
      <c r="I24" s="280"/>
      <c r="J24" s="280"/>
      <c r="K24" s="280"/>
      <c r="L24" s="280"/>
      <c r="M24" s="266"/>
    </row>
    <row r="25" spans="1:13" ht="18" customHeight="1">
      <c r="A25" s="265"/>
      <c r="B25" s="60" t="s">
        <v>24</v>
      </c>
      <c r="C25" s="49"/>
      <c r="D25" s="57"/>
      <c r="E25" s="61" t="s">
        <v>129</v>
      </c>
      <c r="F25" s="36"/>
      <c r="G25" s="280"/>
      <c r="H25" s="280"/>
      <c r="I25" s="280"/>
      <c r="J25" s="280"/>
      <c r="K25" s="280"/>
      <c r="L25" s="280"/>
      <c r="M25" s="266"/>
    </row>
    <row r="26" spans="1:13" ht="18" customHeight="1">
      <c r="A26" s="265"/>
      <c r="B26" s="49" t="s">
        <v>26</v>
      </c>
      <c r="C26" s="49"/>
      <c r="D26" s="57" t="s">
        <v>13</v>
      </c>
      <c r="E26" s="62" t="s">
        <v>422</v>
      </c>
      <c r="F26" s="36"/>
      <c r="G26" s="280"/>
      <c r="H26" s="280"/>
      <c r="I26" s="280"/>
      <c r="J26" s="280"/>
      <c r="K26" s="280"/>
      <c r="L26" s="280"/>
      <c r="M26" s="266"/>
    </row>
    <row r="27" spans="1:13" s="279" customFormat="1" ht="18" customHeight="1">
      <c r="A27" s="265"/>
      <c r="B27" s="63" t="s">
        <v>28</v>
      </c>
      <c r="C27" s="49"/>
      <c r="D27" s="36"/>
      <c r="E27" s="61" t="s">
        <v>423</v>
      </c>
      <c r="F27" s="36"/>
      <c r="G27" s="280"/>
      <c r="H27" s="280"/>
      <c r="I27" s="280"/>
      <c r="J27" s="280"/>
      <c r="K27" s="280"/>
      <c r="L27" s="280"/>
      <c r="M27" s="266"/>
    </row>
    <row r="28" spans="1:13" s="279" customFormat="1" ht="12.75" customHeight="1">
      <c r="A28" s="276"/>
      <c r="B28" s="49"/>
      <c r="C28" s="49"/>
      <c r="D28" s="49"/>
      <c r="E28" s="64"/>
      <c r="F28" s="64"/>
      <c r="G28" s="280"/>
      <c r="H28" s="280"/>
      <c r="I28" s="280"/>
      <c r="J28" s="280"/>
      <c r="K28" s="280"/>
      <c r="L28" s="280"/>
      <c r="M28" s="278"/>
    </row>
    <row r="29" spans="1:13" s="279" customFormat="1" ht="18" customHeight="1">
      <c r="A29" s="276"/>
      <c r="B29" s="65" t="s">
        <v>30</v>
      </c>
      <c r="C29" s="66" t="s">
        <v>58</v>
      </c>
      <c r="D29" s="67"/>
      <c r="E29" s="68" t="s">
        <v>424</v>
      </c>
      <c r="F29" s="69" t="s">
        <v>33</v>
      </c>
      <c r="G29" s="70" t="s">
        <v>34</v>
      </c>
      <c r="H29" s="69" t="s">
        <v>35</v>
      </c>
      <c r="I29" s="69" t="s">
        <v>113</v>
      </c>
      <c r="J29" s="69" t="s">
        <v>114</v>
      </c>
      <c r="K29" s="69" t="s">
        <v>115</v>
      </c>
      <c r="L29" s="69" t="s">
        <v>116</v>
      </c>
      <c r="M29" s="278"/>
    </row>
    <row r="30" spans="1:13" s="279" customFormat="1" ht="18" customHeight="1">
      <c r="A30" s="276"/>
      <c r="B30" s="71"/>
      <c r="C30" s="72"/>
      <c r="D30" s="73"/>
      <c r="E30" s="71"/>
      <c r="F30" s="74" t="s">
        <v>36</v>
      </c>
      <c r="G30" s="75" t="s">
        <v>37</v>
      </c>
      <c r="H30" s="74" t="s">
        <v>38</v>
      </c>
      <c r="I30" s="74" t="s">
        <v>117</v>
      </c>
      <c r="J30" s="74" t="s">
        <v>118</v>
      </c>
      <c r="K30" s="74" t="s">
        <v>119</v>
      </c>
      <c r="L30" s="74" t="s">
        <v>120</v>
      </c>
      <c r="M30" s="278"/>
    </row>
    <row r="31" spans="1:13" s="279" customFormat="1" ht="18" customHeight="1">
      <c r="A31" s="276"/>
      <c r="B31" s="71"/>
      <c r="C31" s="72"/>
      <c r="D31" s="73"/>
      <c r="E31" s="71"/>
      <c r="F31" s="821">
        <v>44655</v>
      </c>
      <c r="G31" s="821">
        <v>44738</v>
      </c>
      <c r="H31" s="821">
        <v>44838</v>
      </c>
      <c r="I31" s="821">
        <v>44977</v>
      </c>
      <c r="J31" s="821">
        <v>45077</v>
      </c>
      <c r="K31" s="76"/>
      <c r="L31" s="76"/>
      <c r="M31" s="278"/>
    </row>
    <row r="32" spans="1:13" s="279" customFormat="1" ht="18" customHeight="1" thickBot="1">
      <c r="A32" s="276"/>
      <c r="B32" s="77"/>
      <c r="C32" s="78"/>
      <c r="D32" s="79"/>
      <c r="E32" s="77"/>
      <c r="F32" s="822" t="s">
        <v>455</v>
      </c>
      <c r="G32" s="822" t="s">
        <v>456</v>
      </c>
      <c r="H32" s="823" t="s">
        <v>457</v>
      </c>
      <c r="I32" s="822" t="s">
        <v>486</v>
      </c>
      <c r="J32" s="822" t="s">
        <v>487</v>
      </c>
      <c r="K32" s="822"/>
      <c r="L32" s="287"/>
      <c r="M32" s="278"/>
    </row>
    <row r="33" spans="1:13" s="279" customFormat="1" ht="16.5" customHeight="1" thickTop="1">
      <c r="A33" s="276"/>
      <c r="B33" s="82">
        <v>1</v>
      </c>
      <c r="C33" s="896" t="s">
        <v>40</v>
      </c>
      <c r="D33" s="897"/>
      <c r="E33" s="935" t="s">
        <v>428</v>
      </c>
      <c r="F33" s="935" t="s">
        <v>464</v>
      </c>
      <c r="G33" s="935" t="s">
        <v>464</v>
      </c>
      <c r="H33" s="935" t="s">
        <v>464</v>
      </c>
      <c r="I33" s="935" t="s">
        <v>464</v>
      </c>
      <c r="J33" s="935" t="s">
        <v>464</v>
      </c>
      <c r="K33" s="935"/>
      <c r="L33" s="936"/>
      <c r="M33" s="278"/>
    </row>
    <row r="34" spans="1:13" s="279" customFormat="1" ht="36" customHeight="1">
      <c r="A34" s="276"/>
      <c r="B34" s="86"/>
      <c r="C34" s="937"/>
      <c r="D34" s="938"/>
      <c r="E34" s="939"/>
      <c r="F34" s="940"/>
      <c r="G34" s="940"/>
      <c r="H34" s="940"/>
      <c r="I34" s="940"/>
      <c r="J34" s="940"/>
      <c r="K34" s="940"/>
      <c r="L34" s="330"/>
      <c r="M34" s="278"/>
    </row>
    <row r="35" spans="1:13" s="279" customFormat="1" ht="16.5" customHeight="1">
      <c r="A35" s="276"/>
      <c r="B35" s="86"/>
      <c r="C35" s="289" t="s">
        <v>42</v>
      </c>
      <c r="D35" s="290"/>
      <c r="E35" s="291" t="s">
        <v>429</v>
      </c>
      <c r="F35" s="291" t="s">
        <v>465</v>
      </c>
      <c r="G35" s="291" t="s">
        <v>465</v>
      </c>
      <c r="H35" s="291" t="s">
        <v>465</v>
      </c>
      <c r="I35" s="291" t="s">
        <v>465</v>
      </c>
      <c r="J35" s="291" t="s">
        <v>465</v>
      </c>
      <c r="K35" s="291"/>
      <c r="L35" s="329"/>
      <c r="M35" s="278"/>
    </row>
    <row r="36" spans="1:13" s="279" customFormat="1" ht="26.25" customHeight="1">
      <c r="A36" s="276"/>
      <c r="B36" s="86"/>
      <c r="C36" s="941"/>
      <c r="D36" s="942"/>
      <c r="E36" s="943"/>
      <c r="F36" s="944"/>
      <c r="G36" s="944"/>
      <c r="H36" s="944"/>
      <c r="I36" s="944"/>
      <c r="J36" s="944"/>
      <c r="K36" s="944"/>
      <c r="L36" s="945"/>
      <c r="M36" s="278"/>
    </row>
    <row r="37" spans="1:13" s="279" customFormat="1" ht="41.25" customHeight="1">
      <c r="A37" s="276"/>
      <c r="B37" s="946">
        <v>2</v>
      </c>
      <c r="C37" s="947" t="s">
        <v>44</v>
      </c>
      <c r="D37" s="948"/>
      <c r="E37" s="833" t="s">
        <v>45</v>
      </c>
      <c r="F37" s="833" t="s">
        <v>45</v>
      </c>
      <c r="G37" s="833" t="s">
        <v>45</v>
      </c>
      <c r="H37" s="833" t="s">
        <v>45</v>
      </c>
      <c r="I37" s="833" t="s">
        <v>45</v>
      </c>
      <c r="J37" s="833" t="s">
        <v>45</v>
      </c>
      <c r="K37" s="833"/>
      <c r="L37" s="949"/>
      <c r="M37" s="278"/>
    </row>
    <row r="38" spans="1:13" s="279" customFormat="1" ht="16.5" customHeight="1">
      <c r="A38" s="276"/>
      <c r="B38" s="950"/>
      <c r="C38" s="289" t="s">
        <v>46</v>
      </c>
      <c r="D38" s="290"/>
      <c r="E38" s="951" t="s">
        <v>47</v>
      </c>
      <c r="F38" s="952" t="s">
        <v>47</v>
      </c>
      <c r="G38" s="952" t="s">
        <v>47</v>
      </c>
      <c r="H38" s="952" t="s">
        <v>47</v>
      </c>
      <c r="I38" s="952" t="s">
        <v>47</v>
      </c>
      <c r="J38" s="952" t="s">
        <v>47</v>
      </c>
      <c r="K38" s="952"/>
      <c r="L38" s="953"/>
      <c r="M38" s="278"/>
    </row>
    <row r="39" spans="1:13" s="279" customFormat="1" ht="14.25" customHeight="1">
      <c r="A39" s="276"/>
      <c r="B39" s="954"/>
      <c r="C39" s="955"/>
      <c r="D39" s="956"/>
      <c r="E39" s="957"/>
      <c r="F39" s="958"/>
      <c r="G39" s="958"/>
      <c r="H39" s="958"/>
      <c r="I39" s="958"/>
      <c r="J39" s="958"/>
      <c r="K39" s="958"/>
      <c r="L39" s="959"/>
      <c r="M39" s="278"/>
    </row>
    <row r="40" spans="1:13" s="279" customFormat="1" ht="15" customHeight="1" thickBot="1">
      <c r="A40" s="310"/>
      <c r="B40" s="311"/>
      <c r="C40" s="311"/>
      <c r="D40" s="311"/>
      <c r="E40" s="311"/>
      <c r="F40" s="311"/>
      <c r="G40" s="311"/>
      <c r="H40" s="311"/>
      <c r="I40" s="311"/>
      <c r="J40" s="311"/>
      <c r="K40" s="311"/>
      <c r="L40" s="311"/>
      <c r="M40" s="312"/>
    </row>
    <row r="41" spans="1:13" s="279" customFormat="1" ht="15" customHeight="1">
      <c r="A41" s="316"/>
      <c r="B41" s="960"/>
      <c r="C41" s="960"/>
      <c r="D41" s="960"/>
      <c r="E41" s="960"/>
      <c r="F41" s="960"/>
      <c r="G41" s="960"/>
      <c r="H41" s="960"/>
      <c r="I41" s="960"/>
      <c r="J41" s="960"/>
      <c r="K41" s="960"/>
      <c r="L41" s="960"/>
      <c r="M41" s="317"/>
    </row>
    <row r="42" spans="1:13" s="279" customFormat="1" ht="18.75" customHeight="1">
      <c r="A42" s="316"/>
      <c r="B42" s="65" t="s">
        <v>30</v>
      </c>
      <c r="C42" s="66" t="s">
        <v>31</v>
      </c>
      <c r="D42" s="961"/>
      <c r="E42" s="68" t="s">
        <v>32</v>
      </c>
      <c r="F42" s="69" t="s">
        <v>33</v>
      </c>
      <c r="G42" s="70" t="s">
        <v>34</v>
      </c>
      <c r="H42" s="69" t="s">
        <v>35</v>
      </c>
      <c r="I42" s="69" t="s">
        <v>113</v>
      </c>
      <c r="J42" s="69" t="s">
        <v>114</v>
      </c>
      <c r="K42" s="69" t="s">
        <v>115</v>
      </c>
      <c r="L42" s="69" t="s">
        <v>116</v>
      </c>
      <c r="M42" s="317"/>
    </row>
    <row r="43" spans="1:13" s="279" customFormat="1" ht="18.75" customHeight="1">
      <c r="A43" s="316"/>
      <c r="B43" s="962"/>
      <c r="C43" s="963"/>
      <c r="D43" s="964"/>
      <c r="E43" s="962"/>
      <c r="F43" s="74" t="s">
        <v>36</v>
      </c>
      <c r="G43" s="75" t="s">
        <v>37</v>
      </c>
      <c r="H43" s="74" t="s">
        <v>38</v>
      </c>
      <c r="I43" s="74" t="s">
        <v>117</v>
      </c>
      <c r="J43" s="74" t="s">
        <v>118</v>
      </c>
      <c r="K43" s="74" t="s">
        <v>119</v>
      </c>
      <c r="L43" s="74" t="s">
        <v>120</v>
      </c>
      <c r="M43" s="317"/>
    </row>
    <row r="44" spans="1:13" s="279" customFormat="1" ht="18.75" customHeight="1">
      <c r="A44" s="316"/>
      <c r="B44" s="962"/>
      <c r="C44" s="963"/>
      <c r="D44" s="964"/>
      <c r="E44" s="962"/>
      <c r="F44" s="821">
        <v>44655</v>
      </c>
      <c r="G44" s="821">
        <v>44738</v>
      </c>
      <c r="H44" s="821">
        <v>44838</v>
      </c>
      <c r="I44" s="821">
        <v>44977</v>
      </c>
      <c r="J44" s="821">
        <v>45077</v>
      </c>
      <c r="K44" s="76"/>
      <c r="L44" s="76"/>
      <c r="M44" s="317"/>
    </row>
    <row r="45" spans="1:13" s="279" customFormat="1" ht="18.75" customHeight="1" thickBot="1">
      <c r="A45" s="316"/>
      <c r="B45" s="965"/>
      <c r="C45" s="966"/>
      <c r="D45" s="967"/>
      <c r="E45" s="965"/>
      <c r="F45" s="822" t="s">
        <v>455</v>
      </c>
      <c r="G45" s="822" t="s">
        <v>456</v>
      </c>
      <c r="H45" s="823" t="s">
        <v>457</v>
      </c>
      <c r="I45" s="822" t="s">
        <v>486</v>
      </c>
      <c r="J45" s="822" t="s">
        <v>487</v>
      </c>
      <c r="K45" s="286"/>
      <c r="L45" s="287"/>
      <c r="M45" s="317"/>
    </row>
    <row r="46" spans="1:13" s="279" customFormat="1" ht="18.75" customHeight="1" thickTop="1">
      <c r="A46" s="316"/>
      <c r="B46" s="93">
        <v>3</v>
      </c>
      <c r="C46" s="844" t="s">
        <v>430</v>
      </c>
      <c r="D46" s="845"/>
      <c r="E46" s="846" t="s">
        <v>431</v>
      </c>
      <c r="F46" s="847"/>
      <c r="G46" s="847"/>
      <c r="H46" s="847"/>
      <c r="I46" s="847"/>
      <c r="J46" s="847"/>
      <c r="K46" s="847"/>
      <c r="L46" s="847"/>
      <c r="M46" s="317"/>
    </row>
    <row r="47" spans="1:13" s="279" customFormat="1" ht="18.75" customHeight="1">
      <c r="A47" s="316"/>
      <c r="B47" s="86"/>
      <c r="C47" s="164" t="s">
        <v>156</v>
      </c>
      <c r="D47" s="394"/>
      <c r="E47" s="395"/>
      <c r="F47" s="848"/>
      <c r="G47" s="848"/>
      <c r="H47" s="848"/>
      <c r="I47" s="848"/>
      <c r="J47" s="848"/>
      <c r="K47" s="848"/>
      <c r="L47" s="849"/>
      <c r="M47" s="317"/>
    </row>
    <row r="48" spans="1:13" s="279" customFormat="1" ht="18.75" customHeight="1">
      <c r="A48" s="316"/>
      <c r="B48" s="850"/>
      <c r="C48" s="166" t="s">
        <v>75</v>
      </c>
      <c r="D48" s="394"/>
      <c r="E48" s="428"/>
      <c r="F48" s="851">
        <v>100.14</v>
      </c>
      <c r="G48" s="851">
        <v>98.88</v>
      </c>
      <c r="H48" s="851">
        <v>98.63</v>
      </c>
      <c r="I48" s="851">
        <v>97.66</v>
      </c>
      <c r="J48" s="851">
        <v>102.88</v>
      </c>
      <c r="K48" s="851"/>
      <c r="L48" s="852"/>
      <c r="M48" s="317"/>
    </row>
    <row r="49" spans="1:13" s="279" customFormat="1" ht="18.75" customHeight="1">
      <c r="A49" s="316"/>
      <c r="B49" s="850"/>
      <c r="C49" s="170" t="s">
        <v>76</v>
      </c>
      <c r="D49" s="394"/>
      <c r="E49" s="428"/>
      <c r="F49" s="169"/>
      <c r="G49" s="169"/>
      <c r="H49" s="169"/>
      <c r="I49" s="169"/>
      <c r="J49" s="169"/>
      <c r="K49" s="169"/>
      <c r="L49" s="169"/>
      <c r="M49" s="317"/>
    </row>
    <row r="50" spans="1:13" s="279" customFormat="1" ht="18.75" customHeight="1">
      <c r="A50" s="316"/>
      <c r="B50" s="86"/>
      <c r="C50" s="166" t="s">
        <v>77</v>
      </c>
      <c r="D50" s="394"/>
      <c r="E50" s="428"/>
      <c r="F50" s="851">
        <v>1.62</v>
      </c>
      <c r="G50" s="851">
        <v>1.25</v>
      </c>
      <c r="H50" s="851">
        <v>0.78</v>
      </c>
      <c r="I50" s="851">
        <v>1.52</v>
      </c>
      <c r="J50" s="851">
        <v>1.65</v>
      </c>
      <c r="K50" s="851"/>
      <c r="L50" s="852"/>
      <c r="M50" s="317"/>
    </row>
    <row r="51" spans="1:13" s="279" customFormat="1" ht="18.75" customHeight="1">
      <c r="A51" s="276"/>
      <c r="B51" s="86"/>
      <c r="C51" s="400" t="s">
        <v>78</v>
      </c>
      <c r="D51" s="113"/>
      <c r="E51" s="430"/>
      <c r="F51" s="853">
        <v>1.61</v>
      </c>
      <c r="G51" s="853">
        <v>1.26</v>
      </c>
      <c r="H51" s="853">
        <v>0.79</v>
      </c>
      <c r="I51" s="853">
        <v>1.56</v>
      </c>
      <c r="J51" s="853">
        <v>1.6</v>
      </c>
      <c r="K51" s="853"/>
      <c r="L51" s="854"/>
      <c r="M51" s="278"/>
    </row>
    <row r="52" spans="1:13" s="279" customFormat="1" ht="18.75" customHeight="1">
      <c r="A52" s="276"/>
      <c r="B52" s="93">
        <v>4</v>
      </c>
      <c r="C52" s="100" t="s">
        <v>53</v>
      </c>
      <c r="D52" s="831"/>
      <c r="E52" s="102" t="s">
        <v>432</v>
      </c>
      <c r="F52" s="855">
        <v>1.0649999999999999</v>
      </c>
      <c r="G52" s="855">
        <v>1.0649999999999999</v>
      </c>
      <c r="H52" s="855">
        <v>1.075</v>
      </c>
      <c r="I52" s="855">
        <v>1.0649999999999999</v>
      </c>
      <c r="J52" s="855">
        <v>1.06</v>
      </c>
      <c r="K52" s="855"/>
      <c r="L52" s="856"/>
      <c r="M52" s="278"/>
    </row>
    <row r="53" spans="1:13" s="279" customFormat="1" ht="18.75" customHeight="1">
      <c r="A53" s="316"/>
      <c r="B53" s="399"/>
      <c r="C53" s="555" t="s">
        <v>55</v>
      </c>
      <c r="D53" s="857"/>
      <c r="E53" s="858"/>
      <c r="F53" s="859"/>
      <c r="G53" s="859"/>
      <c r="H53" s="859"/>
      <c r="I53" s="859"/>
      <c r="J53" s="859"/>
      <c r="K53" s="859"/>
      <c r="L53" s="859"/>
      <c r="M53" s="317"/>
    </row>
    <row r="54" spans="1:13" s="279" customFormat="1" ht="18.75" customHeight="1">
      <c r="A54" s="276"/>
      <c r="B54" s="860">
        <v>5</v>
      </c>
      <c r="C54" s="861" t="s">
        <v>48</v>
      </c>
      <c r="D54" s="862"/>
      <c r="E54" s="863" t="s">
        <v>433</v>
      </c>
      <c r="F54" s="864" t="s">
        <v>458</v>
      </c>
      <c r="G54" s="864" t="s">
        <v>435</v>
      </c>
      <c r="H54" s="864" t="s">
        <v>435</v>
      </c>
      <c r="I54" s="864" t="s">
        <v>435</v>
      </c>
      <c r="J54" s="864" t="s">
        <v>435</v>
      </c>
      <c r="K54" s="864"/>
      <c r="L54" s="864"/>
      <c r="M54" s="278"/>
    </row>
    <row r="55" spans="1:13" ht="18.75" customHeight="1">
      <c r="A55" s="276"/>
      <c r="B55" s="860">
        <v>6</v>
      </c>
      <c r="C55" s="861" t="s">
        <v>51</v>
      </c>
      <c r="D55" s="862"/>
      <c r="E55" s="863" t="s">
        <v>436</v>
      </c>
      <c r="F55" s="865">
        <v>6.11</v>
      </c>
      <c r="G55" s="865">
        <v>6.27</v>
      </c>
      <c r="H55" s="865">
        <v>5.99</v>
      </c>
      <c r="I55" s="865">
        <v>5.6</v>
      </c>
      <c r="J55" s="865">
        <v>5.65</v>
      </c>
      <c r="K55" s="865"/>
      <c r="L55" s="865"/>
      <c r="M55" s="278"/>
    </row>
    <row r="56" spans="1:13" ht="18.75" customHeight="1">
      <c r="A56" s="276"/>
      <c r="B56" s="93">
        <v>7</v>
      </c>
      <c r="C56" s="866" t="s">
        <v>56</v>
      </c>
      <c r="D56" s="831"/>
      <c r="E56" s="109" t="s">
        <v>57</v>
      </c>
      <c r="F56" s="109" t="s">
        <v>57</v>
      </c>
      <c r="G56" s="109" t="s">
        <v>435</v>
      </c>
      <c r="H56" s="109" t="s">
        <v>435</v>
      </c>
      <c r="I56" s="109" t="s">
        <v>435</v>
      </c>
      <c r="J56" s="109" t="s">
        <v>435</v>
      </c>
      <c r="K56" s="109"/>
      <c r="L56" s="109"/>
      <c r="M56" s="968"/>
    </row>
    <row r="57" spans="1:13" ht="18.75" customHeight="1">
      <c r="A57" s="969"/>
      <c r="B57" s="399"/>
      <c r="C57" s="867" t="s">
        <v>59</v>
      </c>
      <c r="D57" s="857"/>
      <c r="E57" s="137" t="s">
        <v>60</v>
      </c>
      <c r="F57" s="137" t="s">
        <v>60</v>
      </c>
      <c r="G57" s="137" t="s">
        <v>435</v>
      </c>
      <c r="H57" s="137" t="s">
        <v>435</v>
      </c>
      <c r="I57" s="137" t="s">
        <v>435</v>
      </c>
      <c r="J57" s="137" t="s">
        <v>435</v>
      </c>
      <c r="K57" s="137"/>
      <c r="L57" s="137"/>
      <c r="M57" s="968"/>
    </row>
    <row r="58" spans="1:13" ht="18.75" customHeight="1">
      <c r="A58" s="969"/>
      <c r="B58" s="93">
        <v>8</v>
      </c>
      <c r="C58" s="100" t="s">
        <v>437</v>
      </c>
      <c r="D58" s="868"/>
      <c r="E58" s="869" t="s">
        <v>438</v>
      </c>
      <c r="F58" s="870">
        <v>1162</v>
      </c>
      <c r="G58" s="870">
        <v>1146.99</v>
      </c>
      <c r="H58" s="870">
        <v>1160.25</v>
      </c>
      <c r="I58" s="870">
        <v>1160.25</v>
      </c>
      <c r="J58" s="870">
        <v>1125</v>
      </c>
      <c r="K58" s="870"/>
      <c r="L58" s="871"/>
      <c r="M58" s="968"/>
    </row>
    <row r="59" spans="1:13" ht="18.75" customHeight="1">
      <c r="A59" s="969"/>
      <c r="B59" s="399"/>
      <c r="C59" s="872" t="s">
        <v>439</v>
      </c>
      <c r="D59" s="873"/>
      <c r="E59" s="874"/>
      <c r="F59" s="137"/>
      <c r="G59" s="137"/>
      <c r="H59" s="137"/>
      <c r="I59" s="137"/>
      <c r="J59" s="137"/>
      <c r="K59" s="137"/>
      <c r="L59" s="137"/>
      <c r="M59" s="968"/>
    </row>
    <row r="60" spans="1:13" ht="18.75" customHeight="1">
      <c r="A60" s="316"/>
      <c r="B60" s="93">
        <v>9</v>
      </c>
      <c r="C60" s="875" t="s">
        <v>440</v>
      </c>
      <c r="D60" s="425"/>
      <c r="E60" s="875" t="s">
        <v>441</v>
      </c>
      <c r="F60" s="876" t="s">
        <v>442</v>
      </c>
      <c r="G60" s="876" t="s">
        <v>435</v>
      </c>
      <c r="H60" s="876" t="s">
        <v>435</v>
      </c>
      <c r="I60" s="876" t="s">
        <v>435</v>
      </c>
      <c r="J60" s="876" t="s">
        <v>435</v>
      </c>
      <c r="K60" s="876"/>
      <c r="L60" s="876"/>
      <c r="M60" s="968"/>
    </row>
    <row r="61" spans="1:13" ht="18.75" customHeight="1">
      <c r="A61" s="316"/>
      <c r="B61" s="399"/>
      <c r="C61" s="112" t="s">
        <v>64</v>
      </c>
      <c r="D61" s="113"/>
      <c r="E61" s="560" t="s">
        <v>443</v>
      </c>
      <c r="F61" s="877"/>
      <c r="G61" s="877"/>
      <c r="H61" s="877"/>
      <c r="I61" s="877"/>
      <c r="J61" s="877"/>
      <c r="K61" s="877"/>
      <c r="L61" s="877"/>
      <c r="M61" s="968"/>
    </row>
    <row r="62" spans="1:13" ht="18.75" customHeight="1">
      <c r="A62" s="316"/>
      <c r="B62" s="104">
        <v>10</v>
      </c>
      <c r="C62" s="970" t="s">
        <v>444</v>
      </c>
      <c r="D62" s="971"/>
      <c r="E62" s="972" t="s">
        <v>488</v>
      </c>
      <c r="F62" s="973">
        <v>7.87</v>
      </c>
      <c r="G62" s="973" t="s">
        <v>435</v>
      </c>
      <c r="H62" s="974" t="s">
        <v>435</v>
      </c>
      <c r="I62" s="974" t="s">
        <v>435</v>
      </c>
      <c r="J62" s="974" t="s">
        <v>435</v>
      </c>
      <c r="K62" s="973"/>
      <c r="L62" s="973"/>
      <c r="M62" s="317"/>
    </row>
    <row r="63" spans="1:13" ht="12.75" customHeight="1">
      <c r="A63" s="316"/>
      <c r="B63" s="149"/>
      <c r="C63" s="975"/>
      <c r="D63" s="976"/>
      <c r="E63" s="514"/>
      <c r="F63" s="977"/>
      <c r="G63" s="977"/>
      <c r="H63" s="978"/>
      <c r="I63" s="978"/>
      <c r="J63" s="978"/>
      <c r="K63" s="977"/>
      <c r="L63" s="977"/>
      <c r="M63" s="317"/>
    </row>
    <row r="64" spans="1:13" ht="18.75" customHeight="1">
      <c r="A64" s="316"/>
      <c r="B64" s="149"/>
      <c r="C64" s="979"/>
      <c r="D64" s="979"/>
      <c r="E64" s="291" t="s">
        <v>489</v>
      </c>
      <c r="F64" s="980"/>
      <c r="G64" s="980"/>
      <c r="H64" s="980"/>
      <c r="I64" s="980"/>
      <c r="J64" s="980"/>
      <c r="K64" s="980"/>
      <c r="L64" s="980"/>
      <c r="M64" s="317"/>
    </row>
    <row r="65" spans="1:13" ht="11.25" customHeight="1">
      <c r="A65" s="316"/>
      <c r="B65" s="149"/>
      <c r="C65" s="979"/>
      <c r="D65" s="979"/>
      <c r="E65" s="981"/>
      <c r="F65" s="982"/>
      <c r="G65" s="982"/>
      <c r="H65" s="982"/>
      <c r="I65" s="982"/>
      <c r="J65" s="982"/>
      <c r="K65" s="982"/>
      <c r="L65" s="982"/>
      <c r="M65" s="317"/>
    </row>
    <row r="66" spans="1:13" ht="18.75" customHeight="1">
      <c r="A66" s="316"/>
      <c r="B66" s="149"/>
      <c r="C66" s="979"/>
      <c r="D66" s="979"/>
      <c r="E66" s="983" t="s">
        <v>490</v>
      </c>
      <c r="F66" s="984">
        <v>0.4</v>
      </c>
      <c r="G66" s="984" t="s">
        <v>435</v>
      </c>
      <c r="H66" s="985" t="s">
        <v>435</v>
      </c>
      <c r="I66" s="985" t="s">
        <v>435</v>
      </c>
      <c r="J66" s="985" t="s">
        <v>435</v>
      </c>
      <c r="K66" s="984"/>
      <c r="L66" s="984"/>
      <c r="M66" s="317"/>
    </row>
    <row r="67" spans="1:13" ht="12" customHeight="1">
      <c r="A67" s="316"/>
      <c r="B67" s="149"/>
      <c r="C67" s="986"/>
      <c r="D67" s="986"/>
      <c r="E67" s="514"/>
      <c r="F67" s="977"/>
      <c r="G67" s="977"/>
      <c r="H67" s="978"/>
      <c r="I67" s="978"/>
      <c r="J67" s="978"/>
      <c r="K67" s="977"/>
      <c r="L67" s="977"/>
      <c r="M67" s="317"/>
    </row>
    <row r="68" spans="1:13" ht="18.75" customHeight="1">
      <c r="A68" s="316"/>
      <c r="B68" s="149"/>
      <c r="C68" s="986"/>
      <c r="D68" s="986"/>
      <c r="E68" s="291" t="s">
        <v>491</v>
      </c>
      <c r="F68" s="984"/>
      <c r="G68" s="984"/>
      <c r="H68" s="985"/>
      <c r="I68" s="985"/>
      <c r="J68" s="985"/>
      <c r="K68" s="984"/>
      <c r="L68" s="984"/>
      <c r="M68" s="317"/>
    </row>
    <row r="69" spans="1:13" ht="11.25" customHeight="1">
      <c r="A69" s="316"/>
      <c r="B69" s="306"/>
      <c r="C69" s="987"/>
      <c r="D69" s="987"/>
      <c r="E69" s="988"/>
      <c r="F69" s="989"/>
      <c r="G69" s="989"/>
      <c r="H69" s="990"/>
      <c r="I69" s="990"/>
      <c r="J69" s="990"/>
      <c r="K69" s="989"/>
      <c r="L69" s="989"/>
      <c r="M69" s="317"/>
    </row>
    <row r="70" spans="1:13" ht="17.25" customHeight="1" thickBot="1">
      <c r="A70" s="310"/>
      <c r="B70" s="892"/>
      <c r="C70" s="185"/>
      <c r="D70" s="339"/>
      <c r="E70" s="356"/>
      <c r="F70" s="991"/>
      <c r="G70" s="991"/>
      <c r="H70" s="991"/>
      <c r="I70" s="991"/>
      <c r="J70" s="991"/>
      <c r="K70" s="991"/>
      <c r="L70" s="991"/>
      <c r="M70" s="312"/>
    </row>
    <row r="71" spans="1:13" ht="15" customHeight="1">
      <c r="A71" s="316"/>
      <c r="B71" s="218"/>
      <c r="C71" s="190"/>
      <c r="D71" s="283"/>
      <c r="E71" s="49"/>
      <c r="F71" s="992"/>
      <c r="G71" s="992"/>
      <c r="H71" s="992"/>
      <c r="I71" s="992"/>
      <c r="J71" s="992"/>
      <c r="K71" s="992"/>
      <c r="L71" s="992"/>
      <c r="M71" s="317"/>
    </row>
    <row r="72" spans="1:13" ht="17.25" customHeight="1">
      <c r="A72" s="316"/>
      <c r="B72" s="218"/>
      <c r="C72" s="190"/>
      <c r="D72" s="283"/>
      <c r="E72" s="49"/>
      <c r="F72" s="992"/>
      <c r="G72" s="992"/>
      <c r="H72" s="992"/>
      <c r="I72" s="992"/>
      <c r="J72" s="992"/>
      <c r="K72" s="992"/>
      <c r="L72" s="992"/>
      <c r="M72" s="317"/>
    </row>
    <row r="73" spans="1:13" ht="17.25" customHeight="1">
      <c r="A73" s="316"/>
      <c r="B73" s="218"/>
      <c r="C73" s="190"/>
      <c r="D73" s="283"/>
      <c r="E73" s="49"/>
      <c r="F73" s="992"/>
      <c r="G73" s="992"/>
      <c r="H73" s="992"/>
      <c r="I73" s="992"/>
      <c r="J73" s="992"/>
      <c r="K73" s="992"/>
      <c r="L73" s="992"/>
      <c r="M73" s="317"/>
    </row>
    <row r="74" spans="1:13" ht="17.25" customHeight="1">
      <c r="A74" s="316"/>
      <c r="B74" s="218"/>
      <c r="C74" s="190"/>
      <c r="D74" s="283"/>
      <c r="E74" s="49"/>
      <c r="F74" s="992"/>
      <c r="G74" s="992"/>
      <c r="H74" s="992"/>
      <c r="I74" s="992"/>
      <c r="J74" s="992"/>
      <c r="K74" s="992"/>
      <c r="L74" s="992"/>
      <c r="M74" s="317"/>
    </row>
    <row r="75" spans="1:13" ht="17.25" customHeight="1">
      <c r="A75" s="316"/>
      <c r="B75" s="218"/>
      <c r="C75" s="190"/>
      <c r="D75" s="283"/>
      <c r="E75" s="49"/>
      <c r="F75" s="992"/>
      <c r="G75" s="992"/>
      <c r="H75" s="992"/>
      <c r="I75" s="992"/>
      <c r="J75" s="992"/>
      <c r="K75" s="992"/>
      <c r="L75" s="992"/>
      <c r="M75" s="317"/>
    </row>
    <row r="76" spans="1:13" ht="17.25" customHeight="1">
      <c r="A76" s="316"/>
      <c r="B76" s="218"/>
      <c r="C76" s="190"/>
      <c r="D76" s="283"/>
      <c r="E76" s="49"/>
      <c r="F76" s="992"/>
      <c r="G76" s="992"/>
      <c r="H76" s="992"/>
      <c r="I76" s="992"/>
      <c r="J76" s="992"/>
      <c r="K76" s="992"/>
      <c r="L76" s="992"/>
      <c r="M76" s="317"/>
    </row>
    <row r="77" spans="1:13" ht="17.25" customHeight="1">
      <c r="A77" s="316"/>
      <c r="B77" s="218"/>
      <c r="C77" s="190"/>
      <c r="D77" s="283"/>
      <c r="E77" s="49"/>
      <c r="F77" s="992"/>
      <c r="G77" s="992"/>
      <c r="H77" s="992"/>
      <c r="I77" s="992"/>
      <c r="J77" s="992"/>
      <c r="K77" s="992"/>
      <c r="L77" s="992"/>
      <c r="M77" s="317"/>
    </row>
    <row r="78" spans="1:13" ht="17.25" customHeight="1">
      <c r="A78" s="316"/>
      <c r="B78" s="218"/>
      <c r="C78" s="190"/>
      <c r="D78" s="283"/>
      <c r="E78" s="49"/>
      <c r="F78" s="992"/>
      <c r="G78" s="992"/>
      <c r="H78" s="992"/>
      <c r="I78" s="992"/>
      <c r="J78" s="992"/>
      <c r="K78" s="992"/>
      <c r="L78" s="992"/>
      <c r="M78" s="317"/>
    </row>
    <row r="79" spans="1:13" ht="17.25" customHeight="1">
      <c r="A79" s="316"/>
      <c r="B79" s="218"/>
      <c r="C79" s="190"/>
      <c r="D79" s="283"/>
      <c r="E79" s="49"/>
      <c r="F79" s="992"/>
      <c r="G79" s="992"/>
      <c r="H79" s="992"/>
      <c r="I79" s="992"/>
      <c r="J79" s="992"/>
      <c r="K79" s="992"/>
      <c r="L79" s="992"/>
      <c r="M79" s="317"/>
    </row>
    <row r="80" spans="1:13" ht="12.75" customHeight="1">
      <c r="A80" s="316"/>
      <c r="B80" s="218"/>
      <c r="C80" s="190"/>
      <c r="D80" s="283"/>
      <c r="E80" s="49"/>
      <c r="F80" s="992"/>
      <c r="G80" s="992"/>
      <c r="H80" s="992"/>
      <c r="I80" s="992"/>
      <c r="J80" s="992"/>
      <c r="K80" s="992"/>
      <c r="L80" s="992"/>
      <c r="M80" s="317"/>
    </row>
    <row r="81" spans="1:13" ht="17.25" customHeight="1">
      <c r="A81" s="316"/>
      <c r="B81" s="218"/>
      <c r="C81" s="190"/>
      <c r="D81" s="283"/>
      <c r="E81" s="49"/>
      <c r="F81" s="992"/>
      <c r="G81" s="992"/>
      <c r="H81" s="992"/>
      <c r="I81" s="992"/>
      <c r="J81" s="992"/>
      <c r="K81" s="992"/>
      <c r="L81" s="992"/>
      <c r="M81" s="317"/>
    </row>
    <row r="82" spans="1:13" ht="17.25" customHeight="1">
      <c r="A82" s="316"/>
      <c r="B82" s="218"/>
      <c r="C82" s="190"/>
      <c r="D82" s="283"/>
      <c r="E82" s="49"/>
      <c r="F82" s="992"/>
      <c r="G82" s="992"/>
      <c r="H82" s="992"/>
      <c r="I82" s="992"/>
      <c r="J82" s="992"/>
      <c r="K82" s="992"/>
      <c r="L82" s="992"/>
      <c r="M82" s="317"/>
    </row>
    <row r="83" spans="1:13" ht="17.25" customHeight="1">
      <c r="A83" s="316"/>
      <c r="B83" s="218"/>
      <c r="C83" s="190"/>
      <c r="D83" s="283"/>
      <c r="E83" s="49"/>
      <c r="F83" s="992"/>
      <c r="G83" s="992"/>
      <c r="H83" s="992"/>
      <c r="I83" s="992"/>
      <c r="J83" s="992"/>
      <c r="K83" s="992"/>
      <c r="L83" s="992"/>
      <c r="M83" s="317"/>
    </row>
    <row r="84" spans="1:13" ht="17.25" customHeight="1">
      <c r="A84" s="316"/>
      <c r="B84" s="218"/>
      <c r="C84" s="190"/>
      <c r="D84" s="283"/>
      <c r="E84" s="49"/>
      <c r="F84" s="992"/>
      <c r="G84" s="992"/>
      <c r="H84" s="992"/>
      <c r="I84" s="992"/>
      <c r="J84" s="992"/>
      <c r="K84" s="992"/>
      <c r="L84" s="992"/>
      <c r="M84" s="317"/>
    </row>
    <row r="85" spans="1:13" ht="17.25" customHeight="1">
      <c r="A85" s="316"/>
      <c r="B85" s="218"/>
      <c r="C85" s="190"/>
      <c r="D85" s="283"/>
      <c r="E85" s="49"/>
      <c r="F85" s="992"/>
      <c r="G85" s="992"/>
      <c r="H85" s="992"/>
      <c r="I85" s="992"/>
      <c r="J85" s="992"/>
      <c r="K85" s="992"/>
      <c r="L85" s="992"/>
      <c r="M85" s="317"/>
    </row>
    <row r="86" spans="1:13" ht="17.25" customHeight="1">
      <c r="A86" s="316"/>
      <c r="B86" s="218"/>
      <c r="C86" s="190"/>
      <c r="D86" s="283"/>
      <c r="E86" s="49"/>
      <c r="F86" s="992"/>
      <c r="G86" s="992"/>
      <c r="H86" s="992"/>
      <c r="I86" s="992"/>
      <c r="J86" s="992"/>
      <c r="K86" s="992"/>
      <c r="L86" s="992"/>
      <c r="M86" s="317"/>
    </row>
    <row r="87" spans="1:13" ht="17.25" customHeight="1">
      <c r="A87" s="316"/>
      <c r="B87" s="218"/>
      <c r="C87" s="190"/>
      <c r="D87" s="283"/>
      <c r="E87" s="49"/>
      <c r="F87" s="992"/>
      <c r="G87" s="992"/>
      <c r="H87" s="992"/>
      <c r="I87" s="992"/>
      <c r="J87" s="992"/>
      <c r="K87" s="992"/>
      <c r="L87" s="992"/>
      <c r="M87" s="317"/>
    </row>
    <row r="88" spans="1:13" ht="17.25" customHeight="1">
      <c r="A88" s="316"/>
      <c r="B88" s="218"/>
      <c r="C88" s="190"/>
      <c r="D88" s="283"/>
      <c r="E88" s="49"/>
      <c r="F88" s="992"/>
      <c r="G88" s="992"/>
      <c r="H88" s="992"/>
      <c r="I88" s="992"/>
      <c r="J88" s="992"/>
      <c r="K88" s="992"/>
      <c r="L88" s="992"/>
      <c r="M88" s="317"/>
    </row>
    <row r="89" spans="1:13" ht="15" customHeight="1">
      <c r="A89" s="316"/>
      <c r="B89" s="218"/>
      <c r="C89" s="190"/>
      <c r="D89" s="283"/>
      <c r="E89" s="49"/>
      <c r="F89" s="992"/>
      <c r="G89" s="992"/>
      <c r="H89" s="992"/>
      <c r="I89" s="992"/>
      <c r="J89" s="992"/>
      <c r="K89" s="992"/>
      <c r="L89" s="992"/>
      <c r="M89" s="317"/>
    </row>
    <row r="90" spans="1:13" ht="15" customHeight="1">
      <c r="A90" s="276"/>
      <c r="B90" s="197" t="s">
        <v>84</v>
      </c>
      <c r="C90" s="345"/>
      <c r="D90" s="280" t="s">
        <v>13</v>
      </c>
      <c r="E90" s="267" t="s">
        <v>492</v>
      </c>
      <c r="F90" s="349"/>
      <c r="G90" s="349"/>
      <c r="H90" s="349"/>
      <c r="I90" s="349"/>
      <c r="J90" s="349"/>
      <c r="K90" s="349"/>
      <c r="L90" s="349"/>
      <c r="M90" s="278"/>
    </row>
    <row r="91" spans="1:13" ht="15" customHeight="1">
      <c r="A91" s="276"/>
      <c r="B91" s="200" t="s">
        <v>86</v>
      </c>
      <c r="C91" s="350"/>
      <c r="D91" s="351"/>
      <c r="E91" s="63" t="s">
        <v>493</v>
      </c>
      <c r="F91" s="349"/>
      <c r="G91" s="349"/>
      <c r="H91" s="349"/>
      <c r="I91" s="349"/>
      <c r="J91" s="349"/>
      <c r="K91" s="349"/>
      <c r="L91" s="349"/>
      <c r="M91" s="278"/>
    </row>
    <row r="92" spans="1:13" ht="15" customHeight="1">
      <c r="A92" s="276"/>
      <c r="B92" s="200"/>
      <c r="C92" s="350"/>
      <c r="D92" s="351"/>
      <c r="E92" s="204" t="s">
        <v>88</v>
      </c>
      <c r="F92" s="349"/>
      <c r="G92" s="349"/>
      <c r="H92" s="349"/>
      <c r="I92" s="349"/>
      <c r="J92" s="349"/>
      <c r="K92" s="349"/>
      <c r="L92" s="349"/>
      <c r="M92" s="278"/>
    </row>
    <row r="93" spans="1:13" ht="15" customHeight="1">
      <c r="A93" s="276"/>
      <c r="B93" s="200"/>
      <c r="C93" s="350"/>
      <c r="D93" s="351"/>
      <c r="E93" s="352" t="s">
        <v>89</v>
      </c>
      <c r="F93" s="349"/>
      <c r="G93" s="349"/>
      <c r="H93" s="349"/>
      <c r="I93" s="349"/>
      <c r="J93" s="349"/>
      <c r="K93" s="349"/>
      <c r="L93" s="349"/>
      <c r="M93" s="278"/>
    </row>
    <row r="94" spans="1:13" ht="12.75" customHeight="1">
      <c r="A94" s="276"/>
      <c r="B94" s="242"/>
      <c r="C94" s="242"/>
      <c r="D94" s="242"/>
      <c r="E94" s="242"/>
      <c r="F94" s="349"/>
      <c r="G94" s="349"/>
      <c r="H94" s="349"/>
      <c r="I94" s="349"/>
      <c r="J94" s="349"/>
      <c r="K94" s="349"/>
      <c r="L94" s="349"/>
      <c r="M94" s="278"/>
    </row>
    <row r="95" spans="1:13" ht="15" customHeight="1">
      <c r="A95" s="276"/>
      <c r="B95" s="894" t="s">
        <v>494</v>
      </c>
      <c r="C95" s="345"/>
      <c r="D95" s="345"/>
      <c r="E95" s="349"/>
      <c r="F95" s="349"/>
      <c r="G95" s="349"/>
      <c r="H95" s="349"/>
      <c r="I95" s="349"/>
      <c r="J95" s="349"/>
      <c r="K95" s="349"/>
      <c r="L95" s="208"/>
      <c r="M95" s="278"/>
    </row>
    <row r="96" spans="1:13" ht="15" customHeight="1">
      <c r="A96" s="276"/>
      <c r="B96" s="895" t="s">
        <v>495</v>
      </c>
      <c r="C96" s="353"/>
      <c r="D96" s="353"/>
      <c r="E96" s="353"/>
      <c r="F96" s="353"/>
      <c r="G96" s="353"/>
      <c r="H96" s="353"/>
      <c r="I96" s="353"/>
      <c r="J96" s="353"/>
      <c r="K96" s="353"/>
      <c r="L96" s="353"/>
      <c r="M96" s="278"/>
    </row>
    <row r="97" spans="1:13" ht="15" customHeight="1">
      <c r="A97" s="265"/>
      <c r="B97" s="211" t="s">
        <v>92</v>
      </c>
      <c r="C97" s="212"/>
      <c r="D97" s="213" t="s">
        <v>93</v>
      </c>
      <c r="E97" s="213"/>
      <c r="F97" s="213"/>
      <c r="G97" s="213"/>
      <c r="H97" s="213"/>
      <c r="I97" s="213"/>
      <c r="J97" s="213"/>
      <c r="K97" s="213"/>
      <c r="L97" s="212" t="s">
        <v>94</v>
      </c>
      <c r="M97" s="214"/>
    </row>
    <row r="98" spans="1:13" ht="15" customHeight="1">
      <c r="A98" s="265"/>
      <c r="B98" s="60" t="s">
        <v>95</v>
      </c>
      <c r="C98" s="212"/>
      <c r="D98" s="215" t="s">
        <v>96</v>
      </c>
      <c r="E98" s="215"/>
      <c r="F98" s="215"/>
      <c r="G98" s="215"/>
      <c r="H98" s="215"/>
      <c r="I98" s="215"/>
      <c r="J98" s="215"/>
      <c r="K98" s="215"/>
      <c r="L98" s="216" t="s">
        <v>97</v>
      </c>
      <c r="M98" s="214"/>
    </row>
    <row r="99" spans="1:13" ht="15" customHeight="1">
      <c r="A99" s="265"/>
      <c r="B99" s="217"/>
      <c r="C99" s="218"/>
      <c r="D99" s="218"/>
      <c r="E99" s="59"/>
      <c r="F99" s="354"/>
      <c r="G99" s="49"/>
      <c r="H99" s="49"/>
      <c r="I99" s="49"/>
      <c r="J99" s="49"/>
      <c r="K99" s="49"/>
      <c r="L99" s="218"/>
      <c r="M99" s="214"/>
    </row>
    <row r="100" spans="1:13" ht="15" customHeight="1">
      <c r="A100" s="265"/>
      <c r="B100" s="217"/>
      <c r="C100" s="218"/>
      <c r="D100" s="218"/>
      <c r="E100" s="59"/>
      <c r="F100" s="354"/>
      <c r="G100" s="49"/>
      <c r="H100" s="49"/>
      <c r="I100" s="49"/>
      <c r="J100" s="49"/>
      <c r="K100" s="49"/>
      <c r="L100" s="218"/>
      <c r="M100" s="214"/>
    </row>
    <row r="101" spans="1:13" ht="15" customHeight="1">
      <c r="A101" s="265"/>
      <c r="B101" s="220"/>
      <c r="C101" s="59"/>
      <c r="D101" s="59"/>
      <c r="E101" s="59"/>
      <c r="F101" s="212"/>
      <c r="G101" s="49"/>
      <c r="H101" s="49"/>
      <c r="I101" s="49"/>
      <c r="J101" s="49"/>
      <c r="K101" s="49"/>
      <c r="L101" s="212"/>
      <c r="M101" s="214"/>
    </row>
    <row r="102" spans="1:13" ht="15" customHeight="1">
      <c r="A102" s="265"/>
      <c r="B102" s="212" t="s">
        <v>98</v>
      </c>
      <c r="C102" s="59"/>
      <c r="D102" s="213" t="s">
        <v>99</v>
      </c>
      <c r="E102" s="213"/>
      <c r="F102" s="213"/>
      <c r="G102" s="213"/>
      <c r="H102" s="213"/>
      <c r="I102" s="213"/>
      <c r="J102" s="213"/>
      <c r="K102" s="213"/>
      <c r="L102" s="212" t="s">
        <v>100</v>
      </c>
      <c r="M102" s="214"/>
    </row>
    <row r="103" spans="1:13" ht="15" customHeight="1">
      <c r="A103" s="265"/>
      <c r="B103" s="216" t="s">
        <v>101</v>
      </c>
      <c r="C103" s="216"/>
      <c r="D103" s="215" t="s">
        <v>251</v>
      </c>
      <c r="E103" s="215"/>
      <c r="F103" s="215"/>
      <c r="G103" s="215"/>
      <c r="H103" s="215"/>
      <c r="I103" s="215"/>
      <c r="J103" s="215"/>
      <c r="K103" s="215"/>
      <c r="L103" s="216" t="s">
        <v>103</v>
      </c>
      <c r="M103" s="214"/>
    </row>
    <row r="104" spans="1:13" ht="15" customHeight="1" thickBot="1">
      <c r="A104" s="355"/>
      <c r="B104" s="222"/>
      <c r="C104" s="356"/>
      <c r="D104" s="356"/>
      <c r="E104" s="356"/>
      <c r="F104" s="356"/>
      <c r="G104" s="356"/>
      <c r="H104" s="356"/>
      <c r="I104" s="356"/>
      <c r="J104" s="356"/>
      <c r="K104" s="356"/>
      <c r="L104" s="224"/>
      <c r="M104" s="225"/>
    </row>
    <row r="105" spans="1:13" ht="15" customHeight="1">
      <c r="A105" s="265"/>
      <c r="B105" s="251"/>
      <c r="C105" s="251"/>
      <c r="D105" s="251"/>
      <c r="E105" s="251"/>
      <c r="F105" s="251"/>
      <c r="G105" s="251"/>
      <c r="H105" s="251"/>
      <c r="I105" s="251"/>
      <c r="J105" s="251"/>
      <c r="K105" s="251"/>
      <c r="L105" s="251"/>
      <c r="M105" s="266"/>
    </row>
    <row r="106" spans="1:13" ht="16.5" customHeight="1">
      <c r="A106" s="265"/>
      <c r="B106" s="267" t="s">
        <v>8</v>
      </c>
      <c r="C106" s="268"/>
      <c r="D106" s="268"/>
      <c r="E106" s="49"/>
      <c r="F106" s="49"/>
      <c r="G106" s="49"/>
      <c r="H106" s="49"/>
      <c r="I106" s="49"/>
      <c r="J106" s="49"/>
      <c r="K106" s="49"/>
      <c r="L106" s="49"/>
      <c r="M106" s="266"/>
    </row>
    <row r="107" spans="1:13" ht="16.5" customHeight="1">
      <c r="A107" s="265"/>
      <c r="B107" s="269" t="s">
        <v>9</v>
      </c>
      <c r="C107" s="268"/>
      <c r="D107" s="268"/>
      <c r="E107" s="49"/>
      <c r="F107" s="49"/>
      <c r="G107" s="49"/>
      <c r="H107" s="49"/>
      <c r="I107" s="49"/>
      <c r="J107" s="49"/>
      <c r="K107" s="49"/>
      <c r="L107" s="49"/>
      <c r="M107" s="266"/>
    </row>
    <row r="108" spans="1:13" ht="12.75" customHeight="1">
      <c r="A108" s="265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266"/>
    </row>
    <row r="109" spans="1:13" ht="16.5" customHeight="1">
      <c r="A109" s="265"/>
      <c r="B109" s="270" t="s">
        <v>111</v>
      </c>
      <c r="C109" s="270"/>
      <c r="D109" s="270"/>
      <c r="E109" s="270"/>
      <c r="F109" s="270"/>
      <c r="G109" s="270"/>
      <c r="H109" s="270"/>
      <c r="I109" s="270"/>
      <c r="J109" s="270"/>
      <c r="K109" s="270"/>
      <c r="L109" s="270"/>
      <c r="M109" s="271"/>
    </row>
    <row r="110" spans="1:13" ht="16.5" customHeight="1">
      <c r="A110" s="265"/>
      <c r="B110" s="273" t="s">
        <v>112</v>
      </c>
      <c r="C110" s="273"/>
      <c r="D110" s="273"/>
      <c r="E110" s="273"/>
      <c r="F110" s="273"/>
      <c r="G110" s="273"/>
      <c r="H110" s="273"/>
      <c r="I110" s="273"/>
      <c r="J110" s="273"/>
      <c r="K110" s="273"/>
      <c r="L110" s="273"/>
      <c r="M110" s="274"/>
    </row>
    <row r="111" spans="1:13" ht="12.75" customHeight="1">
      <c r="A111" s="276"/>
      <c r="B111" s="277"/>
      <c r="C111" s="277"/>
      <c r="D111" s="277"/>
      <c r="E111" s="277"/>
      <c r="F111" s="277"/>
      <c r="G111" s="277"/>
      <c r="H111" s="277"/>
      <c r="I111" s="277"/>
      <c r="J111" s="277"/>
      <c r="K111" s="277"/>
      <c r="L111" s="49"/>
      <c r="M111" s="278"/>
    </row>
    <row r="112" spans="1:13" ht="16.5" customHeight="1">
      <c r="A112" s="265"/>
      <c r="B112" s="38" t="s">
        <v>12</v>
      </c>
      <c r="C112" s="40"/>
      <c r="D112" s="48" t="s">
        <v>13</v>
      </c>
      <c r="E112" s="357" t="s">
        <v>459</v>
      </c>
      <c r="F112" s="36"/>
      <c r="G112" s="280"/>
      <c r="H112" s="280"/>
      <c r="I112" s="280"/>
      <c r="J112" s="280"/>
      <c r="K112" s="280"/>
      <c r="L112" s="280"/>
      <c r="M112" s="266"/>
    </row>
    <row r="113" spans="1:13" ht="16.5" customHeight="1">
      <c r="A113" s="265"/>
      <c r="B113" s="51" t="s">
        <v>15</v>
      </c>
      <c r="C113" s="40"/>
      <c r="D113" s="48"/>
      <c r="E113" s="359" t="s">
        <v>460</v>
      </c>
      <c r="F113" s="53"/>
      <c r="G113" s="280"/>
      <c r="H113" s="280"/>
      <c r="I113" s="280"/>
      <c r="J113" s="280"/>
      <c r="K113" s="280"/>
      <c r="L113" s="280"/>
      <c r="M113" s="266"/>
    </row>
    <row r="114" spans="1:13" ht="16.5" customHeight="1">
      <c r="A114" s="265"/>
      <c r="B114" s="40" t="s">
        <v>17</v>
      </c>
      <c r="C114" s="40"/>
      <c r="D114" s="48" t="s">
        <v>13</v>
      </c>
      <c r="E114" s="898" t="s">
        <v>461</v>
      </c>
      <c r="F114" s="55"/>
      <c r="G114" s="280"/>
      <c r="H114" s="280"/>
      <c r="I114" s="280"/>
      <c r="J114" s="280"/>
      <c r="K114" s="280"/>
      <c r="L114" s="280"/>
      <c r="M114" s="266"/>
    </row>
    <row r="115" spans="1:13" ht="16.5" customHeight="1">
      <c r="A115" s="265"/>
      <c r="B115" s="56" t="s">
        <v>19</v>
      </c>
      <c r="C115" s="56"/>
      <c r="D115" s="48"/>
      <c r="E115" s="8"/>
      <c r="F115" s="36"/>
      <c r="G115" s="280"/>
      <c r="H115" s="280"/>
      <c r="I115" s="280"/>
      <c r="J115" s="280"/>
      <c r="K115" s="280"/>
      <c r="L115" s="280"/>
      <c r="M115" s="266"/>
    </row>
    <row r="116" spans="1:13" ht="16.5" customHeight="1">
      <c r="A116" s="265"/>
      <c r="B116" s="40" t="s">
        <v>20</v>
      </c>
      <c r="C116" s="40"/>
      <c r="D116" s="57" t="s">
        <v>13</v>
      </c>
      <c r="E116" s="899" t="s">
        <v>462</v>
      </c>
      <c r="F116" s="36"/>
      <c r="G116" s="280"/>
      <c r="H116" s="280"/>
      <c r="I116" s="280"/>
      <c r="J116" s="280"/>
      <c r="K116" s="280"/>
      <c r="L116" s="280"/>
      <c r="M116" s="266"/>
    </row>
    <row r="117" spans="1:13" ht="16.5" customHeight="1">
      <c r="A117" s="265"/>
      <c r="B117" s="49" t="s">
        <v>22</v>
      </c>
      <c r="C117" s="49"/>
      <c r="D117" s="57" t="s">
        <v>13</v>
      </c>
      <c r="E117" s="59" t="s">
        <v>128</v>
      </c>
      <c r="F117" s="36"/>
      <c r="G117" s="280"/>
      <c r="H117" s="280"/>
      <c r="I117" s="280"/>
      <c r="J117" s="280"/>
      <c r="K117" s="280"/>
      <c r="L117" s="280"/>
      <c r="M117" s="266"/>
    </row>
    <row r="118" spans="1:13" ht="16.5" customHeight="1">
      <c r="A118" s="265"/>
      <c r="B118" s="60" t="s">
        <v>24</v>
      </c>
      <c r="C118" s="49"/>
      <c r="D118" s="57"/>
      <c r="E118" s="61" t="s">
        <v>129</v>
      </c>
      <c r="F118" s="36"/>
      <c r="G118" s="280"/>
      <c r="H118" s="280"/>
      <c r="I118" s="280"/>
      <c r="J118" s="280"/>
      <c r="K118" s="280"/>
      <c r="L118" s="280"/>
      <c r="M118" s="266"/>
    </row>
    <row r="119" spans="1:13" ht="16.5" customHeight="1">
      <c r="A119" s="265"/>
      <c r="B119" s="49" t="s">
        <v>26</v>
      </c>
      <c r="C119" s="49"/>
      <c r="D119" s="57" t="s">
        <v>13</v>
      </c>
      <c r="E119" s="62" t="s">
        <v>422</v>
      </c>
      <c r="F119" s="36"/>
      <c r="G119" s="280"/>
      <c r="H119" s="280"/>
      <c r="I119" s="280"/>
      <c r="J119" s="280"/>
      <c r="K119" s="280"/>
      <c r="L119" s="280"/>
      <c r="M119" s="266"/>
    </row>
    <row r="120" spans="1:13" ht="16.5" customHeight="1">
      <c r="A120" s="265"/>
      <c r="B120" s="63" t="s">
        <v>28</v>
      </c>
      <c r="C120" s="49"/>
      <c r="D120" s="36"/>
      <c r="E120" s="61" t="s">
        <v>423</v>
      </c>
      <c r="F120" s="36"/>
      <c r="G120" s="280"/>
      <c r="H120" s="280"/>
      <c r="I120" s="280"/>
      <c r="J120" s="280"/>
      <c r="K120" s="280"/>
      <c r="L120" s="280"/>
      <c r="M120" s="266"/>
    </row>
    <row r="121" spans="1:13" ht="12.75" customHeight="1">
      <c r="A121" s="276"/>
      <c r="B121" s="49"/>
      <c r="C121" s="49"/>
      <c r="D121" s="49"/>
      <c r="E121" s="64"/>
      <c r="F121" s="64"/>
      <c r="G121" s="280"/>
      <c r="H121" s="280"/>
      <c r="I121" s="280"/>
      <c r="J121" s="280"/>
      <c r="K121" s="280"/>
      <c r="L121" s="280"/>
      <c r="M121" s="278"/>
    </row>
    <row r="122" spans="1:13" ht="16.5" customHeight="1">
      <c r="A122" s="276"/>
      <c r="B122" s="65" t="s">
        <v>30</v>
      </c>
      <c r="C122" s="66" t="s">
        <v>58</v>
      </c>
      <c r="D122" s="67"/>
      <c r="E122" s="68" t="s">
        <v>424</v>
      </c>
      <c r="F122" s="69" t="s">
        <v>33</v>
      </c>
      <c r="G122" s="70" t="s">
        <v>34</v>
      </c>
      <c r="H122" s="69" t="s">
        <v>35</v>
      </c>
      <c r="I122" s="69" t="s">
        <v>113</v>
      </c>
      <c r="J122" s="69" t="s">
        <v>114</v>
      </c>
      <c r="K122" s="69" t="s">
        <v>115</v>
      </c>
      <c r="L122" s="69" t="s">
        <v>116</v>
      </c>
      <c r="M122" s="278"/>
    </row>
    <row r="123" spans="1:13" ht="16.5" customHeight="1">
      <c r="A123" s="276"/>
      <c r="B123" s="71"/>
      <c r="C123" s="72"/>
      <c r="D123" s="73"/>
      <c r="E123" s="71"/>
      <c r="F123" s="74" t="s">
        <v>36</v>
      </c>
      <c r="G123" s="75" t="s">
        <v>37</v>
      </c>
      <c r="H123" s="74" t="s">
        <v>38</v>
      </c>
      <c r="I123" s="74" t="s">
        <v>117</v>
      </c>
      <c r="J123" s="74" t="s">
        <v>118</v>
      </c>
      <c r="K123" s="74" t="s">
        <v>119</v>
      </c>
      <c r="L123" s="74" t="s">
        <v>120</v>
      </c>
      <c r="M123" s="278"/>
    </row>
    <row r="124" spans="1:13" ht="16.5" customHeight="1">
      <c r="A124" s="276"/>
      <c r="B124" s="71"/>
      <c r="C124" s="72"/>
      <c r="D124" s="73"/>
      <c r="E124" s="71"/>
      <c r="F124" s="821">
        <v>45057</v>
      </c>
      <c r="G124" s="900"/>
      <c r="H124" s="821"/>
      <c r="I124" s="76"/>
      <c r="J124" s="76"/>
      <c r="K124" s="76"/>
      <c r="L124" s="76"/>
      <c r="M124" s="278"/>
    </row>
    <row r="125" spans="1:13" ht="16.5" customHeight="1" thickBot="1">
      <c r="A125" s="276"/>
      <c r="B125" s="77"/>
      <c r="C125" s="78"/>
      <c r="D125" s="79"/>
      <c r="E125" s="77"/>
      <c r="F125" s="822" t="s">
        <v>463</v>
      </c>
      <c r="G125" s="822"/>
      <c r="H125" s="823"/>
      <c r="I125" s="286"/>
      <c r="J125" s="286"/>
      <c r="K125" s="286"/>
      <c r="L125" s="287"/>
      <c r="M125" s="278"/>
    </row>
    <row r="126" spans="1:13" ht="16.5" customHeight="1" thickTop="1">
      <c r="A126" s="276"/>
      <c r="B126" s="82">
        <v>1</v>
      </c>
      <c r="C126" s="824" t="s">
        <v>40</v>
      </c>
      <c r="D126" s="825"/>
      <c r="E126" s="993" t="s">
        <v>464</v>
      </c>
      <c r="F126" s="993" t="s">
        <v>464</v>
      </c>
      <c r="G126" s="936"/>
      <c r="H126" s="936"/>
      <c r="I126" s="936"/>
      <c r="J126" s="936"/>
      <c r="K126" s="936"/>
      <c r="L126" s="936"/>
      <c r="M126" s="278"/>
    </row>
    <row r="127" spans="1:13" ht="22.5" customHeight="1">
      <c r="A127" s="276"/>
      <c r="B127" s="86"/>
      <c r="C127" s="994"/>
      <c r="D127" s="995"/>
      <c r="E127" s="377"/>
      <c r="F127" s="377"/>
      <c r="G127" s="330"/>
      <c r="H127" s="330"/>
      <c r="I127" s="330"/>
      <c r="J127" s="330"/>
      <c r="K127" s="330"/>
      <c r="L127" s="330"/>
      <c r="M127" s="278"/>
    </row>
    <row r="128" spans="1:13" ht="16.5" customHeight="1">
      <c r="A128" s="276"/>
      <c r="B128" s="86"/>
      <c r="C128" s="996" t="s">
        <v>42</v>
      </c>
      <c r="D128" s="997"/>
      <c r="E128" s="998" t="s">
        <v>465</v>
      </c>
      <c r="F128" s="998" t="s">
        <v>465</v>
      </c>
      <c r="G128" s="329"/>
      <c r="H128" s="329"/>
      <c r="I128" s="329"/>
      <c r="J128" s="329"/>
      <c r="K128" s="329"/>
      <c r="L128" s="329"/>
      <c r="M128" s="278"/>
    </row>
    <row r="129" spans="1:13" ht="24.75" customHeight="1">
      <c r="A129" s="276"/>
      <c r="B129" s="86"/>
      <c r="C129" s="999"/>
      <c r="D129" s="1000"/>
      <c r="E129" s="1001"/>
      <c r="F129" s="1001"/>
      <c r="G129" s="945"/>
      <c r="H129" s="945"/>
      <c r="I129" s="945"/>
      <c r="J129" s="945"/>
      <c r="K129" s="945"/>
      <c r="L129" s="945"/>
      <c r="M129" s="278"/>
    </row>
    <row r="130" spans="1:13" ht="26.25" customHeight="1">
      <c r="A130" s="276"/>
      <c r="B130" s="946">
        <v>2</v>
      </c>
      <c r="C130" s="947" t="s">
        <v>44</v>
      </c>
      <c r="D130" s="1002"/>
      <c r="E130" s="949" t="s">
        <v>45</v>
      </c>
      <c r="F130" s="949" t="s">
        <v>45</v>
      </c>
      <c r="G130" s="949"/>
      <c r="H130" s="949"/>
      <c r="I130" s="949"/>
      <c r="J130" s="949"/>
      <c r="K130" s="949"/>
      <c r="L130" s="949"/>
      <c r="M130" s="278"/>
    </row>
    <row r="131" spans="1:13" ht="16.5" customHeight="1">
      <c r="A131" s="276"/>
      <c r="B131" s="950"/>
      <c r="C131" s="996" t="s">
        <v>46</v>
      </c>
      <c r="D131" s="1003"/>
      <c r="E131" s="953" t="s">
        <v>47</v>
      </c>
      <c r="F131" s="953" t="s">
        <v>47</v>
      </c>
      <c r="G131" s="953"/>
      <c r="H131" s="953"/>
      <c r="I131" s="953"/>
      <c r="J131" s="953"/>
      <c r="K131" s="953"/>
      <c r="L131" s="953"/>
      <c r="M131" s="278"/>
    </row>
    <row r="132" spans="1:13" ht="11.25" customHeight="1">
      <c r="A132" s="276"/>
      <c r="B132" s="1004"/>
      <c r="C132" s="1005"/>
      <c r="D132" s="1006"/>
      <c r="E132" s="1007"/>
      <c r="F132" s="1007"/>
      <c r="G132" s="1007"/>
      <c r="H132" s="1007"/>
      <c r="I132" s="1007"/>
      <c r="J132" s="1007"/>
      <c r="K132" s="1007"/>
      <c r="L132" s="1007"/>
      <c r="M132" s="278"/>
    </row>
    <row r="133" spans="1:13" ht="16.5" customHeight="1">
      <c r="A133" s="276"/>
      <c r="B133" s="93">
        <v>3</v>
      </c>
      <c r="C133" s="907" t="s">
        <v>430</v>
      </c>
      <c r="D133" s="831"/>
      <c r="E133" s="102" t="s">
        <v>431</v>
      </c>
      <c r="F133" s="421"/>
      <c r="G133" s="421"/>
      <c r="H133" s="421"/>
      <c r="I133" s="421"/>
      <c r="J133" s="421"/>
      <c r="K133" s="421"/>
      <c r="L133" s="421"/>
      <c r="M133" s="278"/>
    </row>
    <row r="134" spans="1:13" ht="16.5" customHeight="1">
      <c r="A134" s="276"/>
      <c r="B134" s="86"/>
      <c r="C134" s="164" t="s">
        <v>156</v>
      </c>
      <c r="D134" s="394"/>
      <c r="E134" s="395"/>
      <c r="F134" s="849"/>
      <c r="G134" s="848"/>
      <c r="H134" s="848"/>
      <c r="I134" s="165"/>
      <c r="J134" s="165"/>
      <c r="K134" s="165"/>
      <c r="L134" s="165"/>
      <c r="M134" s="278"/>
    </row>
    <row r="135" spans="1:13" ht="16.5" customHeight="1">
      <c r="A135" s="276"/>
      <c r="B135" s="850"/>
      <c r="C135" s="166" t="s">
        <v>75</v>
      </c>
      <c r="D135" s="394"/>
      <c r="E135" s="428"/>
      <c r="F135" s="852">
        <v>102.53</v>
      </c>
      <c r="G135" s="851"/>
      <c r="H135" s="851"/>
      <c r="I135" s="169"/>
      <c r="J135" s="169"/>
      <c r="K135" s="169"/>
      <c r="L135" s="169"/>
      <c r="M135" s="278"/>
    </row>
    <row r="136" spans="1:13" ht="16.5" customHeight="1">
      <c r="A136" s="276"/>
      <c r="B136" s="850"/>
      <c r="C136" s="1008" t="s">
        <v>76</v>
      </c>
      <c r="D136" s="425"/>
      <c r="E136" s="1009"/>
      <c r="F136" s="1010"/>
      <c r="G136" s="1010"/>
      <c r="H136" s="1010"/>
      <c r="I136" s="1010"/>
      <c r="J136" s="1010"/>
      <c r="K136" s="1010"/>
      <c r="L136" s="1010"/>
      <c r="M136" s="278"/>
    </row>
    <row r="137" spans="1:13" ht="16.5" customHeight="1">
      <c r="A137" s="276"/>
      <c r="B137" s="719"/>
      <c r="C137" s="178" t="s">
        <v>77</v>
      </c>
      <c r="D137" s="308"/>
      <c r="E137" s="439"/>
      <c r="F137" s="1011">
        <v>0.91</v>
      </c>
      <c r="G137" s="1012"/>
      <c r="H137" s="1011"/>
      <c r="I137" s="1013"/>
      <c r="J137" s="1013"/>
      <c r="K137" s="1013"/>
      <c r="L137" s="1013"/>
      <c r="M137" s="278"/>
    </row>
    <row r="138" spans="1:13" ht="11.25" customHeight="1" thickBot="1">
      <c r="A138" s="310"/>
      <c r="B138" s="311"/>
      <c r="C138" s="311"/>
      <c r="D138" s="311"/>
      <c r="E138" s="311"/>
      <c r="F138" s="311"/>
      <c r="G138" s="311"/>
      <c r="H138" s="311"/>
      <c r="I138" s="311"/>
      <c r="J138" s="311"/>
      <c r="K138" s="311"/>
      <c r="L138" s="311"/>
      <c r="M138" s="312"/>
    </row>
    <row r="139" spans="1:13" ht="15.75" customHeight="1">
      <c r="A139" s="316"/>
      <c r="B139" s="960"/>
      <c r="C139" s="960"/>
      <c r="D139" s="960"/>
      <c r="E139" s="960"/>
      <c r="F139" s="960"/>
      <c r="G139" s="960"/>
      <c r="H139" s="960"/>
      <c r="I139" s="960"/>
      <c r="J139" s="960"/>
      <c r="K139" s="960"/>
      <c r="L139" s="960"/>
      <c r="M139" s="317"/>
    </row>
    <row r="140" spans="1:13" ht="15.75" customHeight="1">
      <c r="A140" s="316"/>
      <c r="B140" s="65" t="s">
        <v>30</v>
      </c>
      <c r="C140" s="66" t="s">
        <v>31</v>
      </c>
      <c r="D140" s="961"/>
      <c r="E140" s="68" t="s">
        <v>32</v>
      </c>
      <c r="F140" s="69" t="s">
        <v>33</v>
      </c>
      <c r="G140" s="70" t="s">
        <v>34</v>
      </c>
      <c r="H140" s="69" t="s">
        <v>35</v>
      </c>
      <c r="I140" s="69" t="s">
        <v>113</v>
      </c>
      <c r="J140" s="69" t="s">
        <v>114</v>
      </c>
      <c r="K140" s="69" t="s">
        <v>115</v>
      </c>
      <c r="L140" s="69" t="s">
        <v>116</v>
      </c>
      <c r="M140" s="317"/>
    </row>
    <row r="141" spans="1:13" ht="15.75" customHeight="1">
      <c r="A141" s="316"/>
      <c r="B141" s="962"/>
      <c r="C141" s="963"/>
      <c r="D141" s="964"/>
      <c r="E141" s="962"/>
      <c r="F141" s="74" t="s">
        <v>36</v>
      </c>
      <c r="G141" s="75" t="s">
        <v>37</v>
      </c>
      <c r="H141" s="74" t="s">
        <v>38</v>
      </c>
      <c r="I141" s="74" t="s">
        <v>117</v>
      </c>
      <c r="J141" s="74" t="s">
        <v>118</v>
      </c>
      <c r="K141" s="74" t="s">
        <v>119</v>
      </c>
      <c r="L141" s="74" t="s">
        <v>120</v>
      </c>
      <c r="M141" s="317"/>
    </row>
    <row r="142" spans="1:13" ht="15.75" customHeight="1">
      <c r="A142" s="316"/>
      <c r="B142" s="962"/>
      <c r="C142" s="963"/>
      <c r="D142" s="964"/>
      <c r="E142" s="962"/>
      <c r="F142" s="821">
        <v>45057</v>
      </c>
      <c r="G142" s="900"/>
      <c r="H142" s="821"/>
      <c r="I142" s="76"/>
      <c r="J142" s="76"/>
      <c r="K142" s="76"/>
      <c r="L142" s="76"/>
      <c r="M142" s="317"/>
    </row>
    <row r="143" spans="1:13" ht="15.75" customHeight="1" thickBot="1">
      <c r="A143" s="316"/>
      <c r="B143" s="965"/>
      <c r="C143" s="966"/>
      <c r="D143" s="967"/>
      <c r="E143" s="965"/>
      <c r="F143" s="822" t="s">
        <v>463</v>
      </c>
      <c r="G143" s="822"/>
      <c r="H143" s="823"/>
      <c r="I143" s="286"/>
      <c r="J143" s="286"/>
      <c r="K143" s="286"/>
      <c r="L143" s="287"/>
      <c r="M143" s="317"/>
    </row>
    <row r="144" spans="1:13" ht="15.75" customHeight="1" thickTop="1">
      <c r="A144" s="316"/>
      <c r="B144" s="86"/>
      <c r="C144" s="910" t="s">
        <v>78</v>
      </c>
      <c r="D144" s="142"/>
      <c r="E144" s="911"/>
      <c r="F144" s="912">
        <v>0.88</v>
      </c>
      <c r="G144" s="853"/>
      <c r="H144" s="853"/>
      <c r="I144" s="1014"/>
      <c r="J144" s="1014"/>
      <c r="K144" s="1014"/>
      <c r="L144" s="1014"/>
      <c r="M144" s="317"/>
    </row>
    <row r="145" spans="1:13" ht="15.75" customHeight="1">
      <c r="A145" s="316"/>
      <c r="B145" s="860">
        <v>4</v>
      </c>
      <c r="C145" s="861" t="s">
        <v>48</v>
      </c>
      <c r="D145" s="862"/>
      <c r="E145" s="863" t="s">
        <v>433</v>
      </c>
      <c r="F145" s="864" t="s">
        <v>466</v>
      </c>
      <c r="G145" s="864"/>
      <c r="H145" s="864"/>
      <c r="I145" s="863"/>
      <c r="J145" s="863"/>
      <c r="K145" s="863"/>
      <c r="L145" s="863"/>
      <c r="M145" s="317"/>
    </row>
    <row r="146" spans="1:13" ht="15.75" customHeight="1">
      <c r="A146" s="316"/>
      <c r="B146" s="860">
        <v>5</v>
      </c>
      <c r="C146" s="861" t="s">
        <v>51</v>
      </c>
      <c r="D146" s="862"/>
      <c r="E146" s="863" t="s">
        <v>467</v>
      </c>
      <c r="F146" s="865">
        <v>4.3099999999999996</v>
      </c>
      <c r="G146" s="865"/>
      <c r="H146" s="865"/>
      <c r="I146" s="865"/>
      <c r="J146" s="865"/>
      <c r="K146" s="865"/>
      <c r="L146" s="865"/>
      <c r="M146" s="317"/>
    </row>
    <row r="147" spans="1:13" ht="15.75" customHeight="1">
      <c r="A147" s="316"/>
      <c r="B147" s="93">
        <v>6</v>
      </c>
      <c r="C147" s="100" t="s">
        <v>53</v>
      </c>
      <c r="D147" s="831"/>
      <c r="E147" s="102" t="s">
        <v>432</v>
      </c>
      <c r="F147" s="855">
        <v>1.03</v>
      </c>
      <c r="G147" s="855"/>
      <c r="H147" s="855"/>
      <c r="I147" s="1015"/>
      <c r="J147" s="1015"/>
      <c r="K147" s="1015"/>
      <c r="L147" s="1015"/>
      <c r="M147" s="317"/>
    </row>
    <row r="148" spans="1:13" ht="15.75" customHeight="1">
      <c r="A148" s="316"/>
      <c r="B148" s="399"/>
      <c r="C148" s="555" t="s">
        <v>55</v>
      </c>
      <c r="D148" s="857"/>
      <c r="E148" s="858"/>
      <c r="F148" s="859"/>
      <c r="G148" s="859"/>
      <c r="H148" s="859"/>
      <c r="I148" s="858"/>
      <c r="J148" s="858"/>
      <c r="K148" s="858"/>
      <c r="L148" s="858"/>
      <c r="M148" s="317"/>
    </row>
    <row r="149" spans="1:13" ht="15.75" customHeight="1">
      <c r="A149" s="276"/>
      <c r="B149" s="93">
        <v>7</v>
      </c>
      <c r="C149" s="100" t="s">
        <v>437</v>
      </c>
      <c r="D149" s="868"/>
      <c r="E149" s="869" t="s">
        <v>468</v>
      </c>
      <c r="F149" s="870">
        <v>573</v>
      </c>
      <c r="G149" s="870"/>
      <c r="H149" s="870"/>
      <c r="I149" s="876"/>
      <c r="J149" s="876"/>
      <c r="K149" s="876"/>
      <c r="L149" s="876"/>
      <c r="M149" s="278"/>
    </row>
    <row r="150" spans="1:13" ht="15.75" customHeight="1">
      <c r="A150" s="276"/>
      <c r="B150" s="399"/>
      <c r="C150" s="872" t="s">
        <v>439</v>
      </c>
      <c r="D150" s="873"/>
      <c r="E150" s="874"/>
      <c r="F150" s="137"/>
      <c r="G150" s="137"/>
      <c r="H150" s="137"/>
      <c r="I150" s="137"/>
      <c r="J150" s="137"/>
      <c r="K150" s="137"/>
      <c r="L150" s="137"/>
      <c r="M150" s="278"/>
    </row>
    <row r="151" spans="1:13" ht="15.75" customHeight="1">
      <c r="A151" s="316"/>
      <c r="B151" s="93">
        <v>8</v>
      </c>
      <c r="C151" s="866" t="s">
        <v>56</v>
      </c>
      <c r="D151" s="831"/>
      <c r="E151" s="109" t="s">
        <v>57</v>
      </c>
      <c r="F151" s="109" t="s">
        <v>57</v>
      </c>
      <c r="G151" s="876"/>
      <c r="H151" s="876"/>
      <c r="I151" s="1016"/>
      <c r="J151" s="1016"/>
      <c r="K151" s="1016"/>
      <c r="L151" s="1016"/>
      <c r="M151" s="317"/>
    </row>
    <row r="152" spans="1:13" ht="15.75" customHeight="1">
      <c r="A152" s="276"/>
      <c r="B152" s="399"/>
      <c r="C152" s="867" t="s">
        <v>59</v>
      </c>
      <c r="D152" s="857"/>
      <c r="E152" s="137" t="s">
        <v>60</v>
      </c>
      <c r="F152" s="137" t="s">
        <v>60</v>
      </c>
      <c r="G152" s="137"/>
      <c r="H152" s="137"/>
      <c r="I152" s="1017"/>
      <c r="J152" s="1017"/>
      <c r="K152" s="1017"/>
      <c r="L152" s="1017"/>
      <c r="M152" s="278"/>
    </row>
    <row r="153" spans="1:13" ht="15.75" customHeight="1">
      <c r="A153" s="276"/>
      <c r="B153" s="93">
        <v>9</v>
      </c>
      <c r="C153" s="875" t="s">
        <v>440</v>
      </c>
      <c r="D153" s="425"/>
      <c r="E153" s="875" t="s">
        <v>469</v>
      </c>
      <c r="F153" s="876" t="s">
        <v>470</v>
      </c>
      <c r="G153" s="876"/>
      <c r="H153" s="876"/>
      <c r="I153" s="876"/>
      <c r="J153" s="876"/>
      <c r="K153" s="876"/>
      <c r="L153" s="876"/>
      <c r="M153" s="278"/>
    </row>
    <row r="154" spans="1:13" ht="15.75" customHeight="1">
      <c r="A154" s="276"/>
      <c r="B154" s="399"/>
      <c r="C154" s="112" t="s">
        <v>64</v>
      </c>
      <c r="D154" s="113"/>
      <c r="E154" s="560" t="s">
        <v>471</v>
      </c>
      <c r="F154" s="877"/>
      <c r="G154" s="877"/>
      <c r="H154" s="877"/>
      <c r="I154" s="877"/>
      <c r="J154" s="877"/>
      <c r="K154" s="877"/>
      <c r="L154" s="877"/>
      <c r="M154" s="278"/>
    </row>
    <row r="155" spans="1:13" ht="15.75" customHeight="1">
      <c r="A155" s="276"/>
      <c r="B155" s="104">
        <v>10</v>
      </c>
      <c r="C155" s="970" t="s">
        <v>444</v>
      </c>
      <c r="D155" s="971"/>
      <c r="E155" s="972" t="s">
        <v>488</v>
      </c>
      <c r="F155" s="973">
        <v>6</v>
      </c>
      <c r="G155" s="1018"/>
      <c r="H155" s="1018"/>
      <c r="I155" s="1018"/>
      <c r="J155" s="1018"/>
      <c r="K155" s="1018"/>
      <c r="L155" s="1018"/>
      <c r="M155" s="278"/>
    </row>
    <row r="156" spans="1:13" ht="12.75" customHeight="1">
      <c r="A156" s="276"/>
      <c r="B156" s="149"/>
      <c r="C156" s="975"/>
      <c r="D156" s="976"/>
      <c r="E156" s="514"/>
      <c r="F156" s="977"/>
      <c r="G156" s="928"/>
      <c r="H156" s="928"/>
      <c r="I156" s="928"/>
      <c r="J156" s="928"/>
      <c r="K156" s="928"/>
      <c r="L156" s="928"/>
      <c r="M156" s="278"/>
    </row>
    <row r="157" spans="1:13" ht="15.75" customHeight="1">
      <c r="A157" s="276"/>
      <c r="B157" s="149"/>
      <c r="C157" s="979"/>
      <c r="D157" s="979"/>
      <c r="E157" s="291" t="s">
        <v>489</v>
      </c>
      <c r="F157" s="980"/>
      <c r="G157" s="931"/>
      <c r="H157" s="931"/>
      <c r="I157" s="931"/>
      <c r="J157" s="931"/>
      <c r="K157" s="931"/>
      <c r="L157" s="931"/>
      <c r="M157" s="278"/>
    </row>
    <row r="158" spans="1:13" ht="12" customHeight="1">
      <c r="A158" s="276"/>
      <c r="B158" s="149"/>
      <c r="C158" s="979"/>
      <c r="D158" s="979"/>
      <c r="E158" s="981"/>
      <c r="F158" s="982"/>
      <c r="G158" s="1019"/>
      <c r="H158" s="1019"/>
      <c r="I158" s="1019"/>
      <c r="J158" s="1019"/>
      <c r="K158" s="1019"/>
      <c r="L158" s="1019"/>
      <c r="M158" s="278"/>
    </row>
    <row r="159" spans="1:13" ht="15.75" customHeight="1">
      <c r="A159" s="276"/>
      <c r="B159" s="149"/>
      <c r="C159" s="979"/>
      <c r="D159" s="979"/>
      <c r="E159" s="983" t="s">
        <v>490</v>
      </c>
      <c r="F159" s="984">
        <v>0</v>
      </c>
      <c r="G159" s="984"/>
      <c r="H159" s="984"/>
      <c r="I159" s="984"/>
      <c r="J159" s="984"/>
      <c r="K159" s="984"/>
      <c r="L159" s="984"/>
      <c r="M159" s="278"/>
    </row>
    <row r="160" spans="1:13" ht="12" customHeight="1">
      <c r="A160" s="276"/>
      <c r="B160" s="149"/>
      <c r="C160" s="986"/>
      <c r="D160" s="986"/>
      <c r="E160" s="514"/>
      <c r="F160" s="977"/>
      <c r="G160" s="977"/>
      <c r="H160" s="977"/>
      <c r="I160" s="977"/>
      <c r="J160" s="977"/>
      <c r="K160" s="977"/>
      <c r="L160" s="977"/>
      <c r="M160" s="278"/>
    </row>
    <row r="161" spans="1:13" ht="15.75" customHeight="1">
      <c r="A161" s="276"/>
      <c r="B161" s="149"/>
      <c r="C161" s="986"/>
      <c r="D161" s="986"/>
      <c r="E161" s="291" t="s">
        <v>491</v>
      </c>
      <c r="F161" s="984"/>
      <c r="G161" s="984"/>
      <c r="H161" s="984"/>
      <c r="I161" s="984"/>
      <c r="J161" s="984"/>
      <c r="K161" s="984"/>
      <c r="L161" s="984"/>
      <c r="M161" s="278"/>
    </row>
    <row r="162" spans="1:13" ht="11.25" customHeight="1">
      <c r="A162" s="276"/>
      <c r="B162" s="149"/>
      <c r="C162" s="986"/>
      <c r="D162" s="986"/>
      <c r="E162" s="809"/>
      <c r="F162" s="1020"/>
      <c r="G162" s="1020"/>
      <c r="H162" s="1020"/>
      <c r="I162" s="1020"/>
      <c r="J162" s="1020"/>
      <c r="K162" s="1020"/>
      <c r="L162" s="1020"/>
      <c r="M162" s="278"/>
    </row>
    <row r="163" spans="1:13" ht="15.75" customHeight="1">
      <c r="A163" s="276"/>
      <c r="B163" s="93">
        <v>11</v>
      </c>
      <c r="C163" s="94" t="s">
        <v>472</v>
      </c>
      <c r="D163" s="95"/>
      <c r="E163" s="916" t="s">
        <v>473</v>
      </c>
      <c r="F163" s="916" t="s">
        <v>474</v>
      </c>
      <c r="G163" s="916"/>
      <c r="H163" s="916"/>
      <c r="I163" s="916"/>
      <c r="J163" s="916"/>
      <c r="K163" s="916"/>
      <c r="L163" s="916"/>
      <c r="M163" s="278"/>
    </row>
    <row r="164" spans="1:13" ht="36" customHeight="1">
      <c r="A164" s="276"/>
      <c r="B164" s="86"/>
      <c r="C164" s="87"/>
      <c r="D164" s="88"/>
      <c r="E164" s="89"/>
      <c r="F164" s="89"/>
      <c r="G164" s="89"/>
      <c r="H164" s="89"/>
      <c r="I164" s="89"/>
      <c r="J164" s="89"/>
      <c r="K164" s="89"/>
      <c r="L164" s="89"/>
      <c r="M164" s="278"/>
    </row>
    <row r="165" spans="1:13" ht="15.75" customHeight="1">
      <c r="A165" s="276"/>
      <c r="B165" s="86"/>
      <c r="C165" s="917" t="s">
        <v>475</v>
      </c>
      <c r="D165" s="918"/>
      <c r="E165" s="332" t="s">
        <v>476</v>
      </c>
      <c r="F165" s="332"/>
      <c r="G165" s="332"/>
      <c r="H165" s="332"/>
      <c r="I165" s="332"/>
      <c r="J165" s="332"/>
      <c r="K165" s="332"/>
      <c r="L165" s="332"/>
      <c r="M165" s="278"/>
    </row>
    <row r="166" spans="1:13" ht="40.5" customHeight="1">
      <c r="A166" s="276"/>
      <c r="B166" s="86"/>
      <c r="C166" s="919"/>
      <c r="D166" s="920"/>
      <c r="E166" s="921"/>
      <c r="F166" s="921"/>
      <c r="G166" s="921"/>
      <c r="H166" s="921"/>
      <c r="I166" s="921"/>
      <c r="J166" s="921"/>
      <c r="K166" s="921"/>
      <c r="L166" s="921"/>
      <c r="M166" s="278"/>
    </row>
    <row r="167" spans="1:13" ht="15.75" customHeight="1">
      <c r="A167" s="276"/>
      <c r="B167" s="104">
        <v>12</v>
      </c>
      <c r="C167" s="922" t="s">
        <v>477</v>
      </c>
      <c r="D167" s="923"/>
      <c r="E167" s="924" t="s">
        <v>478</v>
      </c>
      <c r="F167" s="925">
        <v>1.7000000000000001E-2</v>
      </c>
      <c r="G167" s="924"/>
      <c r="H167" s="924"/>
      <c r="I167" s="924"/>
      <c r="J167" s="924"/>
      <c r="K167" s="924"/>
      <c r="L167" s="924"/>
      <c r="M167" s="278"/>
    </row>
    <row r="168" spans="1:13" ht="13.5" customHeight="1">
      <c r="A168" s="276"/>
      <c r="B168" s="149"/>
      <c r="C168" s="926"/>
      <c r="D168" s="927"/>
      <c r="E168" s="928"/>
      <c r="F168" s="929"/>
      <c r="G168" s="928"/>
      <c r="H168" s="928"/>
      <c r="I168" s="928"/>
      <c r="J168" s="928"/>
      <c r="K168" s="928"/>
      <c r="L168" s="928"/>
      <c r="M168" s="278"/>
    </row>
    <row r="169" spans="1:13" ht="13.5" customHeight="1">
      <c r="A169" s="276"/>
      <c r="B169" s="149"/>
      <c r="C169" s="930" t="s">
        <v>479</v>
      </c>
      <c r="D169" s="927"/>
      <c r="E169" s="931" t="s">
        <v>480</v>
      </c>
      <c r="F169" s="931"/>
      <c r="G169" s="931"/>
      <c r="H169" s="931"/>
      <c r="I169" s="931"/>
      <c r="J169" s="931"/>
      <c r="K169" s="931"/>
      <c r="L169" s="931"/>
      <c r="M169" s="278"/>
    </row>
    <row r="170" spans="1:13" ht="18" customHeight="1">
      <c r="A170" s="276"/>
      <c r="B170" s="306"/>
      <c r="C170" s="932"/>
      <c r="D170" s="933"/>
      <c r="E170" s="934"/>
      <c r="F170" s="934"/>
      <c r="G170" s="934"/>
      <c r="H170" s="934"/>
      <c r="I170" s="934"/>
      <c r="J170" s="934"/>
      <c r="K170" s="934"/>
      <c r="L170" s="934"/>
      <c r="M170" s="278"/>
    </row>
    <row r="171" spans="1:13" ht="15.75" customHeight="1" thickBot="1">
      <c r="A171" s="337"/>
      <c r="B171" s="1021"/>
      <c r="C171" s="1021"/>
      <c r="D171" s="1021"/>
      <c r="E171" s="1021"/>
      <c r="F171" s="1022"/>
      <c r="G171" s="1022"/>
      <c r="H171" s="1022"/>
      <c r="I171" s="1022"/>
      <c r="J171" s="1022"/>
      <c r="K171" s="1022"/>
      <c r="L171" s="1022"/>
      <c r="M171" s="342"/>
    </row>
    <row r="172" spans="1:13" ht="15" customHeight="1">
      <c r="A172" s="316"/>
      <c r="B172" s="218"/>
      <c r="C172" s="190"/>
      <c r="D172" s="283"/>
      <c r="E172" s="49"/>
      <c r="F172" s="992"/>
      <c r="G172" s="992"/>
      <c r="H172" s="992"/>
      <c r="I172" s="992"/>
      <c r="J172" s="992"/>
      <c r="K172" s="992"/>
      <c r="L172" s="992"/>
      <c r="M172" s="317"/>
    </row>
    <row r="173" spans="1:13" ht="17.25" customHeight="1">
      <c r="A173" s="316"/>
      <c r="B173" s="218"/>
      <c r="C173" s="190"/>
      <c r="D173" s="283"/>
      <c r="E173" s="49"/>
      <c r="F173" s="992"/>
      <c r="G173" s="992"/>
      <c r="H173" s="992"/>
      <c r="I173" s="992"/>
      <c r="J173" s="992"/>
      <c r="K173" s="992"/>
      <c r="L173" s="992"/>
      <c r="M173" s="317"/>
    </row>
    <row r="174" spans="1:13" ht="17.25" customHeight="1">
      <c r="A174" s="316"/>
      <c r="B174" s="218"/>
      <c r="C174" s="190"/>
      <c r="D174" s="283"/>
      <c r="E174" s="49"/>
      <c r="F174" s="992"/>
      <c r="G174" s="992"/>
      <c r="H174" s="992"/>
      <c r="I174" s="992"/>
      <c r="J174" s="992"/>
      <c r="K174" s="992"/>
      <c r="L174" s="992"/>
      <c r="M174" s="317"/>
    </row>
    <row r="175" spans="1:13" ht="17.25" customHeight="1">
      <c r="A175" s="316"/>
      <c r="B175" s="218"/>
      <c r="C175" s="190"/>
      <c r="D175" s="283"/>
      <c r="E175" s="49"/>
      <c r="F175" s="992"/>
      <c r="G175" s="992"/>
      <c r="H175" s="992"/>
      <c r="I175" s="992"/>
      <c r="J175" s="992"/>
      <c r="K175" s="992"/>
      <c r="L175" s="992"/>
      <c r="M175" s="317"/>
    </row>
    <row r="176" spans="1:13" ht="17.25" customHeight="1">
      <c r="A176" s="316"/>
      <c r="B176" s="218"/>
      <c r="C176" s="190"/>
      <c r="D176" s="283"/>
      <c r="E176" s="49"/>
      <c r="F176" s="992"/>
      <c r="G176" s="992"/>
      <c r="H176" s="992"/>
      <c r="I176" s="992"/>
      <c r="J176" s="992"/>
      <c r="K176" s="992"/>
      <c r="L176" s="992"/>
      <c r="M176" s="317"/>
    </row>
    <row r="177" spans="1:13" ht="17.25" customHeight="1">
      <c r="A177" s="316"/>
      <c r="B177" s="218"/>
      <c r="C177" s="190"/>
      <c r="D177" s="283"/>
      <c r="E177" s="49"/>
      <c r="F177" s="992"/>
      <c r="G177" s="992"/>
      <c r="H177" s="992"/>
      <c r="I177" s="992"/>
      <c r="J177" s="992"/>
      <c r="K177" s="992"/>
      <c r="L177" s="992"/>
      <c r="M177" s="317"/>
    </row>
    <row r="178" spans="1:13" ht="17.25" customHeight="1">
      <c r="A178" s="316"/>
      <c r="B178" s="218"/>
      <c r="C178" s="190"/>
      <c r="D178" s="283"/>
      <c r="E178" s="49"/>
      <c r="F178" s="992"/>
      <c r="G178" s="992"/>
      <c r="H178" s="992"/>
      <c r="I178" s="992"/>
      <c r="J178" s="992"/>
      <c r="K178" s="992"/>
      <c r="L178" s="992"/>
      <c r="M178" s="317"/>
    </row>
    <row r="179" spans="1:13" ht="17.25" customHeight="1">
      <c r="A179" s="316"/>
      <c r="B179" s="218"/>
      <c r="C179" s="190"/>
      <c r="D179" s="283"/>
      <c r="E179" s="49"/>
      <c r="F179" s="992"/>
      <c r="G179" s="992"/>
      <c r="H179" s="992"/>
      <c r="I179" s="992"/>
      <c r="J179" s="992"/>
      <c r="K179" s="992"/>
      <c r="L179" s="992"/>
      <c r="M179" s="317"/>
    </row>
    <row r="180" spans="1:13" ht="17.25" customHeight="1">
      <c r="A180" s="316"/>
      <c r="B180" s="218"/>
      <c r="C180" s="190"/>
      <c r="D180" s="283"/>
      <c r="E180" s="49"/>
      <c r="F180" s="992"/>
      <c r="G180" s="992"/>
      <c r="H180" s="992"/>
      <c r="I180" s="992"/>
      <c r="J180" s="992"/>
      <c r="K180" s="992"/>
      <c r="L180" s="992"/>
      <c r="M180" s="317"/>
    </row>
    <row r="181" spans="1:13" ht="12.75" customHeight="1">
      <c r="A181" s="316"/>
      <c r="B181" s="218"/>
      <c r="C181" s="190"/>
      <c r="D181" s="283"/>
      <c r="E181" s="49"/>
      <c r="F181" s="992"/>
      <c r="G181" s="992"/>
      <c r="H181" s="992"/>
      <c r="I181" s="992"/>
      <c r="J181" s="992"/>
      <c r="K181" s="992"/>
      <c r="L181" s="992"/>
      <c r="M181" s="317"/>
    </row>
    <row r="182" spans="1:13" ht="17.25" customHeight="1">
      <c r="A182" s="316"/>
      <c r="B182" s="218"/>
      <c r="C182" s="190"/>
      <c r="D182" s="283"/>
      <c r="E182" s="49"/>
      <c r="F182" s="992"/>
      <c r="G182" s="992"/>
      <c r="H182" s="992"/>
      <c r="I182" s="992"/>
      <c r="J182" s="992"/>
      <c r="K182" s="992"/>
      <c r="L182" s="992"/>
      <c r="M182" s="317"/>
    </row>
    <row r="183" spans="1:13" ht="17.25" customHeight="1">
      <c r="A183" s="316"/>
      <c r="B183" s="218"/>
      <c r="C183" s="190"/>
      <c r="D183" s="283"/>
      <c r="E183" s="49"/>
      <c r="F183" s="992"/>
      <c r="G183" s="992"/>
      <c r="H183" s="992"/>
      <c r="I183" s="992"/>
      <c r="J183" s="992"/>
      <c r="K183" s="992"/>
      <c r="L183" s="992"/>
      <c r="M183" s="317"/>
    </row>
    <row r="184" spans="1:13" ht="17.25" customHeight="1">
      <c r="A184" s="316"/>
      <c r="B184" s="218"/>
      <c r="C184" s="190"/>
      <c r="D184" s="283"/>
      <c r="E184" s="49"/>
      <c r="F184" s="992"/>
      <c r="G184" s="992"/>
      <c r="H184" s="992"/>
      <c r="I184" s="992"/>
      <c r="J184" s="992"/>
      <c r="K184" s="992"/>
      <c r="L184" s="992"/>
      <c r="M184" s="317"/>
    </row>
    <row r="185" spans="1:13" ht="17.25" customHeight="1">
      <c r="A185" s="316"/>
      <c r="B185" s="218"/>
      <c r="C185" s="190"/>
      <c r="D185" s="283"/>
      <c r="E185" s="49"/>
      <c r="F185" s="992"/>
      <c r="G185" s="992"/>
      <c r="H185" s="992"/>
      <c r="I185" s="992"/>
      <c r="J185" s="992"/>
      <c r="K185" s="992"/>
      <c r="L185" s="992"/>
      <c r="M185" s="317"/>
    </row>
    <row r="186" spans="1:13" ht="17.25" customHeight="1">
      <c r="A186" s="316"/>
      <c r="B186" s="218"/>
      <c r="C186" s="190"/>
      <c r="D186" s="283"/>
      <c r="E186" s="49"/>
      <c r="F186" s="992"/>
      <c r="G186" s="992"/>
      <c r="H186" s="992"/>
      <c r="I186" s="992"/>
      <c r="J186" s="992"/>
      <c r="K186" s="992"/>
      <c r="L186" s="992"/>
      <c r="M186" s="317"/>
    </row>
    <row r="187" spans="1:13" ht="17.25" customHeight="1">
      <c r="A187" s="316"/>
      <c r="B187" s="218"/>
      <c r="C187" s="190"/>
      <c r="D187" s="283"/>
      <c r="E187" s="49"/>
      <c r="F187" s="992"/>
      <c r="G187" s="992"/>
      <c r="H187" s="992"/>
      <c r="I187" s="992"/>
      <c r="J187" s="992"/>
      <c r="K187" s="992"/>
      <c r="L187" s="992"/>
      <c r="M187" s="317"/>
    </row>
    <row r="188" spans="1:13" ht="17.25" customHeight="1">
      <c r="A188" s="316"/>
      <c r="B188" s="218"/>
      <c r="C188" s="190"/>
      <c r="D188" s="283"/>
      <c r="E188" s="49"/>
      <c r="F188" s="992"/>
      <c r="G188" s="992"/>
      <c r="H188" s="992"/>
      <c r="I188" s="992"/>
      <c r="J188" s="992"/>
      <c r="K188" s="992"/>
      <c r="L188" s="992"/>
      <c r="M188" s="317"/>
    </row>
    <row r="189" spans="1:13" ht="17.25" customHeight="1">
      <c r="A189" s="316"/>
      <c r="B189" s="218"/>
      <c r="C189" s="190"/>
      <c r="D189" s="283"/>
      <c r="E189" s="49"/>
      <c r="F189" s="992"/>
      <c r="G189" s="992"/>
      <c r="H189" s="992"/>
      <c r="I189" s="992"/>
      <c r="J189" s="992"/>
      <c r="K189" s="992"/>
      <c r="L189" s="992"/>
      <c r="M189" s="317"/>
    </row>
    <row r="190" spans="1:13" ht="12.75" customHeight="1">
      <c r="A190" s="316"/>
      <c r="B190" s="218"/>
      <c r="C190" s="190"/>
      <c r="D190" s="283"/>
      <c r="E190" s="49"/>
      <c r="F190" s="992"/>
      <c r="G190" s="992"/>
      <c r="H190" s="992"/>
      <c r="I190" s="992"/>
      <c r="J190" s="992"/>
      <c r="K190" s="992"/>
      <c r="L190" s="992"/>
      <c r="M190" s="317"/>
    </row>
    <row r="191" spans="1:13" ht="15.75" customHeight="1">
      <c r="A191" s="276"/>
      <c r="B191" s="197" t="s">
        <v>84</v>
      </c>
      <c r="C191" s="345"/>
      <c r="D191" s="280" t="s">
        <v>13</v>
      </c>
      <c r="E191" s="267" t="s">
        <v>122</v>
      </c>
      <c r="F191" s="349"/>
      <c r="G191" s="349"/>
      <c r="H191" s="349"/>
      <c r="I191" s="349"/>
      <c r="J191" s="349"/>
      <c r="K191" s="349"/>
      <c r="L191" s="349"/>
      <c r="M191" s="278"/>
    </row>
    <row r="192" spans="1:13" ht="15.75" customHeight="1">
      <c r="A192" s="276"/>
      <c r="B192" s="200" t="s">
        <v>86</v>
      </c>
      <c r="C192" s="350"/>
      <c r="D192" s="351"/>
      <c r="E192" s="63" t="s">
        <v>496</v>
      </c>
      <c r="F192" s="349"/>
      <c r="G192" s="349"/>
      <c r="H192" s="349"/>
      <c r="I192" s="349"/>
      <c r="J192" s="349"/>
      <c r="K192" s="349"/>
      <c r="L192" s="349"/>
      <c r="M192" s="278"/>
    </row>
    <row r="193" spans="1:13" ht="15.75" customHeight="1">
      <c r="A193" s="276"/>
      <c r="B193" s="200"/>
      <c r="C193" s="350"/>
      <c r="D193" s="351"/>
      <c r="E193" s="204" t="s">
        <v>88</v>
      </c>
      <c r="F193" s="349"/>
      <c r="G193" s="349"/>
      <c r="H193" s="349"/>
      <c r="I193" s="349"/>
      <c r="J193" s="349"/>
      <c r="K193" s="349"/>
      <c r="L193" s="349"/>
      <c r="M193" s="278"/>
    </row>
    <row r="194" spans="1:13" ht="15.75" customHeight="1">
      <c r="A194" s="276"/>
      <c r="B194" s="200"/>
      <c r="C194" s="350"/>
      <c r="D194" s="351"/>
      <c r="E194" s="352" t="s">
        <v>89</v>
      </c>
      <c r="F194" s="349"/>
      <c r="G194" s="349"/>
      <c r="H194" s="349"/>
      <c r="I194" s="349"/>
      <c r="J194" s="349"/>
      <c r="K194" s="349"/>
      <c r="L194" s="349"/>
      <c r="M194" s="278"/>
    </row>
    <row r="195" spans="1:13" ht="12.75" customHeight="1">
      <c r="A195" s="276"/>
      <c r="B195" s="242"/>
      <c r="C195" s="242"/>
      <c r="D195" s="242"/>
      <c r="E195" s="242"/>
      <c r="F195" s="349"/>
      <c r="G195" s="349"/>
      <c r="H195" s="349"/>
      <c r="I195" s="349"/>
      <c r="J195" s="349"/>
      <c r="K195" s="349"/>
      <c r="L195" s="349"/>
      <c r="M195" s="278"/>
    </row>
    <row r="196" spans="1:13" ht="15.75" customHeight="1">
      <c r="A196" s="276"/>
      <c r="B196" s="894" t="s">
        <v>482</v>
      </c>
      <c r="C196" s="345"/>
      <c r="D196" s="345"/>
      <c r="E196" s="349"/>
      <c r="F196" s="349"/>
      <c r="G196" s="349"/>
      <c r="H196" s="349"/>
      <c r="I196" s="349"/>
      <c r="J196" s="349"/>
      <c r="K196" s="349"/>
      <c r="L196" s="208"/>
      <c r="M196" s="278"/>
    </row>
    <row r="197" spans="1:13" ht="15.75" customHeight="1">
      <c r="A197" s="276"/>
      <c r="B197" s="895" t="s">
        <v>483</v>
      </c>
      <c r="C197" s="353"/>
      <c r="D197" s="353"/>
      <c r="E197" s="353"/>
      <c r="F197" s="353"/>
      <c r="G197" s="353"/>
      <c r="H197" s="353"/>
      <c r="I197" s="353"/>
      <c r="J197" s="353"/>
      <c r="K197" s="353"/>
      <c r="L197" s="353"/>
      <c r="M197" s="278"/>
    </row>
    <row r="198" spans="1:13" ht="15.75" customHeight="1">
      <c r="A198" s="265"/>
      <c r="B198" s="211" t="s">
        <v>92</v>
      </c>
      <c r="C198" s="212"/>
      <c r="D198" s="213" t="s">
        <v>93</v>
      </c>
      <c r="E198" s="213"/>
      <c r="F198" s="213"/>
      <c r="G198" s="213"/>
      <c r="H198" s="213"/>
      <c r="I198" s="213"/>
      <c r="J198" s="213"/>
      <c r="K198" s="213"/>
      <c r="L198" s="212" t="s">
        <v>94</v>
      </c>
      <c r="M198" s="214"/>
    </row>
    <row r="199" spans="1:13" ht="15.75" customHeight="1">
      <c r="A199" s="265"/>
      <c r="B199" s="60" t="s">
        <v>95</v>
      </c>
      <c r="C199" s="212"/>
      <c r="D199" s="215" t="s">
        <v>96</v>
      </c>
      <c r="E199" s="215"/>
      <c r="F199" s="215"/>
      <c r="G199" s="215"/>
      <c r="H199" s="215"/>
      <c r="I199" s="215"/>
      <c r="J199" s="215"/>
      <c r="K199" s="215"/>
      <c r="L199" s="216" t="s">
        <v>97</v>
      </c>
      <c r="M199" s="214"/>
    </row>
    <row r="200" spans="1:13" ht="15.75" customHeight="1">
      <c r="A200" s="265"/>
      <c r="B200" s="217"/>
      <c r="C200" s="218"/>
      <c r="D200" s="218"/>
      <c r="E200" s="59"/>
      <c r="F200" s="354"/>
      <c r="G200" s="49"/>
      <c r="H200" s="49"/>
      <c r="I200" s="49"/>
      <c r="J200" s="49"/>
      <c r="K200" s="49"/>
      <c r="L200" s="218"/>
      <c r="M200" s="214"/>
    </row>
    <row r="201" spans="1:13" ht="15.75" customHeight="1">
      <c r="A201" s="265"/>
      <c r="B201" s="217"/>
      <c r="C201" s="218"/>
      <c r="D201" s="218"/>
      <c r="E201" s="59"/>
      <c r="F201" s="354"/>
      <c r="G201" s="49"/>
      <c r="H201" s="49"/>
      <c r="I201" s="49"/>
      <c r="J201" s="49"/>
      <c r="K201" s="49"/>
      <c r="L201" s="218"/>
      <c r="M201" s="214"/>
    </row>
    <row r="202" spans="1:13" ht="15.75" customHeight="1">
      <c r="A202" s="265"/>
      <c r="B202" s="220"/>
      <c r="C202" s="59"/>
      <c r="D202" s="59"/>
      <c r="E202" s="59"/>
      <c r="F202" s="212"/>
      <c r="G202" s="49"/>
      <c r="H202" s="49"/>
      <c r="I202" s="49"/>
      <c r="J202" s="49"/>
      <c r="K202" s="49"/>
      <c r="L202" s="212"/>
      <c r="M202" s="214"/>
    </row>
    <row r="203" spans="1:13" ht="15.75" customHeight="1">
      <c r="A203" s="265"/>
      <c r="B203" s="212" t="s">
        <v>98</v>
      </c>
      <c r="C203" s="59"/>
      <c r="D203" s="213" t="s">
        <v>99</v>
      </c>
      <c r="E203" s="213"/>
      <c r="F203" s="213"/>
      <c r="G203" s="213"/>
      <c r="H203" s="213"/>
      <c r="I203" s="213"/>
      <c r="J203" s="213"/>
      <c r="K203" s="213"/>
      <c r="L203" s="212" t="s">
        <v>100</v>
      </c>
      <c r="M203" s="214"/>
    </row>
    <row r="204" spans="1:13" ht="15.75" customHeight="1">
      <c r="A204" s="265"/>
      <c r="B204" s="216" t="s">
        <v>101</v>
      </c>
      <c r="C204" s="216"/>
      <c r="D204" s="215" t="s">
        <v>251</v>
      </c>
      <c r="E204" s="215"/>
      <c r="F204" s="215"/>
      <c r="G204" s="215"/>
      <c r="H204" s="215"/>
      <c r="I204" s="215"/>
      <c r="J204" s="215"/>
      <c r="K204" s="215"/>
      <c r="L204" s="216" t="s">
        <v>103</v>
      </c>
      <c r="M204" s="214"/>
    </row>
    <row r="205" spans="1:13" ht="15" customHeight="1" thickBot="1">
      <c r="A205" s="355"/>
      <c r="B205" s="222"/>
      <c r="C205" s="356"/>
      <c r="D205" s="356"/>
      <c r="E205" s="356"/>
      <c r="F205" s="356"/>
      <c r="G205" s="356"/>
      <c r="H205" s="356"/>
      <c r="I205" s="356"/>
      <c r="J205" s="356"/>
      <c r="K205" s="356"/>
      <c r="L205" s="224"/>
      <c r="M205" s="225"/>
    </row>
  </sheetData>
  <mergeCells count="187">
    <mergeCell ref="K169:K170"/>
    <mergeCell ref="L169:L170"/>
    <mergeCell ref="D198:K198"/>
    <mergeCell ref="D199:K199"/>
    <mergeCell ref="D203:K203"/>
    <mergeCell ref="D204:K204"/>
    <mergeCell ref="J167:J168"/>
    <mergeCell ref="K167:K168"/>
    <mergeCell ref="L167:L168"/>
    <mergeCell ref="C169:D170"/>
    <mergeCell ref="E169:E170"/>
    <mergeCell ref="F169:F170"/>
    <mergeCell ref="G169:G170"/>
    <mergeCell ref="H169:H170"/>
    <mergeCell ref="I169:I170"/>
    <mergeCell ref="J169:J170"/>
    <mergeCell ref="C167:D168"/>
    <mergeCell ref="E167:E168"/>
    <mergeCell ref="F167:F168"/>
    <mergeCell ref="G167:G168"/>
    <mergeCell ref="H167:H168"/>
    <mergeCell ref="I167:I168"/>
    <mergeCell ref="L163:L164"/>
    <mergeCell ref="C165:D166"/>
    <mergeCell ref="E165:E166"/>
    <mergeCell ref="F165:F166"/>
    <mergeCell ref="G165:G166"/>
    <mergeCell ref="H165:H166"/>
    <mergeCell ref="I165:I166"/>
    <mergeCell ref="J165:J166"/>
    <mergeCell ref="K165:K166"/>
    <mergeCell ref="L165:L166"/>
    <mergeCell ref="K161:K162"/>
    <mergeCell ref="L161:L162"/>
    <mergeCell ref="C163:D164"/>
    <mergeCell ref="E163:E164"/>
    <mergeCell ref="F163:F164"/>
    <mergeCell ref="G163:G164"/>
    <mergeCell ref="H163:H164"/>
    <mergeCell ref="I163:I164"/>
    <mergeCell ref="J163:J164"/>
    <mergeCell ref="K163:K164"/>
    <mergeCell ref="E161:E162"/>
    <mergeCell ref="F161:F162"/>
    <mergeCell ref="G161:G162"/>
    <mergeCell ref="H161:H162"/>
    <mergeCell ref="I161:I162"/>
    <mergeCell ref="J161:J162"/>
    <mergeCell ref="K157:K158"/>
    <mergeCell ref="L157:L158"/>
    <mergeCell ref="E159:E160"/>
    <mergeCell ref="F159:F160"/>
    <mergeCell ref="G159:G160"/>
    <mergeCell ref="H159:H160"/>
    <mergeCell ref="I159:I160"/>
    <mergeCell ref="J159:J160"/>
    <mergeCell ref="K159:K160"/>
    <mergeCell ref="L159:L160"/>
    <mergeCell ref="I155:I156"/>
    <mergeCell ref="J155:J156"/>
    <mergeCell ref="K155:K156"/>
    <mergeCell ref="L155:L156"/>
    <mergeCell ref="E157:E158"/>
    <mergeCell ref="F157:F158"/>
    <mergeCell ref="G157:G158"/>
    <mergeCell ref="H157:H158"/>
    <mergeCell ref="I157:I158"/>
    <mergeCell ref="J157:J158"/>
    <mergeCell ref="K131:K132"/>
    <mergeCell ref="L131:L132"/>
    <mergeCell ref="B140:B143"/>
    <mergeCell ref="C140:D143"/>
    <mergeCell ref="E140:E143"/>
    <mergeCell ref="C155:D162"/>
    <mergeCell ref="E155:E156"/>
    <mergeCell ref="F155:F156"/>
    <mergeCell ref="G155:G156"/>
    <mergeCell ref="H155:H156"/>
    <mergeCell ref="K128:K129"/>
    <mergeCell ref="L128:L129"/>
    <mergeCell ref="C130:D130"/>
    <mergeCell ref="C131:D132"/>
    <mergeCell ref="E131:E132"/>
    <mergeCell ref="F131:F132"/>
    <mergeCell ref="G131:G132"/>
    <mergeCell ref="H131:H132"/>
    <mergeCell ref="I131:I132"/>
    <mergeCell ref="J131:J132"/>
    <mergeCell ref="J126:J127"/>
    <mergeCell ref="K126:K127"/>
    <mergeCell ref="L126:L127"/>
    <mergeCell ref="C128:D129"/>
    <mergeCell ref="E128:E129"/>
    <mergeCell ref="F128:F129"/>
    <mergeCell ref="G128:G129"/>
    <mergeCell ref="H128:H129"/>
    <mergeCell ref="I128:I129"/>
    <mergeCell ref="J128:J129"/>
    <mergeCell ref="C126:D127"/>
    <mergeCell ref="E126:E127"/>
    <mergeCell ref="F126:F127"/>
    <mergeCell ref="G126:G127"/>
    <mergeCell ref="H126:H127"/>
    <mergeCell ref="I126:I127"/>
    <mergeCell ref="D102:K102"/>
    <mergeCell ref="D103:K103"/>
    <mergeCell ref="B109:L109"/>
    <mergeCell ref="B110:L110"/>
    <mergeCell ref="B115:C115"/>
    <mergeCell ref="B122:B125"/>
    <mergeCell ref="C122:D125"/>
    <mergeCell ref="E122:E125"/>
    <mergeCell ref="I68:I69"/>
    <mergeCell ref="J68:J69"/>
    <mergeCell ref="K68:K69"/>
    <mergeCell ref="L68:L69"/>
    <mergeCell ref="D97:K97"/>
    <mergeCell ref="D98:K98"/>
    <mergeCell ref="L64:L65"/>
    <mergeCell ref="E66:E67"/>
    <mergeCell ref="F66:F67"/>
    <mergeCell ref="G66:G67"/>
    <mergeCell ref="H66:H67"/>
    <mergeCell ref="I66:I67"/>
    <mergeCell ref="J66:J67"/>
    <mergeCell ref="K66:K67"/>
    <mergeCell ref="L66:L67"/>
    <mergeCell ref="J62:J63"/>
    <mergeCell ref="K62:K63"/>
    <mergeCell ref="L62:L63"/>
    <mergeCell ref="E64:E65"/>
    <mergeCell ref="F64:F65"/>
    <mergeCell ref="G64:G65"/>
    <mergeCell ref="H64:H65"/>
    <mergeCell ref="I64:I65"/>
    <mergeCell ref="J64:J65"/>
    <mergeCell ref="K64:K65"/>
    <mergeCell ref="C62:D69"/>
    <mergeCell ref="E62:E63"/>
    <mergeCell ref="F62:F63"/>
    <mergeCell ref="G62:G63"/>
    <mergeCell ref="H62:H63"/>
    <mergeCell ref="I62:I63"/>
    <mergeCell ref="E68:E69"/>
    <mergeCell ref="F68:F69"/>
    <mergeCell ref="G68:G69"/>
    <mergeCell ref="H68:H69"/>
    <mergeCell ref="J38:J39"/>
    <mergeCell ref="K38:K39"/>
    <mergeCell ref="L38:L39"/>
    <mergeCell ref="B42:B45"/>
    <mergeCell ref="C42:D45"/>
    <mergeCell ref="E42:E45"/>
    <mergeCell ref="J35:J36"/>
    <mergeCell ref="K35:K36"/>
    <mergeCell ref="L35:L36"/>
    <mergeCell ref="C37:D37"/>
    <mergeCell ref="C38:D39"/>
    <mergeCell ref="E38:E39"/>
    <mergeCell ref="F38:F39"/>
    <mergeCell ref="G38:G39"/>
    <mergeCell ref="H38:H39"/>
    <mergeCell ref="I38:I39"/>
    <mergeCell ref="C35:D36"/>
    <mergeCell ref="E35:E36"/>
    <mergeCell ref="F35:F36"/>
    <mergeCell ref="G35:G36"/>
    <mergeCell ref="H35:H36"/>
    <mergeCell ref="I35:I36"/>
    <mergeCell ref="G33:G34"/>
    <mergeCell ref="H33:H34"/>
    <mergeCell ref="I33:I34"/>
    <mergeCell ref="J33:J34"/>
    <mergeCell ref="K33:K34"/>
    <mergeCell ref="L33:L34"/>
    <mergeCell ref="B29:B32"/>
    <mergeCell ref="C29:D32"/>
    <mergeCell ref="E29:E32"/>
    <mergeCell ref="C33:D34"/>
    <mergeCell ref="E33:E34"/>
    <mergeCell ref="F33:F34"/>
    <mergeCell ref="D1:J5"/>
    <mergeCell ref="D6:J10"/>
    <mergeCell ref="B16:L16"/>
    <mergeCell ref="B17:L17"/>
    <mergeCell ref="E21:F21"/>
    <mergeCell ref="B22:C22"/>
  </mergeCells>
  <conditionalFormatting sqref="G145:L145 G147">
    <cfRule type="cellIs" dxfId="16" priority="7" stopIfTrue="1" operator="between">
      <formula>90</formula>
      <formula>1.1</formula>
    </cfRule>
  </conditionalFormatting>
  <conditionalFormatting sqref="G147 G145">
    <cfRule type="cellIs" dxfId="15" priority="6" stopIfTrue="1" operator="between">
      <formula>90</formula>
      <formula>1.1</formula>
    </cfRule>
  </conditionalFormatting>
  <conditionalFormatting sqref="F134">
    <cfRule type="cellIs" dxfId="14" priority="5" stopIfTrue="1" operator="between">
      <formula>90</formula>
      <formula>1.1</formula>
    </cfRule>
  </conditionalFormatting>
  <conditionalFormatting sqref="G134:H134 H137:L137">
    <cfRule type="cellIs" dxfId="13" priority="4" stopIfTrue="1" operator="between">
      <formula>90</formula>
      <formula>1.1</formula>
    </cfRule>
  </conditionalFormatting>
  <conditionalFormatting sqref="F47">
    <cfRule type="cellIs" dxfId="12" priority="3" stopIfTrue="1" operator="between">
      <formula>90</formula>
      <formula>1.1</formula>
    </cfRule>
  </conditionalFormatting>
  <conditionalFormatting sqref="G47:I47 K47:L47">
    <cfRule type="cellIs" dxfId="11" priority="2" stopIfTrue="1" operator="between">
      <formula>90</formula>
      <formula>1.1</formula>
    </cfRule>
  </conditionalFormatting>
  <conditionalFormatting sqref="J47">
    <cfRule type="cellIs" dxfId="10" priority="1" stopIfTrue="1" operator="between">
      <formula>90</formula>
      <formula>1.1</formula>
    </cfRule>
  </conditionalFormatting>
  <printOptions horizontalCentered="1"/>
  <pageMargins left="0.19685039370078741" right="0.19685039370078741" top="0.59055118110236227" bottom="0.59055118110236227" header="0.15748031496062992" footer="0.19685039370078741"/>
  <pageSetup paperSize="9" scale="70" orientation="landscape" horizontalDpi="300" verticalDpi="300" r:id="rId1"/>
  <headerFooter alignWithMargins="0"/>
  <rowBreaks count="1" manualBreakCount="1">
    <brk id="40" max="12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0"/>
  </sheetPr>
  <dimension ref="A1:I326"/>
  <sheetViews>
    <sheetView view="pageBreakPreview" topLeftCell="C13" zoomScaleSheetLayoutView="100" workbookViewId="0">
      <selection activeCell="H5" sqref="H5"/>
    </sheetView>
  </sheetViews>
  <sheetFormatPr defaultRowHeight="13.5" customHeight="1"/>
  <cols>
    <col min="1" max="1" width="2.7109375" style="447" customWidth="1"/>
    <col min="2" max="2" width="4.42578125" style="447" customWidth="1"/>
    <col min="3" max="3" width="21.42578125" style="447" customWidth="1"/>
    <col min="4" max="4" width="2.7109375" style="447" customWidth="1"/>
    <col min="5" max="8" width="40.140625" style="447" customWidth="1"/>
    <col min="9" max="9" width="2.7109375" style="447" customWidth="1"/>
    <col min="10" max="16384" width="9.140625" style="447"/>
  </cols>
  <sheetData>
    <row r="1" spans="1:9" ht="15.75" customHeight="1">
      <c r="A1" s="440"/>
      <c r="B1" s="441"/>
      <c r="C1" s="441"/>
      <c r="D1" s="442" t="str">
        <f>'[5]Protokol 1 - 4'!G2</f>
        <v>LAPORAN UJI STABILITAS
ISOFLURANE 250 mL INHALASI</v>
      </c>
      <c r="E1" s="443"/>
      <c r="F1" s="443"/>
      <c r="G1" s="444"/>
      <c r="H1" s="445" t="s">
        <v>0</v>
      </c>
      <c r="I1" s="446"/>
    </row>
    <row r="2" spans="1:9" ht="15.75" customHeight="1">
      <c r="A2" s="448"/>
      <c r="B2" s="449"/>
      <c r="C2" s="449"/>
      <c r="D2" s="450"/>
      <c r="E2" s="451"/>
      <c r="F2" s="451"/>
      <c r="G2" s="452"/>
      <c r="H2" s="453" t="s">
        <v>1</v>
      </c>
      <c r="I2" s="454"/>
    </row>
    <row r="3" spans="1:9" ht="15.75" customHeight="1">
      <c r="A3" s="455" t="s">
        <v>2</v>
      </c>
      <c r="B3" s="456"/>
      <c r="C3" s="456"/>
      <c r="D3" s="450"/>
      <c r="E3" s="451"/>
      <c r="F3" s="451"/>
      <c r="G3" s="452"/>
      <c r="H3" s="457" t="s">
        <v>3</v>
      </c>
      <c r="I3" s="454"/>
    </row>
    <row r="4" spans="1:9" ht="15.75" customHeight="1">
      <c r="A4" s="458" t="s">
        <v>4</v>
      </c>
      <c r="B4" s="456"/>
      <c r="C4" s="459"/>
      <c r="D4" s="450"/>
      <c r="E4" s="451"/>
      <c r="F4" s="451"/>
      <c r="G4" s="452"/>
      <c r="H4" s="460" t="s">
        <v>5</v>
      </c>
      <c r="I4" s="454"/>
    </row>
    <row r="5" spans="1:9" ht="15.75" customHeight="1">
      <c r="A5" s="455" t="s">
        <v>6</v>
      </c>
      <c r="B5" s="456"/>
      <c r="C5" s="459"/>
      <c r="D5" s="450"/>
      <c r="E5" s="451"/>
      <c r="F5" s="451"/>
      <c r="G5" s="452"/>
      <c r="H5" s="461" t="str">
        <f>'[5]Protokol 1 - 4'!S4</f>
        <v>Nomor Laporan :</v>
      </c>
      <c r="I5" s="454"/>
    </row>
    <row r="6" spans="1:9" ht="15.75" customHeight="1">
      <c r="A6" s="458"/>
      <c r="B6" s="456"/>
      <c r="C6" s="459"/>
      <c r="D6" s="462" t="str">
        <f>'[5]Protokol 1 - 4'!G6</f>
        <v xml:space="preserve">  STABILITY TEST REPORT of 
ISOFLURANE 250 mL INHALASI</v>
      </c>
      <c r="E6" s="463"/>
      <c r="F6" s="463"/>
      <c r="G6" s="464"/>
      <c r="H6" s="465" t="str">
        <f>'[5]Protokol 1 - 4'!S5</f>
        <v>Report No.</v>
      </c>
      <c r="I6" s="454"/>
    </row>
    <row r="7" spans="1:9" ht="15.75" customHeight="1">
      <c r="A7" s="458"/>
      <c r="B7" s="456"/>
      <c r="C7" s="459"/>
      <c r="D7" s="462"/>
      <c r="E7" s="463"/>
      <c r="F7" s="463"/>
      <c r="G7" s="464"/>
      <c r="H7" s="461" t="str">
        <f>'[5]Protokol 1 - 4'!S6</f>
        <v>2QA30/LPSTB/321.00.A0.B0.C0.D0.E0.F0</v>
      </c>
      <c r="I7" s="454"/>
    </row>
    <row r="8" spans="1:9" ht="15.75" customHeight="1">
      <c r="A8" s="458"/>
      <c r="B8" s="456"/>
      <c r="C8" s="459"/>
      <c r="D8" s="462"/>
      <c r="E8" s="463"/>
      <c r="F8" s="463"/>
      <c r="G8" s="464"/>
      <c r="H8" s="461" t="str">
        <f>'[5]Protokol 1 - 4'!S7</f>
        <v>Tanggal Berlaku :</v>
      </c>
      <c r="I8" s="454"/>
    </row>
    <row r="9" spans="1:9" ht="15.75" customHeight="1">
      <c r="A9" s="458"/>
      <c r="B9" s="456"/>
      <c r="C9" s="459"/>
      <c r="D9" s="462"/>
      <c r="E9" s="463"/>
      <c r="F9" s="463"/>
      <c r="G9" s="464"/>
      <c r="H9" s="465" t="str">
        <f>'[5]Protokol 1 - 4'!S8</f>
        <v>Valid Date</v>
      </c>
      <c r="I9" s="454"/>
    </row>
    <row r="10" spans="1:9" ht="15.75" customHeight="1">
      <c r="A10" s="458"/>
      <c r="B10" s="456"/>
      <c r="C10" s="459"/>
      <c r="D10" s="462"/>
      <c r="E10" s="463"/>
      <c r="F10" s="463"/>
      <c r="G10" s="464"/>
      <c r="H10" s="461" t="str">
        <f>'[5]Protokol 1 - 4'!S9</f>
        <v>28 September 2020</v>
      </c>
      <c r="I10" s="454"/>
    </row>
    <row r="11" spans="1:9" ht="15.75" customHeight="1" thickBot="1">
      <c r="A11" s="466"/>
      <c r="B11" s="467"/>
      <c r="C11" s="468"/>
      <c r="D11" s="469"/>
      <c r="E11" s="470"/>
      <c r="F11" s="470"/>
      <c r="G11" s="471"/>
      <c r="H11" s="1023" t="s">
        <v>497</v>
      </c>
      <c r="I11" s="473"/>
    </row>
    <row r="12" spans="1:9" ht="15" customHeight="1" thickTop="1">
      <c r="A12" s="474"/>
      <c r="B12" s="475"/>
      <c r="C12" s="475"/>
      <c r="D12" s="475"/>
      <c r="E12" s="475"/>
      <c r="F12" s="475"/>
      <c r="G12" s="475"/>
      <c r="H12" s="475"/>
      <c r="I12" s="476"/>
    </row>
    <row r="13" spans="1:9" ht="15" customHeight="1">
      <c r="A13" s="474"/>
      <c r="B13" s="477" t="s">
        <v>8</v>
      </c>
      <c r="C13" s="478"/>
      <c r="D13" s="478"/>
      <c r="E13" s="479"/>
      <c r="F13" s="479"/>
      <c r="G13" s="479"/>
      <c r="H13" s="479"/>
      <c r="I13" s="476"/>
    </row>
    <row r="14" spans="1:9" ht="15" customHeight="1">
      <c r="A14" s="474"/>
      <c r="B14" s="480" t="s">
        <v>9</v>
      </c>
      <c r="C14" s="478"/>
      <c r="D14" s="478"/>
      <c r="E14" s="479"/>
      <c r="F14" s="479"/>
      <c r="G14" s="479"/>
      <c r="H14" s="479"/>
      <c r="I14" s="476"/>
    </row>
    <row r="15" spans="1:9" ht="11.25" customHeight="1">
      <c r="A15" s="474"/>
      <c r="B15" s="480"/>
      <c r="C15" s="478"/>
      <c r="D15" s="478"/>
      <c r="E15" s="479"/>
      <c r="F15" s="479"/>
      <c r="G15" s="479"/>
      <c r="H15" s="479"/>
      <c r="I15" s="476"/>
    </row>
    <row r="16" spans="1:9" ht="15" customHeight="1">
      <c r="A16" s="474"/>
      <c r="B16" s="481" t="s">
        <v>10</v>
      </c>
      <c r="C16" s="481"/>
      <c r="D16" s="481"/>
      <c r="E16" s="481"/>
      <c r="F16" s="481"/>
      <c r="G16" s="481"/>
      <c r="H16" s="481"/>
      <c r="I16" s="476"/>
    </row>
    <row r="17" spans="1:9" ht="15" customHeight="1">
      <c r="A17" s="474"/>
      <c r="B17" s="482" t="s">
        <v>11</v>
      </c>
      <c r="C17" s="482"/>
      <c r="D17" s="482"/>
      <c r="E17" s="482"/>
      <c r="F17" s="482"/>
      <c r="G17" s="482"/>
      <c r="H17" s="482"/>
      <c r="I17" s="476"/>
    </row>
    <row r="18" spans="1:9" ht="11.25" customHeight="1">
      <c r="A18" s="474"/>
      <c r="B18" s="1024"/>
      <c r="C18" s="1024"/>
      <c r="D18" s="1024"/>
      <c r="E18" s="1024"/>
      <c r="F18" s="1024"/>
      <c r="G18" s="1024"/>
      <c r="H18" s="1024"/>
      <c r="I18" s="476"/>
    </row>
    <row r="19" spans="1:9" ht="15" customHeight="1">
      <c r="A19" s="474"/>
      <c r="B19" s="267" t="s">
        <v>12</v>
      </c>
      <c r="C19" s="49"/>
      <c r="D19" s="57" t="s">
        <v>13</v>
      </c>
      <c r="E19" s="357" t="s">
        <v>498</v>
      </c>
      <c r="F19" s="251"/>
      <c r="G19" s="488"/>
      <c r="H19" s="488"/>
      <c r="I19" s="476"/>
    </row>
    <row r="20" spans="1:9" ht="15" customHeight="1">
      <c r="A20" s="474"/>
      <c r="B20" s="358" t="s">
        <v>15</v>
      </c>
      <c r="C20" s="49"/>
      <c r="D20" s="57"/>
      <c r="E20" s="359"/>
      <c r="F20" s="490"/>
      <c r="G20" s="488"/>
      <c r="H20" s="488"/>
      <c r="I20" s="476"/>
    </row>
    <row r="21" spans="1:9" ht="15" customHeight="1">
      <c r="A21" s="474"/>
      <c r="B21" s="49" t="s">
        <v>17</v>
      </c>
      <c r="C21" s="49"/>
      <c r="D21" s="57" t="s">
        <v>13</v>
      </c>
      <c r="E21" s="58" t="s">
        <v>499</v>
      </c>
      <c r="F21" s="282"/>
      <c r="G21" s="488"/>
      <c r="H21" s="488"/>
      <c r="I21" s="476"/>
    </row>
    <row r="22" spans="1:9" ht="15" customHeight="1">
      <c r="A22" s="474"/>
      <c r="B22" s="492" t="s">
        <v>19</v>
      </c>
      <c r="C22" s="492"/>
      <c r="D22" s="57"/>
      <c r="E22" s="240"/>
      <c r="F22" s="251"/>
      <c r="G22" s="488"/>
      <c r="H22" s="488"/>
      <c r="I22" s="476"/>
    </row>
    <row r="23" spans="1:9" ht="15" customHeight="1">
      <c r="A23" s="474"/>
      <c r="B23" s="49" t="s">
        <v>20</v>
      </c>
      <c r="C23" s="49"/>
      <c r="D23" s="57" t="s">
        <v>13</v>
      </c>
      <c r="E23" s="1025" t="s">
        <v>500</v>
      </c>
      <c r="F23" s="251"/>
      <c r="G23" s="488"/>
      <c r="H23" s="488"/>
      <c r="I23" s="476"/>
    </row>
    <row r="24" spans="1:9" ht="15" customHeight="1">
      <c r="A24" s="474"/>
      <c r="B24" s="49" t="s">
        <v>22</v>
      </c>
      <c r="C24" s="49"/>
      <c r="D24" s="57" t="s">
        <v>13</v>
      </c>
      <c r="E24" s="1026" t="s">
        <v>501</v>
      </c>
      <c r="F24" s="251"/>
      <c r="G24" s="488"/>
      <c r="H24" s="488"/>
      <c r="I24" s="476"/>
    </row>
    <row r="25" spans="1:9" ht="15" customHeight="1">
      <c r="A25" s="474"/>
      <c r="B25" s="63" t="s">
        <v>24</v>
      </c>
      <c r="C25" s="49"/>
      <c r="D25" s="57"/>
      <c r="E25" s="363" t="s">
        <v>25</v>
      </c>
      <c r="F25" s="251"/>
      <c r="G25" s="488"/>
      <c r="H25" s="488"/>
      <c r="I25" s="476"/>
    </row>
    <row r="26" spans="1:9" ht="15" customHeight="1">
      <c r="A26" s="474"/>
      <c r="B26" s="49" t="s">
        <v>26</v>
      </c>
      <c r="C26" s="49"/>
      <c r="D26" s="57" t="s">
        <v>13</v>
      </c>
      <c r="E26" s="59" t="s">
        <v>502</v>
      </c>
      <c r="F26" s="251"/>
      <c r="G26" s="488"/>
      <c r="H26" s="488"/>
      <c r="I26" s="476"/>
    </row>
    <row r="27" spans="1:9" ht="15" customHeight="1">
      <c r="A27" s="474"/>
      <c r="B27" s="63" t="s">
        <v>28</v>
      </c>
      <c r="C27" s="49"/>
      <c r="D27" s="251"/>
      <c r="E27" s="363" t="s">
        <v>503</v>
      </c>
      <c r="F27" s="251"/>
      <c r="G27" s="488"/>
      <c r="H27" s="488"/>
      <c r="I27" s="476"/>
    </row>
    <row r="28" spans="1:9" ht="11.25" customHeight="1">
      <c r="A28" s="474"/>
      <c r="B28" s="63"/>
      <c r="C28" s="49"/>
      <c r="D28" s="251"/>
      <c r="E28" s="363"/>
      <c r="F28" s="251"/>
      <c r="G28" s="488"/>
      <c r="H28" s="488"/>
      <c r="I28" s="476"/>
    </row>
    <row r="29" spans="1:9" s="486" customFormat="1" ht="15" customHeight="1">
      <c r="A29" s="483"/>
      <c r="B29" s="65" t="s">
        <v>30</v>
      </c>
      <c r="C29" s="66" t="s">
        <v>58</v>
      </c>
      <c r="D29" s="837"/>
      <c r="E29" s="68" t="s">
        <v>424</v>
      </c>
      <c r="F29" s="69" t="s">
        <v>33</v>
      </c>
      <c r="G29" s="502" t="s">
        <v>34</v>
      </c>
      <c r="H29" s="501" t="s">
        <v>35</v>
      </c>
      <c r="I29" s="476"/>
    </row>
    <row r="30" spans="1:9" s="486" customFormat="1" ht="15" customHeight="1">
      <c r="A30" s="483"/>
      <c r="B30" s="71"/>
      <c r="C30" s="838"/>
      <c r="D30" s="839"/>
      <c r="E30" s="840"/>
      <c r="F30" s="1027" t="s">
        <v>36</v>
      </c>
      <c r="G30" s="1028" t="s">
        <v>37</v>
      </c>
      <c r="H30" s="1028" t="s">
        <v>38</v>
      </c>
      <c r="I30" s="476"/>
    </row>
    <row r="31" spans="1:9" s="486" customFormat="1" ht="15" customHeight="1">
      <c r="A31" s="483"/>
      <c r="B31" s="71"/>
      <c r="C31" s="838"/>
      <c r="D31" s="839"/>
      <c r="E31" s="840"/>
      <c r="F31" s="1029">
        <v>44025</v>
      </c>
      <c r="G31" s="1029"/>
      <c r="H31" s="1029"/>
      <c r="I31" s="476"/>
    </row>
    <row r="32" spans="1:9" s="486" customFormat="1" ht="15" customHeight="1" thickBot="1">
      <c r="A32" s="483"/>
      <c r="B32" s="77"/>
      <c r="C32" s="841"/>
      <c r="D32" s="842"/>
      <c r="E32" s="843"/>
      <c r="F32" s="1030" t="s">
        <v>504</v>
      </c>
      <c r="G32" s="1030"/>
      <c r="H32" s="1030"/>
      <c r="I32" s="476"/>
    </row>
    <row r="33" spans="1:9" s="486" customFormat="1" ht="15" customHeight="1" thickTop="1">
      <c r="A33" s="483"/>
      <c r="B33" s="82">
        <v>1</v>
      </c>
      <c r="C33" s="896" t="s">
        <v>40</v>
      </c>
      <c r="D33" s="897"/>
      <c r="E33" s="935" t="s">
        <v>505</v>
      </c>
      <c r="F33" s="935" t="s">
        <v>505</v>
      </c>
      <c r="G33" s="935"/>
      <c r="H33" s="935"/>
      <c r="I33" s="476"/>
    </row>
    <row r="34" spans="1:9" s="486" customFormat="1" ht="15" customHeight="1">
      <c r="A34" s="483"/>
      <c r="B34" s="86"/>
      <c r="C34" s="937"/>
      <c r="D34" s="938"/>
      <c r="E34" s="939"/>
      <c r="F34" s="809"/>
      <c r="G34" s="809"/>
      <c r="H34" s="809"/>
      <c r="I34" s="476"/>
    </row>
    <row r="35" spans="1:9" s="486" customFormat="1" ht="15" customHeight="1">
      <c r="A35" s="483"/>
      <c r="B35" s="86"/>
      <c r="C35" s="381" t="s">
        <v>42</v>
      </c>
      <c r="D35" s="382"/>
      <c r="E35" s="291" t="s">
        <v>506</v>
      </c>
      <c r="F35" s="291" t="s">
        <v>506</v>
      </c>
      <c r="G35" s="1031"/>
      <c r="H35" s="1031"/>
      <c r="I35" s="476"/>
    </row>
    <row r="36" spans="1:9" s="486" customFormat="1" ht="15" customHeight="1">
      <c r="A36" s="483"/>
      <c r="B36" s="86"/>
      <c r="C36" s="1032"/>
      <c r="D36" s="1033"/>
      <c r="E36" s="943"/>
      <c r="F36" s="944"/>
      <c r="G36" s="1034"/>
      <c r="H36" s="1034"/>
      <c r="I36" s="476"/>
    </row>
    <row r="37" spans="1:9" s="486" customFormat="1" ht="15" customHeight="1">
      <c r="A37" s="483"/>
      <c r="B37" s="93">
        <v>2</v>
      </c>
      <c r="C37" s="1035" t="s">
        <v>44</v>
      </c>
      <c r="D37" s="1036"/>
      <c r="E37" s="1037" t="s">
        <v>45</v>
      </c>
      <c r="F37" s="1037" t="s">
        <v>45</v>
      </c>
      <c r="G37" s="1037"/>
      <c r="H37" s="1037"/>
      <c r="I37" s="476"/>
    </row>
    <row r="38" spans="1:9" s="486" customFormat="1" ht="13.5" customHeight="1">
      <c r="A38" s="483"/>
      <c r="B38" s="86"/>
      <c r="C38" s="1038"/>
      <c r="D38" s="1039"/>
      <c r="E38" s="288"/>
      <c r="F38" s="288"/>
      <c r="G38" s="288"/>
      <c r="H38" s="288"/>
      <c r="I38" s="476"/>
    </row>
    <row r="39" spans="1:9" s="486" customFormat="1" ht="15" customHeight="1">
      <c r="A39" s="483"/>
      <c r="B39" s="86"/>
      <c r="C39" s="90" t="s">
        <v>46</v>
      </c>
      <c r="D39" s="91"/>
      <c r="E39" s="1040" t="s">
        <v>47</v>
      </c>
      <c r="F39" s="1040" t="s">
        <v>47</v>
      </c>
      <c r="G39" s="1040"/>
      <c r="H39" s="1040"/>
      <c r="I39" s="476"/>
    </row>
    <row r="40" spans="1:9" s="486" customFormat="1" ht="15" customHeight="1">
      <c r="A40" s="483"/>
      <c r="B40" s="86"/>
      <c r="C40" s="1041"/>
      <c r="D40" s="1042"/>
      <c r="E40" s="335"/>
      <c r="F40" s="335"/>
      <c r="G40" s="335"/>
      <c r="H40" s="335"/>
      <c r="I40" s="476"/>
    </row>
    <row r="41" spans="1:9" s="486" customFormat="1" ht="15" customHeight="1">
      <c r="A41" s="483"/>
      <c r="B41" s="93">
        <v>3</v>
      </c>
      <c r="C41" s="866" t="s">
        <v>155</v>
      </c>
      <c r="D41" s="1043"/>
      <c r="E41" s="102" t="s">
        <v>507</v>
      </c>
      <c r="F41" s="102"/>
      <c r="G41" s="102"/>
      <c r="H41" s="102"/>
      <c r="I41" s="476"/>
    </row>
    <row r="42" spans="1:9" s="486" customFormat="1" ht="15" customHeight="1">
      <c r="A42" s="483"/>
      <c r="B42" s="86"/>
      <c r="C42" s="1044" t="s">
        <v>156</v>
      </c>
      <c r="D42" s="1045"/>
      <c r="E42" s="395"/>
      <c r="F42" s="395"/>
      <c r="G42" s="395"/>
      <c r="H42" s="395"/>
      <c r="I42" s="476"/>
    </row>
    <row r="43" spans="1:9" s="486" customFormat="1" ht="15" customHeight="1">
      <c r="A43" s="483"/>
      <c r="B43" s="86"/>
      <c r="C43" s="166" t="s">
        <v>75</v>
      </c>
      <c r="D43" s="1045"/>
      <c r="E43" s="395"/>
      <c r="F43" s="1046">
        <v>99.99</v>
      </c>
      <c r="G43" s="395"/>
      <c r="H43" s="395"/>
      <c r="I43" s="476"/>
    </row>
    <row r="44" spans="1:9" s="486" customFormat="1" ht="15" customHeight="1">
      <c r="A44" s="483"/>
      <c r="B44" s="399"/>
      <c r="C44" s="1047" t="s">
        <v>76</v>
      </c>
      <c r="D44" s="1048"/>
      <c r="E44" s="858"/>
      <c r="F44" s="858"/>
      <c r="G44" s="858"/>
      <c r="H44" s="858"/>
      <c r="I44" s="476"/>
    </row>
    <row r="45" spans="1:9" s="486" customFormat="1" ht="15" customHeight="1">
      <c r="A45" s="483"/>
      <c r="B45" s="1049">
        <v>4</v>
      </c>
      <c r="C45" s="861" t="s">
        <v>48</v>
      </c>
      <c r="D45" s="1050"/>
      <c r="E45" s="863" t="s">
        <v>508</v>
      </c>
      <c r="F45" s="1051">
        <v>251</v>
      </c>
      <c r="G45" s="863"/>
      <c r="H45" s="863"/>
      <c r="I45" s="476"/>
    </row>
    <row r="46" spans="1:9" s="486" customFormat="1" ht="15" customHeight="1">
      <c r="A46" s="483"/>
      <c r="B46" s="177">
        <v>5</v>
      </c>
      <c r="C46" s="1052" t="s">
        <v>509</v>
      </c>
      <c r="D46" s="1053"/>
      <c r="E46" s="1054" t="s">
        <v>510</v>
      </c>
      <c r="F46" s="1055">
        <v>2.1</v>
      </c>
      <c r="G46" s="1054"/>
      <c r="H46" s="719"/>
      <c r="I46" s="476"/>
    </row>
    <row r="47" spans="1:9" s="486" customFormat="1" ht="11.25" customHeight="1" thickBot="1">
      <c r="A47" s="539"/>
      <c r="B47" s="540"/>
      <c r="C47" s="540"/>
      <c r="D47" s="540"/>
      <c r="E47" s="540"/>
      <c r="F47" s="540"/>
      <c r="G47" s="540"/>
      <c r="H47" s="540"/>
      <c r="I47" s="1056"/>
    </row>
    <row r="48" spans="1:9" s="486" customFormat="1" ht="15" customHeight="1">
      <c r="A48" s="542"/>
      <c r="B48" s="543"/>
      <c r="C48" s="543"/>
      <c r="D48" s="543"/>
      <c r="E48" s="543"/>
      <c r="F48" s="543"/>
      <c r="G48" s="543"/>
      <c r="H48" s="543"/>
      <c r="I48" s="544"/>
    </row>
    <row r="49" spans="1:9" s="486" customFormat="1" ht="15" customHeight="1">
      <c r="A49" s="542"/>
      <c r="B49" s="65" t="s">
        <v>30</v>
      </c>
      <c r="C49" s="66" t="s">
        <v>58</v>
      </c>
      <c r="D49" s="837"/>
      <c r="E49" s="68" t="s">
        <v>424</v>
      </c>
      <c r="F49" s="69" t="s">
        <v>33</v>
      </c>
      <c r="G49" s="502" t="s">
        <v>34</v>
      </c>
      <c r="H49" s="501" t="s">
        <v>35</v>
      </c>
      <c r="I49" s="544"/>
    </row>
    <row r="50" spans="1:9" s="486" customFormat="1" ht="15" customHeight="1">
      <c r="A50" s="542"/>
      <c r="B50" s="71"/>
      <c r="C50" s="838"/>
      <c r="D50" s="839"/>
      <c r="E50" s="840"/>
      <c r="F50" s="1027" t="s">
        <v>36</v>
      </c>
      <c r="G50" s="1028" t="s">
        <v>37</v>
      </c>
      <c r="H50" s="1028" t="s">
        <v>38</v>
      </c>
      <c r="I50" s="544"/>
    </row>
    <row r="51" spans="1:9" s="486" customFormat="1" ht="15" customHeight="1">
      <c r="A51" s="542"/>
      <c r="B51" s="71"/>
      <c r="C51" s="838"/>
      <c r="D51" s="839"/>
      <c r="E51" s="840"/>
      <c r="F51" s="1029">
        <v>44025</v>
      </c>
      <c r="G51" s="1029"/>
      <c r="H51" s="1029"/>
      <c r="I51" s="544"/>
    </row>
    <row r="52" spans="1:9" s="486" customFormat="1" ht="15" customHeight="1" thickBot="1">
      <c r="A52" s="483"/>
      <c r="B52" s="77"/>
      <c r="C52" s="841"/>
      <c r="D52" s="842"/>
      <c r="E52" s="843"/>
      <c r="F52" s="1030" t="s">
        <v>504</v>
      </c>
      <c r="G52" s="1030"/>
      <c r="H52" s="1030"/>
      <c r="I52" s="485"/>
    </row>
    <row r="53" spans="1:9" s="486" customFormat="1" ht="15" customHeight="1" thickTop="1">
      <c r="A53" s="483"/>
      <c r="B53" s="399"/>
      <c r="C53" s="867"/>
      <c r="D53" s="113"/>
      <c r="E53" s="1057" t="s">
        <v>511</v>
      </c>
      <c r="F53" s="1057"/>
      <c r="G53" s="1057"/>
      <c r="H53" s="1058"/>
      <c r="I53" s="485"/>
    </row>
    <row r="54" spans="1:9" s="486" customFormat="1" ht="15" customHeight="1">
      <c r="A54" s="483"/>
      <c r="B54" s="86">
        <v>6</v>
      </c>
      <c r="C54" s="1059" t="s">
        <v>512</v>
      </c>
      <c r="D54" s="425"/>
      <c r="E54" s="102" t="s">
        <v>513</v>
      </c>
      <c r="F54" s="102" t="s">
        <v>435</v>
      </c>
      <c r="G54" s="102"/>
      <c r="H54" s="102"/>
      <c r="I54" s="485"/>
    </row>
    <row r="55" spans="1:9" s="486" customFormat="1" ht="15" customHeight="1">
      <c r="A55" s="483"/>
      <c r="B55" s="399"/>
      <c r="C55" s="867" t="s">
        <v>514</v>
      </c>
      <c r="D55" s="873"/>
      <c r="E55" s="137" t="s">
        <v>515</v>
      </c>
      <c r="F55" s="137"/>
      <c r="G55" s="137"/>
      <c r="H55" s="137"/>
      <c r="I55" s="485"/>
    </row>
    <row r="56" spans="1:9" s="486" customFormat="1" ht="15" customHeight="1">
      <c r="A56" s="483"/>
      <c r="B56" s="93">
        <v>7</v>
      </c>
      <c r="C56" s="100" t="s">
        <v>516</v>
      </c>
      <c r="D56" s="1060"/>
      <c r="E56" s="109" t="s">
        <v>517</v>
      </c>
      <c r="F56" s="1046">
        <v>0.32</v>
      </c>
      <c r="G56" s="109"/>
      <c r="H56" s="109"/>
      <c r="I56" s="485"/>
    </row>
    <row r="57" spans="1:9" s="486" customFormat="1" ht="15" customHeight="1">
      <c r="A57" s="483"/>
      <c r="B57" s="86"/>
      <c r="C57" s="141" t="s">
        <v>518</v>
      </c>
      <c r="D57" s="1061"/>
      <c r="E57" s="1062" t="s">
        <v>519</v>
      </c>
      <c r="F57" s="1062"/>
      <c r="G57" s="1063"/>
      <c r="H57" s="1063"/>
      <c r="I57" s="485"/>
    </row>
    <row r="58" spans="1:9" s="486" customFormat="1" ht="15" customHeight="1">
      <c r="A58" s="483"/>
      <c r="B58" s="93">
        <v>8</v>
      </c>
      <c r="C58" s="100" t="s">
        <v>520</v>
      </c>
      <c r="D58" s="1060"/>
      <c r="E58" s="1064"/>
      <c r="F58" s="1064"/>
      <c r="G58" s="1064"/>
      <c r="H58" s="110"/>
      <c r="I58" s="485"/>
    </row>
    <row r="59" spans="1:9" s="486" customFormat="1" ht="15" customHeight="1">
      <c r="A59" s="483"/>
      <c r="B59" s="86"/>
      <c r="C59" s="1065" t="s">
        <v>521</v>
      </c>
      <c r="D59" s="1066"/>
      <c r="E59" s="1067"/>
      <c r="F59" s="1068"/>
      <c r="G59" s="1067"/>
      <c r="H59" s="1067"/>
      <c r="I59" s="485"/>
    </row>
    <row r="60" spans="1:9" s="486" customFormat="1" ht="15" customHeight="1">
      <c r="A60" s="483"/>
      <c r="B60" s="86"/>
      <c r="C60" s="1069" t="s">
        <v>522</v>
      </c>
      <c r="D60" s="1066"/>
      <c r="E60" s="176" t="s">
        <v>523</v>
      </c>
      <c r="F60" s="1046">
        <v>0</v>
      </c>
      <c r="G60" s="1070"/>
      <c r="H60" s="1070"/>
      <c r="I60" s="485"/>
    </row>
    <row r="61" spans="1:9" s="486" customFormat="1" ht="15" customHeight="1">
      <c r="A61" s="483"/>
      <c r="B61" s="86"/>
      <c r="C61" s="1069"/>
      <c r="D61" s="1066"/>
      <c r="E61" s="423" t="s">
        <v>524</v>
      </c>
      <c r="F61" s="1071"/>
      <c r="G61" s="1071"/>
      <c r="H61" s="1071"/>
      <c r="I61" s="485"/>
    </row>
    <row r="62" spans="1:9" s="486" customFormat="1" ht="15" customHeight="1">
      <c r="A62" s="483"/>
      <c r="B62" s="86"/>
      <c r="C62" s="1069" t="s">
        <v>525</v>
      </c>
      <c r="D62" s="1066"/>
      <c r="E62" s="176" t="s">
        <v>523</v>
      </c>
      <c r="F62" s="1046">
        <v>0</v>
      </c>
      <c r="G62" s="1070"/>
      <c r="H62" s="1070"/>
      <c r="I62" s="485"/>
    </row>
    <row r="63" spans="1:9" s="486" customFormat="1" ht="15" customHeight="1">
      <c r="A63" s="483"/>
      <c r="B63" s="86"/>
      <c r="C63" s="1072" t="s">
        <v>526</v>
      </c>
      <c r="D63" s="1066"/>
      <c r="E63" s="423" t="s">
        <v>524</v>
      </c>
      <c r="F63" s="1071"/>
      <c r="G63" s="1071"/>
      <c r="H63" s="1071"/>
      <c r="I63" s="485"/>
    </row>
    <row r="64" spans="1:9" s="486" customFormat="1" ht="15" customHeight="1">
      <c r="A64" s="483"/>
      <c r="B64" s="86"/>
      <c r="C64" s="1069" t="s">
        <v>527</v>
      </c>
      <c r="D64" s="1066"/>
      <c r="E64" s="176" t="s">
        <v>528</v>
      </c>
      <c r="F64" s="1046">
        <v>0</v>
      </c>
      <c r="G64" s="1070"/>
      <c r="H64" s="1070"/>
      <c r="I64" s="485"/>
    </row>
    <row r="65" spans="1:9" s="486" customFormat="1" ht="15" customHeight="1">
      <c r="A65" s="483"/>
      <c r="B65" s="86"/>
      <c r="C65" s="1072" t="s">
        <v>529</v>
      </c>
      <c r="D65" s="1066"/>
      <c r="E65" s="423" t="s">
        <v>530</v>
      </c>
      <c r="F65" s="1071"/>
      <c r="G65" s="1071"/>
      <c r="H65" s="1071"/>
      <c r="I65" s="485"/>
    </row>
    <row r="66" spans="1:9" s="486" customFormat="1" ht="15" customHeight="1">
      <c r="A66" s="483"/>
      <c r="B66" s="86"/>
      <c r="C66" s="1069" t="s">
        <v>531</v>
      </c>
      <c r="D66" s="1066"/>
      <c r="E66" s="176" t="s">
        <v>532</v>
      </c>
      <c r="F66" s="1046">
        <v>0</v>
      </c>
      <c r="G66" s="1070"/>
      <c r="H66" s="1070"/>
      <c r="I66" s="485"/>
    </row>
    <row r="67" spans="1:9" s="486" customFormat="1" ht="15" customHeight="1">
      <c r="A67" s="483"/>
      <c r="B67" s="86"/>
      <c r="C67" s="1073" t="s">
        <v>533</v>
      </c>
      <c r="D67" s="1066"/>
      <c r="E67" s="423" t="s">
        <v>534</v>
      </c>
      <c r="F67" s="1071"/>
      <c r="G67" s="1071"/>
      <c r="H67" s="1071"/>
      <c r="I67" s="485"/>
    </row>
    <row r="68" spans="1:9" s="486" customFormat="1" ht="15" customHeight="1">
      <c r="A68" s="483"/>
      <c r="B68" s="86"/>
      <c r="C68" s="1069" t="s">
        <v>535</v>
      </c>
      <c r="D68" s="1066"/>
      <c r="E68" s="176" t="s">
        <v>523</v>
      </c>
      <c r="F68" s="1046">
        <v>0</v>
      </c>
      <c r="G68" s="1070"/>
      <c r="H68" s="1070"/>
      <c r="I68" s="485"/>
    </row>
    <row r="69" spans="1:9" s="486" customFormat="1" ht="15" customHeight="1">
      <c r="A69" s="483"/>
      <c r="B69" s="86"/>
      <c r="C69" s="1069"/>
      <c r="D69" s="1066"/>
      <c r="E69" s="423" t="s">
        <v>524</v>
      </c>
      <c r="F69" s="1071"/>
      <c r="G69" s="1071"/>
      <c r="H69" s="1071"/>
      <c r="I69" s="485"/>
    </row>
    <row r="70" spans="1:9" s="486" customFormat="1" ht="15" customHeight="1">
      <c r="A70" s="483"/>
      <c r="B70" s="86"/>
      <c r="C70" s="1069" t="s">
        <v>536</v>
      </c>
      <c r="D70" s="1066"/>
      <c r="E70" s="176" t="s">
        <v>537</v>
      </c>
      <c r="F70" s="1074">
        <v>3.3999999999999998E-3</v>
      </c>
      <c r="G70" s="1075"/>
      <c r="H70" s="1075"/>
      <c r="I70" s="485"/>
    </row>
    <row r="71" spans="1:9" s="486" customFormat="1" ht="15" customHeight="1">
      <c r="A71" s="483"/>
      <c r="B71" s="86"/>
      <c r="C71" s="1072" t="s">
        <v>538</v>
      </c>
      <c r="D71" s="1066"/>
      <c r="E71" s="423" t="s">
        <v>539</v>
      </c>
      <c r="F71" s="1071"/>
      <c r="G71" s="1076"/>
      <c r="H71" s="1076"/>
      <c r="I71" s="485"/>
    </row>
    <row r="72" spans="1:9" s="486" customFormat="1" ht="15" customHeight="1">
      <c r="A72" s="483"/>
      <c r="B72" s="86"/>
      <c r="C72" s="1069" t="s">
        <v>540</v>
      </c>
      <c r="D72" s="1066"/>
      <c r="E72" s="176" t="s">
        <v>523</v>
      </c>
      <c r="F72" s="1046">
        <v>0</v>
      </c>
      <c r="G72" s="1070"/>
      <c r="H72" s="1070"/>
      <c r="I72" s="485"/>
    </row>
    <row r="73" spans="1:9" s="486" customFormat="1" ht="15" customHeight="1">
      <c r="A73" s="483"/>
      <c r="B73" s="86"/>
      <c r="C73" s="1073" t="s">
        <v>541</v>
      </c>
      <c r="D73" s="1066"/>
      <c r="E73" s="423" t="s">
        <v>524</v>
      </c>
      <c r="F73" s="1071"/>
      <c r="G73" s="1071"/>
      <c r="H73" s="1071"/>
      <c r="I73" s="485"/>
    </row>
    <row r="74" spans="1:9" s="486" customFormat="1" ht="15" customHeight="1">
      <c r="A74" s="483"/>
      <c r="B74" s="86"/>
      <c r="C74" s="1069" t="s">
        <v>542</v>
      </c>
      <c r="D74" s="1066"/>
      <c r="E74" s="176" t="s">
        <v>543</v>
      </c>
      <c r="F74" s="1074">
        <v>3.3999999999999998E-3</v>
      </c>
      <c r="G74" s="1075"/>
      <c r="H74" s="1075"/>
      <c r="I74" s="485"/>
    </row>
    <row r="75" spans="1:9" s="486" customFormat="1" ht="15" customHeight="1">
      <c r="A75" s="483"/>
      <c r="B75" s="399"/>
      <c r="C75" s="1077" t="s">
        <v>544</v>
      </c>
      <c r="D75" s="1078"/>
      <c r="E75" s="877" t="s">
        <v>545</v>
      </c>
      <c r="F75" s="1079"/>
      <c r="G75" s="1079"/>
      <c r="H75" s="1079"/>
      <c r="I75" s="485"/>
    </row>
    <row r="76" spans="1:9" s="486" customFormat="1" ht="15" customHeight="1">
      <c r="A76" s="483"/>
      <c r="B76" s="86">
        <v>9</v>
      </c>
      <c r="C76" s="100" t="s">
        <v>546</v>
      </c>
      <c r="D76" s="1060"/>
      <c r="E76" s="109" t="s">
        <v>547</v>
      </c>
      <c r="F76" s="109" t="s">
        <v>548</v>
      </c>
      <c r="G76" s="109"/>
      <c r="H76" s="109"/>
      <c r="I76" s="485"/>
    </row>
    <row r="77" spans="1:9" s="486" customFormat="1" ht="15" customHeight="1">
      <c r="A77" s="483"/>
      <c r="B77" s="399"/>
      <c r="C77" s="903" t="s">
        <v>549</v>
      </c>
      <c r="D77" s="1078"/>
      <c r="E77" s="877" t="s">
        <v>550</v>
      </c>
      <c r="F77" s="877" t="s">
        <v>551</v>
      </c>
      <c r="G77" s="877"/>
      <c r="H77" s="877"/>
      <c r="I77" s="485"/>
    </row>
    <row r="78" spans="1:9" s="486" customFormat="1" ht="15" customHeight="1">
      <c r="A78" s="483"/>
      <c r="B78" s="86">
        <v>10</v>
      </c>
      <c r="C78" s="100" t="s">
        <v>552</v>
      </c>
      <c r="D78" s="1060"/>
      <c r="E78" s="109" t="s">
        <v>553</v>
      </c>
      <c r="F78" s="1080" t="s">
        <v>435</v>
      </c>
      <c r="G78" s="110"/>
      <c r="H78" s="110"/>
      <c r="I78" s="485"/>
    </row>
    <row r="79" spans="1:9" s="486" customFormat="1" ht="15" customHeight="1">
      <c r="A79" s="483"/>
      <c r="B79" s="399"/>
      <c r="C79" s="903" t="s">
        <v>554</v>
      </c>
      <c r="D79" s="1078"/>
      <c r="E79" s="877" t="s">
        <v>555</v>
      </c>
      <c r="F79" s="877"/>
      <c r="G79" s="790"/>
      <c r="H79" s="790"/>
      <c r="I79" s="485"/>
    </row>
    <row r="80" spans="1:9" s="486" customFormat="1" ht="15" customHeight="1">
      <c r="A80" s="483"/>
      <c r="B80" s="86">
        <v>11</v>
      </c>
      <c r="C80" s="100" t="s">
        <v>556</v>
      </c>
      <c r="D80" s="1081"/>
      <c r="E80" s="1082" t="s">
        <v>557</v>
      </c>
      <c r="F80" s="1083">
        <v>7.0000000000000007E-2</v>
      </c>
      <c r="G80" s="1084"/>
      <c r="H80" s="1084"/>
      <c r="I80" s="485"/>
    </row>
    <row r="81" spans="1:9" s="486" customFormat="1" ht="15" customHeight="1">
      <c r="A81" s="483"/>
      <c r="B81" s="177"/>
      <c r="C81" s="1085" t="s">
        <v>558</v>
      </c>
      <c r="D81" s="1086"/>
      <c r="E81" s="1087" t="s">
        <v>559</v>
      </c>
      <c r="F81" s="1087"/>
      <c r="G81" s="1088"/>
      <c r="H81" s="1088"/>
      <c r="I81" s="485"/>
    </row>
    <row r="82" spans="1:9" s="486" customFormat="1" ht="14.25" customHeight="1" thickBot="1">
      <c r="A82" s="617"/>
      <c r="B82" s="338"/>
      <c r="C82" s="1089"/>
      <c r="D82" s="356"/>
      <c r="E82" s="1090"/>
      <c r="F82" s="1091"/>
      <c r="G82" s="1091"/>
      <c r="H82" s="1091"/>
      <c r="I82" s="622"/>
    </row>
    <row r="83" spans="1:9" s="486" customFormat="1" ht="15" customHeight="1">
      <c r="A83" s="483"/>
      <c r="B83" s="57"/>
      <c r="C83" s="480"/>
      <c r="D83" s="49"/>
      <c r="E83" s="1092"/>
      <c r="F83" s="1093"/>
      <c r="G83" s="1093"/>
      <c r="H83" s="1093"/>
      <c r="I83" s="485"/>
    </row>
    <row r="84" spans="1:9" s="486" customFormat="1" ht="16.5" customHeight="1">
      <c r="A84" s="483"/>
      <c r="B84" s="57"/>
      <c r="C84" s="480"/>
      <c r="D84" s="49"/>
      <c r="E84" s="1092"/>
      <c r="F84" s="1093"/>
      <c r="G84" s="1093"/>
      <c r="H84" s="1093"/>
      <c r="I84" s="485"/>
    </row>
    <row r="85" spans="1:9" s="486" customFormat="1" ht="16.5" customHeight="1">
      <c r="A85" s="483"/>
      <c r="B85" s="57"/>
      <c r="C85" s="480"/>
      <c r="D85" s="49"/>
      <c r="E85" s="1092"/>
      <c r="F85" s="1093"/>
      <c r="G85" s="1093"/>
      <c r="H85" s="1093"/>
      <c r="I85" s="485"/>
    </row>
    <row r="86" spans="1:9" s="486" customFormat="1" ht="16.5" customHeight="1">
      <c r="A86" s="483"/>
      <c r="B86" s="57"/>
      <c r="C86" s="480"/>
      <c r="D86" s="49"/>
      <c r="E86" s="1092"/>
      <c r="F86" s="1093"/>
      <c r="G86" s="1093"/>
      <c r="H86" s="1093"/>
      <c r="I86" s="485"/>
    </row>
    <row r="87" spans="1:9" s="486" customFormat="1" ht="16.5" customHeight="1">
      <c r="A87" s="483"/>
      <c r="B87" s="57"/>
      <c r="C87" s="480"/>
      <c r="D87" s="49"/>
      <c r="E87" s="1092"/>
      <c r="F87" s="1093"/>
      <c r="G87" s="1093"/>
      <c r="H87" s="1093"/>
      <c r="I87" s="485"/>
    </row>
    <row r="88" spans="1:9" s="486" customFormat="1" ht="16.5" customHeight="1">
      <c r="A88" s="483"/>
      <c r="B88" s="57"/>
      <c r="C88" s="480"/>
      <c r="D88" s="49"/>
      <c r="E88" s="1092"/>
      <c r="F88" s="1093"/>
      <c r="G88" s="1093"/>
      <c r="H88" s="1093"/>
      <c r="I88" s="485"/>
    </row>
    <row r="89" spans="1:9" s="486" customFormat="1" ht="16.5" customHeight="1">
      <c r="A89" s="483"/>
      <c r="B89" s="57"/>
      <c r="C89" s="480"/>
      <c r="D89" s="49"/>
      <c r="E89" s="1092"/>
      <c r="F89" s="1093"/>
      <c r="G89" s="1093"/>
      <c r="H89" s="1093"/>
      <c r="I89" s="485"/>
    </row>
    <row r="90" spans="1:9" s="486" customFormat="1" ht="16.5" customHeight="1">
      <c r="A90" s="483"/>
      <c r="B90" s="57"/>
      <c r="C90" s="480"/>
      <c r="D90" s="49"/>
      <c r="E90" s="1092"/>
      <c r="F90" s="1093"/>
      <c r="G90" s="1093"/>
      <c r="H90" s="1093"/>
      <c r="I90" s="485"/>
    </row>
    <row r="91" spans="1:9" s="486" customFormat="1" ht="16.5" customHeight="1">
      <c r="A91" s="483"/>
      <c r="B91" s="57"/>
      <c r="C91" s="480"/>
      <c r="D91" s="49"/>
      <c r="E91" s="1092"/>
      <c r="F91" s="1093"/>
      <c r="G91" s="1093"/>
      <c r="H91" s="1093"/>
      <c r="I91" s="485"/>
    </row>
    <row r="92" spans="1:9" s="486" customFormat="1" ht="12.75" customHeight="1">
      <c r="A92" s="483"/>
      <c r="B92" s="57"/>
      <c r="C92" s="480"/>
      <c r="D92" s="49"/>
      <c r="E92" s="1092"/>
      <c r="F92" s="1093"/>
      <c r="G92" s="1093"/>
      <c r="H92" s="1093"/>
      <c r="I92" s="485"/>
    </row>
    <row r="93" spans="1:9" s="486" customFormat="1" ht="16.5" customHeight="1">
      <c r="A93" s="483"/>
      <c r="B93" s="57"/>
      <c r="C93" s="480"/>
      <c r="D93" s="49"/>
      <c r="E93" s="1092"/>
      <c r="F93" s="1093"/>
      <c r="G93" s="1093"/>
      <c r="H93" s="1093"/>
      <c r="I93" s="485"/>
    </row>
    <row r="94" spans="1:9" s="486" customFormat="1" ht="16.5" customHeight="1">
      <c r="A94" s="483"/>
      <c r="B94" s="57"/>
      <c r="C94" s="480"/>
      <c r="D94" s="49"/>
      <c r="E94" s="1092"/>
      <c r="F94" s="1093"/>
      <c r="G94" s="1093"/>
      <c r="H94" s="1093"/>
      <c r="I94" s="485"/>
    </row>
    <row r="95" spans="1:9" s="486" customFormat="1" ht="16.5" customHeight="1">
      <c r="A95" s="483"/>
      <c r="B95" s="57"/>
      <c r="C95" s="480"/>
      <c r="D95" s="49"/>
      <c r="E95" s="1092"/>
      <c r="F95" s="1093"/>
      <c r="G95" s="1093"/>
      <c r="H95" s="1093"/>
      <c r="I95" s="485"/>
    </row>
    <row r="96" spans="1:9" s="486" customFormat="1" ht="16.5" customHeight="1">
      <c r="A96" s="483"/>
      <c r="B96" s="57"/>
      <c r="C96" s="480"/>
      <c r="D96" s="49"/>
      <c r="E96" s="1092"/>
      <c r="F96" s="1093"/>
      <c r="G96" s="1093"/>
      <c r="H96" s="1093"/>
      <c r="I96" s="485"/>
    </row>
    <row r="97" spans="1:9" s="486" customFormat="1" ht="16.5" customHeight="1">
      <c r="A97" s="483"/>
      <c r="B97" s="57"/>
      <c r="C97" s="480"/>
      <c r="D97" s="49"/>
      <c r="E97" s="1092"/>
      <c r="F97" s="1093"/>
      <c r="G97" s="1093"/>
      <c r="H97" s="1093"/>
      <c r="I97" s="485"/>
    </row>
    <row r="98" spans="1:9" s="486" customFormat="1" ht="16.5" customHeight="1">
      <c r="A98" s="483"/>
      <c r="B98" s="57"/>
      <c r="C98" s="480"/>
      <c r="D98" s="49"/>
      <c r="E98" s="1092"/>
      <c r="F98" s="1093"/>
      <c r="G98" s="1093"/>
      <c r="H98" s="1093"/>
      <c r="I98" s="485"/>
    </row>
    <row r="99" spans="1:9" s="486" customFormat="1" ht="16.5" customHeight="1">
      <c r="A99" s="483"/>
      <c r="B99" s="57"/>
      <c r="C99" s="480"/>
      <c r="D99" s="49"/>
      <c r="E99" s="1092"/>
      <c r="F99" s="1093"/>
      <c r="G99" s="1093"/>
      <c r="H99" s="1093"/>
      <c r="I99" s="485"/>
    </row>
    <row r="100" spans="1:9" s="486" customFormat="1" ht="16.5" customHeight="1">
      <c r="A100" s="483"/>
      <c r="B100" s="57"/>
      <c r="C100" s="480"/>
      <c r="D100" s="49"/>
      <c r="E100" s="1092"/>
      <c r="F100" s="1093"/>
      <c r="G100" s="1093"/>
      <c r="H100" s="1093"/>
      <c r="I100" s="485"/>
    </row>
    <row r="101" spans="1:9" s="486" customFormat="1" ht="11.25" customHeight="1">
      <c r="A101" s="483"/>
      <c r="B101" s="57"/>
      <c r="C101" s="480"/>
      <c r="D101" s="49"/>
      <c r="E101" s="1092"/>
      <c r="F101" s="1093"/>
      <c r="G101" s="1093"/>
      <c r="H101" s="1093"/>
      <c r="I101" s="485"/>
    </row>
    <row r="102" spans="1:9" s="486" customFormat="1" ht="15" customHeight="1">
      <c r="A102" s="483"/>
      <c r="B102" s="698" t="s">
        <v>84</v>
      </c>
      <c r="C102" s="345"/>
      <c r="D102" s="280" t="s">
        <v>13</v>
      </c>
      <c r="E102" s="49" t="s">
        <v>85</v>
      </c>
      <c r="F102" s="349"/>
      <c r="G102" s="349"/>
      <c r="H102" s="349"/>
      <c r="I102" s="485"/>
    </row>
    <row r="103" spans="1:9" s="486" customFormat="1" ht="15" customHeight="1">
      <c r="A103" s="483"/>
      <c r="B103" s="701" t="s">
        <v>86</v>
      </c>
      <c r="C103" s="1094"/>
      <c r="D103" s="351"/>
      <c r="E103" s="63" t="s">
        <v>560</v>
      </c>
      <c r="F103" s="349"/>
      <c r="G103" s="349"/>
      <c r="H103" s="349"/>
      <c r="I103" s="485"/>
    </row>
    <row r="104" spans="1:9" s="486" customFormat="1" ht="15" customHeight="1">
      <c r="A104" s="483"/>
      <c r="B104" s="701"/>
      <c r="C104" s="1094"/>
      <c r="D104" s="351"/>
      <c r="E104" s="703" t="s">
        <v>88</v>
      </c>
      <c r="F104" s="349"/>
      <c r="G104" s="349"/>
      <c r="H104" s="349"/>
      <c r="I104" s="485"/>
    </row>
    <row r="105" spans="1:9" s="486" customFormat="1" ht="15" customHeight="1">
      <c r="A105" s="483"/>
      <c r="B105" s="701"/>
      <c r="C105" s="1094"/>
      <c r="D105" s="351"/>
      <c r="E105" s="704" t="s">
        <v>89</v>
      </c>
      <c r="F105" s="349"/>
      <c r="G105" s="349"/>
      <c r="H105" s="349"/>
      <c r="I105" s="485"/>
    </row>
    <row r="106" spans="1:9" s="486" customFormat="1" ht="11.25" customHeight="1">
      <c r="A106" s="483"/>
      <c r="B106" s="242"/>
      <c r="C106" s="242"/>
      <c r="D106" s="242"/>
      <c r="E106" s="242"/>
      <c r="F106" s="349"/>
      <c r="G106" s="349"/>
      <c r="H106" s="349"/>
      <c r="I106" s="485"/>
    </row>
    <row r="107" spans="1:9" s="486" customFormat="1" ht="15" customHeight="1">
      <c r="A107" s="483"/>
      <c r="B107" s="592" t="s">
        <v>561</v>
      </c>
      <c r="C107" s="345"/>
      <c r="D107" s="345"/>
      <c r="E107" s="349"/>
      <c r="F107" s="349"/>
      <c r="G107" s="349"/>
      <c r="H107" s="593"/>
      <c r="I107" s="485"/>
    </row>
    <row r="108" spans="1:9" s="486" customFormat="1" ht="15" customHeight="1">
      <c r="A108" s="483"/>
      <c r="B108" s="1095" t="s">
        <v>562</v>
      </c>
      <c r="C108" s="706"/>
      <c r="D108" s="706"/>
      <c r="E108" s="706"/>
      <c r="F108" s="706"/>
      <c r="G108" s="706"/>
      <c r="H108" s="706"/>
      <c r="I108" s="485"/>
    </row>
    <row r="109" spans="1:9" ht="15" customHeight="1">
      <c r="A109" s="474"/>
      <c r="B109" s="596" t="s">
        <v>92</v>
      </c>
      <c r="C109" s="597"/>
      <c r="D109" s="598" t="s">
        <v>93</v>
      </c>
      <c r="E109" s="598"/>
      <c r="F109" s="598"/>
      <c r="G109" s="598"/>
      <c r="H109" s="597" t="s">
        <v>94</v>
      </c>
      <c r="I109" s="599"/>
    </row>
    <row r="110" spans="1:9" ht="15" customHeight="1">
      <c r="A110" s="474"/>
      <c r="B110" s="63" t="s">
        <v>95</v>
      </c>
      <c r="C110" s="597"/>
      <c r="D110" s="600" t="s">
        <v>96</v>
      </c>
      <c r="E110" s="600"/>
      <c r="F110" s="600"/>
      <c r="G110" s="600"/>
      <c r="H110" s="601" t="s">
        <v>97</v>
      </c>
      <c r="I110" s="599"/>
    </row>
    <row r="111" spans="1:9" ht="15" customHeight="1">
      <c r="A111" s="474"/>
      <c r="B111" s="602"/>
      <c r="C111" s="603"/>
      <c r="D111" s="603"/>
      <c r="E111" s="495"/>
      <c r="F111" s="354"/>
      <c r="G111" s="49"/>
      <c r="H111" s="603"/>
      <c r="I111" s="599"/>
    </row>
    <row r="112" spans="1:9" ht="15" customHeight="1">
      <c r="A112" s="474"/>
      <c r="B112" s="602"/>
      <c r="C112" s="603"/>
      <c r="D112" s="603"/>
      <c r="E112" s="495"/>
      <c r="F112" s="354"/>
      <c r="G112" s="49"/>
      <c r="H112" s="603"/>
      <c r="I112" s="599"/>
    </row>
    <row r="113" spans="1:9" ht="15" customHeight="1">
      <c r="A113" s="474"/>
      <c r="B113" s="605"/>
      <c r="C113" s="495"/>
      <c r="D113" s="495"/>
      <c r="E113" s="495"/>
      <c r="F113" s="597"/>
      <c r="G113" s="49"/>
      <c r="H113" s="597"/>
      <c r="I113" s="599"/>
    </row>
    <row r="114" spans="1:9" ht="15" customHeight="1">
      <c r="A114" s="474"/>
      <c r="B114" s="597" t="s">
        <v>98</v>
      </c>
      <c r="C114" s="495"/>
      <c r="D114" s="598" t="s">
        <v>99</v>
      </c>
      <c r="E114" s="598"/>
      <c r="F114" s="598"/>
      <c r="G114" s="598"/>
      <c r="H114" s="597" t="s">
        <v>100</v>
      </c>
      <c r="I114" s="599"/>
    </row>
    <row r="115" spans="1:9" ht="15" customHeight="1">
      <c r="A115" s="474"/>
      <c r="B115" s="601" t="s">
        <v>101</v>
      </c>
      <c r="C115" s="601"/>
      <c r="D115" s="600" t="s">
        <v>251</v>
      </c>
      <c r="E115" s="600"/>
      <c r="F115" s="600"/>
      <c r="G115" s="600"/>
      <c r="H115" s="601" t="s">
        <v>103</v>
      </c>
      <c r="I115" s="599"/>
    </row>
    <row r="116" spans="1:9" ht="11.25" customHeight="1" thickBot="1">
      <c r="A116" s="606"/>
      <c r="B116" s="607"/>
      <c r="C116" s="608"/>
      <c r="D116" s="608"/>
      <c r="E116" s="608"/>
      <c r="F116" s="608"/>
      <c r="G116" s="608"/>
      <c r="H116" s="609"/>
      <c r="I116" s="610"/>
    </row>
    <row r="117" spans="1:9" ht="15" customHeight="1">
      <c r="A117" s="474"/>
      <c r="B117" s="475"/>
      <c r="C117" s="475"/>
      <c r="D117" s="475"/>
      <c r="E117" s="475"/>
      <c r="F117" s="475"/>
      <c r="G117" s="475"/>
      <c r="H117" s="475"/>
      <c r="I117" s="476"/>
    </row>
    <row r="118" spans="1:9" ht="15" customHeight="1">
      <c r="A118" s="474"/>
      <c r="B118" s="477" t="s">
        <v>8</v>
      </c>
      <c r="C118" s="478"/>
      <c r="D118" s="478"/>
      <c r="E118" s="479"/>
      <c r="F118" s="479"/>
      <c r="G118" s="479"/>
      <c r="H118" s="479"/>
      <c r="I118" s="476"/>
    </row>
    <row r="119" spans="1:9" ht="15" customHeight="1">
      <c r="A119" s="474"/>
      <c r="B119" s="480" t="s">
        <v>9</v>
      </c>
      <c r="C119" s="478"/>
      <c r="D119" s="478"/>
      <c r="E119" s="479"/>
      <c r="F119" s="479"/>
      <c r="G119" s="479"/>
      <c r="H119" s="479"/>
      <c r="I119" s="476"/>
    </row>
    <row r="120" spans="1:9" ht="12.75" customHeight="1">
      <c r="A120" s="474"/>
      <c r="B120" s="480"/>
      <c r="C120" s="478"/>
      <c r="D120" s="478"/>
      <c r="E120" s="479"/>
      <c r="F120" s="479"/>
      <c r="G120" s="479"/>
      <c r="H120" s="479"/>
      <c r="I120" s="476"/>
    </row>
    <row r="121" spans="1:9" ht="15" customHeight="1">
      <c r="A121" s="474"/>
      <c r="B121" s="481" t="s">
        <v>10</v>
      </c>
      <c r="C121" s="481"/>
      <c r="D121" s="481"/>
      <c r="E121" s="481"/>
      <c r="F121" s="481"/>
      <c r="G121" s="481"/>
      <c r="H121" s="481"/>
      <c r="I121" s="476"/>
    </row>
    <row r="122" spans="1:9" ht="15" customHeight="1">
      <c r="A122" s="474"/>
      <c r="B122" s="482" t="s">
        <v>11</v>
      </c>
      <c r="C122" s="482"/>
      <c r="D122" s="482"/>
      <c r="E122" s="482"/>
      <c r="F122" s="482"/>
      <c r="G122" s="482"/>
      <c r="H122" s="482"/>
      <c r="I122" s="476"/>
    </row>
    <row r="123" spans="1:9" ht="12.75" customHeight="1">
      <c r="A123" s="474"/>
      <c r="B123" s="1024"/>
      <c r="C123" s="1024"/>
      <c r="D123" s="1024"/>
      <c r="E123" s="1024"/>
      <c r="F123" s="1024"/>
      <c r="G123" s="1024"/>
      <c r="H123" s="1024"/>
      <c r="I123" s="476"/>
    </row>
    <row r="124" spans="1:9" ht="15" customHeight="1">
      <c r="A124" s="474"/>
      <c r="B124" s="267" t="s">
        <v>12</v>
      </c>
      <c r="C124" s="49"/>
      <c r="D124" s="57" t="s">
        <v>13</v>
      </c>
      <c r="E124" s="357" t="s">
        <v>498</v>
      </c>
      <c r="F124" s="251"/>
      <c r="G124" s="488"/>
      <c r="H124" s="488"/>
      <c r="I124" s="476"/>
    </row>
    <row r="125" spans="1:9" ht="15" customHeight="1">
      <c r="A125" s="474"/>
      <c r="B125" s="358" t="s">
        <v>15</v>
      </c>
      <c r="C125" s="49"/>
      <c r="D125" s="57"/>
      <c r="E125" s="359"/>
      <c r="F125" s="490"/>
      <c r="G125" s="488"/>
      <c r="H125" s="488"/>
      <c r="I125" s="476"/>
    </row>
    <row r="126" spans="1:9" ht="15" customHeight="1">
      <c r="A126" s="474"/>
      <c r="B126" s="49" t="s">
        <v>17</v>
      </c>
      <c r="C126" s="49"/>
      <c r="D126" s="57" t="s">
        <v>13</v>
      </c>
      <c r="E126" s="58" t="s">
        <v>563</v>
      </c>
      <c r="F126" s="282"/>
      <c r="G126" s="488"/>
      <c r="H126" s="488"/>
      <c r="I126" s="476"/>
    </row>
    <row r="127" spans="1:9" ht="15" customHeight="1">
      <c r="A127" s="474"/>
      <c r="B127" s="492" t="s">
        <v>19</v>
      </c>
      <c r="C127" s="492"/>
      <c r="D127" s="57"/>
      <c r="E127" s="240"/>
      <c r="F127" s="251"/>
      <c r="G127" s="488"/>
      <c r="H127" s="488"/>
      <c r="I127" s="476"/>
    </row>
    <row r="128" spans="1:9" ht="15" customHeight="1">
      <c r="A128" s="474"/>
      <c r="B128" s="49" t="s">
        <v>20</v>
      </c>
      <c r="C128" s="49"/>
      <c r="D128" s="57" t="s">
        <v>13</v>
      </c>
      <c r="E128" s="1025" t="s">
        <v>564</v>
      </c>
      <c r="F128" s="251"/>
      <c r="G128" s="488"/>
      <c r="H128" s="488"/>
      <c r="I128" s="476"/>
    </row>
    <row r="129" spans="1:9" ht="15" customHeight="1">
      <c r="A129" s="474"/>
      <c r="B129" s="49" t="s">
        <v>22</v>
      </c>
      <c r="C129" s="49"/>
      <c r="D129" s="57" t="s">
        <v>13</v>
      </c>
      <c r="E129" s="1026" t="s">
        <v>501</v>
      </c>
      <c r="F129" s="251"/>
      <c r="G129" s="488"/>
      <c r="H129" s="488"/>
      <c r="I129" s="476"/>
    </row>
    <row r="130" spans="1:9" ht="15" customHeight="1">
      <c r="A130" s="474"/>
      <c r="B130" s="63" t="s">
        <v>24</v>
      </c>
      <c r="C130" s="49"/>
      <c r="D130" s="57"/>
      <c r="E130" s="363" t="s">
        <v>25</v>
      </c>
      <c r="F130" s="251"/>
      <c r="G130" s="488"/>
      <c r="H130" s="488"/>
      <c r="I130" s="476"/>
    </row>
    <row r="131" spans="1:9" ht="15" customHeight="1">
      <c r="A131" s="474"/>
      <c r="B131" s="49" t="s">
        <v>26</v>
      </c>
      <c r="C131" s="49"/>
      <c r="D131" s="57" t="s">
        <v>13</v>
      </c>
      <c r="E131" s="59" t="s">
        <v>502</v>
      </c>
      <c r="F131" s="251"/>
      <c r="G131" s="488"/>
      <c r="H131" s="488"/>
      <c r="I131" s="476"/>
    </row>
    <row r="132" spans="1:9" ht="15" customHeight="1">
      <c r="A132" s="474"/>
      <c r="B132" s="63" t="s">
        <v>28</v>
      </c>
      <c r="C132" s="49"/>
      <c r="D132" s="251"/>
      <c r="E132" s="363" t="s">
        <v>503</v>
      </c>
      <c r="F132" s="251"/>
      <c r="G132" s="488"/>
      <c r="H132" s="488"/>
      <c r="I132" s="476"/>
    </row>
    <row r="133" spans="1:9" ht="12.75" customHeight="1">
      <c r="A133" s="474"/>
      <c r="B133" s="63"/>
      <c r="C133" s="49"/>
      <c r="D133" s="251"/>
      <c r="E133" s="363"/>
      <c r="F133" s="251"/>
      <c r="G133" s="488"/>
      <c r="H133" s="488"/>
      <c r="I133" s="476"/>
    </row>
    <row r="134" spans="1:9" ht="15" customHeight="1">
      <c r="A134" s="483"/>
      <c r="B134" s="65" t="s">
        <v>30</v>
      </c>
      <c r="C134" s="66" t="s">
        <v>58</v>
      </c>
      <c r="D134" s="837"/>
      <c r="E134" s="68" t="s">
        <v>424</v>
      </c>
      <c r="F134" s="69" t="s">
        <v>33</v>
      </c>
      <c r="G134" s="502" t="s">
        <v>34</v>
      </c>
      <c r="H134" s="501" t="s">
        <v>35</v>
      </c>
      <c r="I134" s="476"/>
    </row>
    <row r="135" spans="1:9" ht="15" customHeight="1">
      <c r="A135" s="483"/>
      <c r="B135" s="71"/>
      <c r="C135" s="838"/>
      <c r="D135" s="839"/>
      <c r="E135" s="840"/>
      <c r="F135" s="1027" t="s">
        <v>36</v>
      </c>
      <c r="G135" s="1028" t="s">
        <v>37</v>
      </c>
      <c r="H135" s="1028" t="s">
        <v>38</v>
      </c>
      <c r="I135" s="476"/>
    </row>
    <row r="136" spans="1:9" ht="15" customHeight="1">
      <c r="A136" s="483"/>
      <c r="B136" s="71"/>
      <c r="C136" s="838"/>
      <c r="D136" s="839"/>
      <c r="E136" s="840"/>
      <c r="F136" s="1029">
        <v>44089</v>
      </c>
      <c r="G136" s="1029"/>
      <c r="H136" s="1029"/>
      <c r="I136" s="476"/>
    </row>
    <row r="137" spans="1:9" ht="15" customHeight="1" thickBot="1">
      <c r="A137" s="483"/>
      <c r="B137" s="77"/>
      <c r="C137" s="841"/>
      <c r="D137" s="842"/>
      <c r="E137" s="843"/>
      <c r="F137" s="1030" t="s">
        <v>565</v>
      </c>
      <c r="G137" s="1030"/>
      <c r="H137" s="1030"/>
      <c r="I137" s="476"/>
    </row>
    <row r="138" spans="1:9" ht="15" customHeight="1" thickTop="1">
      <c r="A138" s="483"/>
      <c r="B138" s="82">
        <v>1</v>
      </c>
      <c r="C138" s="896" t="s">
        <v>40</v>
      </c>
      <c r="D138" s="897"/>
      <c r="E138" s="935" t="s">
        <v>505</v>
      </c>
      <c r="F138" s="935" t="s">
        <v>505</v>
      </c>
      <c r="G138" s="935"/>
      <c r="H138" s="935"/>
      <c r="I138" s="476"/>
    </row>
    <row r="139" spans="1:9" ht="14.25" customHeight="1">
      <c r="A139" s="483"/>
      <c r="B139" s="86"/>
      <c r="C139" s="937"/>
      <c r="D139" s="938"/>
      <c r="E139" s="939"/>
      <c r="F139" s="809"/>
      <c r="G139" s="809"/>
      <c r="H139" s="809"/>
      <c r="I139" s="476"/>
    </row>
    <row r="140" spans="1:9" ht="15" customHeight="1">
      <c r="A140" s="483"/>
      <c r="B140" s="86"/>
      <c r="C140" s="381" t="s">
        <v>42</v>
      </c>
      <c r="D140" s="382"/>
      <c r="E140" s="291" t="s">
        <v>506</v>
      </c>
      <c r="F140" s="291" t="s">
        <v>506</v>
      </c>
      <c r="G140" s="1031"/>
      <c r="H140" s="1031"/>
      <c r="I140" s="476"/>
    </row>
    <row r="141" spans="1:9" ht="12.75" customHeight="1">
      <c r="A141" s="483"/>
      <c r="B141" s="86"/>
      <c r="C141" s="1032"/>
      <c r="D141" s="1033"/>
      <c r="E141" s="943"/>
      <c r="F141" s="944"/>
      <c r="G141" s="1034"/>
      <c r="H141" s="1034"/>
      <c r="I141" s="476"/>
    </row>
    <row r="142" spans="1:9" ht="15" customHeight="1">
      <c r="A142" s="483"/>
      <c r="B142" s="93">
        <v>2</v>
      </c>
      <c r="C142" s="1035" t="s">
        <v>44</v>
      </c>
      <c r="D142" s="1036"/>
      <c r="E142" s="1037" t="s">
        <v>45</v>
      </c>
      <c r="F142" s="1037" t="s">
        <v>45</v>
      </c>
      <c r="G142" s="1037"/>
      <c r="H142" s="1037"/>
      <c r="I142" s="476"/>
    </row>
    <row r="143" spans="1:9" ht="12.75" customHeight="1">
      <c r="A143" s="483"/>
      <c r="B143" s="86"/>
      <c r="C143" s="1038"/>
      <c r="D143" s="1039"/>
      <c r="E143" s="288"/>
      <c r="F143" s="288"/>
      <c r="G143" s="288"/>
      <c r="H143" s="288"/>
      <c r="I143" s="476"/>
    </row>
    <row r="144" spans="1:9" ht="15" customHeight="1">
      <c r="A144" s="483"/>
      <c r="B144" s="86"/>
      <c r="C144" s="90" t="s">
        <v>46</v>
      </c>
      <c r="D144" s="91"/>
      <c r="E144" s="1040" t="s">
        <v>47</v>
      </c>
      <c r="F144" s="1040" t="s">
        <v>47</v>
      </c>
      <c r="G144" s="1040"/>
      <c r="H144" s="1040"/>
      <c r="I144" s="476"/>
    </row>
    <row r="145" spans="1:9" ht="12.75" customHeight="1">
      <c r="A145" s="483"/>
      <c r="B145" s="86"/>
      <c r="C145" s="1041"/>
      <c r="D145" s="1042"/>
      <c r="E145" s="335"/>
      <c r="F145" s="335"/>
      <c r="G145" s="335"/>
      <c r="H145" s="335"/>
      <c r="I145" s="476"/>
    </row>
    <row r="146" spans="1:9" ht="15" customHeight="1">
      <c r="A146" s="483"/>
      <c r="B146" s="93">
        <v>3</v>
      </c>
      <c r="C146" s="866" t="s">
        <v>155</v>
      </c>
      <c r="D146" s="1043"/>
      <c r="E146" s="102" t="s">
        <v>507</v>
      </c>
      <c r="F146" s="102"/>
      <c r="G146" s="102"/>
      <c r="H146" s="102"/>
      <c r="I146" s="476"/>
    </row>
    <row r="147" spans="1:9" ht="15" customHeight="1">
      <c r="A147" s="483"/>
      <c r="B147" s="86"/>
      <c r="C147" s="1044" t="s">
        <v>156</v>
      </c>
      <c r="D147" s="1045"/>
      <c r="E147" s="395"/>
      <c r="F147" s="395"/>
      <c r="G147" s="395"/>
      <c r="H147" s="395"/>
      <c r="I147" s="476"/>
    </row>
    <row r="148" spans="1:9" ht="15" customHeight="1">
      <c r="A148" s="483"/>
      <c r="B148" s="86"/>
      <c r="C148" s="166" t="s">
        <v>75</v>
      </c>
      <c r="D148" s="1045"/>
      <c r="E148" s="395"/>
      <c r="F148" s="1046">
        <v>99.99</v>
      </c>
      <c r="G148" s="395"/>
      <c r="H148" s="395"/>
      <c r="I148" s="476"/>
    </row>
    <row r="149" spans="1:9" ht="15" customHeight="1">
      <c r="A149" s="483"/>
      <c r="B149" s="399"/>
      <c r="C149" s="1047" t="s">
        <v>76</v>
      </c>
      <c r="D149" s="1048"/>
      <c r="E149" s="858"/>
      <c r="F149" s="858"/>
      <c r="G149" s="858"/>
      <c r="H149" s="858"/>
      <c r="I149" s="476"/>
    </row>
    <row r="150" spans="1:9" ht="15" customHeight="1">
      <c r="A150" s="483"/>
      <c r="B150" s="1049">
        <v>4</v>
      </c>
      <c r="C150" s="861" t="s">
        <v>48</v>
      </c>
      <c r="D150" s="1050"/>
      <c r="E150" s="863" t="s">
        <v>508</v>
      </c>
      <c r="F150" s="1051">
        <v>251</v>
      </c>
      <c r="G150" s="863"/>
      <c r="H150" s="863"/>
      <c r="I150" s="476"/>
    </row>
    <row r="151" spans="1:9" ht="15" customHeight="1">
      <c r="A151" s="483"/>
      <c r="B151" s="177">
        <v>5</v>
      </c>
      <c r="C151" s="1052" t="s">
        <v>509</v>
      </c>
      <c r="D151" s="1053"/>
      <c r="E151" s="1054" t="s">
        <v>510</v>
      </c>
      <c r="F151" s="1055">
        <v>2.1</v>
      </c>
      <c r="G151" s="1054"/>
      <c r="H151" s="719"/>
      <c r="I151" s="476"/>
    </row>
    <row r="152" spans="1:9" ht="15" customHeight="1" thickBot="1">
      <c r="A152" s="539"/>
      <c r="B152" s="540"/>
      <c r="C152" s="540"/>
      <c r="D152" s="540"/>
      <c r="E152" s="540"/>
      <c r="F152" s="540"/>
      <c r="G152" s="540"/>
      <c r="H152" s="540"/>
      <c r="I152" s="1056"/>
    </row>
    <row r="153" spans="1:9" ht="15" customHeight="1">
      <c r="A153" s="542"/>
      <c r="B153" s="543"/>
      <c r="C153" s="543"/>
      <c r="D153" s="543"/>
      <c r="E153" s="543"/>
      <c r="F153" s="543"/>
      <c r="G153" s="543"/>
      <c r="H153" s="543"/>
      <c r="I153" s="544"/>
    </row>
    <row r="154" spans="1:9" ht="15" customHeight="1">
      <c r="A154" s="542"/>
      <c r="B154" s="65" t="s">
        <v>30</v>
      </c>
      <c r="C154" s="66" t="s">
        <v>58</v>
      </c>
      <c r="D154" s="837"/>
      <c r="E154" s="68" t="s">
        <v>424</v>
      </c>
      <c r="F154" s="501" t="s">
        <v>33</v>
      </c>
      <c r="G154" s="502" t="s">
        <v>34</v>
      </c>
      <c r="H154" s="501" t="s">
        <v>35</v>
      </c>
      <c r="I154" s="544"/>
    </row>
    <row r="155" spans="1:9" ht="15" customHeight="1">
      <c r="A155" s="542"/>
      <c r="B155" s="71"/>
      <c r="C155" s="838"/>
      <c r="D155" s="839"/>
      <c r="E155" s="840"/>
      <c r="F155" s="1028" t="s">
        <v>36</v>
      </c>
      <c r="G155" s="1028" t="s">
        <v>37</v>
      </c>
      <c r="H155" s="1028" t="s">
        <v>38</v>
      </c>
      <c r="I155" s="544"/>
    </row>
    <row r="156" spans="1:9" ht="15" customHeight="1">
      <c r="A156" s="542"/>
      <c r="B156" s="71"/>
      <c r="C156" s="838"/>
      <c r="D156" s="839"/>
      <c r="E156" s="840"/>
      <c r="F156" s="1029">
        <v>44089</v>
      </c>
      <c r="G156" s="1029"/>
      <c r="H156" s="1029"/>
      <c r="I156" s="544"/>
    </row>
    <row r="157" spans="1:9" ht="15" customHeight="1" thickBot="1">
      <c r="A157" s="483"/>
      <c r="B157" s="77"/>
      <c r="C157" s="841"/>
      <c r="D157" s="842"/>
      <c r="E157" s="843"/>
      <c r="F157" s="1030" t="s">
        <v>565</v>
      </c>
      <c r="G157" s="1030"/>
      <c r="H157" s="1030"/>
      <c r="I157" s="485"/>
    </row>
    <row r="158" spans="1:9" ht="15" customHeight="1" thickTop="1">
      <c r="A158" s="483"/>
      <c r="B158" s="399"/>
      <c r="C158" s="867"/>
      <c r="D158" s="113"/>
      <c r="E158" s="1057" t="s">
        <v>511</v>
      </c>
      <c r="F158" s="1057"/>
      <c r="G158" s="1057"/>
      <c r="H158" s="1058"/>
      <c r="I158" s="485"/>
    </row>
    <row r="159" spans="1:9" ht="15" customHeight="1">
      <c r="A159" s="483"/>
      <c r="B159" s="86">
        <v>6</v>
      </c>
      <c r="C159" s="1059" t="s">
        <v>512</v>
      </c>
      <c r="D159" s="425"/>
      <c r="E159" s="102" t="s">
        <v>513</v>
      </c>
      <c r="F159" s="102" t="s">
        <v>435</v>
      </c>
      <c r="G159" s="102"/>
      <c r="H159" s="102"/>
      <c r="I159" s="485"/>
    </row>
    <row r="160" spans="1:9" ht="15" customHeight="1">
      <c r="A160" s="483"/>
      <c r="B160" s="399"/>
      <c r="C160" s="867" t="s">
        <v>514</v>
      </c>
      <c r="D160" s="873"/>
      <c r="E160" s="137" t="s">
        <v>515</v>
      </c>
      <c r="F160" s="137"/>
      <c r="G160" s="137"/>
      <c r="H160" s="137"/>
      <c r="I160" s="485"/>
    </row>
    <row r="161" spans="1:9" ht="15" customHeight="1">
      <c r="A161" s="483"/>
      <c r="B161" s="93">
        <v>7</v>
      </c>
      <c r="C161" s="100" t="s">
        <v>516</v>
      </c>
      <c r="D161" s="1060"/>
      <c r="E161" s="109" t="s">
        <v>517</v>
      </c>
      <c r="F161" s="1046">
        <v>1.1000000000000001</v>
      </c>
      <c r="G161" s="109"/>
      <c r="H161" s="109"/>
      <c r="I161" s="485"/>
    </row>
    <row r="162" spans="1:9" ht="15" customHeight="1">
      <c r="A162" s="483"/>
      <c r="B162" s="86"/>
      <c r="C162" s="141" t="s">
        <v>518</v>
      </c>
      <c r="D162" s="1061"/>
      <c r="E162" s="1062" t="s">
        <v>519</v>
      </c>
      <c r="F162" s="1062"/>
      <c r="G162" s="1063"/>
      <c r="H162" s="1063"/>
      <c r="I162" s="485"/>
    </row>
    <row r="163" spans="1:9" ht="15" customHeight="1">
      <c r="A163" s="483"/>
      <c r="B163" s="93">
        <v>8</v>
      </c>
      <c r="C163" s="100" t="s">
        <v>520</v>
      </c>
      <c r="D163" s="1060"/>
      <c r="E163" s="1064"/>
      <c r="F163" s="1064"/>
      <c r="G163" s="1064"/>
      <c r="H163" s="110"/>
      <c r="I163" s="485"/>
    </row>
    <row r="164" spans="1:9" s="486" customFormat="1" ht="15" customHeight="1">
      <c r="A164" s="483"/>
      <c r="B164" s="86"/>
      <c r="C164" s="1065" t="s">
        <v>521</v>
      </c>
      <c r="D164" s="1066"/>
      <c r="E164" s="1067"/>
      <c r="F164" s="1068"/>
      <c r="G164" s="1067"/>
      <c r="H164" s="1067"/>
      <c r="I164" s="485"/>
    </row>
    <row r="165" spans="1:9" ht="15" customHeight="1">
      <c r="A165" s="483"/>
      <c r="B165" s="86"/>
      <c r="C165" s="1069" t="s">
        <v>522</v>
      </c>
      <c r="D165" s="1066"/>
      <c r="E165" s="176" t="s">
        <v>523</v>
      </c>
      <c r="F165" s="1046">
        <v>0</v>
      </c>
      <c r="G165" s="1070"/>
      <c r="H165" s="1070"/>
      <c r="I165" s="485"/>
    </row>
    <row r="166" spans="1:9" ht="15" customHeight="1">
      <c r="A166" s="483"/>
      <c r="B166" s="86"/>
      <c r="C166" s="1069"/>
      <c r="D166" s="1066"/>
      <c r="E166" s="423" t="s">
        <v>524</v>
      </c>
      <c r="F166" s="1071"/>
      <c r="G166" s="1071"/>
      <c r="H166" s="1071"/>
      <c r="I166" s="485"/>
    </row>
    <row r="167" spans="1:9" ht="15" customHeight="1">
      <c r="A167" s="483"/>
      <c r="B167" s="86"/>
      <c r="C167" s="1069" t="s">
        <v>525</v>
      </c>
      <c r="D167" s="1066"/>
      <c r="E167" s="176" t="s">
        <v>523</v>
      </c>
      <c r="F167" s="1046">
        <v>0</v>
      </c>
      <c r="G167" s="1070"/>
      <c r="H167" s="1070"/>
      <c r="I167" s="485"/>
    </row>
    <row r="168" spans="1:9" ht="15" customHeight="1">
      <c r="A168" s="483"/>
      <c r="B168" s="86"/>
      <c r="C168" s="1072" t="s">
        <v>526</v>
      </c>
      <c r="D168" s="1066"/>
      <c r="E168" s="423" t="s">
        <v>524</v>
      </c>
      <c r="F168" s="1071"/>
      <c r="G168" s="1071"/>
      <c r="H168" s="1071"/>
      <c r="I168" s="485"/>
    </row>
    <row r="169" spans="1:9" ht="15" customHeight="1">
      <c r="A169" s="483"/>
      <c r="B169" s="86"/>
      <c r="C169" s="1069" t="s">
        <v>527</v>
      </c>
      <c r="D169" s="1066"/>
      <c r="E169" s="176" t="s">
        <v>528</v>
      </c>
      <c r="F169" s="1046">
        <v>0</v>
      </c>
      <c r="G169" s="1070"/>
      <c r="H169" s="1070"/>
      <c r="I169" s="485"/>
    </row>
    <row r="170" spans="1:9" ht="15" customHeight="1">
      <c r="A170" s="483"/>
      <c r="B170" s="86"/>
      <c r="C170" s="1072" t="s">
        <v>529</v>
      </c>
      <c r="D170" s="1066"/>
      <c r="E170" s="423" t="s">
        <v>530</v>
      </c>
      <c r="F170" s="1071"/>
      <c r="G170" s="1071"/>
      <c r="H170" s="1071"/>
      <c r="I170" s="485"/>
    </row>
    <row r="171" spans="1:9" ht="15" customHeight="1">
      <c r="A171" s="483"/>
      <c r="B171" s="86"/>
      <c r="C171" s="1069" t="s">
        <v>531</v>
      </c>
      <c r="D171" s="1066"/>
      <c r="E171" s="176" t="s">
        <v>532</v>
      </c>
      <c r="F171" s="1046">
        <v>0</v>
      </c>
      <c r="G171" s="1070"/>
      <c r="H171" s="1070"/>
      <c r="I171" s="485"/>
    </row>
    <row r="172" spans="1:9" ht="15" customHeight="1">
      <c r="A172" s="483"/>
      <c r="B172" s="86"/>
      <c r="C172" s="1073" t="s">
        <v>533</v>
      </c>
      <c r="D172" s="1066"/>
      <c r="E172" s="423" t="s">
        <v>534</v>
      </c>
      <c r="F172" s="1071"/>
      <c r="G172" s="1071"/>
      <c r="H172" s="1071"/>
      <c r="I172" s="485"/>
    </row>
    <row r="173" spans="1:9" s="486" customFormat="1" ht="15" customHeight="1">
      <c r="A173" s="483"/>
      <c r="B173" s="86"/>
      <c r="C173" s="1069" t="s">
        <v>535</v>
      </c>
      <c r="D173" s="1066"/>
      <c r="E173" s="176" t="s">
        <v>523</v>
      </c>
      <c r="F173" s="1046">
        <v>0</v>
      </c>
      <c r="G173" s="1070"/>
      <c r="H173" s="1070"/>
      <c r="I173" s="485"/>
    </row>
    <row r="174" spans="1:9" s="486" customFormat="1" ht="15" customHeight="1">
      <c r="A174" s="483"/>
      <c r="B174" s="86"/>
      <c r="C174" s="1069"/>
      <c r="D174" s="1066"/>
      <c r="E174" s="423" t="s">
        <v>524</v>
      </c>
      <c r="F174" s="1071"/>
      <c r="G174" s="1071"/>
      <c r="H174" s="1071"/>
      <c r="I174" s="485"/>
    </row>
    <row r="175" spans="1:9" s="486" customFormat="1" ht="15" customHeight="1">
      <c r="A175" s="483"/>
      <c r="B175" s="86"/>
      <c r="C175" s="1069" t="s">
        <v>536</v>
      </c>
      <c r="D175" s="1066"/>
      <c r="E175" s="176" t="s">
        <v>537</v>
      </c>
      <c r="F175" s="1074">
        <v>0</v>
      </c>
      <c r="G175" s="1075"/>
      <c r="H175" s="1075"/>
      <c r="I175" s="485"/>
    </row>
    <row r="176" spans="1:9" s="486" customFormat="1" ht="15" customHeight="1">
      <c r="A176" s="483"/>
      <c r="B176" s="86"/>
      <c r="C176" s="1072" t="s">
        <v>538</v>
      </c>
      <c r="D176" s="1066"/>
      <c r="E176" s="423" t="s">
        <v>539</v>
      </c>
      <c r="F176" s="1071"/>
      <c r="G176" s="1076"/>
      <c r="H176" s="1076"/>
      <c r="I176" s="485"/>
    </row>
    <row r="177" spans="1:9" s="486" customFormat="1" ht="15" customHeight="1">
      <c r="A177" s="483"/>
      <c r="B177" s="86"/>
      <c r="C177" s="1069" t="s">
        <v>540</v>
      </c>
      <c r="D177" s="1066"/>
      <c r="E177" s="176" t="s">
        <v>523</v>
      </c>
      <c r="F177" s="1046">
        <v>0</v>
      </c>
      <c r="G177" s="1070"/>
      <c r="H177" s="1070"/>
      <c r="I177" s="485"/>
    </row>
    <row r="178" spans="1:9" s="486" customFormat="1" ht="15" customHeight="1">
      <c r="A178" s="483"/>
      <c r="B178" s="86"/>
      <c r="C178" s="1073" t="s">
        <v>541</v>
      </c>
      <c r="D178" s="1066"/>
      <c r="E178" s="423" t="s">
        <v>524</v>
      </c>
      <c r="F178" s="1071"/>
      <c r="G178" s="1071"/>
      <c r="H178" s="1071"/>
      <c r="I178" s="485"/>
    </row>
    <row r="179" spans="1:9" s="486" customFormat="1" ht="15" customHeight="1">
      <c r="A179" s="483"/>
      <c r="B179" s="86"/>
      <c r="C179" s="1069" t="s">
        <v>542</v>
      </c>
      <c r="D179" s="1066"/>
      <c r="E179" s="176" t="s">
        <v>543</v>
      </c>
      <c r="F179" s="1074">
        <v>0</v>
      </c>
      <c r="G179" s="1075"/>
      <c r="H179" s="1075"/>
      <c r="I179" s="485"/>
    </row>
    <row r="180" spans="1:9" s="486" customFormat="1" ht="15" customHeight="1">
      <c r="A180" s="483"/>
      <c r="B180" s="399"/>
      <c r="C180" s="1077" t="s">
        <v>544</v>
      </c>
      <c r="D180" s="1078"/>
      <c r="E180" s="877" t="s">
        <v>545</v>
      </c>
      <c r="F180" s="1079"/>
      <c r="G180" s="1079"/>
      <c r="H180" s="1079"/>
      <c r="I180" s="485"/>
    </row>
    <row r="181" spans="1:9" s="486" customFormat="1" ht="15" customHeight="1">
      <c r="A181" s="483"/>
      <c r="B181" s="86">
        <v>9</v>
      </c>
      <c r="C181" s="100" t="s">
        <v>546</v>
      </c>
      <c r="D181" s="1060"/>
      <c r="E181" s="109" t="s">
        <v>547</v>
      </c>
      <c r="F181" s="109" t="s">
        <v>548</v>
      </c>
      <c r="G181" s="109"/>
      <c r="H181" s="109"/>
      <c r="I181" s="485"/>
    </row>
    <row r="182" spans="1:9" s="486" customFormat="1" ht="15" customHeight="1">
      <c r="A182" s="483"/>
      <c r="B182" s="399"/>
      <c r="C182" s="903" t="s">
        <v>549</v>
      </c>
      <c r="D182" s="1078"/>
      <c r="E182" s="877" t="s">
        <v>550</v>
      </c>
      <c r="F182" s="877" t="s">
        <v>551</v>
      </c>
      <c r="G182" s="877"/>
      <c r="H182" s="877"/>
      <c r="I182" s="485"/>
    </row>
    <row r="183" spans="1:9" s="486" customFormat="1" ht="15" customHeight="1">
      <c r="A183" s="483"/>
      <c r="B183" s="86">
        <v>10</v>
      </c>
      <c r="C183" s="100" t="s">
        <v>552</v>
      </c>
      <c r="D183" s="1060"/>
      <c r="E183" s="109" t="s">
        <v>553</v>
      </c>
      <c r="F183" s="1080" t="s">
        <v>435</v>
      </c>
      <c r="G183" s="110"/>
      <c r="H183" s="110"/>
      <c r="I183" s="485"/>
    </row>
    <row r="184" spans="1:9" s="486" customFormat="1" ht="15" customHeight="1">
      <c r="A184" s="483"/>
      <c r="B184" s="399"/>
      <c r="C184" s="903" t="s">
        <v>554</v>
      </c>
      <c r="D184" s="1078"/>
      <c r="E184" s="877" t="s">
        <v>555</v>
      </c>
      <c r="F184" s="877"/>
      <c r="G184" s="790"/>
      <c r="H184" s="790"/>
      <c r="I184" s="485"/>
    </row>
    <row r="185" spans="1:9" s="486" customFormat="1" ht="15" customHeight="1">
      <c r="A185" s="483"/>
      <c r="B185" s="86">
        <v>11</v>
      </c>
      <c r="C185" s="100" t="s">
        <v>556</v>
      </c>
      <c r="D185" s="1081"/>
      <c r="E185" s="1082" t="s">
        <v>557</v>
      </c>
      <c r="F185" s="1083">
        <v>0.05</v>
      </c>
      <c r="G185" s="1084"/>
      <c r="H185" s="1084"/>
      <c r="I185" s="485"/>
    </row>
    <row r="186" spans="1:9" s="486" customFormat="1" ht="15" customHeight="1">
      <c r="A186" s="483"/>
      <c r="B186" s="177"/>
      <c r="C186" s="1085" t="s">
        <v>558</v>
      </c>
      <c r="D186" s="1086"/>
      <c r="E186" s="1087" t="s">
        <v>559</v>
      </c>
      <c r="F186" s="1087"/>
      <c r="G186" s="1088"/>
      <c r="H186" s="1088"/>
      <c r="I186" s="485"/>
    </row>
    <row r="187" spans="1:9" s="486" customFormat="1" ht="15" customHeight="1" thickBot="1">
      <c r="A187" s="617"/>
      <c r="B187" s="338"/>
      <c r="C187" s="1089"/>
      <c r="D187" s="356"/>
      <c r="E187" s="1090"/>
      <c r="F187" s="1091"/>
      <c r="G187" s="1091"/>
      <c r="H187" s="1091"/>
      <c r="I187" s="622"/>
    </row>
    <row r="188" spans="1:9" s="486" customFormat="1" ht="15" customHeight="1">
      <c r="A188" s="483"/>
      <c r="B188" s="57"/>
      <c r="C188" s="480"/>
      <c r="D188" s="49"/>
      <c r="E188" s="1092"/>
      <c r="F188" s="1093"/>
      <c r="G188" s="1093"/>
      <c r="H188" s="1093"/>
      <c r="I188" s="485"/>
    </row>
    <row r="189" spans="1:9" s="486" customFormat="1" ht="16.5" customHeight="1">
      <c r="A189" s="483"/>
      <c r="B189" s="57"/>
      <c r="C189" s="480"/>
      <c r="D189" s="49"/>
      <c r="E189" s="1092"/>
      <c r="F189" s="1093"/>
      <c r="G189" s="1093"/>
      <c r="H189" s="1093"/>
      <c r="I189" s="485"/>
    </row>
    <row r="190" spans="1:9" s="486" customFormat="1" ht="16.5" customHeight="1">
      <c r="A190" s="483"/>
      <c r="B190" s="57"/>
      <c r="C190" s="480"/>
      <c r="D190" s="49"/>
      <c r="E190" s="1092"/>
      <c r="F190" s="1093"/>
      <c r="G190" s="1093"/>
      <c r="H190" s="1093"/>
      <c r="I190" s="485"/>
    </row>
    <row r="191" spans="1:9" s="486" customFormat="1" ht="16.5" customHeight="1">
      <c r="A191" s="483"/>
      <c r="B191" s="57"/>
      <c r="C191" s="480"/>
      <c r="D191" s="49"/>
      <c r="E191" s="1092"/>
      <c r="F191" s="1093"/>
      <c r="G191" s="1093"/>
      <c r="H191" s="1093"/>
      <c r="I191" s="485"/>
    </row>
    <row r="192" spans="1:9" s="486" customFormat="1" ht="16.5" customHeight="1">
      <c r="A192" s="483"/>
      <c r="B192" s="57"/>
      <c r="C192" s="480"/>
      <c r="D192" s="49"/>
      <c r="E192" s="1092"/>
      <c r="F192" s="1093"/>
      <c r="G192" s="1093"/>
      <c r="H192" s="1093"/>
      <c r="I192" s="485"/>
    </row>
    <row r="193" spans="1:9" s="486" customFormat="1" ht="16.5" customHeight="1">
      <c r="A193" s="483"/>
      <c r="B193" s="57"/>
      <c r="C193" s="480"/>
      <c r="D193" s="49"/>
      <c r="E193" s="1092"/>
      <c r="F193" s="1093"/>
      <c r="G193" s="1093"/>
      <c r="H193" s="1093"/>
      <c r="I193" s="485"/>
    </row>
    <row r="194" spans="1:9" s="486" customFormat="1" ht="16.5" customHeight="1">
      <c r="A194" s="483"/>
      <c r="B194" s="57"/>
      <c r="C194" s="480"/>
      <c r="D194" s="49"/>
      <c r="E194" s="1092"/>
      <c r="F194" s="1093"/>
      <c r="G194" s="1093"/>
      <c r="H194" s="1093"/>
      <c r="I194" s="485"/>
    </row>
    <row r="195" spans="1:9" s="486" customFormat="1" ht="16.5" customHeight="1">
      <c r="A195" s="483"/>
      <c r="B195" s="57"/>
      <c r="C195" s="480"/>
      <c r="D195" s="49"/>
      <c r="E195" s="1092"/>
      <c r="F195" s="1093"/>
      <c r="G195" s="1093"/>
      <c r="H195" s="1093"/>
      <c r="I195" s="485"/>
    </row>
    <row r="196" spans="1:9" s="486" customFormat="1" ht="16.5" customHeight="1">
      <c r="A196" s="483"/>
      <c r="B196" s="57"/>
      <c r="C196" s="480"/>
      <c r="D196" s="49"/>
      <c r="E196" s="1092"/>
      <c r="F196" s="1093"/>
      <c r="G196" s="1093"/>
      <c r="H196" s="1093"/>
      <c r="I196" s="485"/>
    </row>
    <row r="197" spans="1:9" s="486" customFormat="1" ht="11.25" customHeight="1">
      <c r="A197" s="483"/>
      <c r="B197" s="57"/>
      <c r="C197" s="480"/>
      <c r="D197" s="49"/>
      <c r="E197" s="1092"/>
      <c r="F197" s="1093"/>
      <c r="G197" s="1093"/>
      <c r="H197" s="1093"/>
      <c r="I197" s="485"/>
    </row>
    <row r="198" spans="1:9" s="486" customFormat="1" ht="16.5" customHeight="1">
      <c r="A198" s="483"/>
      <c r="B198" s="57"/>
      <c r="C198" s="480"/>
      <c r="D198" s="49"/>
      <c r="E198" s="1092"/>
      <c r="F198" s="1093"/>
      <c r="G198" s="1093"/>
      <c r="H198" s="1093"/>
      <c r="I198" s="485"/>
    </row>
    <row r="199" spans="1:9" s="486" customFormat="1" ht="16.5" customHeight="1">
      <c r="A199" s="483"/>
      <c r="B199" s="57"/>
      <c r="C199" s="480"/>
      <c r="D199" s="49"/>
      <c r="E199" s="1092"/>
      <c r="F199" s="1093"/>
      <c r="G199" s="1093"/>
      <c r="H199" s="1093"/>
      <c r="I199" s="485"/>
    </row>
    <row r="200" spans="1:9" s="486" customFormat="1" ht="16.5" customHeight="1">
      <c r="A200" s="483"/>
      <c r="B200" s="57"/>
      <c r="C200" s="480"/>
      <c r="D200" s="49"/>
      <c r="E200" s="1092"/>
      <c r="F200" s="1093"/>
      <c r="G200" s="1093"/>
      <c r="H200" s="1093"/>
      <c r="I200" s="485"/>
    </row>
    <row r="201" spans="1:9" s="486" customFormat="1" ht="16.5" customHeight="1">
      <c r="A201" s="483"/>
      <c r="B201" s="57"/>
      <c r="C201" s="480"/>
      <c r="D201" s="49"/>
      <c r="E201" s="1092"/>
      <c r="F201" s="1093"/>
      <c r="G201" s="1093"/>
      <c r="H201" s="1093"/>
      <c r="I201" s="485"/>
    </row>
    <row r="202" spans="1:9" s="486" customFormat="1" ht="16.5" customHeight="1">
      <c r="A202" s="483"/>
      <c r="B202" s="57"/>
      <c r="C202" s="480"/>
      <c r="D202" s="49"/>
      <c r="E202" s="1092"/>
      <c r="F202" s="1093"/>
      <c r="G202" s="1093"/>
      <c r="H202" s="1093"/>
      <c r="I202" s="485"/>
    </row>
    <row r="203" spans="1:9" s="486" customFormat="1" ht="16.5" customHeight="1">
      <c r="A203" s="483"/>
      <c r="B203" s="57"/>
      <c r="C203" s="480"/>
      <c r="D203" s="49"/>
      <c r="E203" s="1092"/>
      <c r="F203" s="1093"/>
      <c r="G203" s="1093"/>
      <c r="H203" s="1093"/>
      <c r="I203" s="485"/>
    </row>
    <row r="204" spans="1:9" s="486" customFormat="1" ht="16.5" customHeight="1">
      <c r="A204" s="483"/>
      <c r="B204" s="57"/>
      <c r="C204" s="480"/>
      <c r="D204" s="49"/>
      <c r="E204" s="1092"/>
      <c r="F204" s="1093"/>
      <c r="G204" s="1093"/>
      <c r="H204" s="1093"/>
      <c r="I204" s="485"/>
    </row>
    <row r="205" spans="1:9" s="486" customFormat="1" ht="16.5" customHeight="1">
      <c r="A205" s="483"/>
      <c r="B205" s="57"/>
      <c r="C205" s="480"/>
      <c r="D205" s="49"/>
      <c r="E205" s="1092"/>
      <c r="F205" s="1093"/>
      <c r="G205" s="1093"/>
      <c r="H205" s="1093"/>
      <c r="I205" s="485"/>
    </row>
    <row r="206" spans="1:9" s="486" customFormat="1" ht="11.25" customHeight="1">
      <c r="A206" s="483"/>
      <c r="B206" s="57"/>
      <c r="C206" s="480"/>
      <c r="D206" s="49"/>
      <c r="E206" s="1092"/>
      <c r="F206" s="1093"/>
      <c r="G206" s="1093"/>
      <c r="H206" s="1093"/>
      <c r="I206" s="485"/>
    </row>
    <row r="207" spans="1:9" s="486" customFormat="1" ht="15" customHeight="1">
      <c r="A207" s="483"/>
      <c r="B207" s="698" t="s">
        <v>84</v>
      </c>
      <c r="C207" s="345"/>
      <c r="D207" s="280" t="s">
        <v>13</v>
      </c>
      <c r="E207" s="49" t="s">
        <v>85</v>
      </c>
      <c r="F207" s="349"/>
      <c r="G207" s="349"/>
      <c r="H207" s="349"/>
      <c r="I207" s="485"/>
    </row>
    <row r="208" spans="1:9" s="486" customFormat="1" ht="15" customHeight="1">
      <c r="A208" s="483"/>
      <c r="B208" s="701" t="s">
        <v>86</v>
      </c>
      <c r="C208" s="1094"/>
      <c r="D208" s="351"/>
      <c r="E208" s="63" t="s">
        <v>560</v>
      </c>
      <c r="F208" s="349"/>
      <c r="G208" s="349"/>
      <c r="H208" s="349"/>
      <c r="I208" s="485"/>
    </row>
    <row r="209" spans="1:9" s="486" customFormat="1" ht="15" customHeight="1">
      <c r="A209" s="483"/>
      <c r="B209" s="701"/>
      <c r="C209" s="1094"/>
      <c r="D209" s="351"/>
      <c r="E209" s="703" t="s">
        <v>88</v>
      </c>
      <c r="F209" s="349"/>
      <c r="G209" s="349"/>
      <c r="H209" s="349"/>
      <c r="I209" s="485"/>
    </row>
    <row r="210" spans="1:9" s="486" customFormat="1" ht="15" customHeight="1">
      <c r="A210" s="483"/>
      <c r="B210" s="701"/>
      <c r="C210" s="1094"/>
      <c r="D210" s="351"/>
      <c r="E210" s="704" t="s">
        <v>89</v>
      </c>
      <c r="F210" s="349"/>
      <c r="G210" s="349"/>
      <c r="H210" s="349"/>
      <c r="I210" s="485"/>
    </row>
    <row r="211" spans="1:9" s="486" customFormat="1" ht="11.25" customHeight="1">
      <c r="A211" s="483"/>
      <c r="B211" s="242"/>
      <c r="C211" s="242"/>
      <c r="D211" s="242"/>
      <c r="E211" s="242"/>
      <c r="F211" s="349"/>
      <c r="G211" s="349"/>
      <c r="H211" s="349"/>
      <c r="I211" s="485"/>
    </row>
    <row r="212" spans="1:9" s="486" customFormat="1" ht="15" customHeight="1">
      <c r="A212" s="483"/>
      <c r="B212" s="592" t="s">
        <v>561</v>
      </c>
      <c r="C212" s="345"/>
      <c r="D212" s="345"/>
      <c r="E212" s="349"/>
      <c r="F212" s="349"/>
      <c r="G212" s="349"/>
      <c r="H212" s="593"/>
      <c r="I212" s="485"/>
    </row>
    <row r="213" spans="1:9" s="486" customFormat="1" ht="15" customHeight="1">
      <c r="A213" s="483"/>
      <c r="B213" s="1095" t="s">
        <v>562</v>
      </c>
      <c r="C213" s="706"/>
      <c r="D213" s="706"/>
      <c r="E213" s="706"/>
      <c r="F213" s="706"/>
      <c r="G213" s="706"/>
      <c r="H213" s="706"/>
      <c r="I213" s="485"/>
    </row>
    <row r="214" spans="1:9" s="486" customFormat="1" ht="15" customHeight="1">
      <c r="A214" s="474"/>
      <c r="B214" s="596" t="s">
        <v>92</v>
      </c>
      <c r="C214" s="597"/>
      <c r="D214" s="598" t="s">
        <v>93</v>
      </c>
      <c r="E214" s="598"/>
      <c r="F214" s="598"/>
      <c r="G214" s="598"/>
      <c r="H214" s="597" t="s">
        <v>94</v>
      </c>
      <c r="I214" s="599"/>
    </row>
    <row r="215" spans="1:9" s="486" customFormat="1" ht="15" customHeight="1">
      <c r="A215" s="474"/>
      <c r="B215" s="63" t="s">
        <v>95</v>
      </c>
      <c r="C215" s="597"/>
      <c r="D215" s="600" t="s">
        <v>96</v>
      </c>
      <c r="E215" s="600"/>
      <c r="F215" s="600"/>
      <c r="G215" s="600"/>
      <c r="H215" s="601" t="s">
        <v>97</v>
      </c>
      <c r="I215" s="599"/>
    </row>
    <row r="216" spans="1:9" s="486" customFormat="1" ht="15" customHeight="1">
      <c r="A216" s="474"/>
      <c r="B216" s="602"/>
      <c r="C216" s="603"/>
      <c r="D216" s="603"/>
      <c r="E216" s="495"/>
      <c r="F216" s="354"/>
      <c r="G216" s="49"/>
      <c r="H216" s="603"/>
      <c r="I216" s="599"/>
    </row>
    <row r="217" spans="1:9" s="486" customFormat="1" ht="15" customHeight="1">
      <c r="A217" s="474"/>
      <c r="B217" s="602"/>
      <c r="C217" s="603"/>
      <c r="D217" s="603"/>
      <c r="E217" s="495"/>
      <c r="F217" s="354"/>
      <c r="G217" s="49"/>
      <c r="H217" s="603"/>
      <c r="I217" s="599"/>
    </row>
    <row r="218" spans="1:9" s="486" customFormat="1" ht="15" customHeight="1">
      <c r="A218" s="474"/>
      <c r="B218" s="605"/>
      <c r="C218" s="495"/>
      <c r="D218" s="495"/>
      <c r="E218" s="495"/>
      <c r="F218" s="597"/>
      <c r="G218" s="49"/>
      <c r="H218" s="597"/>
      <c r="I218" s="599"/>
    </row>
    <row r="219" spans="1:9" s="486" customFormat="1" ht="15" customHeight="1">
      <c r="A219" s="474"/>
      <c r="B219" s="597" t="s">
        <v>98</v>
      </c>
      <c r="C219" s="495"/>
      <c r="D219" s="598" t="s">
        <v>99</v>
      </c>
      <c r="E219" s="598"/>
      <c r="F219" s="598"/>
      <c r="G219" s="598"/>
      <c r="H219" s="597" t="s">
        <v>100</v>
      </c>
      <c r="I219" s="599"/>
    </row>
    <row r="220" spans="1:9" s="486" customFormat="1" ht="15" customHeight="1">
      <c r="A220" s="474"/>
      <c r="B220" s="601" t="s">
        <v>101</v>
      </c>
      <c r="C220" s="601"/>
      <c r="D220" s="600" t="s">
        <v>251</v>
      </c>
      <c r="E220" s="600"/>
      <c r="F220" s="600"/>
      <c r="G220" s="600"/>
      <c r="H220" s="601" t="s">
        <v>103</v>
      </c>
      <c r="I220" s="599"/>
    </row>
    <row r="221" spans="1:9" s="486" customFormat="1" ht="15" customHeight="1" thickBot="1">
      <c r="A221" s="606"/>
      <c r="B221" s="607"/>
      <c r="C221" s="608"/>
      <c r="D221" s="608"/>
      <c r="E221" s="608"/>
      <c r="F221" s="608"/>
      <c r="G221" s="608"/>
      <c r="H221" s="609"/>
      <c r="I221" s="610"/>
    </row>
    <row r="222" spans="1:9" ht="15" customHeight="1">
      <c r="A222" s="474"/>
      <c r="B222" s="475"/>
      <c r="C222" s="475"/>
      <c r="D222" s="475"/>
      <c r="E222" s="475"/>
      <c r="F222" s="475"/>
      <c r="G222" s="475"/>
      <c r="H222" s="475"/>
      <c r="I222" s="476"/>
    </row>
    <row r="223" spans="1:9" ht="15" customHeight="1">
      <c r="A223" s="474"/>
      <c r="B223" s="477" t="s">
        <v>8</v>
      </c>
      <c r="C223" s="478"/>
      <c r="D223" s="478"/>
      <c r="E223" s="479"/>
      <c r="F223" s="479"/>
      <c r="G223" s="479"/>
      <c r="H223" s="479"/>
      <c r="I223" s="476"/>
    </row>
    <row r="224" spans="1:9" ht="15" customHeight="1">
      <c r="A224" s="474"/>
      <c r="B224" s="480" t="s">
        <v>9</v>
      </c>
      <c r="C224" s="478"/>
      <c r="D224" s="478"/>
      <c r="E224" s="479"/>
      <c r="F224" s="479"/>
      <c r="G224" s="479"/>
      <c r="H224" s="479"/>
      <c r="I224" s="476"/>
    </row>
    <row r="225" spans="1:9" ht="12.75" customHeight="1">
      <c r="A225" s="474"/>
      <c r="B225" s="480"/>
      <c r="C225" s="478"/>
      <c r="D225" s="478"/>
      <c r="E225" s="479"/>
      <c r="F225" s="479"/>
      <c r="G225" s="479"/>
      <c r="H225" s="479"/>
      <c r="I225" s="476"/>
    </row>
    <row r="226" spans="1:9" ht="15" customHeight="1">
      <c r="A226" s="474"/>
      <c r="B226" s="481" t="s">
        <v>10</v>
      </c>
      <c r="C226" s="481"/>
      <c r="D226" s="481"/>
      <c r="E226" s="481"/>
      <c r="F226" s="481"/>
      <c r="G226" s="481"/>
      <c r="H226" s="481"/>
      <c r="I226" s="476"/>
    </row>
    <row r="227" spans="1:9" ht="15" customHeight="1">
      <c r="A227" s="474"/>
      <c r="B227" s="482" t="s">
        <v>11</v>
      </c>
      <c r="C227" s="482"/>
      <c r="D227" s="482"/>
      <c r="E227" s="482"/>
      <c r="F227" s="482"/>
      <c r="G227" s="482"/>
      <c r="H227" s="482"/>
      <c r="I227" s="476"/>
    </row>
    <row r="228" spans="1:9" ht="12.75" customHeight="1">
      <c r="A228" s="474"/>
      <c r="B228" s="1024"/>
      <c r="C228" s="1024"/>
      <c r="D228" s="1024"/>
      <c r="E228" s="1024"/>
      <c r="F228" s="1024"/>
      <c r="G228" s="1024"/>
      <c r="H228" s="1024"/>
      <c r="I228" s="476"/>
    </row>
    <row r="229" spans="1:9" ht="15" customHeight="1">
      <c r="A229" s="474"/>
      <c r="B229" s="267" t="s">
        <v>12</v>
      </c>
      <c r="C229" s="49"/>
      <c r="D229" s="57" t="s">
        <v>13</v>
      </c>
      <c r="E229" s="357" t="s">
        <v>498</v>
      </c>
      <c r="F229" s="251"/>
      <c r="G229" s="488"/>
      <c r="H229" s="488"/>
      <c r="I229" s="476"/>
    </row>
    <row r="230" spans="1:9" ht="15" customHeight="1">
      <c r="A230" s="474"/>
      <c r="B230" s="358" t="s">
        <v>15</v>
      </c>
      <c r="C230" s="49"/>
      <c r="D230" s="57"/>
      <c r="E230" s="359"/>
      <c r="F230" s="490"/>
      <c r="G230" s="488"/>
      <c r="H230" s="488"/>
      <c r="I230" s="476"/>
    </row>
    <row r="231" spans="1:9" ht="15" customHeight="1">
      <c r="A231" s="474"/>
      <c r="B231" s="49" t="s">
        <v>17</v>
      </c>
      <c r="C231" s="49"/>
      <c r="D231" s="57" t="s">
        <v>13</v>
      </c>
      <c r="E231" s="58" t="s">
        <v>566</v>
      </c>
      <c r="F231" s="282"/>
      <c r="G231" s="488"/>
      <c r="H231" s="488"/>
      <c r="I231" s="476"/>
    </row>
    <row r="232" spans="1:9" ht="15" customHeight="1">
      <c r="A232" s="474"/>
      <c r="B232" s="492" t="s">
        <v>19</v>
      </c>
      <c r="C232" s="492"/>
      <c r="D232" s="57"/>
      <c r="E232" s="240"/>
      <c r="F232" s="251"/>
      <c r="G232" s="488"/>
      <c r="H232" s="488"/>
      <c r="I232" s="476"/>
    </row>
    <row r="233" spans="1:9" ht="15" customHeight="1">
      <c r="A233" s="474"/>
      <c r="B233" s="49" t="s">
        <v>20</v>
      </c>
      <c r="C233" s="49"/>
      <c r="D233" s="57" t="s">
        <v>13</v>
      </c>
      <c r="E233" s="1025" t="s">
        <v>564</v>
      </c>
      <c r="F233" s="251"/>
      <c r="G233" s="488"/>
      <c r="H233" s="488"/>
      <c r="I233" s="476"/>
    </row>
    <row r="234" spans="1:9" ht="15" customHeight="1">
      <c r="A234" s="474"/>
      <c r="B234" s="49" t="s">
        <v>22</v>
      </c>
      <c r="C234" s="49"/>
      <c r="D234" s="57" t="s">
        <v>13</v>
      </c>
      <c r="E234" s="1026" t="s">
        <v>501</v>
      </c>
      <c r="F234" s="251"/>
      <c r="G234" s="488"/>
      <c r="H234" s="488"/>
      <c r="I234" s="476"/>
    </row>
    <row r="235" spans="1:9" ht="15" customHeight="1">
      <c r="A235" s="474"/>
      <c r="B235" s="63" t="s">
        <v>24</v>
      </c>
      <c r="C235" s="49"/>
      <c r="D235" s="57"/>
      <c r="E235" s="363" t="s">
        <v>25</v>
      </c>
      <c r="F235" s="251"/>
      <c r="G235" s="488"/>
      <c r="H235" s="488"/>
      <c r="I235" s="476"/>
    </row>
    <row r="236" spans="1:9" ht="15" customHeight="1">
      <c r="A236" s="474"/>
      <c r="B236" s="49" t="s">
        <v>26</v>
      </c>
      <c r="C236" s="49"/>
      <c r="D236" s="57" t="s">
        <v>13</v>
      </c>
      <c r="E236" s="59" t="s">
        <v>502</v>
      </c>
      <c r="F236" s="251"/>
      <c r="G236" s="488"/>
      <c r="H236" s="488"/>
      <c r="I236" s="476"/>
    </row>
    <row r="237" spans="1:9" ht="15" customHeight="1">
      <c r="A237" s="474"/>
      <c r="B237" s="63" t="s">
        <v>28</v>
      </c>
      <c r="C237" s="49"/>
      <c r="D237" s="251"/>
      <c r="E237" s="363" t="s">
        <v>503</v>
      </c>
      <c r="F237" s="251"/>
      <c r="G237" s="488"/>
      <c r="H237" s="488"/>
      <c r="I237" s="476"/>
    </row>
    <row r="238" spans="1:9" ht="12.75" customHeight="1">
      <c r="A238" s="474"/>
      <c r="B238" s="63"/>
      <c r="C238" s="49"/>
      <c r="D238" s="251"/>
      <c r="E238" s="363"/>
      <c r="F238" s="251"/>
      <c r="G238" s="488"/>
      <c r="H238" s="488"/>
      <c r="I238" s="476"/>
    </row>
    <row r="239" spans="1:9" ht="15" customHeight="1">
      <c r="A239" s="483"/>
      <c r="B239" s="65" t="s">
        <v>30</v>
      </c>
      <c r="C239" s="66" t="s">
        <v>58</v>
      </c>
      <c r="D239" s="837"/>
      <c r="E239" s="68" t="s">
        <v>424</v>
      </c>
      <c r="F239" s="69" t="s">
        <v>33</v>
      </c>
      <c r="G239" s="502" t="s">
        <v>34</v>
      </c>
      <c r="H239" s="501" t="s">
        <v>35</v>
      </c>
      <c r="I239" s="476"/>
    </row>
    <row r="240" spans="1:9" ht="15" customHeight="1">
      <c r="A240" s="483"/>
      <c r="B240" s="71"/>
      <c r="C240" s="838"/>
      <c r="D240" s="839"/>
      <c r="E240" s="840"/>
      <c r="F240" s="1027" t="s">
        <v>36</v>
      </c>
      <c r="G240" s="1028" t="s">
        <v>37</v>
      </c>
      <c r="H240" s="1028" t="s">
        <v>38</v>
      </c>
      <c r="I240" s="476"/>
    </row>
    <row r="241" spans="1:9" ht="15" customHeight="1">
      <c r="A241" s="483"/>
      <c r="B241" s="71"/>
      <c r="C241" s="838"/>
      <c r="D241" s="839"/>
      <c r="E241" s="840"/>
      <c r="F241" s="1029">
        <v>44089</v>
      </c>
      <c r="G241" s="1029"/>
      <c r="H241" s="1029"/>
      <c r="I241" s="476"/>
    </row>
    <row r="242" spans="1:9" ht="15" customHeight="1" thickBot="1">
      <c r="A242" s="483"/>
      <c r="B242" s="77"/>
      <c r="C242" s="841"/>
      <c r="D242" s="842"/>
      <c r="E242" s="843"/>
      <c r="F242" s="1030" t="s">
        <v>565</v>
      </c>
      <c r="G242" s="1030"/>
      <c r="H242" s="1030"/>
      <c r="I242" s="476"/>
    </row>
    <row r="243" spans="1:9" ht="15" customHeight="1" thickTop="1">
      <c r="A243" s="483"/>
      <c r="B243" s="82">
        <v>1</v>
      </c>
      <c r="C243" s="896" t="s">
        <v>40</v>
      </c>
      <c r="D243" s="897"/>
      <c r="E243" s="935" t="s">
        <v>505</v>
      </c>
      <c r="F243" s="935" t="s">
        <v>505</v>
      </c>
      <c r="G243" s="935"/>
      <c r="H243" s="935"/>
      <c r="I243" s="476"/>
    </row>
    <row r="244" spans="1:9" ht="13.5" customHeight="1">
      <c r="A244" s="483"/>
      <c r="B244" s="86"/>
      <c r="C244" s="937"/>
      <c r="D244" s="938"/>
      <c r="E244" s="939"/>
      <c r="F244" s="809"/>
      <c r="G244" s="809"/>
      <c r="H244" s="809"/>
      <c r="I244" s="476"/>
    </row>
    <row r="245" spans="1:9" ht="15" customHeight="1">
      <c r="A245" s="483"/>
      <c r="B245" s="86"/>
      <c r="C245" s="381" t="s">
        <v>42</v>
      </c>
      <c r="D245" s="382"/>
      <c r="E245" s="291" t="s">
        <v>506</v>
      </c>
      <c r="F245" s="291" t="s">
        <v>506</v>
      </c>
      <c r="G245" s="1031"/>
      <c r="H245" s="1031"/>
      <c r="I245" s="476"/>
    </row>
    <row r="246" spans="1:9" ht="15" customHeight="1">
      <c r="A246" s="483"/>
      <c r="B246" s="86"/>
      <c r="C246" s="1032"/>
      <c r="D246" s="1033"/>
      <c r="E246" s="943"/>
      <c r="F246" s="944"/>
      <c r="G246" s="1034"/>
      <c r="H246" s="1034"/>
      <c r="I246" s="476"/>
    </row>
    <row r="247" spans="1:9" ht="15" customHeight="1">
      <c r="A247" s="483"/>
      <c r="B247" s="93">
        <v>2</v>
      </c>
      <c r="C247" s="1035" t="s">
        <v>44</v>
      </c>
      <c r="D247" s="1036"/>
      <c r="E247" s="1037" t="s">
        <v>45</v>
      </c>
      <c r="F247" s="1037" t="s">
        <v>45</v>
      </c>
      <c r="G247" s="1037"/>
      <c r="H247" s="1037"/>
      <c r="I247" s="476"/>
    </row>
    <row r="248" spans="1:9" ht="12" customHeight="1">
      <c r="A248" s="483"/>
      <c r="B248" s="86"/>
      <c r="C248" s="1038"/>
      <c r="D248" s="1039"/>
      <c r="E248" s="288"/>
      <c r="F248" s="288"/>
      <c r="G248" s="288"/>
      <c r="H248" s="288"/>
      <c r="I248" s="476"/>
    </row>
    <row r="249" spans="1:9" ht="15" customHeight="1">
      <c r="A249" s="483"/>
      <c r="B249" s="86"/>
      <c r="C249" s="90" t="s">
        <v>46</v>
      </c>
      <c r="D249" s="91"/>
      <c r="E249" s="1040" t="s">
        <v>47</v>
      </c>
      <c r="F249" s="1040" t="s">
        <v>47</v>
      </c>
      <c r="G249" s="1040"/>
      <c r="H249" s="1040"/>
      <c r="I249" s="476"/>
    </row>
    <row r="250" spans="1:9" ht="11.25" customHeight="1">
      <c r="A250" s="483"/>
      <c r="B250" s="86"/>
      <c r="C250" s="1041"/>
      <c r="D250" s="1042"/>
      <c r="E250" s="335"/>
      <c r="F250" s="335"/>
      <c r="G250" s="335"/>
      <c r="H250" s="335"/>
      <c r="I250" s="476"/>
    </row>
    <row r="251" spans="1:9" ht="15" customHeight="1">
      <c r="A251" s="483"/>
      <c r="B251" s="93">
        <v>3</v>
      </c>
      <c r="C251" s="866" t="s">
        <v>155</v>
      </c>
      <c r="D251" s="1043"/>
      <c r="E251" s="102" t="s">
        <v>507</v>
      </c>
      <c r="F251" s="102"/>
      <c r="G251" s="102"/>
      <c r="H251" s="102"/>
      <c r="I251" s="476"/>
    </row>
    <row r="252" spans="1:9" ht="15" customHeight="1">
      <c r="A252" s="483"/>
      <c r="B252" s="86"/>
      <c r="C252" s="1044" t="s">
        <v>156</v>
      </c>
      <c r="D252" s="1045"/>
      <c r="E252" s="395"/>
      <c r="F252" s="395"/>
      <c r="G252" s="395"/>
      <c r="H252" s="395"/>
      <c r="I252" s="476"/>
    </row>
    <row r="253" spans="1:9" ht="15" customHeight="1">
      <c r="A253" s="483"/>
      <c r="B253" s="86"/>
      <c r="C253" s="166" t="s">
        <v>75</v>
      </c>
      <c r="D253" s="1045"/>
      <c r="E253" s="395"/>
      <c r="F253" s="1046">
        <v>99.99</v>
      </c>
      <c r="G253" s="395"/>
      <c r="H253" s="395"/>
      <c r="I253" s="476"/>
    </row>
    <row r="254" spans="1:9" ht="15" customHeight="1">
      <c r="A254" s="483"/>
      <c r="B254" s="399"/>
      <c r="C254" s="1047" t="s">
        <v>76</v>
      </c>
      <c r="D254" s="1048"/>
      <c r="E254" s="858"/>
      <c r="F254" s="858"/>
      <c r="G254" s="858"/>
      <c r="H254" s="858"/>
      <c r="I254" s="476"/>
    </row>
    <row r="255" spans="1:9" ht="15" customHeight="1">
      <c r="A255" s="483"/>
      <c r="B255" s="1049">
        <v>4</v>
      </c>
      <c r="C255" s="861" t="s">
        <v>48</v>
      </c>
      <c r="D255" s="1050"/>
      <c r="E255" s="863" t="s">
        <v>508</v>
      </c>
      <c r="F255" s="1051">
        <v>251</v>
      </c>
      <c r="G255" s="863"/>
      <c r="H255" s="863"/>
      <c r="I255" s="476"/>
    </row>
    <row r="256" spans="1:9" ht="15" customHeight="1">
      <c r="A256" s="483"/>
      <c r="B256" s="177">
        <v>5</v>
      </c>
      <c r="C256" s="1052" t="s">
        <v>509</v>
      </c>
      <c r="D256" s="1053"/>
      <c r="E256" s="1054" t="s">
        <v>510</v>
      </c>
      <c r="F256" s="1055">
        <v>2.1</v>
      </c>
      <c r="G256" s="1054"/>
      <c r="H256" s="719"/>
      <c r="I256" s="476"/>
    </row>
    <row r="257" spans="1:9" ht="15" customHeight="1" thickBot="1">
      <c r="A257" s="539"/>
      <c r="B257" s="540"/>
      <c r="C257" s="540"/>
      <c r="D257" s="540"/>
      <c r="E257" s="540"/>
      <c r="F257" s="540"/>
      <c r="G257" s="540"/>
      <c r="H257" s="540"/>
      <c r="I257" s="1056"/>
    </row>
    <row r="258" spans="1:9" ht="15" customHeight="1">
      <c r="A258" s="542"/>
      <c r="B258" s="543"/>
      <c r="C258" s="543"/>
      <c r="D258" s="543"/>
      <c r="E258" s="543"/>
      <c r="F258" s="543"/>
      <c r="G258" s="543"/>
      <c r="H258" s="543"/>
      <c r="I258" s="544"/>
    </row>
    <row r="259" spans="1:9" ht="15" customHeight="1">
      <c r="A259" s="542"/>
      <c r="B259" s="65" t="s">
        <v>30</v>
      </c>
      <c r="C259" s="66" t="s">
        <v>58</v>
      </c>
      <c r="D259" s="837"/>
      <c r="E259" s="68" t="s">
        <v>424</v>
      </c>
      <c r="F259" s="501" t="s">
        <v>33</v>
      </c>
      <c r="G259" s="502" t="s">
        <v>34</v>
      </c>
      <c r="H259" s="501" t="s">
        <v>35</v>
      </c>
      <c r="I259" s="544"/>
    </row>
    <row r="260" spans="1:9" ht="15" customHeight="1">
      <c r="A260" s="542"/>
      <c r="B260" s="71"/>
      <c r="C260" s="838"/>
      <c r="D260" s="839"/>
      <c r="E260" s="840"/>
      <c r="F260" s="1028" t="s">
        <v>36</v>
      </c>
      <c r="G260" s="1028" t="s">
        <v>37</v>
      </c>
      <c r="H260" s="1028" t="s">
        <v>38</v>
      </c>
      <c r="I260" s="544"/>
    </row>
    <row r="261" spans="1:9" ht="15" customHeight="1">
      <c r="A261" s="542"/>
      <c r="B261" s="71"/>
      <c r="C261" s="838"/>
      <c r="D261" s="839"/>
      <c r="E261" s="840"/>
      <c r="F261" s="1029">
        <v>44089</v>
      </c>
      <c r="G261" s="1029"/>
      <c r="H261" s="1029"/>
      <c r="I261" s="544"/>
    </row>
    <row r="262" spans="1:9" ht="15" customHeight="1" thickBot="1">
      <c r="A262" s="483"/>
      <c r="B262" s="77"/>
      <c r="C262" s="841"/>
      <c r="D262" s="842"/>
      <c r="E262" s="843"/>
      <c r="F262" s="1030" t="s">
        <v>565</v>
      </c>
      <c r="G262" s="1030"/>
      <c r="H262" s="1030"/>
      <c r="I262" s="485"/>
    </row>
    <row r="263" spans="1:9" ht="15" customHeight="1" thickTop="1">
      <c r="A263" s="483"/>
      <c r="B263" s="399"/>
      <c r="C263" s="867"/>
      <c r="D263" s="113"/>
      <c r="E263" s="1057" t="s">
        <v>511</v>
      </c>
      <c r="F263" s="1057"/>
      <c r="G263" s="1057"/>
      <c r="H263" s="1058"/>
      <c r="I263" s="485"/>
    </row>
    <row r="264" spans="1:9" ht="15" customHeight="1">
      <c r="A264" s="483"/>
      <c r="B264" s="86">
        <v>6</v>
      </c>
      <c r="C264" s="1059" t="s">
        <v>512</v>
      </c>
      <c r="D264" s="425"/>
      <c r="E264" s="102" t="s">
        <v>513</v>
      </c>
      <c r="F264" s="102" t="s">
        <v>435</v>
      </c>
      <c r="G264" s="102"/>
      <c r="H264" s="102"/>
      <c r="I264" s="485"/>
    </row>
    <row r="265" spans="1:9" ht="15" customHeight="1">
      <c r="A265" s="483"/>
      <c r="B265" s="399"/>
      <c r="C265" s="867" t="s">
        <v>514</v>
      </c>
      <c r="D265" s="873"/>
      <c r="E265" s="137" t="s">
        <v>515</v>
      </c>
      <c r="F265" s="137"/>
      <c r="G265" s="137"/>
      <c r="H265" s="137"/>
      <c r="I265" s="485"/>
    </row>
    <row r="266" spans="1:9" ht="15" customHeight="1">
      <c r="A266" s="483"/>
      <c r="B266" s="93">
        <v>7</v>
      </c>
      <c r="C266" s="100" t="s">
        <v>516</v>
      </c>
      <c r="D266" s="1060"/>
      <c r="E266" s="109" t="s">
        <v>517</v>
      </c>
      <c r="F266" s="1083">
        <v>0.1</v>
      </c>
      <c r="G266" s="109"/>
      <c r="H266" s="109"/>
      <c r="I266" s="485"/>
    </row>
    <row r="267" spans="1:9" ht="15" customHeight="1">
      <c r="A267" s="483"/>
      <c r="B267" s="86"/>
      <c r="C267" s="141" t="s">
        <v>518</v>
      </c>
      <c r="D267" s="1061"/>
      <c r="E267" s="1063" t="s">
        <v>519</v>
      </c>
      <c r="F267" s="1063"/>
      <c r="G267" s="1063"/>
      <c r="H267" s="1063"/>
      <c r="I267" s="485"/>
    </row>
    <row r="268" spans="1:9" ht="15" customHeight="1">
      <c r="A268" s="483"/>
      <c r="B268" s="93">
        <v>8</v>
      </c>
      <c r="C268" s="100" t="s">
        <v>520</v>
      </c>
      <c r="D268" s="1060"/>
      <c r="E268" s="1064"/>
      <c r="F268" s="1064"/>
      <c r="G268" s="1064"/>
      <c r="H268" s="110"/>
      <c r="I268" s="485"/>
    </row>
    <row r="269" spans="1:9" ht="15" customHeight="1">
      <c r="A269" s="483"/>
      <c r="B269" s="86"/>
      <c r="C269" s="1065" t="s">
        <v>521</v>
      </c>
      <c r="D269" s="1066"/>
      <c r="E269" s="1067"/>
      <c r="F269" s="1068"/>
      <c r="G269" s="1067"/>
      <c r="H269" s="1067"/>
      <c r="I269" s="485"/>
    </row>
    <row r="270" spans="1:9" ht="15" customHeight="1">
      <c r="A270" s="483"/>
      <c r="B270" s="86"/>
      <c r="C270" s="1069" t="s">
        <v>522</v>
      </c>
      <c r="D270" s="1066"/>
      <c r="E270" s="176" t="s">
        <v>523</v>
      </c>
      <c r="F270" s="1046">
        <v>0</v>
      </c>
      <c r="G270" s="1070"/>
      <c r="H270" s="1070"/>
      <c r="I270" s="485"/>
    </row>
    <row r="271" spans="1:9" ht="15" customHeight="1">
      <c r="A271" s="483"/>
      <c r="B271" s="86"/>
      <c r="C271" s="1069"/>
      <c r="D271" s="1066"/>
      <c r="E271" s="423" t="s">
        <v>524</v>
      </c>
      <c r="F271" s="1071"/>
      <c r="G271" s="1071"/>
      <c r="H271" s="1071"/>
      <c r="I271" s="485"/>
    </row>
    <row r="272" spans="1:9" ht="15" customHeight="1">
      <c r="A272" s="483"/>
      <c r="B272" s="86"/>
      <c r="C272" s="1069" t="s">
        <v>525</v>
      </c>
      <c r="D272" s="1066"/>
      <c r="E272" s="176" t="s">
        <v>523</v>
      </c>
      <c r="F272" s="1046">
        <v>0</v>
      </c>
      <c r="G272" s="1070"/>
      <c r="H272" s="1070"/>
      <c r="I272" s="485"/>
    </row>
    <row r="273" spans="1:9" ht="15" customHeight="1">
      <c r="A273" s="483"/>
      <c r="B273" s="86"/>
      <c r="C273" s="1072" t="s">
        <v>526</v>
      </c>
      <c r="D273" s="1066"/>
      <c r="E273" s="423" t="s">
        <v>524</v>
      </c>
      <c r="F273" s="1071"/>
      <c r="G273" s="1071"/>
      <c r="H273" s="1071"/>
      <c r="I273" s="485"/>
    </row>
    <row r="274" spans="1:9" ht="15" customHeight="1">
      <c r="A274" s="483"/>
      <c r="B274" s="86"/>
      <c r="C274" s="1069" t="s">
        <v>527</v>
      </c>
      <c r="D274" s="1066"/>
      <c r="E274" s="176" t="s">
        <v>528</v>
      </c>
      <c r="F274" s="1046">
        <v>0</v>
      </c>
      <c r="G274" s="1070"/>
      <c r="H274" s="1070"/>
      <c r="I274" s="485"/>
    </row>
    <row r="275" spans="1:9" ht="15" customHeight="1">
      <c r="A275" s="483"/>
      <c r="B275" s="86"/>
      <c r="C275" s="1072" t="s">
        <v>529</v>
      </c>
      <c r="D275" s="1066"/>
      <c r="E275" s="423" t="s">
        <v>530</v>
      </c>
      <c r="F275" s="1071"/>
      <c r="G275" s="1071"/>
      <c r="H275" s="1071"/>
      <c r="I275" s="485"/>
    </row>
    <row r="276" spans="1:9" ht="15" customHeight="1">
      <c r="A276" s="483"/>
      <c r="B276" s="86"/>
      <c r="C276" s="1069" t="s">
        <v>531</v>
      </c>
      <c r="D276" s="1066"/>
      <c r="E276" s="176" t="s">
        <v>532</v>
      </c>
      <c r="F276" s="1046">
        <v>0</v>
      </c>
      <c r="G276" s="1070"/>
      <c r="H276" s="1070"/>
      <c r="I276" s="485"/>
    </row>
    <row r="277" spans="1:9" ht="15" customHeight="1">
      <c r="A277" s="483"/>
      <c r="B277" s="86"/>
      <c r="C277" s="1073" t="s">
        <v>533</v>
      </c>
      <c r="D277" s="1066"/>
      <c r="E277" s="423" t="s">
        <v>534</v>
      </c>
      <c r="F277" s="1071"/>
      <c r="G277" s="1071"/>
      <c r="H277" s="1071"/>
      <c r="I277" s="485"/>
    </row>
    <row r="278" spans="1:9" ht="15" customHeight="1">
      <c r="A278" s="483"/>
      <c r="B278" s="86"/>
      <c r="C278" s="1069" t="s">
        <v>535</v>
      </c>
      <c r="D278" s="1066"/>
      <c r="E278" s="176" t="s">
        <v>523</v>
      </c>
      <c r="F278" s="1046">
        <v>0</v>
      </c>
      <c r="G278" s="1070"/>
      <c r="H278" s="1070"/>
      <c r="I278" s="485"/>
    </row>
    <row r="279" spans="1:9" ht="15" customHeight="1">
      <c r="A279" s="483"/>
      <c r="B279" s="86"/>
      <c r="C279" s="1069"/>
      <c r="D279" s="1066"/>
      <c r="E279" s="423" t="s">
        <v>524</v>
      </c>
      <c r="F279" s="1071"/>
      <c r="G279" s="1071"/>
      <c r="H279" s="1071"/>
      <c r="I279" s="485"/>
    </row>
    <row r="280" spans="1:9" ht="15" customHeight="1">
      <c r="A280" s="483"/>
      <c r="B280" s="86"/>
      <c r="C280" s="1069" t="s">
        <v>536</v>
      </c>
      <c r="D280" s="1066"/>
      <c r="E280" s="176" t="s">
        <v>537</v>
      </c>
      <c r="F280" s="1074">
        <v>0</v>
      </c>
      <c r="G280" s="1075"/>
      <c r="H280" s="1075"/>
      <c r="I280" s="485"/>
    </row>
    <row r="281" spans="1:9" ht="15" customHeight="1">
      <c r="A281" s="483"/>
      <c r="B281" s="86"/>
      <c r="C281" s="1072" t="s">
        <v>538</v>
      </c>
      <c r="D281" s="1066"/>
      <c r="E281" s="423" t="s">
        <v>539</v>
      </c>
      <c r="F281" s="1071"/>
      <c r="G281" s="1076"/>
      <c r="H281" s="1076"/>
      <c r="I281" s="485"/>
    </row>
    <row r="282" spans="1:9" ht="15" customHeight="1">
      <c r="A282" s="483"/>
      <c r="B282" s="86"/>
      <c r="C282" s="1069" t="s">
        <v>540</v>
      </c>
      <c r="D282" s="1066"/>
      <c r="E282" s="176" t="s">
        <v>523</v>
      </c>
      <c r="F282" s="1046">
        <v>0</v>
      </c>
      <c r="G282" s="1070"/>
      <c r="H282" s="1070"/>
      <c r="I282" s="485"/>
    </row>
    <row r="283" spans="1:9" ht="15" customHeight="1">
      <c r="A283" s="483"/>
      <c r="B283" s="86"/>
      <c r="C283" s="1073" t="s">
        <v>541</v>
      </c>
      <c r="D283" s="1066"/>
      <c r="E283" s="423" t="s">
        <v>524</v>
      </c>
      <c r="F283" s="1071"/>
      <c r="G283" s="1071"/>
      <c r="H283" s="1071"/>
      <c r="I283" s="485"/>
    </row>
    <row r="284" spans="1:9" ht="15" customHeight="1">
      <c r="A284" s="483"/>
      <c r="B284" s="86"/>
      <c r="C284" s="1069" t="s">
        <v>542</v>
      </c>
      <c r="D284" s="1066"/>
      <c r="E284" s="176" t="s">
        <v>543</v>
      </c>
      <c r="F284" s="1074">
        <v>0</v>
      </c>
      <c r="G284" s="1075"/>
      <c r="H284" s="1075"/>
      <c r="I284" s="485"/>
    </row>
    <row r="285" spans="1:9" ht="15" customHeight="1">
      <c r="A285" s="483"/>
      <c r="B285" s="399"/>
      <c r="C285" s="1077" t="s">
        <v>544</v>
      </c>
      <c r="D285" s="1078"/>
      <c r="E285" s="877" t="s">
        <v>545</v>
      </c>
      <c r="F285" s="1079"/>
      <c r="G285" s="1079"/>
      <c r="H285" s="1079"/>
      <c r="I285" s="485"/>
    </row>
    <row r="286" spans="1:9" ht="15" customHeight="1">
      <c r="A286" s="483"/>
      <c r="B286" s="86">
        <v>9</v>
      </c>
      <c r="C286" s="100" t="s">
        <v>546</v>
      </c>
      <c r="D286" s="1060"/>
      <c r="E286" s="109" t="s">
        <v>547</v>
      </c>
      <c r="F286" s="109" t="s">
        <v>548</v>
      </c>
      <c r="G286" s="109"/>
      <c r="H286" s="109"/>
      <c r="I286" s="485"/>
    </row>
    <row r="287" spans="1:9" ht="15" customHeight="1">
      <c r="A287" s="483"/>
      <c r="B287" s="399"/>
      <c r="C287" s="903" t="s">
        <v>549</v>
      </c>
      <c r="D287" s="1078"/>
      <c r="E287" s="877" t="s">
        <v>550</v>
      </c>
      <c r="F287" s="877" t="s">
        <v>551</v>
      </c>
      <c r="G287" s="877"/>
      <c r="H287" s="877"/>
      <c r="I287" s="485"/>
    </row>
    <row r="288" spans="1:9" ht="15" customHeight="1">
      <c r="A288" s="483"/>
      <c r="B288" s="86">
        <v>10</v>
      </c>
      <c r="C288" s="100" t="s">
        <v>552</v>
      </c>
      <c r="D288" s="1060"/>
      <c r="E288" s="109" t="s">
        <v>553</v>
      </c>
      <c r="F288" s="1080" t="s">
        <v>435</v>
      </c>
      <c r="G288" s="110"/>
      <c r="H288" s="110"/>
      <c r="I288" s="485"/>
    </row>
    <row r="289" spans="1:9" ht="15" customHeight="1">
      <c r="A289" s="483"/>
      <c r="B289" s="399"/>
      <c r="C289" s="903" t="s">
        <v>554</v>
      </c>
      <c r="D289" s="1078"/>
      <c r="E289" s="877" t="s">
        <v>555</v>
      </c>
      <c r="F289" s="790"/>
      <c r="G289" s="790"/>
      <c r="H289" s="790"/>
      <c r="I289" s="485"/>
    </row>
    <row r="290" spans="1:9" ht="15" customHeight="1">
      <c r="A290" s="483"/>
      <c r="B290" s="86">
        <v>11</v>
      </c>
      <c r="C290" s="100" t="s">
        <v>556</v>
      </c>
      <c r="D290" s="1081"/>
      <c r="E290" s="1082" t="s">
        <v>557</v>
      </c>
      <c r="F290" s="1083">
        <v>0.06</v>
      </c>
      <c r="G290" s="1084"/>
      <c r="H290" s="1084"/>
      <c r="I290" s="485"/>
    </row>
    <row r="291" spans="1:9" ht="15" customHeight="1">
      <c r="A291" s="483"/>
      <c r="B291" s="177"/>
      <c r="C291" s="1085" t="s">
        <v>558</v>
      </c>
      <c r="D291" s="1086"/>
      <c r="E291" s="1087" t="s">
        <v>559</v>
      </c>
      <c r="F291" s="1088"/>
      <c r="G291" s="1088"/>
      <c r="H291" s="1088"/>
      <c r="I291" s="485"/>
    </row>
    <row r="292" spans="1:9" ht="15" customHeight="1" thickBot="1">
      <c r="A292" s="617"/>
      <c r="B292" s="338"/>
      <c r="C292" s="1089"/>
      <c r="D292" s="356"/>
      <c r="E292" s="1090"/>
      <c r="F292" s="1091"/>
      <c r="G292" s="1091"/>
      <c r="H292" s="1091"/>
      <c r="I292" s="622"/>
    </row>
    <row r="293" spans="1:9" ht="15" customHeight="1">
      <c r="A293" s="483"/>
      <c r="B293" s="57"/>
      <c r="C293" s="480"/>
      <c r="D293" s="49"/>
      <c r="E293" s="1092"/>
      <c r="F293" s="1093"/>
      <c r="G293" s="1093"/>
      <c r="H293" s="1093"/>
      <c r="I293" s="485"/>
    </row>
    <row r="294" spans="1:9" ht="16.5" customHeight="1">
      <c r="A294" s="483"/>
      <c r="B294" s="57"/>
      <c r="C294" s="480"/>
      <c r="D294" s="49"/>
      <c r="E294" s="1092"/>
      <c r="F294" s="1093"/>
      <c r="G294" s="1093"/>
      <c r="H294" s="1093"/>
      <c r="I294" s="485"/>
    </row>
    <row r="295" spans="1:9" ht="16.5" customHeight="1">
      <c r="A295" s="483"/>
      <c r="B295" s="57"/>
      <c r="C295" s="480"/>
      <c r="D295" s="49"/>
      <c r="E295" s="1092"/>
      <c r="F295" s="1093"/>
      <c r="G295" s="1093"/>
      <c r="H295" s="1093"/>
      <c r="I295" s="485"/>
    </row>
    <row r="296" spans="1:9" ht="16.5" customHeight="1">
      <c r="A296" s="483"/>
      <c r="B296" s="57"/>
      <c r="C296" s="480"/>
      <c r="D296" s="49"/>
      <c r="E296" s="1092"/>
      <c r="F296" s="1093"/>
      <c r="G296" s="1093"/>
      <c r="H296" s="1093"/>
      <c r="I296" s="485"/>
    </row>
    <row r="297" spans="1:9" ht="16.5" customHeight="1">
      <c r="A297" s="483"/>
      <c r="B297" s="57"/>
      <c r="C297" s="480"/>
      <c r="D297" s="49"/>
      <c r="E297" s="1092"/>
      <c r="F297" s="1093"/>
      <c r="G297" s="1093"/>
      <c r="H297" s="1093"/>
      <c r="I297" s="485"/>
    </row>
    <row r="298" spans="1:9" ht="16.5" customHeight="1">
      <c r="A298" s="483"/>
      <c r="B298" s="57"/>
      <c r="C298" s="480"/>
      <c r="D298" s="49"/>
      <c r="E298" s="1092"/>
      <c r="F298" s="1093"/>
      <c r="G298" s="1093"/>
      <c r="H298" s="1093"/>
      <c r="I298" s="485"/>
    </row>
    <row r="299" spans="1:9" ht="16.5" customHeight="1">
      <c r="A299" s="483"/>
      <c r="B299" s="57"/>
      <c r="C299" s="480"/>
      <c r="D299" s="49"/>
      <c r="E299" s="1092"/>
      <c r="F299" s="1093"/>
      <c r="G299" s="1093"/>
      <c r="H299" s="1093"/>
      <c r="I299" s="485"/>
    </row>
    <row r="300" spans="1:9" ht="16.5" customHeight="1">
      <c r="A300" s="483"/>
      <c r="B300" s="57"/>
      <c r="C300" s="480"/>
      <c r="D300" s="49"/>
      <c r="E300" s="1092"/>
      <c r="F300" s="1093"/>
      <c r="G300" s="1093"/>
      <c r="H300" s="1093"/>
      <c r="I300" s="485"/>
    </row>
    <row r="301" spans="1:9" ht="16.5" customHeight="1">
      <c r="A301" s="483"/>
      <c r="B301" s="57"/>
      <c r="C301" s="480"/>
      <c r="D301" s="49"/>
      <c r="E301" s="1092"/>
      <c r="F301" s="1093"/>
      <c r="G301" s="1093"/>
      <c r="H301" s="1093"/>
      <c r="I301" s="485"/>
    </row>
    <row r="302" spans="1:9" ht="12.75" customHeight="1">
      <c r="A302" s="483"/>
      <c r="B302" s="57"/>
      <c r="C302" s="480"/>
      <c r="D302" s="49"/>
      <c r="E302" s="1092"/>
      <c r="F302" s="1093"/>
      <c r="G302" s="1093"/>
      <c r="H302" s="1093"/>
      <c r="I302" s="485"/>
    </row>
    <row r="303" spans="1:9" ht="16.5" customHeight="1">
      <c r="A303" s="483"/>
      <c r="B303" s="57"/>
      <c r="C303" s="480"/>
      <c r="D303" s="49"/>
      <c r="E303" s="1092"/>
      <c r="F303" s="1093"/>
      <c r="G303" s="1093"/>
      <c r="H303" s="1093"/>
      <c r="I303" s="485"/>
    </row>
    <row r="304" spans="1:9" ht="16.5" customHeight="1">
      <c r="A304" s="483"/>
      <c r="B304" s="57"/>
      <c r="C304" s="480"/>
      <c r="D304" s="49"/>
      <c r="E304" s="1092"/>
      <c r="F304" s="1093"/>
      <c r="G304" s="1093"/>
      <c r="H304" s="1093"/>
      <c r="I304" s="485"/>
    </row>
    <row r="305" spans="1:9" ht="16.5" customHeight="1">
      <c r="A305" s="483"/>
      <c r="B305" s="57"/>
      <c r="C305" s="480"/>
      <c r="D305" s="49"/>
      <c r="E305" s="1092"/>
      <c r="F305" s="1093"/>
      <c r="G305" s="1093"/>
      <c r="H305" s="1093"/>
      <c r="I305" s="485"/>
    </row>
    <row r="306" spans="1:9" ht="16.5" customHeight="1">
      <c r="A306" s="483"/>
      <c r="B306" s="57"/>
      <c r="C306" s="480"/>
      <c r="D306" s="49"/>
      <c r="E306" s="1092"/>
      <c r="F306" s="1093"/>
      <c r="G306" s="1093"/>
      <c r="H306" s="1093"/>
      <c r="I306" s="485"/>
    </row>
    <row r="307" spans="1:9" ht="16.5" customHeight="1">
      <c r="A307" s="483"/>
      <c r="B307" s="57"/>
      <c r="C307" s="480"/>
      <c r="D307" s="49"/>
      <c r="E307" s="1092"/>
      <c r="F307" s="1093"/>
      <c r="G307" s="1093"/>
      <c r="H307" s="1093"/>
      <c r="I307" s="485"/>
    </row>
    <row r="308" spans="1:9" ht="16.5" customHeight="1">
      <c r="A308" s="483"/>
      <c r="B308" s="57"/>
      <c r="C308" s="480"/>
      <c r="D308" s="49"/>
      <c r="E308" s="1092"/>
      <c r="F308" s="1093"/>
      <c r="G308" s="1093"/>
      <c r="H308" s="1093"/>
      <c r="I308" s="485"/>
    </row>
    <row r="309" spans="1:9" ht="16.5" customHeight="1">
      <c r="A309" s="483"/>
      <c r="B309" s="57"/>
      <c r="C309" s="480"/>
      <c r="D309" s="49"/>
      <c r="E309" s="1092"/>
      <c r="F309" s="1093"/>
      <c r="G309" s="1093"/>
      <c r="H309" s="1093"/>
      <c r="I309" s="485"/>
    </row>
    <row r="310" spans="1:9" ht="16.5" customHeight="1">
      <c r="A310" s="483"/>
      <c r="B310" s="57"/>
      <c r="C310" s="480"/>
      <c r="D310" s="49"/>
      <c r="E310" s="1092"/>
      <c r="F310" s="1093"/>
      <c r="G310" s="1093"/>
      <c r="H310" s="1093"/>
      <c r="I310" s="485"/>
    </row>
    <row r="311" spans="1:9" ht="12.75" customHeight="1">
      <c r="A311" s="483"/>
      <c r="B311" s="57"/>
      <c r="C311" s="480"/>
      <c r="D311" s="49"/>
      <c r="E311" s="1092"/>
      <c r="F311" s="1093"/>
      <c r="G311" s="1093"/>
      <c r="H311" s="1093"/>
      <c r="I311" s="485"/>
    </row>
    <row r="312" spans="1:9" ht="15" customHeight="1">
      <c r="A312" s="483"/>
      <c r="B312" s="698" t="s">
        <v>84</v>
      </c>
      <c r="C312" s="345"/>
      <c r="D312" s="280" t="s">
        <v>13</v>
      </c>
      <c r="E312" s="49" t="s">
        <v>85</v>
      </c>
      <c r="F312" s="349"/>
      <c r="G312" s="349"/>
      <c r="H312" s="349"/>
      <c r="I312" s="485"/>
    </row>
    <row r="313" spans="1:9" ht="15" customHeight="1">
      <c r="A313" s="483"/>
      <c r="B313" s="701" t="s">
        <v>86</v>
      </c>
      <c r="C313" s="1094"/>
      <c r="D313" s="351"/>
      <c r="E313" s="63" t="s">
        <v>560</v>
      </c>
      <c r="F313" s="349"/>
      <c r="G313" s="349"/>
      <c r="H313" s="349"/>
      <c r="I313" s="485"/>
    </row>
    <row r="314" spans="1:9" ht="15" customHeight="1">
      <c r="A314" s="483"/>
      <c r="B314" s="701"/>
      <c r="C314" s="1094"/>
      <c r="D314" s="351"/>
      <c r="E314" s="703" t="s">
        <v>88</v>
      </c>
      <c r="F314" s="349"/>
      <c r="G314" s="349"/>
      <c r="H314" s="349"/>
      <c r="I314" s="485"/>
    </row>
    <row r="315" spans="1:9" ht="15" customHeight="1">
      <c r="A315" s="483"/>
      <c r="B315" s="701"/>
      <c r="C315" s="1094"/>
      <c r="D315" s="351"/>
      <c r="E315" s="704" t="s">
        <v>89</v>
      </c>
      <c r="F315" s="349"/>
      <c r="G315" s="349"/>
      <c r="H315" s="349"/>
      <c r="I315" s="485"/>
    </row>
    <row r="316" spans="1:9" ht="12.75" customHeight="1">
      <c r="A316" s="483"/>
      <c r="B316" s="242"/>
      <c r="C316" s="242"/>
      <c r="D316" s="242"/>
      <c r="E316" s="242"/>
      <c r="F316" s="349"/>
      <c r="G316" s="349"/>
      <c r="H316" s="349"/>
      <c r="I316" s="485"/>
    </row>
    <row r="317" spans="1:9" ht="15" customHeight="1">
      <c r="A317" s="483"/>
      <c r="B317" s="592" t="s">
        <v>561</v>
      </c>
      <c r="C317" s="345"/>
      <c r="D317" s="345"/>
      <c r="E317" s="349"/>
      <c r="F317" s="349"/>
      <c r="G317" s="349"/>
      <c r="H317" s="593"/>
      <c r="I317" s="485"/>
    </row>
    <row r="318" spans="1:9" ht="15" customHeight="1">
      <c r="A318" s="483"/>
      <c r="B318" s="1095" t="s">
        <v>562</v>
      </c>
      <c r="C318" s="706"/>
      <c r="D318" s="706"/>
      <c r="E318" s="706"/>
      <c r="F318" s="706"/>
      <c r="G318" s="706"/>
      <c r="H318" s="706"/>
      <c r="I318" s="485"/>
    </row>
    <row r="319" spans="1:9" ht="15" customHeight="1">
      <c r="A319" s="474"/>
      <c r="B319" s="596" t="s">
        <v>92</v>
      </c>
      <c r="C319" s="597"/>
      <c r="D319" s="598" t="s">
        <v>93</v>
      </c>
      <c r="E319" s="598"/>
      <c r="F319" s="598"/>
      <c r="G319" s="598"/>
      <c r="H319" s="597" t="s">
        <v>94</v>
      </c>
      <c r="I319" s="599"/>
    </row>
    <row r="320" spans="1:9" ht="15" customHeight="1">
      <c r="A320" s="474"/>
      <c r="B320" s="63" t="s">
        <v>95</v>
      </c>
      <c r="C320" s="597"/>
      <c r="D320" s="600" t="s">
        <v>96</v>
      </c>
      <c r="E320" s="600"/>
      <c r="F320" s="600"/>
      <c r="G320" s="600"/>
      <c r="H320" s="601" t="s">
        <v>97</v>
      </c>
      <c r="I320" s="599"/>
    </row>
    <row r="321" spans="1:9" ht="15" customHeight="1">
      <c r="A321" s="474"/>
      <c r="B321" s="602"/>
      <c r="C321" s="603"/>
      <c r="D321" s="603"/>
      <c r="E321" s="495"/>
      <c r="F321" s="354"/>
      <c r="G321" s="49"/>
      <c r="H321" s="603"/>
      <c r="I321" s="599"/>
    </row>
    <row r="322" spans="1:9" ht="15" customHeight="1">
      <c r="A322" s="474"/>
      <c r="B322" s="602"/>
      <c r="C322" s="603"/>
      <c r="D322" s="603"/>
      <c r="E322" s="495"/>
      <c r="F322" s="354"/>
      <c r="G322" s="49"/>
      <c r="H322" s="603"/>
      <c r="I322" s="599"/>
    </row>
    <row r="323" spans="1:9" ht="15" customHeight="1">
      <c r="A323" s="474"/>
      <c r="B323" s="605"/>
      <c r="C323" s="495"/>
      <c r="D323" s="495"/>
      <c r="E323" s="495"/>
      <c r="F323" s="597"/>
      <c r="G323" s="49"/>
      <c r="H323" s="597"/>
      <c r="I323" s="599"/>
    </row>
    <row r="324" spans="1:9" ht="15" customHeight="1">
      <c r="A324" s="474"/>
      <c r="B324" s="597" t="s">
        <v>98</v>
      </c>
      <c r="C324" s="495"/>
      <c r="D324" s="598" t="s">
        <v>99</v>
      </c>
      <c r="E324" s="598"/>
      <c r="F324" s="598"/>
      <c r="G324" s="598"/>
      <c r="H324" s="597" t="s">
        <v>100</v>
      </c>
      <c r="I324" s="599"/>
    </row>
    <row r="325" spans="1:9" ht="15" customHeight="1">
      <c r="A325" s="474"/>
      <c r="B325" s="601" t="s">
        <v>101</v>
      </c>
      <c r="C325" s="601"/>
      <c r="D325" s="600" t="s">
        <v>251</v>
      </c>
      <c r="E325" s="600"/>
      <c r="F325" s="600"/>
      <c r="G325" s="600"/>
      <c r="H325" s="601" t="s">
        <v>103</v>
      </c>
      <c r="I325" s="599"/>
    </row>
    <row r="326" spans="1:9" ht="12.75" customHeight="1" thickBot="1">
      <c r="A326" s="606"/>
      <c r="B326" s="607"/>
      <c r="C326" s="608"/>
      <c r="D326" s="608"/>
      <c r="E326" s="608"/>
      <c r="F326" s="608"/>
      <c r="G326" s="608"/>
      <c r="H326" s="609"/>
      <c r="I326" s="610"/>
    </row>
  </sheetData>
  <mergeCells count="101">
    <mergeCell ref="D325:G325"/>
    <mergeCell ref="B259:B262"/>
    <mergeCell ref="C259:D262"/>
    <mergeCell ref="E259:E262"/>
    <mergeCell ref="D319:G319"/>
    <mergeCell ref="D320:G320"/>
    <mergeCell ref="D324:G324"/>
    <mergeCell ref="C247:D248"/>
    <mergeCell ref="E247:E248"/>
    <mergeCell ref="F247:F248"/>
    <mergeCell ref="G247:G248"/>
    <mergeCell ref="H247:H248"/>
    <mergeCell ref="C249:D250"/>
    <mergeCell ref="E249:E250"/>
    <mergeCell ref="F249:F250"/>
    <mergeCell ref="G249:G250"/>
    <mergeCell ref="H249:H250"/>
    <mergeCell ref="C243:D244"/>
    <mergeCell ref="E243:E244"/>
    <mergeCell ref="F243:F244"/>
    <mergeCell ref="G243:G244"/>
    <mergeCell ref="H243:H244"/>
    <mergeCell ref="C245:D246"/>
    <mergeCell ref="E245:E246"/>
    <mergeCell ref="F245:F246"/>
    <mergeCell ref="G245:G246"/>
    <mergeCell ref="H245:H246"/>
    <mergeCell ref="D220:G220"/>
    <mergeCell ref="B226:H226"/>
    <mergeCell ref="B227:H227"/>
    <mergeCell ref="B232:C232"/>
    <mergeCell ref="B239:B242"/>
    <mergeCell ref="C239:D242"/>
    <mergeCell ref="E239:E242"/>
    <mergeCell ref="B154:B157"/>
    <mergeCell ref="C154:D157"/>
    <mergeCell ref="E154:E157"/>
    <mergeCell ref="D214:G214"/>
    <mergeCell ref="D215:G215"/>
    <mergeCell ref="D219:G219"/>
    <mergeCell ref="C142:D143"/>
    <mergeCell ref="E142:E143"/>
    <mergeCell ref="F142:F143"/>
    <mergeCell ref="G142:G143"/>
    <mergeCell ref="H142:H143"/>
    <mergeCell ref="C144:D145"/>
    <mergeCell ref="E144:E145"/>
    <mergeCell ref="F144:F145"/>
    <mergeCell ref="G144:G145"/>
    <mergeCell ref="H144:H145"/>
    <mergeCell ref="C138:D139"/>
    <mergeCell ref="E138:E139"/>
    <mergeCell ref="F138:F139"/>
    <mergeCell ref="G138:G139"/>
    <mergeCell ref="H138:H139"/>
    <mergeCell ref="C140:D141"/>
    <mergeCell ref="E140:E141"/>
    <mergeCell ref="F140:F141"/>
    <mergeCell ref="G140:G141"/>
    <mergeCell ref="H140:H141"/>
    <mergeCell ref="D115:G115"/>
    <mergeCell ref="B121:H121"/>
    <mergeCell ref="B122:H122"/>
    <mergeCell ref="B127:C127"/>
    <mergeCell ref="B134:B137"/>
    <mergeCell ref="C134:D137"/>
    <mergeCell ref="E134:E137"/>
    <mergeCell ref="B49:B52"/>
    <mergeCell ref="C49:D52"/>
    <mergeCell ref="E49:E52"/>
    <mergeCell ref="D109:G109"/>
    <mergeCell ref="D110:G110"/>
    <mergeCell ref="D114:G114"/>
    <mergeCell ref="C37:D38"/>
    <mergeCell ref="E37:E38"/>
    <mergeCell ref="F37:F38"/>
    <mergeCell ref="G37:G38"/>
    <mergeCell ref="H37:H38"/>
    <mergeCell ref="C39:D40"/>
    <mergeCell ref="E39:E40"/>
    <mergeCell ref="F39:F40"/>
    <mergeCell ref="G39:G40"/>
    <mergeCell ref="H39:H40"/>
    <mergeCell ref="C33:D34"/>
    <mergeCell ref="E33:E34"/>
    <mergeCell ref="F33:F34"/>
    <mergeCell ref="G33:G34"/>
    <mergeCell ref="H33:H34"/>
    <mergeCell ref="C35:D36"/>
    <mergeCell ref="E35:E36"/>
    <mergeCell ref="F35:F36"/>
    <mergeCell ref="G35:G36"/>
    <mergeCell ref="H35:H36"/>
    <mergeCell ref="D1:G5"/>
    <mergeCell ref="D6:G10"/>
    <mergeCell ref="B16:H16"/>
    <mergeCell ref="B17:H17"/>
    <mergeCell ref="B22:C22"/>
    <mergeCell ref="B29:B32"/>
    <mergeCell ref="C29:D32"/>
    <mergeCell ref="E29:E32"/>
  </mergeCells>
  <printOptions horizontalCentered="1"/>
  <pageMargins left="0.23622047244094491" right="0.19685039370078741" top="0.59055118110236227" bottom="0.59055118110236227" header="0.15748031496062992" footer="0.19685039370078741"/>
  <pageSetup paperSize="9" scale="75" orientation="landscape" horizontalDpi="300" verticalDpi="300" r:id="rId1"/>
  <headerFooter alignWithMargins="0"/>
  <rowBreaks count="1" manualBreakCount="1">
    <brk id="152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27</vt:i4>
      </vt:variant>
    </vt:vector>
  </HeadingPairs>
  <TitlesOfParts>
    <vt:vector size="41" baseType="lpstr">
      <vt:lpstr>Injeksi Acel</vt:lpstr>
      <vt:lpstr>Injeksi Realtime</vt:lpstr>
      <vt:lpstr>Tablet Accel</vt:lpstr>
      <vt:lpstr>Tablet Realtime</vt:lpstr>
      <vt:lpstr>Blister Accel</vt:lpstr>
      <vt:lpstr>Blister Realtime</vt:lpstr>
      <vt:lpstr>Infus Acell</vt:lpstr>
      <vt:lpstr>Infus Realtime</vt:lpstr>
      <vt:lpstr>Inhalasi Accel</vt:lpstr>
      <vt:lpstr>Inhalasi Realtime</vt:lpstr>
      <vt:lpstr>Sirup Acel</vt:lpstr>
      <vt:lpstr>Sirup Realtime</vt:lpstr>
      <vt:lpstr>kapsul accel</vt:lpstr>
      <vt:lpstr>kapsul realtime</vt:lpstr>
      <vt:lpstr>'Blister Realtime'!Print_Area</vt:lpstr>
      <vt:lpstr>'Infus Acell'!Print_Area</vt:lpstr>
      <vt:lpstr>'Infus Realtime'!Print_Area</vt:lpstr>
      <vt:lpstr>'Inhalasi Accel'!Print_Area</vt:lpstr>
      <vt:lpstr>'Inhalasi Realtime'!Print_Area</vt:lpstr>
      <vt:lpstr>'Injeksi Acel'!Print_Area</vt:lpstr>
      <vt:lpstr>'Injeksi Realtime'!Print_Area</vt:lpstr>
      <vt:lpstr>'kapsul accel'!Print_Area</vt:lpstr>
      <vt:lpstr>'kapsul realtime'!Print_Area</vt:lpstr>
      <vt:lpstr>'Sirup Acel'!Print_Area</vt:lpstr>
      <vt:lpstr>'Sirup Realtime'!Print_Area</vt:lpstr>
      <vt:lpstr>'Tablet Accel'!Print_Area</vt:lpstr>
      <vt:lpstr>'Tablet Realtime'!Print_Area</vt:lpstr>
      <vt:lpstr>'Blister Accel'!Print_Titles</vt:lpstr>
      <vt:lpstr>'Blister Realtime'!Print_Titles</vt:lpstr>
      <vt:lpstr>'Infus Acell'!Print_Titles</vt:lpstr>
      <vt:lpstr>'Infus Realtime'!Print_Titles</vt:lpstr>
      <vt:lpstr>'Inhalasi Accel'!Print_Titles</vt:lpstr>
      <vt:lpstr>'Inhalasi Realtime'!Print_Titles</vt:lpstr>
      <vt:lpstr>'Injeksi Acel'!Print_Titles</vt:lpstr>
      <vt:lpstr>'Injeksi Realtime'!Print_Titles</vt:lpstr>
      <vt:lpstr>'kapsul accel'!Print_Titles</vt:lpstr>
      <vt:lpstr>'kapsul realtime'!Print_Titles</vt:lpstr>
      <vt:lpstr>'Sirup Acel'!Print_Titles</vt:lpstr>
      <vt:lpstr>'Sirup Realtime'!Print_Titles</vt:lpstr>
      <vt:lpstr>'Tablet Accel'!Print_Titles</vt:lpstr>
      <vt:lpstr>'Tablet Realtime'!Print_Titles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Hulina Leonartha_2</dc:creator>
  <cp:lastModifiedBy>Hulina Leonartha_2</cp:lastModifiedBy>
  <dcterms:created xsi:type="dcterms:W3CDTF">2023-11-29T01:14:42Z</dcterms:created>
  <dcterms:modified xsi:type="dcterms:W3CDTF">2023-11-29T01:35:42Z</dcterms:modified>
</cp:coreProperties>
</file>