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ocuments\"/>
    </mc:Choice>
  </mc:AlternateContent>
  <xr:revisionPtr revIDLastSave="0" documentId="8_{CAED86BE-BD57-4A83-931E-38D7D1A9C1F4}" xr6:coauthVersionLast="45" xr6:coauthVersionMax="45" xr10:uidLastSave="{00000000-0000-0000-0000-000000000000}"/>
  <bookViews>
    <workbookView xWindow="-120" yWindow="-120" windowWidth="20730" windowHeight="11160" xr2:uid="{49DFFFEF-76ED-4F4D-95C4-2410F6FB0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K15" i="1" s="1"/>
  <c r="I10" i="1"/>
  <c r="J15" i="1" s="1"/>
  <c r="J9" i="1"/>
  <c r="K14" i="1" s="1"/>
  <c r="I9" i="1"/>
  <c r="J14" i="1" s="1"/>
  <c r="M15" i="1" s="1"/>
  <c r="R4" i="1"/>
</calcChain>
</file>

<file path=xl/sharedStrings.xml><?xml version="1.0" encoding="utf-8"?>
<sst xmlns="http://schemas.openxmlformats.org/spreadsheetml/2006/main" count="89" uniqueCount="58">
  <si>
    <t>Hypothesis Testing</t>
  </si>
  <si>
    <t>INDEPENDENCE</t>
  </si>
  <si>
    <t>DEPENDENCE</t>
  </si>
  <si>
    <t>p-value</t>
  </si>
  <si>
    <t xml:space="preserve">Hypothesis </t>
  </si>
  <si>
    <t>ASSUMPTION</t>
  </si>
  <si>
    <t>Salt is soluble in water</t>
  </si>
  <si>
    <t>SAMPLE</t>
  </si>
  <si>
    <t>Without data</t>
  </si>
  <si>
    <t>NO ASSUMPTION</t>
  </si>
  <si>
    <t>Theory</t>
  </si>
  <si>
    <t>PROOF</t>
  </si>
  <si>
    <t xml:space="preserve">p(I) + p(D) </t>
  </si>
  <si>
    <t>Practical</t>
  </si>
  <si>
    <t>EXPERIMENT</t>
  </si>
  <si>
    <t>NULL Hypo = ! H1</t>
  </si>
  <si>
    <t xml:space="preserve">if there is not even a tolerable independence, then we can conclude that variables were dependent, and our H1 is true. Variables are dependent, Monkey and Banana. </t>
  </si>
  <si>
    <t>H1</t>
  </si>
  <si>
    <t>Monkeys like Banana</t>
  </si>
  <si>
    <t>H0</t>
  </si>
  <si>
    <t>Monkeys don't like Banana</t>
  </si>
  <si>
    <t>NULL HYPOTHESIS</t>
  </si>
  <si>
    <t>!</t>
  </si>
  <si>
    <t>ACTUAL DATA</t>
  </si>
  <si>
    <t>EXPECTATION MATRIX</t>
  </si>
  <si>
    <t>Banana</t>
  </si>
  <si>
    <t>Honey</t>
  </si>
  <si>
    <t>Object</t>
  </si>
  <si>
    <t>Dependency</t>
  </si>
  <si>
    <t>Monkeys</t>
  </si>
  <si>
    <t>Total Monkeys</t>
  </si>
  <si>
    <t>(ROW SUM)</t>
  </si>
  <si>
    <t>we can say</t>
  </si>
  <si>
    <t>NO DEPENDENCE</t>
  </si>
  <si>
    <t>NO INDEPENDENCE</t>
  </si>
  <si>
    <t>Bears</t>
  </si>
  <si>
    <t>Total Bears</t>
  </si>
  <si>
    <t>Total</t>
  </si>
  <si>
    <t>Don't care</t>
  </si>
  <si>
    <t>(COL SUM)</t>
  </si>
  <si>
    <t>ROW SUM X COL SUM/TOTAL</t>
  </si>
  <si>
    <t>Chi-Squared</t>
  </si>
  <si>
    <t>Chi-Squared Value</t>
  </si>
  <si>
    <t>Degree of Freedom</t>
  </si>
  <si>
    <t xml:space="preserve"> </t>
  </si>
  <si>
    <t>Chi-Squared Matrix</t>
  </si>
  <si>
    <t>(Expectation-Actual)^2/Expectation</t>
  </si>
  <si>
    <t>(Rows -1) X (Cols - 1)</t>
  </si>
  <si>
    <t>Baye's Theorem</t>
  </si>
  <si>
    <t>P(B&lt;-A)=</t>
  </si>
  <si>
    <t>p(A&lt;-B)*P(B)/P(A)</t>
  </si>
  <si>
    <t>HOW MUCH RANDOMNESS CAN WE CREATE? RANDOMNESS is, disappearing 1 variable at a time and observing, what's the impact on other variable. Given absense of one variable, how does other variable perform?</t>
  </si>
  <si>
    <t>DEGREE OF FREEDOM</t>
  </si>
  <si>
    <t>(row-1)</t>
  </si>
  <si>
    <t>X (Col-1)</t>
  </si>
  <si>
    <t>2 rows</t>
  </si>
  <si>
    <t>2 cols</t>
  </si>
  <si>
    <t>(2-1) X (2-1)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</si>
</sst>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2B33-6A68-47B2-B4BD-F9201ACC3BDF}">
  <dimension ref="A1:X28"/>
  <sheetViews>
    <sheetView tabSelected="1" topLeftCell="B4" zoomScale="110" zoomScaleNormal="110" workbookViewId="0">
      <selection activeCell="I9" sqref="I9"/>
    </sheetView>
  </sheetViews>
  <sheetFormatPr defaultRowHeight="12.75"/>
  <cols>
    <col min="9" max="10" width="11.5703125" bestFit="1" customWidth="1"/>
    <col min="13" max="13" width="11.85546875" bestFit="1" customWidth="1"/>
    <col min="14" max="14" width="11.28515625" customWidth="1"/>
  </cols>
  <sheetData>
    <row r="1" spans="1:24" ht="25.5" customHeight="1">
      <c r="A1" s="1" t="s">
        <v>0</v>
      </c>
      <c r="B1" s="1"/>
    </row>
    <row r="2" spans="1:24" ht="25.5">
      <c r="L2" t="s">
        <v>1</v>
      </c>
      <c r="P2" t="s">
        <v>2</v>
      </c>
      <c r="R2" t="s">
        <v>3</v>
      </c>
    </row>
    <row r="3" spans="1:24" ht="38.25">
      <c r="A3" t="s">
        <v>4</v>
      </c>
      <c r="B3" t="s">
        <v>5</v>
      </c>
      <c r="F3" t="s">
        <v>6</v>
      </c>
      <c r="I3" t="s">
        <v>7</v>
      </c>
      <c r="J3" t="s">
        <v>8</v>
      </c>
      <c r="K3" t="s">
        <v>9</v>
      </c>
    </row>
    <row r="4" spans="1:24" ht="25.5">
      <c r="A4" t="s">
        <v>10</v>
      </c>
      <c r="B4" t="s">
        <v>11</v>
      </c>
      <c r="G4">
        <v>0.05</v>
      </c>
      <c r="Q4" t="s">
        <v>12</v>
      </c>
      <c r="R4">
        <f xml:space="preserve"> 1</f>
        <v>1</v>
      </c>
    </row>
    <row r="5" spans="1:24" ht="25.5" customHeight="1">
      <c r="A5" t="s">
        <v>13</v>
      </c>
      <c r="B5" t="s">
        <v>14</v>
      </c>
      <c r="N5" t="s">
        <v>15</v>
      </c>
      <c r="Q5" s="2" t="s">
        <v>16</v>
      </c>
      <c r="R5" s="2"/>
      <c r="S5" s="2"/>
      <c r="T5" s="2"/>
      <c r="U5" s="2"/>
      <c r="V5" s="2"/>
      <c r="W5" s="2"/>
      <c r="X5" s="2"/>
    </row>
    <row r="6" spans="1:24" ht="38.25" customHeight="1">
      <c r="C6" t="s">
        <v>17</v>
      </c>
      <c r="D6" s="2" t="s">
        <v>18</v>
      </c>
      <c r="E6" s="2"/>
      <c r="F6" s="2"/>
      <c r="G6" s="2"/>
      <c r="H6" t="s">
        <v>19</v>
      </c>
      <c r="I6" s="2" t="s">
        <v>20</v>
      </c>
      <c r="J6" s="2"/>
      <c r="K6" s="2"/>
      <c r="L6" s="2"/>
      <c r="M6" t="s">
        <v>21</v>
      </c>
      <c r="N6" t="s">
        <v>22</v>
      </c>
    </row>
    <row r="7" spans="1:24" ht="38.25" customHeight="1">
      <c r="A7" s="1" t="s">
        <v>23</v>
      </c>
      <c r="B7" s="1"/>
      <c r="C7" s="1"/>
      <c r="D7" s="1"/>
      <c r="E7" s="1"/>
      <c r="F7" s="1"/>
      <c r="G7" s="1"/>
      <c r="I7" s="1" t="s">
        <v>24</v>
      </c>
      <c r="J7" s="1"/>
    </row>
    <row r="8" spans="1:24">
      <c r="C8" t="s">
        <v>25</v>
      </c>
      <c r="D8" t="s">
        <v>26</v>
      </c>
      <c r="I8" t="s">
        <v>25</v>
      </c>
      <c r="J8" t="s">
        <v>26</v>
      </c>
      <c r="M8" t="s">
        <v>27</v>
      </c>
      <c r="N8" t="s">
        <v>28</v>
      </c>
      <c r="O8" t="s">
        <v>17</v>
      </c>
    </row>
    <row r="9" spans="1:24" ht="38.25">
      <c r="B9" t="s">
        <v>29</v>
      </c>
      <c r="C9">
        <v>75</v>
      </c>
      <c r="D9">
        <v>15</v>
      </c>
      <c r="E9">
        <v>90</v>
      </c>
      <c r="F9" t="s">
        <v>30</v>
      </c>
      <c r="G9" t="s">
        <v>31</v>
      </c>
      <c r="H9" t="s">
        <v>29</v>
      </c>
      <c r="I9">
        <f>90*115/195</f>
        <v>53.07692307692308</v>
      </c>
      <c r="J9">
        <f>90*80/195</f>
        <v>36.92307692307692</v>
      </c>
      <c r="M9" t="s">
        <v>29</v>
      </c>
      <c r="N9" t="s">
        <v>25</v>
      </c>
      <c r="O9" t="b">
        <v>1</v>
      </c>
      <c r="Q9" t="s">
        <v>1</v>
      </c>
      <c r="R9" t="s">
        <v>32</v>
      </c>
      <c r="S9" t="s">
        <v>33</v>
      </c>
      <c r="U9" t="s">
        <v>34</v>
      </c>
      <c r="V9" t="s">
        <v>32</v>
      </c>
      <c r="W9" t="s">
        <v>2</v>
      </c>
    </row>
    <row r="10" spans="1:24" ht="25.5">
      <c r="B10" t="s">
        <v>35</v>
      </c>
      <c r="C10">
        <v>40</v>
      </c>
      <c r="D10">
        <v>65</v>
      </c>
      <c r="E10">
        <v>105</v>
      </c>
      <c r="F10" t="s">
        <v>36</v>
      </c>
      <c r="G10" t="s">
        <v>31</v>
      </c>
      <c r="H10" t="s">
        <v>35</v>
      </c>
      <c r="I10">
        <f>105*115/195</f>
        <v>61.92307692307692</v>
      </c>
      <c r="J10">
        <f>105*80/195</f>
        <v>43.07692307692308</v>
      </c>
      <c r="M10" t="s">
        <v>29</v>
      </c>
      <c r="N10" t="s">
        <v>26</v>
      </c>
      <c r="O10" t="b">
        <v>0</v>
      </c>
    </row>
    <row r="11" spans="1:24" ht="25.5">
      <c r="C11">
        <v>115</v>
      </c>
      <c r="D11">
        <v>80</v>
      </c>
      <c r="E11">
        <v>195</v>
      </c>
      <c r="F11" t="s">
        <v>37</v>
      </c>
      <c r="M11" t="s">
        <v>35</v>
      </c>
      <c r="N11" t="s">
        <v>25</v>
      </c>
      <c r="O11" t="s">
        <v>38</v>
      </c>
    </row>
    <row r="12" spans="1:24" ht="25.5">
      <c r="C12" t="s">
        <v>39</v>
      </c>
      <c r="D12" t="s">
        <v>39</v>
      </c>
      <c r="M12" t="s">
        <v>35</v>
      </c>
      <c r="N12" t="s">
        <v>26</v>
      </c>
      <c r="O12" t="s">
        <v>38</v>
      </c>
    </row>
    <row r="13" spans="1:24" ht="63.75">
      <c r="F13" t="s">
        <v>40</v>
      </c>
      <c r="I13" t="s">
        <v>41</v>
      </c>
      <c r="J13" t="s">
        <v>25</v>
      </c>
      <c r="K13" t="s">
        <v>26</v>
      </c>
    </row>
    <row r="14" spans="1:24" ht="25.5">
      <c r="I14" t="s">
        <v>29</v>
      </c>
      <c r="J14">
        <f>(I9-C9)*(I9-C9)/I9</f>
        <v>9.0551839464882917</v>
      </c>
      <c r="K14">
        <f>(J9-D9)*(J9-D9)/J9</f>
        <v>13.016826923076922</v>
      </c>
      <c r="M14" t="s">
        <v>42</v>
      </c>
      <c r="N14" t="s">
        <v>43</v>
      </c>
      <c r="O14" t="s">
        <v>3</v>
      </c>
      <c r="P14" t="s">
        <v>44</v>
      </c>
      <c r="Q14" t="s">
        <v>44</v>
      </c>
      <c r="R14" t="s">
        <v>44</v>
      </c>
    </row>
    <row r="15" spans="1:24">
      <c r="I15" t="s">
        <v>35</v>
      </c>
      <c r="J15">
        <f>(I10-C10)*(I10-C10)/I10</f>
        <v>7.7615862398471078</v>
      </c>
      <c r="K15">
        <f>(J10-D10)*(J10-D10)/J10</f>
        <v>11.157280219780215</v>
      </c>
      <c r="M15">
        <f>J14+J15+K14+K15</f>
        <v>40.990877329192543</v>
      </c>
      <c r="N15">
        <v>1</v>
      </c>
      <c r="O15">
        <v>0.05</v>
      </c>
      <c r="P15" t="s">
        <v>44</v>
      </c>
      <c r="Q15" t="s">
        <v>44</v>
      </c>
      <c r="R15" t="s">
        <v>44</v>
      </c>
      <c r="S15" t="s">
        <v>44</v>
      </c>
    </row>
    <row r="16" spans="1:24" ht="63.75">
      <c r="E16" t="s">
        <v>45</v>
      </c>
      <c r="G16" t="s">
        <v>46</v>
      </c>
      <c r="N16" t="s">
        <v>47</v>
      </c>
      <c r="O16" t="s">
        <v>1</v>
      </c>
    </row>
    <row r="19" spans="5:14" ht="25.5">
      <c r="E19" t="s">
        <v>48</v>
      </c>
    </row>
    <row r="20" spans="5:14" ht="38.25">
      <c r="G20" t="s">
        <v>49</v>
      </c>
      <c r="H20" t="s">
        <v>50</v>
      </c>
    </row>
    <row r="23" spans="5:14" ht="51" customHeight="1">
      <c r="G23" s="2" t="s">
        <v>51</v>
      </c>
      <c r="H23" s="2"/>
      <c r="I23" s="2"/>
      <c r="J23" s="2"/>
      <c r="K23" s="2"/>
      <c r="L23" s="2"/>
      <c r="M23" s="2"/>
      <c r="N23" s="2"/>
    </row>
    <row r="24" spans="5:14">
      <c r="G24" s="2" t="s">
        <v>52</v>
      </c>
      <c r="H24" s="2"/>
      <c r="I24" s="2"/>
      <c r="J24" s="2"/>
    </row>
    <row r="25" spans="5:14">
      <c r="G25" t="s">
        <v>53</v>
      </c>
      <c r="H25" t="s">
        <v>54</v>
      </c>
    </row>
    <row r="26" spans="5:14">
      <c r="G26" t="s">
        <v>55</v>
      </c>
      <c r="H26" t="s">
        <v>56</v>
      </c>
    </row>
    <row r="27" spans="5:14" ht="25.5">
      <c r="G27" t="s">
        <v>57</v>
      </c>
    </row>
    <row r="28" spans="5:14">
      <c r="G28">
        <v>1</v>
      </c>
    </row>
  </sheetData>
  <mergeCells count="8">
    <mergeCell ref="G23:N23"/>
    <mergeCell ref="G24:J24"/>
    <mergeCell ref="A1:B1"/>
    <mergeCell ref="Q5:X5"/>
    <mergeCell ref="D6:G6"/>
    <mergeCell ref="I6:L6"/>
    <mergeCell ref="A7:G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2020-03-03T05:59:56Z</dcterms:created>
  <dcterms:modified xsi:type="dcterms:W3CDTF">2020-03-03T06:00:18Z</dcterms:modified>
</cp:coreProperties>
</file>