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BF58577B-DFD6-4462-AD91-196074803A73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5" i="65"/>
</calcChain>
</file>

<file path=xl/sharedStrings.xml><?xml version="1.0" encoding="utf-8"?>
<sst xmlns="http://schemas.openxmlformats.org/spreadsheetml/2006/main" count="518" uniqueCount="214">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</sst>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172</v>
      </c>
    </row>
    <row r="4" spans="1:2" x14ac:dyDescent="0.25">
      <c r="A4" t="s">
        <v>173</v>
      </c>
      <c r="B4" s="10" t="s">
        <v>172</v>
      </c>
    </row>
    <row r="5" spans="1:2" x14ac:dyDescent="0.25">
      <c r="A5" t="s">
        <v>194</v>
      </c>
      <c r="B5" s="16" t="s">
        <v>205</v>
      </c>
    </row>
    <row r="6" spans="1:2" x14ac:dyDescent="0.25">
      <c r="A6" s="22" t="s">
        <v>195</v>
      </c>
      <c r="B6" s="23" t="s">
        <v>206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22" workbookViewId="0">
      <selection activeCell="F44" sqref="F44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6" t="s">
        <v>78</v>
      </c>
      <c r="B1" s="26" t="s">
        <v>213</v>
      </c>
      <c r="C1" s="26" t="s">
        <v>79</v>
      </c>
      <c r="D1" s="27" t="s">
        <v>107</v>
      </c>
      <c r="E1" s="25" t="s">
        <v>210</v>
      </c>
      <c r="F1" s="25" t="s">
        <v>211</v>
      </c>
    </row>
    <row r="2" spans="1:6" x14ac:dyDescent="0.25">
      <c r="A2" s="28" t="s">
        <v>174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153</v>
      </c>
      <c r="C3" s="10" t="s">
        <v>149</v>
      </c>
      <c r="D3" s="19">
        <v>7212.7049999999999</v>
      </c>
      <c r="E3" s="10">
        <v>2</v>
      </c>
      <c r="F3" s="10" t="s">
        <v>54</v>
      </c>
    </row>
    <row r="4" spans="1:6" x14ac:dyDescent="0.25">
      <c r="A4" s="10">
        <v>32</v>
      </c>
      <c r="B4" t="s">
        <v>151</v>
      </c>
      <c r="C4" s="10" t="s">
        <v>111</v>
      </c>
      <c r="D4" s="19">
        <v>66.403999999999996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171</v>
      </c>
      <c r="C5" s="10" t="s">
        <v>111</v>
      </c>
      <c r="D5" s="19">
        <v>66.403999999999996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152</v>
      </c>
      <c r="C6" s="10" t="s">
        <v>150</v>
      </c>
      <c r="D6" s="19">
        <v>5.38</v>
      </c>
      <c r="E6" s="10">
        <v>1</v>
      </c>
      <c r="F6" s="10">
        <v>0.05</v>
      </c>
    </row>
    <row r="7" spans="1:6" x14ac:dyDescent="0.25">
      <c r="A7" s="10">
        <v>1</v>
      </c>
      <c r="B7" t="s">
        <v>154</v>
      </c>
      <c r="C7" s="10" t="s">
        <v>111</v>
      </c>
      <c r="D7" s="19">
        <v>5.391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0</v>
      </c>
      <c r="E8" s="10" t="s">
        <v>212</v>
      </c>
      <c r="F8" s="10">
        <v>0.05</v>
      </c>
    </row>
    <row r="9" spans="1:6" x14ac:dyDescent="0.25">
      <c r="A9" s="28" t="s">
        <v>175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209</v>
      </c>
      <c r="C10" s="10" t="s">
        <v>111</v>
      </c>
      <c r="D10" s="19">
        <v>4.3079999999999998</v>
      </c>
      <c r="E10" s="10">
        <v>1</v>
      </c>
      <c r="F10" s="10">
        <v>0.05</v>
      </c>
    </row>
    <row r="11" spans="1:6" x14ac:dyDescent="0.25">
      <c r="A11" s="10">
        <v>4</v>
      </c>
      <c r="B11" t="s">
        <v>146</v>
      </c>
      <c r="C11" s="10" t="s">
        <v>111</v>
      </c>
      <c r="D11" s="19">
        <v>4.2</v>
      </c>
      <c r="E11" s="10">
        <v>1</v>
      </c>
      <c r="F11" s="10">
        <v>0.05</v>
      </c>
    </row>
    <row r="12" spans="1:6" x14ac:dyDescent="0.25">
      <c r="A12" s="10">
        <v>5</v>
      </c>
      <c r="B12" t="s">
        <v>145</v>
      </c>
      <c r="C12" s="10" t="s">
        <v>111</v>
      </c>
      <c r="D12" s="19">
        <v>4.415</v>
      </c>
      <c r="E12" s="10">
        <v>1</v>
      </c>
      <c r="F12" s="10">
        <v>0.05</v>
      </c>
    </row>
    <row r="13" spans="1:6" x14ac:dyDescent="0.25">
      <c r="A13" s="10">
        <v>6</v>
      </c>
      <c r="B13" t="s">
        <v>166</v>
      </c>
      <c r="C13" s="10" t="s">
        <v>148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144</v>
      </c>
      <c r="C14" s="10" t="s">
        <v>148</v>
      </c>
      <c r="D14" s="19">
        <v>-8.0000000000000002E-3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147</v>
      </c>
      <c r="C15" s="10" t="s">
        <v>111</v>
      </c>
      <c r="D15" s="19">
        <f>D11-D12</f>
        <v>-0.21499999999999986</v>
      </c>
      <c r="E15" s="10">
        <v>1</v>
      </c>
      <c r="F15" s="10">
        <v>0.05</v>
      </c>
    </row>
    <row r="16" spans="1:6" x14ac:dyDescent="0.25">
      <c r="A16" s="10">
        <v>80</v>
      </c>
      <c r="B16" t="s">
        <v>177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178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179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180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181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182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183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184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185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186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187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188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189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190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8" t="s">
        <v>176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162</v>
      </c>
      <c r="C31" s="10" t="s">
        <v>149</v>
      </c>
      <c r="D31" s="19">
        <v>17.663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163</v>
      </c>
      <c r="C32" s="10" t="s">
        <v>156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164</v>
      </c>
      <c r="C33" s="10" t="s">
        <v>157</v>
      </c>
      <c r="D33" s="19">
        <v>134.86699999999999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165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6.8319999999999999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1.4510000000000001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168</v>
      </c>
      <c r="C38" s="10" t="s">
        <v>111</v>
      </c>
      <c r="D38" s="21">
        <f>68.928/D3</f>
        <v>9.5564701453892814E-3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169</v>
      </c>
      <c r="C39" s="10" t="s">
        <v>111</v>
      </c>
      <c r="D39" s="21">
        <f>6.658/D3</f>
        <v>9.2309334708684195E-4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1.4410000000000001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158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159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9.5000000000000001E-2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148</v>
      </c>
      <c r="D52" s="19">
        <v>3.75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148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148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148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160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155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155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148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148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148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156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148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161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>
        <v>0</v>
      </c>
      <c r="E65" s="10" t="s">
        <v>212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66.067999999999998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5" sqref="H2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191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168.91300000000001</v>
      </c>
      <c r="E2" s="11" t="s">
        <v>192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135.66499999999999</v>
      </c>
      <c r="E3" s="11" t="s">
        <v>192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227.23400000000001</v>
      </c>
      <c r="E4" s="11" t="s">
        <v>192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71.417000000000002</v>
      </c>
      <c r="E5" s="11" t="s">
        <v>192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240.21899999999999</v>
      </c>
      <c r="E6" s="11" t="s">
        <v>192</v>
      </c>
    </row>
    <row r="7" spans="1:7" x14ac:dyDescent="0.25">
      <c r="A7" s="3">
        <v>208</v>
      </c>
      <c r="B7" s="6" t="s">
        <v>8</v>
      </c>
      <c r="C7" s="12">
        <v>1.0249999999999999</v>
      </c>
      <c r="D7" s="15">
        <v>129.84800000000001</v>
      </c>
      <c r="E7" s="11" t="s">
        <v>192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84.581000000000003</v>
      </c>
      <c r="E8" s="11" t="s">
        <v>192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84.578999999999994</v>
      </c>
      <c r="E9" s="11" t="s">
        <v>192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128.392</v>
      </c>
      <c r="E10" s="11" t="s">
        <v>192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128.392</v>
      </c>
      <c r="E11" s="11" t="s">
        <v>192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109.261</v>
      </c>
      <c r="E12" s="11" t="s">
        <v>192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109.261</v>
      </c>
      <c r="E13" s="11" t="s">
        <v>192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129.94499999999999</v>
      </c>
      <c r="E14" s="11" t="s">
        <v>192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129.94499999999999</v>
      </c>
      <c r="E15" s="11" t="s">
        <v>192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162.61000000000001</v>
      </c>
      <c r="E16" s="11" t="s">
        <v>192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162.61000000000001</v>
      </c>
      <c r="E17" s="11" t="s">
        <v>192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188.26900000000001</v>
      </c>
      <c r="E18" s="11" t="s">
        <v>193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390.197</v>
      </c>
      <c r="E19" s="11" t="s">
        <v>192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265.702</v>
      </c>
      <c r="E20" s="11" t="s">
        <v>192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265.702</v>
      </c>
      <c r="E21" s="11" t="s">
        <v>192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217.238</v>
      </c>
      <c r="E22" s="11" t="s">
        <v>192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217.238</v>
      </c>
      <c r="E23" s="11" t="s">
        <v>192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193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193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193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193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11.227</v>
      </c>
      <c r="E28" s="11" t="s">
        <v>192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11.227</v>
      </c>
      <c r="E29" s="11" t="s">
        <v>192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192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192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193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193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193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193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193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192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193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192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192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193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193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193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192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192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192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193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193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193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193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193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192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2" sqref="G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H37" sqref="H37"/>
    </sheetView>
  </sheetViews>
  <sheetFormatPr defaultRowHeight="15.75" x14ac:dyDescent="0.25"/>
  <sheetData>
    <row r="1" spans="1:11" x14ac:dyDescent="0.25">
      <c r="A1" s="10" t="s">
        <v>64</v>
      </c>
      <c r="B1" s="10" t="s">
        <v>203</v>
      </c>
      <c r="C1" s="10" t="s">
        <v>196</v>
      </c>
      <c r="D1" s="10" t="s">
        <v>197</v>
      </c>
      <c r="E1" s="10" t="s">
        <v>198</v>
      </c>
      <c r="F1" s="10" t="s">
        <v>70</v>
      </c>
      <c r="G1" s="10" t="s">
        <v>71</v>
      </c>
      <c r="H1" s="10" t="s">
        <v>199</v>
      </c>
      <c r="I1" s="10" t="s">
        <v>200</v>
      </c>
      <c r="J1" s="10" t="s">
        <v>201</v>
      </c>
      <c r="K1" s="10" t="s">
        <v>202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207</v>
      </c>
    </row>
    <row r="3" spans="1:15" x14ac:dyDescent="0.25">
      <c r="A3" s="3" t="s">
        <v>58</v>
      </c>
      <c r="B3" s="7" t="s">
        <v>208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E9" sqref="E9:F9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140</v>
      </c>
      <c r="B1" s="26" t="s">
        <v>143</v>
      </c>
      <c r="C1" s="26" t="s">
        <v>141</v>
      </c>
      <c r="D1" s="26" t="s">
        <v>142</v>
      </c>
      <c r="E1" s="25" t="s">
        <v>210</v>
      </c>
      <c r="F1" s="25" t="s">
        <v>211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C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210</v>
      </c>
      <c r="D1" s="25" t="s">
        <v>211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5.0999999999999997E-2</v>
      </c>
      <c r="C3" s="10">
        <v>5</v>
      </c>
      <c r="D3" s="10">
        <v>0.05</v>
      </c>
    </row>
    <row r="4" spans="1:4" x14ac:dyDescent="0.25">
      <c r="A4" s="10">
        <v>5</v>
      </c>
      <c r="B4" s="24">
        <v>0.127</v>
      </c>
      <c r="C4" s="10">
        <v>5</v>
      </c>
      <c r="D4" s="10">
        <v>0.05</v>
      </c>
    </row>
    <row r="5" spans="1:4" x14ac:dyDescent="0.25">
      <c r="A5" s="10">
        <v>10</v>
      </c>
      <c r="B5" s="24">
        <v>0.26300000000000001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0.32200000000000001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0.41599999999999998</v>
      </c>
      <c r="C7" s="10">
        <v>5</v>
      </c>
      <c r="D7" s="10">
        <v>0.05</v>
      </c>
    </row>
    <row r="8" spans="1:4" x14ac:dyDescent="0.25">
      <c r="A8" s="10">
        <v>20</v>
      </c>
      <c r="B8" s="24">
        <v>0.59799999999999998</v>
      </c>
      <c r="C8" s="10">
        <v>5</v>
      </c>
      <c r="D8" s="10">
        <v>0.05</v>
      </c>
    </row>
    <row r="9" spans="1:4" x14ac:dyDescent="0.25">
      <c r="A9" s="10">
        <v>25</v>
      </c>
      <c r="B9" s="24">
        <v>0.81899999999999995</v>
      </c>
      <c r="C9" s="10">
        <v>5</v>
      </c>
      <c r="D9" s="10">
        <v>0.05</v>
      </c>
    </row>
    <row r="10" spans="1:4" x14ac:dyDescent="0.25">
      <c r="A10" s="10">
        <v>30</v>
      </c>
      <c r="B10" s="24">
        <v>1.0669999999999999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1.488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1.7370000000000001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1.8080000000000001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H34" sqref="H34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139</v>
      </c>
      <c r="B1" s="26" t="s">
        <v>138</v>
      </c>
      <c r="C1" s="26" t="s">
        <v>137</v>
      </c>
      <c r="D1" s="26" t="s">
        <v>107</v>
      </c>
      <c r="E1" s="25" t="s">
        <v>210</v>
      </c>
      <c r="F1" s="25" t="s">
        <v>211</v>
      </c>
    </row>
    <row r="2" spans="1:7" x14ac:dyDescent="0.25">
      <c r="A2" s="10">
        <v>1</v>
      </c>
      <c r="B2" t="s">
        <v>118</v>
      </c>
      <c r="C2" s="10" t="s">
        <v>167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121</v>
      </c>
      <c r="C3" s="10" t="s">
        <v>148</v>
      </c>
      <c r="D3" s="19">
        <v>3.75</v>
      </c>
      <c r="E3" s="10">
        <v>1</v>
      </c>
      <c r="F3" s="10" t="s">
        <v>54</v>
      </c>
      <c r="G3" t="s">
        <v>119</v>
      </c>
    </row>
    <row r="4" spans="1:7" x14ac:dyDescent="0.25">
      <c r="A4" s="10">
        <v>3</v>
      </c>
      <c r="B4" t="s">
        <v>122</v>
      </c>
      <c r="C4" s="10" t="s">
        <v>170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123</v>
      </c>
      <c r="C5" s="10" t="s">
        <v>170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124</v>
      </c>
      <c r="C6" s="10" t="s">
        <v>170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125</v>
      </c>
      <c r="C7" s="10" t="s">
        <v>170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126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127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128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129</v>
      </c>
      <c r="C11" s="10" t="s">
        <v>148</v>
      </c>
      <c r="D11" s="19">
        <v>59.04</v>
      </c>
      <c r="E11" s="10">
        <v>1</v>
      </c>
      <c r="F11" s="10" t="s">
        <v>54</v>
      </c>
      <c r="G11" t="s">
        <v>119</v>
      </c>
    </row>
    <row r="12" spans="1:7" x14ac:dyDescent="0.25">
      <c r="A12" s="10">
        <v>11</v>
      </c>
      <c r="B12" t="s">
        <v>130</v>
      </c>
      <c r="C12" s="10" t="s">
        <v>148</v>
      </c>
      <c r="D12" s="19" t="s">
        <v>54</v>
      </c>
      <c r="E12" s="10">
        <v>1</v>
      </c>
      <c r="F12" s="10" t="s">
        <v>54</v>
      </c>
      <c r="G12" t="s">
        <v>119</v>
      </c>
    </row>
    <row r="13" spans="1:7" x14ac:dyDescent="0.25">
      <c r="A13" s="10">
        <v>12</v>
      </c>
      <c r="B13" t="s">
        <v>131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132</v>
      </c>
      <c r="C14" s="10" t="s">
        <v>167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133</v>
      </c>
      <c r="C15" s="10" t="s">
        <v>148</v>
      </c>
      <c r="D15" s="19" t="s">
        <v>54</v>
      </c>
      <c r="E15" s="10">
        <v>1</v>
      </c>
      <c r="F15" s="10" t="s">
        <v>120</v>
      </c>
      <c r="G15" t="s">
        <v>119</v>
      </c>
    </row>
    <row r="16" spans="1:7" x14ac:dyDescent="0.25">
      <c r="A16" s="10">
        <v>15</v>
      </c>
      <c r="B16" t="s">
        <v>134</v>
      </c>
      <c r="C16" s="10" t="s">
        <v>148</v>
      </c>
      <c r="D16" s="19" t="s">
        <v>54</v>
      </c>
      <c r="E16" s="10">
        <v>1</v>
      </c>
      <c r="F16" s="10" t="s">
        <v>120</v>
      </c>
      <c r="G16" t="s">
        <v>119</v>
      </c>
    </row>
    <row r="17" spans="1:7" x14ac:dyDescent="0.25">
      <c r="A17" s="10">
        <v>16</v>
      </c>
      <c r="B17" t="s">
        <v>135</v>
      </c>
      <c r="C17" s="10" t="s">
        <v>204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136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2024-12-16T11:24:22Z</dcterms:modified>
</cp:coreProperties>
</file>