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im = 0 м" sheetId="1" r:id="rId1"/>
    <sheet name="Trim = -0.168 м" sheetId="2" r:id="rId2"/>
    <sheet name="Trim = -0.4 м" sheetId="4" r:id="rId3"/>
    <sheet name="Trim = -0.8 м" sheetId="5" r:id="rId4"/>
    <sheet name="Trim = -1.6 м" sheetId="6" r:id="rId5"/>
    <sheet name="Trim = -2.0 м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<sst xmlns="http://schemas.openxmlformats.org/spreadsheetml/2006/main" count="18" uniqueCount="3">
  <si>
    <t>Осадка Т, м</t>
  </si>
  <si>
    <t>Угол входа верхней палубы в воду, град</t>
  </si>
  <si>
    <t>Угол заливания, град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</si>
</sst>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Угол входа верхней палубы в воду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0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0 м'!$B$2:$B$9</c:f>
              <c:numCache>
                <c:formatCode>0.0</c:formatCode>
                <c:ptCount val="8"/>
                <c:pt idx="0">
                  <c:v>50.1</c:v>
                </c:pt>
                <c:pt idx="1">
                  <c:v>41.8</c:v>
                </c:pt>
                <c:pt idx="2">
                  <c:v>35.1</c:v>
                </c:pt>
                <c:pt idx="3">
                  <c:v>28.7</c:v>
                </c:pt>
                <c:pt idx="4">
                  <c:v>22.4</c:v>
                </c:pt>
                <c:pt idx="5">
                  <c:v>15.3</c:v>
                </c:pt>
                <c:pt idx="6">
                  <c:v>11.3</c:v>
                </c:pt>
                <c:pt idx="7">
                  <c:v>8.1999999999999993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F6-4F3D-9824-3C4B9FB571EC}"/>
            </c:ext>
          </c:extLst>
        </c:ser>
        <c:ser>
          <c:idx val="2"/>
          <c:order val="1"/>
          <c:tx>
            <c:v>Угол заливания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0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0 м'!$C$2:$C$9</c:f>
              <c:numCache>
                <c:formatCode>0.0</c:formatCode>
                <c:ptCount val="8"/>
                <c:pt idx="0">
                  <c:v>80</c:v>
                </c:pt>
                <c:pt idx="1">
                  <c:v>74</c:v>
                </c:pt>
                <c:pt idx="2">
                  <c:v>68.2</c:v>
                </c:pt>
                <c:pt idx="3">
                  <c:v>62.4</c:v>
                </c:pt>
                <c:pt idx="4">
                  <c:v>57</c:v>
                </c:pt>
                <c:pt idx="5">
                  <c:v>51.3</c:v>
                </c:pt>
                <c:pt idx="6">
                  <c:v>48.2</c:v>
                </c:pt>
                <c:pt idx="7">
                  <c:v>45.4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F6-4F3D-9824-3C4B9FB57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17184"/>
        <c:axId val="379515224"/>
      </c:scatterChart>
      <c:valAx>
        <c:axId val="379517184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Осадка,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5224"/>
        <c:crosses val="autoZero"/>
        <c:crossBetween val="midCat"/>
        <c:majorUnit val="0.5"/>
      </c:valAx>
      <c:valAx>
        <c:axId val="3795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крена,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Угол входа верхней палубы в воду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-0.168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-0.168 м'!$B$2:$B$9</c:f>
              <c:numCache>
                <c:formatCode>0.0</c:formatCode>
                <c:ptCount val="8"/>
                <c:pt idx="0">
                  <c:v>50.6</c:v>
                </c:pt>
                <c:pt idx="1">
                  <c:v>42.1</c:v>
                </c:pt>
                <c:pt idx="2">
                  <c:v>35.299999999999997</c:v>
                </c:pt>
                <c:pt idx="3">
                  <c:v>29.1</c:v>
                </c:pt>
                <c:pt idx="4">
                  <c:v>22.6</c:v>
                </c:pt>
                <c:pt idx="5">
                  <c:v>15.6</c:v>
                </c:pt>
                <c:pt idx="6">
                  <c:v>11.7</c:v>
                </c:pt>
                <c:pt idx="7" formatCode="General">
                  <c:v>8.3000000000000007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20-4D87-8785-CFD76F5B78BF}"/>
            </c:ext>
          </c:extLst>
        </c:ser>
        <c:ser>
          <c:idx val="2"/>
          <c:order val="1"/>
          <c:tx>
            <c:v>Угол заливания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-0.168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-0.168 м'!$C$2:$C$9</c:f>
              <c:numCache>
                <c:formatCode>0.0</c:formatCode>
                <c:ptCount val="8"/>
                <c:pt idx="0">
                  <c:v>80.2</c:v>
                </c:pt>
                <c:pt idx="1">
                  <c:v>74.099999999999994</c:v>
                </c:pt>
                <c:pt idx="2">
                  <c:v>68.400000000000006</c:v>
                </c:pt>
                <c:pt idx="3">
                  <c:v>62.8</c:v>
                </c:pt>
                <c:pt idx="4">
                  <c:v>57.3</c:v>
                </c:pt>
                <c:pt idx="5">
                  <c:v>51.5</c:v>
                </c:pt>
                <c:pt idx="6">
                  <c:v>48.4</c:v>
                </c:pt>
                <c:pt idx="7" formatCode="General">
                  <c:v>45.8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0-4D87-8785-CFD76F5B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17184"/>
        <c:axId val="379515224"/>
      </c:scatterChart>
      <c:valAx>
        <c:axId val="379517184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Осадка,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5224"/>
        <c:crosses val="autoZero"/>
        <c:crossBetween val="midCat"/>
        <c:majorUnit val="0.5"/>
      </c:valAx>
      <c:valAx>
        <c:axId val="3795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крена,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Угол входа верхней палубы в воду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-0.4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-0.4 м'!$B$2:$B$9</c:f>
              <c:numCache>
                <c:formatCode>0.0</c:formatCode>
                <c:ptCount val="8"/>
                <c:pt idx="0">
                  <c:v>50.95</c:v>
                </c:pt>
                <c:pt idx="1">
                  <c:v>42.41</c:v>
                </c:pt>
                <c:pt idx="2">
                  <c:v>35.4</c:v>
                </c:pt>
                <c:pt idx="3">
                  <c:v>29.2</c:v>
                </c:pt>
                <c:pt idx="4">
                  <c:v>22.6</c:v>
                </c:pt>
                <c:pt idx="5">
                  <c:v>15.7</c:v>
                </c:pt>
                <c:pt idx="6">
                  <c:v>12.1</c:v>
                </c:pt>
                <c:pt idx="7">
                  <c:v>8.44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DA-4775-9819-FEC979B768EE}"/>
            </c:ext>
          </c:extLst>
        </c:ser>
        <c:ser>
          <c:idx val="2"/>
          <c:order val="1"/>
          <c:tx>
            <c:v>Угол заливания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-0.4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-0.4 м'!$C$2:$C$9</c:f>
              <c:numCache>
                <c:formatCode>0.0</c:formatCode>
                <c:ptCount val="8"/>
                <c:pt idx="0">
                  <c:v>80.400000000000006</c:v>
                </c:pt>
                <c:pt idx="1">
                  <c:v>74.2</c:v>
                </c:pt>
                <c:pt idx="2">
                  <c:v>68.44</c:v>
                </c:pt>
                <c:pt idx="3">
                  <c:v>62.96</c:v>
                </c:pt>
                <c:pt idx="4">
                  <c:v>57.25</c:v>
                </c:pt>
                <c:pt idx="5">
                  <c:v>51.65</c:v>
                </c:pt>
                <c:pt idx="6">
                  <c:v>48.79</c:v>
                </c:pt>
                <c:pt idx="7">
                  <c:v>45.87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DA-4775-9819-FEC979B76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17184"/>
        <c:axId val="379515224"/>
      </c:scatterChart>
      <c:valAx>
        <c:axId val="379517184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Осадка,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5224"/>
        <c:crosses val="autoZero"/>
        <c:crossBetween val="midCat"/>
        <c:majorUnit val="0.5"/>
      </c:valAx>
      <c:valAx>
        <c:axId val="3795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крена,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Угол входа верхней палубы в воду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-0.8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-0.8 м'!$B$2:$B$9</c:f>
              <c:numCache>
                <c:formatCode>0.0</c:formatCode>
                <c:ptCount val="8"/>
                <c:pt idx="0">
                  <c:v>51.26</c:v>
                </c:pt>
                <c:pt idx="1">
                  <c:v>42.85</c:v>
                </c:pt>
                <c:pt idx="2">
                  <c:v>35.42</c:v>
                </c:pt>
                <c:pt idx="3">
                  <c:v>29.34</c:v>
                </c:pt>
                <c:pt idx="4">
                  <c:v>22.56</c:v>
                </c:pt>
                <c:pt idx="5">
                  <c:v>15.92</c:v>
                </c:pt>
                <c:pt idx="6">
                  <c:v>12.39</c:v>
                </c:pt>
                <c:pt idx="7">
                  <c:v>8.73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5-4140-883C-EC4E84695193}"/>
            </c:ext>
          </c:extLst>
        </c:ser>
        <c:ser>
          <c:idx val="2"/>
          <c:order val="1"/>
          <c:tx>
            <c:v>Угол заливания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-0.8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-0.8 м'!$C$2:$C$9</c:f>
              <c:numCache>
                <c:formatCode>0.0</c:formatCode>
                <c:ptCount val="8"/>
                <c:pt idx="0">
                  <c:v>80.599999999999994</c:v>
                </c:pt>
                <c:pt idx="1">
                  <c:v>74.5</c:v>
                </c:pt>
                <c:pt idx="2">
                  <c:v>68.5</c:v>
                </c:pt>
                <c:pt idx="3">
                  <c:v>63.2</c:v>
                </c:pt>
                <c:pt idx="4">
                  <c:v>57.3</c:v>
                </c:pt>
                <c:pt idx="5">
                  <c:v>51.9</c:v>
                </c:pt>
                <c:pt idx="6">
                  <c:v>49.1</c:v>
                </c:pt>
                <c:pt idx="7">
                  <c:v>46.07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5-4140-883C-EC4E84695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17184"/>
        <c:axId val="379515224"/>
      </c:scatterChart>
      <c:valAx>
        <c:axId val="379517184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Осадка,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5224"/>
        <c:crosses val="autoZero"/>
        <c:crossBetween val="midCat"/>
        <c:majorUnit val="0.5"/>
      </c:valAx>
      <c:valAx>
        <c:axId val="3795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крена,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Угол входа верхней палубы в воду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-1.6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-1.6 м'!$B$2:$B$9</c:f>
              <c:numCache>
                <c:formatCode>0.0</c:formatCode>
                <c:ptCount val="8"/>
                <c:pt idx="0">
                  <c:v>51.58</c:v>
                </c:pt>
                <c:pt idx="1">
                  <c:v>43.42</c:v>
                </c:pt>
                <c:pt idx="2">
                  <c:v>36.18</c:v>
                </c:pt>
                <c:pt idx="3">
                  <c:v>29.86</c:v>
                </c:pt>
                <c:pt idx="4">
                  <c:v>23.85</c:v>
                </c:pt>
                <c:pt idx="5">
                  <c:v>16.63</c:v>
                </c:pt>
                <c:pt idx="6">
                  <c:v>13.22</c:v>
                </c:pt>
                <c:pt idx="7">
                  <c:v>9.24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44-420D-8EF4-446DBDE6578D}"/>
            </c:ext>
          </c:extLst>
        </c:ser>
        <c:ser>
          <c:idx val="2"/>
          <c:order val="1"/>
          <c:tx>
            <c:v>Угол заливания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-1.6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-1.6 м'!$C$2:$C$9</c:f>
              <c:numCache>
                <c:formatCode>0.0</c:formatCode>
                <c:ptCount val="8"/>
                <c:pt idx="0">
                  <c:v>80.8</c:v>
                </c:pt>
                <c:pt idx="1">
                  <c:v>74.900000000000006</c:v>
                </c:pt>
                <c:pt idx="2">
                  <c:v>69.2</c:v>
                </c:pt>
                <c:pt idx="3">
                  <c:v>63.9</c:v>
                </c:pt>
                <c:pt idx="4">
                  <c:v>58.6</c:v>
                </c:pt>
                <c:pt idx="5">
                  <c:v>52.5</c:v>
                </c:pt>
                <c:pt idx="6">
                  <c:v>49.8</c:v>
                </c:pt>
                <c:pt idx="7">
                  <c:v>46.52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44-420D-8EF4-446DBDE6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17184"/>
        <c:axId val="379515224"/>
      </c:scatterChart>
      <c:valAx>
        <c:axId val="379517184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Осадка,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5224"/>
        <c:crosses val="autoZero"/>
        <c:crossBetween val="midCat"/>
        <c:majorUnit val="0.5"/>
      </c:valAx>
      <c:valAx>
        <c:axId val="3795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крена,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Угол входа верхней палубы в воду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-2.0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-2.0 м'!$B$2:$B$9</c:f>
              <c:numCache>
                <c:formatCode>0.0</c:formatCode>
                <c:ptCount val="8"/>
                <c:pt idx="0">
                  <c:v>51.42</c:v>
                </c:pt>
                <c:pt idx="1">
                  <c:v>43.71</c:v>
                </c:pt>
                <c:pt idx="2">
                  <c:v>36.78</c:v>
                </c:pt>
                <c:pt idx="3">
                  <c:v>30.82</c:v>
                </c:pt>
                <c:pt idx="4">
                  <c:v>23.59</c:v>
                </c:pt>
                <c:pt idx="5">
                  <c:v>17.329999999999998</c:v>
                </c:pt>
                <c:pt idx="6">
                  <c:v>11.5</c:v>
                </c:pt>
                <c:pt idx="7">
                  <c:v>9.33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D8-49A4-996F-D026013ACE29}"/>
            </c:ext>
          </c:extLst>
        </c:ser>
        <c:ser>
          <c:idx val="2"/>
          <c:order val="1"/>
          <c:tx>
            <c:v>Угол заливания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'Trim = -2.0 м'!$A$2:$A$9</c:f>
              <c:numCache>
                <c:formatCode>0.0</c:formatCode>
                <c:ptCount val="8"/>
                <c:pt idx="0">
                  <c:v>2.5</c:v>
                </c:pt>
                <c:pt idx="1">
                  <c:v>3.5</c:v>
                </c:pt>
                <c:pt idx="2">
                  <c:v>4.5</c:v>
                </c:pt>
                <c:pt idx="3">
                  <c:v>5.5</c:v>
                </c:pt>
                <c:pt idx="4">
                  <c:v>6.5</c:v>
                </c:pt>
                <c:pt idx="5">
                  <c:v>7.5</c:v>
                </c:pt>
                <c:pt idx="6">
                  <c:v>8</c:v>
                </c:pt>
                <c:pt idx="7">
                  <c:v>8.5</c:v>
                </c:pt>
              </c:numCache>
            </c:numRef>
          </c:xVal>
          <c:yVal>
            <c:numRef>
              <c:f>'Trim = -2.0 м'!$C$2:$C$9</c:f>
              <c:numCache>
                <c:formatCode>0.0</c:formatCode>
                <c:ptCount val="8"/>
                <c:pt idx="0">
                  <c:v>80.900000000000006</c:v>
                </c:pt>
                <c:pt idx="1">
                  <c:v>75.099999999999994</c:v>
                </c:pt>
                <c:pt idx="2">
                  <c:v>69.7</c:v>
                </c:pt>
                <c:pt idx="3">
                  <c:v>64.8</c:v>
                </c:pt>
                <c:pt idx="4">
                  <c:v>58.4</c:v>
                </c:pt>
                <c:pt idx="5">
                  <c:v>53.2</c:v>
                </c:pt>
                <c:pt idx="6">
                  <c:v>49</c:v>
                </c:pt>
                <c:pt idx="7">
                  <c:v>46.61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D8-49A4-996F-D026013A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17184"/>
        <c:axId val="379515224"/>
      </c:scatterChart>
      <c:valAx>
        <c:axId val="379517184"/>
        <c:scaling>
          <c:orientation val="minMax"/>
          <c:max val="8.5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Осадка,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5224"/>
        <c:crosses val="autoZero"/>
        <c:crossBetween val="midCat"/>
        <c:majorUnit val="0.5"/>
      </c:valAx>
      <c:valAx>
        <c:axId val="3795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Угол крена, град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951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9</xdr:row>
      <xdr:rowOff>57150</xdr:rowOff>
    </xdr:from>
    <xdr:to>
      <xdr:col>6</xdr:col>
      <xdr:colOff>552450</xdr:colOff>
      <xdr:row>29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400050</xdr:colOff>
      <xdr:row>0</xdr:row>
      <xdr:rowOff>142875</xdr:rowOff>
    </xdr:from>
    <xdr:to>
      <xdr:col>18</xdr:col>
      <xdr:colOff>10406</xdr:colOff>
      <xdr:row>10</xdr:row>
      <xdr:rowOff>19299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5" y="142875"/>
          <a:ext cx="6315956" cy="17814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133350</xdr:rowOff>
    </xdr:from>
    <xdr:to>
      <xdr:col>6</xdr:col>
      <xdr:colOff>504825</xdr:colOff>
      <xdr:row>30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133350</xdr:rowOff>
    </xdr:from>
    <xdr:to>
      <xdr:col>6</xdr:col>
      <xdr:colOff>504825</xdr:colOff>
      <xdr:row>30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133350</xdr:rowOff>
    </xdr:from>
    <xdr:to>
      <xdr:col>6</xdr:col>
      <xdr:colOff>504825</xdr:colOff>
      <xdr:row>30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133350</xdr:rowOff>
    </xdr:from>
    <xdr:to>
      <xdr:col>6</xdr:col>
      <xdr:colOff>504825</xdr:colOff>
      <xdr:row>30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133350</xdr:rowOff>
    </xdr:from>
    <xdr:to>
      <xdr:col>6</xdr:col>
      <xdr:colOff>504825</xdr:colOff>
      <xdr:row>30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2" sqref="B2:C9"/>
    </sheetView>
  </sheetViews>
  <sheetFormatPr defaultRowHeight="15" x14ac:dyDescent="0.25"/>
  <cols>
    <col min="1" max="1" width="14.42578125" customWidth="1"/>
    <col min="2" max="2" width="40.5703125" customWidth="1"/>
    <col min="3" max="3" width="2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2.5</v>
      </c>
      <c r="B2" s="2">
        <v>50.1</v>
      </c>
      <c r="C2" s="2">
        <v>80</v>
      </c>
    </row>
    <row r="3" spans="1:3" x14ac:dyDescent="0.25">
      <c r="A3" s="2">
        <v>3.5</v>
      </c>
      <c r="B3" s="2">
        <v>41.8</v>
      </c>
      <c r="C3" s="2">
        <v>74</v>
      </c>
    </row>
    <row r="4" spans="1:3" x14ac:dyDescent="0.25">
      <c r="A4" s="2">
        <v>4.5</v>
      </c>
      <c r="B4" s="2">
        <v>35.1</v>
      </c>
      <c r="C4" s="2">
        <v>68.2</v>
      </c>
    </row>
    <row r="5" spans="1:3" x14ac:dyDescent="0.25">
      <c r="A5" s="2">
        <v>5.5</v>
      </c>
      <c r="B5" s="2">
        <v>28.7</v>
      </c>
      <c r="C5" s="2">
        <v>62.4</v>
      </c>
    </row>
    <row r="6" spans="1:3" x14ac:dyDescent="0.25">
      <c r="A6" s="2">
        <v>6.5</v>
      </c>
      <c r="B6" s="2">
        <v>22.4</v>
      </c>
      <c r="C6" s="2">
        <v>57</v>
      </c>
    </row>
    <row r="7" spans="1:3" x14ac:dyDescent="0.25">
      <c r="A7" s="2">
        <v>7.5</v>
      </c>
      <c r="B7" s="2">
        <v>15.3</v>
      </c>
      <c r="C7" s="2">
        <v>51.3</v>
      </c>
    </row>
    <row r="8" spans="1:3" x14ac:dyDescent="0.25">
      <c r="A8" s="2">
        <v>8</v>
      </c>
      <c r="B8" s="2">
        <v>11.3</v>
      </c>
      <c r="C8" s="2">
        <v>48.2</v>
      </c>
    </row>
    <row r="9" spans="1:3" x14ac:dyDescent="0.25">
      <c r="A9" s="3">
        <v>8.5</v>
      </c>
      <c r="B9" s="2">
        <v>8.1999999999999993</v>
      </c>
      <c r="C9" s="2">
        <v>45.4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34" sqref="G34"/>
    </sheetView>
  </sheetViews>
  <sheetFormatPr defaultRowHeight="15" x14ac:dyDescent="0.25"/>
  <cols>
    <col min="1" max="1" width="14.42578125" customWidth="1"/>
    <col min="2" max="2" width="40.5703125" customWidth="1"/>
    <col min="3" max="3" width="2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2.5</v>
      </c>
      <c r="B2" s="2">
        <v>50.6</v>
      </c>
      <c r="C2" s="2">
        <v>80.2</v>
      </c>
    </row>
    <row r="3" spans="1:3" x14ac:dyDescent="0.25">
      <c r="A3" s="2">
        <v>3.5</v>
      </c>
      <c r="B3" s="2">
        <v>42.1</v>
      </c>
      <c r="C3" s="2">
        <v>74.099999999999994</v>
      </c>
    </row>
    <row r="4" spans="1:3" x14ac:dyDescent="0.25">
      <c r="A4" s="2">
        <v>4.5</v>
      </c>
      <c r="B4" s="2">
        <v>35.299999999999997</v>
      </c>
      <c r="C4" s="2">
        <v>68.400000000000006</v>
      </c>
    </row>
    <row r="5" spans="1:3" x14ac:dyDescent="0.25">
      <c r="A5" s="2">
        <v>5.5</v>
      </c>
      <c r="B5" s="2">
        <v>29.1</v>
      </c>
      <c r="C5" s="2">
        <v>62.8</v>
      </c>
    </row>
    <row r="6" spans="1:3" x14ac:dyDescent="0.25">
      <c r="A6" s="2">
        <v>6.5</v>
      </c>
      <c r="B6" s="2">
        <v>22.6</v>
      </c>
      <c r="C6" s="2">
        <v>57.3</v>
      </c>
    </row>
    <row r="7" spans="1:3" x14ac:dyDescent="0.25">
      <c r="A7" s="2">
        <v>7.5</v>
      </c>
      <c r="B7" s="2">
        <v>15.6</v>
      </c>
      <c r="C7" s="2">
        <v>51.5</v>
      </c>
    </row>
    <row r="8" spans="1:3" x14ac:dyDescent="0.25">
      <c r="A8" s="2">
        <v>8</v>
      </c>
      <c r="B8" s="2">
        <v>11.7</v>
      </c>
      <c r="C8" s="2">
        <v>48.4</v>
      </c>
    </row>
    <row r="9" spans="1:3" x14ac:dyDescent="0.25">
      <c r="A9" s="3">
        <v>8.5</v>
      </c>
      <c r="B9" s="1">
        <v>8.3000000000000007</v>
      </c>
      <c r="C9" s="1">
        <v>45.8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defaultRowHeight="15" x14ac:dyDescent="0.25"/>
  <cols>
    <col min="1" max="1" width="14.42578125" customWidth="1"/>
    <col min="2" max="2" width="40.5703125" customWidth="1"/>
    <col min="3" max="3" width="2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2.5</v>
      </c>
      <c r="B2" s="2">
        <v>50.95</v>
      </c>
      <c r="C2" s="2">
        <v>80.400000000000006</v>
      </c>
    </row>
    <row r="3" spans="1:3" x14ac:dyDescent="0.25">
      <c r="A3" s="2">
        <v>3.5</v>
      </c>
      <c r="B3" s="2">
        <v>42.41</v>
      </c>
      <c r="C3" s="2">
        <v>74.2</v>
      </c>
    </row>
    <row r="4" spans="1:3" x14ac:dyDescent="0.25">
      <c r="A4" s="2">
        <v>4.5</v>
      </c>
      <c r="B4" s="2">
        <v>35.4</v>
      </c>
      <c r="C4" s="2">
        <v>68.44</v>
      </c>
    </row>
    <row r="5" spans="1:3" x14ac:dyDescent="0.25">
      <c r="A5" s="2">
        <v>5.5</v>
      </c>
      <c r="B5" s="2">
        <v>29.2</v>
      </c>
      <c r="C5" s="2">
        <v>62.96</v>
      </c>
    </row>
    <row r="6" spans="1:3" x14ac:dyDescent="0.25">
      <c r="A6" s="2">
        <v>6.5</v>
      </c>
      <c r="B6" s="2">
        <v>22.6</v>
      </c>
      <c r="C6" s="2">
        <v>57.25</v>
      </c>
    </row>
    <row r="7" spans="1:3" x14ac:dyDescent="0.25">
      <c r="A7" s="2">
        <v>7.5</v>
      </c>
      <c r="B7" s="2">
        <v>15.7</v>
      </c>
      <c r="C7" s="2">
        <v>51.65</v>
      </c>
    </row>
    <row r="8" spans="1:3" x14ac:dyDescent="0.25">
      <c r="A8" s="2">
        <v>8</v>
      </c>
      <c r="B8" s="2">
        <v>12.1</v>
      </c>
      <c r="C8" s="2">
        <v>48.79</v>
      </c>
    </row>
    <row r="9" spans="1:3" x14ac:dyDescent="0.25">
      <c r="A9" s="3">
        <v>8.5</v>
      </c>
      <c r="B9" s="2">
        <v>8.44</v>
      </c>
      <c r="C9" s="2">
        <v>45.87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defaultRowHeight="15" x14ac:dyDescent="0.25"/>
  <cols>
    <col min="1" max="1" width="14.42578125" customWidth="1"/>
    <col min="2" max="2" width="40.5703125" customWidth="1"/>
    <col min="3" max="3" width="2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2.5</v>
      </c>
      <c r="B2" s="2">
        <v>51.26</v>
      </c>
      <c r="C2" s="2">
        <v>80.599999999999994</v>
      </c>
    </row>
    <row r="3" spans="1:3" x14ac:dyDescent="0.25">
      <c r="A3" s="2">
        <v>3.5</v>
      </c>
      <c r="B3" s="2">
        <v>42.85</v>
      </c>
      <c r="C3" s="2">
        <v>74.5</v>
      </c>
    </row>
    <row r="4" spans="1:3" x14ac:dyDescent="0.25">
      <c r="A4" s="2">
        <v>4.5</v>
      </c>
      <c r="B4" s="2">
        <v>35.42</v>
      </c>
      <c r="C4" s="2">
        <v>68.5</v>
      </c>
    </row>
    <row r="5" spans="1:3" x14ac:dyDescent="0.25">
      <c r="A5" s="2">
        <v>5.5</v>
      </c>
      <c r="B5" s="2">
        <v>29.34</v>
      </c>
      <c r="C5" s="2">
        <v>63.2</v>
      </c>
    </row>
    <row r="6" spans="1:3" x14ac:dyDescent="0.25">
      <c r="A6" s="2">
        <v>6.5</v>
      </c>
      <c r="B6" s="2">
        <v>22.56</v>
      </c>
      <c r="C6" s="2">
        <v>57.3</v>
      </c>
    </row>
    <row r="7" spans="1:3" x14ac:dyDescent="0.25">
      <c r="A7" s="2">
        <v>7.5</v>
      </c>
      <c r="B7" s="2">
        <v>15.92</v>
      </c>
      <c r="C7" s="2">
        <v>51.9</v>
      </c>
    </row>
    <row r="8" spans="1:3" x14ac:dyDescent="0.25">
      <c r="A8" s="2">
        <v>8</v>
      </c>
      <c r="B8" s="2">
        <v>12.39</v>
      </c>
      <c r="C8" s="2">
        <v>49.1</v>
      </c>
    </row>
    <row r="9" spans="1:3" x14ac:dyDescent="0.25">
      <c r="A9" s="3">
        <v>8.5</v>
      </c>
      <c r="B9" s="2">
        <v>8.73</v>
      </c>
      <c r="C9" s="2">
        <v>46.07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" sqref="B2:C9"/>
    </sheetView>
  </sheetViews>
  <sheetFormatPr defaultRowHeight="15" x14ac:dyDescent="0.25"/>
  <cols>
    <col min="1" max="1" width="14.42578125" customWidth="1"/>
    <col min="2" max="2" width="40.5703125" customWidth="1"/>
    <col min="3" max="3" width="2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2.5</v>
      </c>
      <c r="B2" s="2">
        <v>51.58</v>
      </c>
      <c r="C2" s="2">
        <v>80.8</v>
      </c>
    </row>
    <row r="3" spans="1:3" x14ac:dyDescent="0.25">
      <c r="A3" s="2">
        <v>3.5</v>
      </c>
      <c r="B3" s="2">
        <v>43.42</v>
      </c>
      <c r="C3" s="2">
        <v>74.900000000000006</v>
      </c>
    </row>
    <row r="4" spans="1:3" x14ac:dyDescent="0.25">
      <c r="A4" s="2">
        <v>4.5</v>
      </c>
      <c r="B4" s="2">
        <v>36.18</v>
      </c>
      <c r="C4" s="2">
        <v>69.2</v>
      </c>
    </row>
    <row r="5" spans="1:3" x14ac:dyDescent="0.25">
      <c r="A5" s="2">
        <v>5.5</v>
      </c>
      <c r="B5" s="2">
        <v>29.86</v>
      </c>
      <c r="C5" s="2">
        <v>63.9</v>
      </c>
    </row>
    <row r="6" spans="1:3" x14ac:dyDescent="0.25">
      <c r="A6" s="2">
        <v>6.5</v>
      </c>
      <c r="B6" s="2">
        <v>23.85</v>
      </c>
      <c r="C6" s="2">
        <v>58.6</v>
      </c>
    </row>
    <row r="7" spans="1:3" x14ac:dyDescent="0.25">
      <c r="A7" s="2">
        <v>7.5</v>
      </c>
      <c r="B7" s="2">
        <v>16.63</v>
      </c>
      <c r="C7" s="2">
        <v>52.5</v>
      </c>
    </row>
    <row r="8" spans="1:3" x14ac:dyDescent="0.25">
      <c r="A8" s="2">
        <v>8</v>
      </c>
      <c r="B8" s="2">
        <v>13.22</v>
      </c>
      <c r="C8" s="2">
        <v>49.8</v>
      </c>
    </row>
    <row r="9" spans="1:3" x14ac:dyDescent="0.25">
      <c r="A9" s="3">
        <v>8.5</v>
      </c>
      <c r="B9" s="2">
        <v>9.24</v>
      </c>
      <c r="C9" s="2">
        <v>46.52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J12" sqref="J12"/>
    </sheetView>
  </sheetViews>
  <sheetFormatPr defaultRowHeight="15" x14ac:dyDescent="0.25"/>
  <cols>
    <col min="1" max="1" width="14.42578125" customWidth="1"/>
    <col min="2" max="2" width="40.5703125" customWidth="1"/>
    <col min="3" max="3" width="29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2.5</v>
      </c>
      <c r="B2" s="2">
        <v>51.42</v>
      </c>
      <c r="C2" s="2">
        <v>80.900000000000006</v>
      </c>
    </row>
    <row r="3" spans="1:3" x14ac:dyDescent="0.25">
      <c r="A3" s="2">
        <v>3.5</v>
      </c>
      <c r="B3" s="2">
        <v>43.71</v>
      </c>
      <c r="C3" s="2">
        <v>75.099999999999994</v>
      </c>
    </row>
    <row r="4" spans="1:3" x14ac:dyDescent="0.25">
      <c r="A4" s="2">
        <v>4.5</v>
      </c>
      <c r="B4" s="2">
        <v>36.78</v>
      </c>
      <c r="C4" s="2">
        <v>69.7</v>
      </c>
    </row>
    <row r="5" spans="1:3" x14ac:dyDescent="0.25">
      <c r="A5" s="2">
        <v>5.5</v>
      </c>
      <c r="B5" s="2">
        <v>30.82</v>
      </c>
      <c r="C5" s="2">
        <v>64.8</v>
      </c>
    </row>
    <row r="6" spans="1:3" x14ac:dyDescent="0.25">
      <c r="A6" s="2">
        <v>6.5</v>
      </c>
      <c r="B6" s="2">
        <v>23.59</v>
      </c>
      <c r="C6" s="2">
        <v>58.4</v>
      </c>
    </row>
    <row r="7" spans="1:3" x14ac:dyDescent="0.25">
      <c r="A7" s="2">
        <v>7.5</v>
      </c>
      <c r="B7" s="2">
        <v>17.329999999999998</v>
      </c>
      <c r="C7" s="2">
        <v>53.2</v>
      </c>
    </row>
    <row r="8" spans="1:3" x14ac:dyDescent="0.25">
      <c r="A8" s="2">
        <v>8</v>
      </c>
      <c r="B8" s="2">
        <v>11.5</v>
      </c>
      <c r="C8" s="2">
        <v>49</v>
      </c>
    </row>
    <row r="9" spans="1:3" x14ac:dyDescent="0.25">
      <c r="A9" s="3">
        <v>8.5</v>
      </c>
      <c r="B9" s="2">
        <v>9.33</v>
      </c>
      <c r="C9" s="2">
        <v>46.61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Trim = 0 м</vt:lpstr>
      <vt:lpstr>Trim = -0.168 м</vt:lpstr>
      <vt:lpstr>Trim = -0.4 м</vt:lpstr>
      <vt:lpstr>Trim = -0.8 м</vt:lpstr>
      <vt:lpstr>Trim = -1.6 м</vt:lpstr>
      <vt:lpstr>Trim = -2.0 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2024-10-19T16:18:43Z</dcterms:modified>
</cp:coreProperties>
</file>