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5F41D185-A619-4746-8538-0596DFDA0374}" xr6:coauthVersionLast="47" xr6:coauthVersionMax="47" xr10:uidLastSave="{00000000-0000-0000-0000-000000000000}"/>
  <bookViews>
    <workbookView xWindow="-120" yWindow="-120" windowWidth="20640" windowHeight="11160" firstSheet="5" activeTab="10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g" sheetId="18" r:id="rId11"/>
    <sheet name="recebidos_classe (2)" sheetId="17" state="hidden" r:id="rId12"/>
  </sheets>
  <definedNames>
    <definedName name="_xlnm._FilterDatabase" localSheetId="9" hidden="1">recebidos_classe!$A$1:$G$1</definedName>
    <definedName name="_xlnm._FilterDatabase" localSheetId="11" hidden="1">'recebidos_classe (2)'!$A$1:$G$1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<sst xmlns="http://schemas.openxmlformats.org/spreadsheetml/2006/main" count="296" uniqueCount="110">
  <si>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</si>
  <si>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</si>
  <si>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</si>
  <si>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</si>
  <si>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</si>
  <si>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</si>
  <si>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</si>
  <si>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</si>
  <si>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</si>
  <si>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</si>
  <si>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</si>
  <si>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</si>
  <si>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</si>
  <si>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</si>
  <si>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</si>
  <si>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</si>
  <si>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</si>
  <si>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</si>
  <si>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</si>
  <si>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</si>
  <si>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</si>
  <si>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</si>
  <si>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</si>
  <si>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</si>
  <si>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</si>
  <si>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</si>
  <si>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</si>
  <si>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</si>
  <si>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</si>
  <si>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</si>
  <si>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</si>
  <si>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</si>
  <si>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</si>
  <si>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</si>
  <si>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</si>
  <si>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</si>
  <si>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</si>
  <si>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</si>
  <si>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</si>
  <si>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</si>
  <si>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</si>
  <si>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</si>
  <si>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</si>
  <si>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</si>
  <si>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</si>
  <si>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</si>
  <si>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</si>
  <si>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</si>
  <si>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</si>
  <si>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</si>
  <si>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</si>
  <si>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</si>
  <si>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</si>
  <si>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</si>
  <si>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</si>
  <si>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</si>
  <si>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</si>
  <si>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</si>
  <si>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</si>
  <si>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</si>
  <si>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</si>
  <si>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</si>
  <si>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</si>
  <si>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</si>
  <si>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</si>
  <si>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</si>
  <si>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</si>
  <si>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</si>
  <si>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</si>
  <si>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</si>
  <si>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</si>
  <si>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</si>
  <si>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</si>
  <si>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</si>
  <si>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</si>
  <si>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</si>
  <si>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</si>
  <si>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</si>
  <si>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</si>
  <si>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</si>
  <si>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</si>
  <si>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</si>
  <si>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</si>
  <si>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</si>
  <si>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</si>
  <si>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</si>
  <si>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</si>
  <si>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</si>
  <si>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</si>
  <si>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</si>
  <si>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</si>
  <si>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</si>
  <si>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</si>
  <si>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</si>
  <si>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</si>
  <si>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</si>
  <si>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</si>
  <si>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</si>
  <si>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</si>
  <si>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</si>
  <si>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</si>
  <si>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</si>
  <si>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</si>
  <si>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are_prov</t>
  </si>
  <si>
    <t>re_prov</t>
  </si>
  <si>
    <t>RG</t>
  </si>
  <si>
    <t>Repercussão Geral Reconhecida</t>
  </si>
  <si>
    <t>Repercussão Geral Negada</t>
  </si>
  <si>
    <t>Mérito Julgado</t>
  </si>
  <si>
    <t>Reafirmação de Jurisprudência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</si>
</sst>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0" xfId="0" applyNumberFormat="1"/>
    <xf numFmtId="0" fontId="10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dimension ref="A1:G40"/>
  <sheetViews>
    <sheetView topLeftCell="A7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A68C-86BA-448B-BCDE-0E49F45CFCFD}">
  <dimension ref="A1:F5"/>
  <sheetViews>
    <sheetView tabSelected="1" workbookViewId="0">
      <selection activeCell="G9" sqref="G9"/>
    </sheetView>
  </sheetViews>
  <sheetFormatPr defaultRowHeight="15" x14ac:dyDescent="0.25"/>
  <cols>
    <col min="1" max="1" width="29.7109375" bestFit="1" customWidth="1"/>
  </cols>
  <sheetData>
    <row r="1" spans="1:6" x14ac:dyDescent="0.25">
      <c r="A1" s="66" t="s">
        <v>105</v>
      </c>
      <c r="B1" s="66">
        <v>2016</v>
      </c>
      <c r="C1" s="66">
        <v>2017</v>
      </c>
      <c r="D1" s="66">
        <v>2018</v>
      </c>
      <c r="E1" s="66">
        <v>2019</v>
      </c>
      <c r="F1" s="66">
        <v>2020</v>
      </c>
    </row>
    <row r="2" spans="1:6" x14ac:dyDescent="0.25">
      <c r="A2" s="66" t="s">
        <v>106</v>
      </c>
      <c r="B2" s="66">
        <v>27</v>
      </c>
      <c r="C2" s="66">
        <v>39</v>
      </c>
      <c r="D2" s="66">
        <v>32</v>
      </c>
      <c r="E2" s="66">
        <v>41</v>
      </c>
      <c r="F2" s="66">
        <v>30</v>
      </c>
    </row>
    <row r="3" spans="1:6" x14ac:dyDescent="0.25">
      <c r="A3" s="66" t="s">
        <v>107</v>
      </c>
      <c r="B3" s="66">
        <v>30</v>
      </c>
      <c r="C3" s="66">
        <v>12</v>
      </c>
      <c r="D3" s="66">
        <v>11</v>
      </c>
      <c r="E3" s="66">
        <v>10</v>
      </c>
      <c r="F3" s="66">
        <v>22</v>
      </c>
    </row>
    <row r="4" spans="1:6" x14ac:dyDescent="0.25">
      <c r="A4" s="66" t="s">
        <v>108</v>
      </c>
      <c r="B4" s="66">
        <v>28</v>
      </c>
      <c r="C4" s="66">
        <v>38</v>
      </c>
      <c r="D4" s="66">
        <v>23</v>
      </c>
      <c r="E4" s="66">
        <v>24</v>
      </c>
      <c r="F4" s="66">
        <v>125</v>
      </c>
    </row>
    <row r="5" spans="1:6" x14ac:dyDescent="0.25">
      <c r="A5" s="66" t="s">
        <v>109</v>
      </c>
      <c r="B5" s="66">
        <v>9</v>
      </c>
      <c r="C5" s="66">
        <v>9</v>
      </c>
      <c r="D5" s="66">
        <v>4</v>
      </c>
      <c r="E5" s="66">
        <v>7</v>
      </c>
      <c r="F5" s="66">
        <v>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E13"/>
  <sheetViews>
    <sheetView workbookViewId="0">
      <selection activeCell="B14" sqref="B14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103</v>
      </c>
      <c r="E1" s="1" t="s">
        <v>104</v>
      </c>
    </row>
    <row r="2" spans="1:5" x14ac:dyDescent="0.25">
      <c r="A2" s="30">
        <v>2010</v>
      </c>
      <c r="B2" s="31">
        <v>4.8000000000000001E-2</v>
      </c>
      <c r="C2" s="31">
        <f>1-B2</f>
        <v>0.95199999999999996</v>
      </c>
      <c r="D2" s="31"/>
      <c r="E2" s="65">
        <v>0.1657248298927459</v>
      </c>
    </row>
    <row r="3" spans="1:5" x14ac:dyDescent="0.25">
      <c r="A3" s="30">
        <v>2011</v>
      </c>
      <c r="B3" s="31">
        <v>4.2000000000000003E-2</v>
      </c>
      <c r="C3" s="31">
        <f t="shared" ref="C3:C13" si="0">1-B3</f>
        <v>0.95799999999999996</v>
      </c>
      <c r="D3" s="31">
        <v>1.0590228748940981E-2</v>
      </c>
      <c r="E3" s="65">
        <v>0.14890586559627089</v>
      </c>
    </row>
    <row r="4" spans="1:5" x14ac:dyDescent="0.25">
      <c r="A4" s="30">
        <v>2012</v>
      </c>
      <c r="B4" s="31">
        <v>0.03</v>
      </c>
      <c r="C4" s="31">
        <f t="shared" si="0"/>
        <v>0.97</v>
      </c>
      <c r="D4" s="31">
        <v>1.243592600846891E-2</v>
      </c>
      <c r="E4" s="65">
        <v>0.1237701692247147</v>
      </c>
    </row>
    <row r="5" spans="1:5" x14ac:dyDescent="0.25">
      <c r="A5" s="30">
        <v>2013</v>
      </c>
      <c r="B5" s="31">
        <v>2.5999999999999999E-2</v>
      </c>
      <c r="C5" s="31">
        <f t="shared" si="0"/>
        <v>0.97399999999999998</v>
      </c>
      <c r="D5" s="31">
        <v>9.0879931572757401E-3</v>
      </c>
      <c r="E5" s="65">
        <v>9.4643503438291712E-2</v>
      </c>
    </row>
    <row r="6" spans="1:5" x14ac:dyDescent="0.25">
      <c r="A6" s="30">
        <v>2014</v>
      </c>
      <c r="B6" s="31">
        <v>2.7E-2</v>
      </c>
      <c r="C6" s="31">
        <f t="shared" si="0"/>
        <v>0.97299999999999998</v>
      </c>
      <c r="D6" s="31">
        <v>9.1809470237258165E-3</v>
      </c>
      <c r="E6" s="65">
        <v>0.14798514647228719</v>
      </c>
    </row>
    <row r="7" spans="1:5" x14ac:dyDescent="0.25">
      <c r="A7" s="30">
        <v>2015</v>
      </c>
      <c r="B7" s="31">
        <v>3.7999999999999999E-2</v>
      </c>
      <c r="C7" s="31">
        <f t="shared" si="0"/>
        <v>0.96199999999999997</v>
      </c>
      <c r="D7" s="31">
        <v>9.0755082284607932E-3</v>
      </c>
      <c r="E7" s="65">
        <v>0.21354916067146279</v>
      </c>
    </row>
    <row r="8" spans="1:5" x14ac:dyDescent="0.25">
      <c r="A8" s="30">
        <v>2016</v>
      </c>
      <c r="B8" s="31">
        <v>2.3E-2</v>
      </c>
      <c r="C8" s="31">
        <f t="shared" si="0"/>
        <v>0.97699999999999998</v>
      </c>
      <c r="D8" s="31">
        <v>7.3168287060238557E-3</v>
      </c>
      <c r="E8" s="65">
        <v>0.13724928366762179</v>
      </c>
    </row>
    <row r="9" spans="1:5" x14ac:dyDescent="0.25">
      <c r="A9" s="30">
        <v>2017</v>
      </c>
      <c r="B9" s="31">
        <v>2.4E-2</v>
      </c>
      <c r="C9" s="31">
        <f t="shared" si="0"/>
        <v>0.97599999999999998</v>
      </c>
      <c r="D9" s="31">
        <v>8.2126553524233883E-3</v>
      </c>
      <c r="E9" s="65">
        <v>0.12197496522948539</v>
      </c>
    </row>
    <row r="10" spans="1:5" x14ac:dyDescent="0.25">
      <c r="A10" s="30">
        <v>2018</v>
      </c>
      <c r="B10" s="31">
        <v>2.9000000000000001E-2</v>
      </c>
      <c r="C10" s="31">
        <f t="shared" si="0"/>
        <v>0.97099999999999997</v>
      </c>
      <c r="D10" s="31">
        <v>6.8021830261804951E-3</v>
      </c>
      <c r="E10" s="65">
        <v>0.15828939660222621</v>
      </c>
    </row>
    <row r="11" spans="1:5" x14ac:dyDescent="0.25">
      <c r="A11" s="30">
        <v>2019</v>
      </c>
      <c r="B11" s="31">
        <v>3.7999999999999999E-2</v>
      </c>
      <c r="C11" s="31">
        <f t="shared" si="0"/>
        <v>0.96199999999999997</v>
      </c>
      <c r="D11" s="31">
        <v>1.0522700306001369E-2</v>
      </c>
      <c r="E11" s="65">
        <v>0.16755741730463669</v>
      </c>
    </row>
    <row r="12" spans="1:5" x14ac:dyDescent="0.25">
      <c r="A12" s="30">
        <v>2020</v>
      </c>
      <c r="B12" s="31">
        <v>5.1999999999999998E-2</v>
      </c>
      <c r="C12" s="31">
        <f t="shared" si="0"/>
        <v>0.94799999999999995</v>
      </c>
      <c r="D12" s="31">
        <v>1.211535929063693E-2</v>
      </c>
      <c r="E12" s="65">
        <v>0.22150497971228331</v>
      </c>
    </row>
    <row r="13" spans="1:5" x14ac:dyDescent="0.25">
      <c r="A13" s="1">
        <v>2021</v>
      </c>
      <c r="B13" s="31">
        <v>3.5999999999999997E-2</v>
      </c>
      <c r="C13" s="31">
        <f t="shared" si="0"/>
        <v>0.96399999999999997</v>
      </c>
      <c r="D13" s="31">
        <v>1.252696200431392E-2</v>
      </c>
      <c r="E13" s="65">
        <v>0.1588950276243094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G16" sqref="G16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rg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2021-12-15T22:43:57Z</dcterms:modified>
  <cp:category/>
  <cp:contentStatus/>
</cp:coreProperties>
</file>