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18" i="1"/>
  <c r="M18" i="1" s="1"/>
  <c r="N18" i="1" s="1"/>
  <c r="F19" i="1"/>
  <c r="M19" i="1" s="1"/>
  <c r="N19" i="1" s="1"/>
  <c r="F20" i="1"/>
  <c r="M20" i="1" s="1"/>
  <c r="N20" i="1" s="1"/>
  <c r="F21" i="1"/>
  <c r="M21" i="1" s="1"/>
  <c r="N21" i="1" s="1"/>
  <c r="F22" i="1"/>
  <c r="M22" i="1" s="1"/>
  <c r="N22" i="1" s="1"/>
  <c r="F23" i="1"/>
  <c r="M23" i="1" s="1"/>
  <c r="N23" i="1" s="1"/>
  <c r="F24" i="1"/>
  <c r="M24" i="1" s="1"/>
  <c r="N24" i="1" s="1"/>
  <c r="F8" i="1"/>
  <c r="M8" i="1" s="1"/>
  <c r="N8" i="1" s="1"/>
</calcChain>
</file>

<file path=xl/sharedStrings.xml><?xml version="1.0" encoding="utf-8"?>
<sst xmlns="http://schemas.openxmlformats.org/spreadsheetml/2006/main" count="36" uniqueCount="36">
  <si>
    <t>Name</t>
  </si>
  <si>
    <t>ID</t>
  </si>
  <si>
    <t>CT-1</t>
  </si>
  <si>
    <t>CT-2</t>
  </si>
  <si>
    <t>CT-3</t>
  </si>
  <si>
    <t>CT Average</t>
  </si>
  <si>
    <t>Mid-2</t>
  </si>
  <si>
    <t>Mid-1</t>
  </si>
  <si>
    <t>Attendance</t>
  </si>
  <si>
    <t>Total</t>
  </si>
  <si>
    <t>Grade</t>
  </si>
  <si>
    <t>Anisha</t>
  </si>
  <si>
    <t>Shanto</t>
  </si>
  <si>
    <t>Shammo</t>
  </si>
  <si>
    <t>Promi</t>
  </si>
  <si>
    <t>Zoha</t>
  </si>
  <si>
    <t>Azam</t>
  </si>
  <si>
    <t>Parvej</t>
  </si>
  <si>
    <t>Mamun</t>
  </si>
  <si>
    <t>Tarek</t>
  </si>
  <si>
    <t>Shumi</t>
  </si>
  <si>
    <t>Anika</t>
  </si>
  <si>
    <t>Sakib</t>
  </si>
  <si>
    <t>Benita</t>
  </si>
  <si>
    <t>Siyam</t>
  </si>
  <si>
    <t>Sayem</t>
  </si>
  <si>
    <t>Onoy</t>
  </si>
  <si>
    <t>Dipu</t>
  </si>
  <si>
    <t>Final</t>
  </si>
  <si>
    <t>Assignment</t>
  </si>
  <si>
    <t>Presentation</t>
  </si>
  <si>
    <t>Final Result Sheet</t>
  </si>
  <si>
    <t>Course Name: Introduction to Literature</t>
  </si>
  <si>
    <t>Course Code: 201</t>
  </si>
  <si>
    <t>Department of English</t>
  </si>
  <si>
    <t>Shahjalal University of Science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</si>
</sst>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/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workbookViewId="0">
      <pane ySplit="7" topLeftCell="A8" activePane="bottomLeft" state="frozen"/>
      <selection pane="bottomLeft" activeCell="A8" sqref="A8:XFD8"/>
    </sheetView>
  </sheetViews>
  <sheetFormatPr defaultRowHeight="15" x14ac:dyDescent="0.25"/>
  <cols>
    <col min="1" max="1" width="14.7109375" customWidth="1"/>
    <col min="2" max="2" width="11" bestFit="1" customWidth="1"/>
    <col min="6" max="7" width="11.7109375" customWidth="1"/>
    <col min="8" max="8" width="12.7109375" customWidth="1"/>
    <col min="11" max="11" width="11.7109375" customWidth="1"/>
  </cols>
  <sheetData>
    <row r="1" spans="1:14" ht="15.75" x14ac:dyDescent="0.25">
      <c r="G1" s="8" t="s">
        <v>31</v>
      </c>
    </row>
    <row r="2" spans="1:14" s="10" customFormat="1" ht="21" x14ac:dyDescent="0.35">
      <c r="G2" s="9" t="s">
        <v>32</v>
      </c>
    </row>
    <row r="3" spans="1:14" ht="15.75" x14ac:dyDescent="0.25">
      <c r="G3" s="8" t="s">
        <v>33</v>
      </c>
    </row>
    <row r="4" spans="1:14" ht="15.75" x14ac:dyDescent="0.25">
      <c r="G4" s="8" t="s">
        <v>34</v>
      </c>
    </row>
    <row r="5" spans="1:14" ht="15.75" x14ac:dyDescent="0.25">
      <c r="G5" s="8" t="s">
        <v>35</v>
      </c>
    </row>
    <row r="7" spans="1:14" s="1" customFormat="1" ht="30.75" customHeight="1" x14ac:dyDescent="0.2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29</v>
      </c>
      <c r="H7" s="4" t="s">
        <v>30</v>
      </c>
      <c r="I7" s="4" t="s">
        <v>7</v>
      </c>
      <c r="J7" s="4" t="s">
        <v>6</v>
      </c>
      <c r="K7" s="4" t="s">
        <v>8</v>
      </c>
      <c r="L7" s="4" t="s">
        <v>28</v>
      </c>
      <c r="M7" s="4" t="s">
        <v>9</v>
      </c>
      <c r="N7" s="4" t="s">
        <v>10</v>
      </c>
    </row>
    <row r="8" spans="1:14" x14ac:dyDescent="0.25">
      <c r="A8" s="5" t="s">
        <v>11</v>
      </c>
      <c r="B8" s="5">
        <v>2024236001</v>
      </c>
      <c r="C8" s="2">
        <v>5</v>
      </c>
      <c r="D8" s="2">
        <v>2</v>
      </c>
      <c r="E8" s="2">
        <v>1</v>
      </c>
      <c r="F8" s="3">
        <f>AVERAGE(C8:E8)</f>
        <v>2.6666666666666665</v>
      </c>
      <c r="G8" s="3">
        <v>2</v>
      </c>
      <c r="H8" s="3">
        <v>3</v>
      </c>
      <c r="I8" s="2">
        <v>8</v>
      </c>
      <c r="J8" s="2">
        <v>6</v>
      </c>
      <c r="K8" s="2">
        <v>4</v>
      </c>
      <c r="L8" s="2">
        <v>39</v>
      </c>
      <c r="M8" s="6">
        <f>SUM(F8:L8)</f>
        <v>64.666666666666657</v>
      </c>
      <c r="N8" s="7" t="str">
        <f>IF(M8&gt;80,"A+",IF(M8&gt;75,"A",IF(M8&gt;70,"A",IF(M8&gt;65,"A-",IF(M8&gt;60,"B+",IF(M8&gt;55,"B",IF(M8&gt;50,"B-",IF(M8&gt;45,"C",IF(M8&gt;40,"D","Fail")))))))))</f>
        <v>B+</v>
      </c>
    </row>
    <row r="9" spans="1:14" x14ac:dyDescent="0.25">
      <c r="A9" s="5" t="s">
        <v>12</v>
      </c>
      <c r="B9" s="5">
        <v>2024236002</v>
      </c>
      <c r="C9" s="2">
        <v>4</v>
      </c>
      <c r="D9" s="2">
        <v>4</v>
      </c>
      <c r="E9" s="2">
        <v>1</v>
      </c>
      <c r="F9" s="3">
        <f t="shared" ref="F9:F24" si="0">AVERAGE(C9:E9)</f>
        <v>3</v>
      </c>
      <c r="G9" s="3">
        <v>3</v>
      </c>
      <c r="H9" s="3">
        <v>3</v>
      </c>
      <c r="I9" s="2">
        <v>9</v>
      </c>
      <c r="J9" s="2">
        <v>7</v>
      </c>
      <c r="K9" s="2">
        <v>5</v>
      </c>
      <c r="L9" s="2">
        <v>55</v>
      </c>
      <c r="M9" s="6">
        <f t="shared" ref="M9:M24" si="1">SUM(F9:L9)</f>
        <v>85</v>
      </c>
      <c r="N9" s="7" t="str">
        <f t="shared" ref="N9:N24" si="2">IF(M9&gt;80,"A+",IF(M9&gt;75,"A",IF(M9&gt;70,"A",IF(M9&gt;65,"A-",IF(M9&gt;60,"B+",IF(M9&gt;55,"B",IF(M9&gt;50,"B-",IF(M9&gt;45,"C",IF(M9&gt;40,"D","Fail")))))))))</f>
        <v>A+</v>
      </c>
    </row>
    <row r="10" spans="1:14" x14ac:dyDescent="0.25">
      <c r="A10" s="5" t="s">
        <v>13</v>
      </c>
      <c r="B10" s="5">
        <v>2024236003</v>
      </c>
      <c r="C10" s="2">
        <v>2</v>
      </c>
      <c r="D10" s="2">
        <v>4</v>
      </c>
      <c r="E10" s="2">
        <v>1</v>
      </c>
      <c r="F10" s="3">
        <f t="shared" si="0"/>
        <v>2.3333333333333335</v>
      </c>
      <c r="G10" s="3">
        <v>1</v>
      </c>
      <c r="H10" s="3">
        <v>4</v>
      </c>
      <c r="I10" s="2">
        <v>10</v>
      </c>
      <c r="J10" s="2">
        <v>5</v>
      </c>
      <c r="K10" s="2">
        <v>5</v>
      </c>
      <c r="L10" s="2">
        <v>36</v>
      </c>
      <c r="M10" s="6">
        <f t="shared" si="1"/>
        <v>63.333333333333336</v>
      </c>
      <c r="N10" s="7" t="str">
        <f t="shared" si="2"/>
        <v>B+</v>
      </c>
    </row>
    <row r="11" spans="1:14" x14ac:dyDescent="0.25">
      <c r="A11" s="5" t="s">
        <v>14</v>
      </c>
      <c r="B11" s="5">
        <v>2024236004</v>
      </c>
      <c r="C11" s="2">
        <v>5</v>
      </c>
      <c r="D11" s="2">
        <v>3</v>
      </c>
      <c r="E11" s="2">
        <v>1</v>
      </c>
      <c r="F11" s="3">
        <f t="shared" si="0"/>
        <v>3</v>
      </c>
      <c r="G11" s="3">
        <v>2</v>
      </c>
      <c r="H11" s="3">
        <v>4</v>
      </c>
      <c r="I11" s="2">
        <v>6</v>
      </c>
      <c r="J11" s="2">
        <v>9</v>
      </c>
      <c r="K11" s="2">
        <v>5</v>
      </c>
      <c r="L11" s="2">
        <v>53</v>
      </c>
      <c r="M11" s="6">
        <f t="shared" si="1"/>
        <v>82</v>
      </c>
      <c r="N11" s="7" t="str">
        <f t="shared" si="2"/>
        <v>A+</v>
      </c>
    </row>
    <row r="12" spans="1:14" x14ac:dyDescent="0.25">
      <c r="A12" s="5" t="s">
        <v>15</v>
      </c>
      <c r="B12" s="5">
        <v>2024236005</v>
      </c>
      <c r="C12" s="2">
        <v>3</v>
      </c>
      <c r="D12" s="2">
        <v>1</v>
      </c>
      <c r="E12" s="2">
        <v>3</v>
      </c>
      <c r="F12" s="3">
        <f t="shared" si="0"/>
        <v>2.3333333333333335</v>
      </c>
      <c r="G12" s="3">
        <v>2</v>
      </c>
      <c r="H12" s="3">
        <v>4</v>
      </c>
      <c r="I12" s="2">
        <v>3</v>
      </c>
      <c r="J12" s="2">
        <v>10</v>
      </c>
      <c r="K12" s="2">
        <v>5</v>
      </c>
      <c r="L12" s="2">
        <v>33</v>
      </c>
      <c r="M12" s="6">
        <f t="shared" si="1"/>
        <v>59.333333333333336</v>
      </c>
      <c r="N12" s="7" t="str">
        <f t="shared" si="2"/>
        <v>B</v>
      </c>
    </row>
    <row r="13" spans="1:14" x14ac:dyDescent="0.25">
      <c r="A13" s="5" t="s">
        <v>16</v>
      </c>
      <c r="B13" s="5">
        <v>2024236006</v>
      </c>
      <c r="C13" s="2">
        <v>5</v>
      </c>
      <c r="D13" s="2">
        <v>4</v>
      </c>
      <c r="E13" s="2">
        <v>3</v>
      </c>
      <c r="F13" s="3">
        <f t="shared" si="0"/>
        <v>4</v>
      </c>
      <c r="G13" s="3">
        <v>3</v>
      </c>
      <c r="H13" s="3">
        <v>2</v>
      </c>
      <c r="I13" s="2">
        <v>4</v>
      </c>
      <c r="J13" s="2">
        <v>6</v>
      </c>
      <c r="K13" s="2">
        <v>5</v>
      </c>
      <c r="L13" s="2">
        <v>58</v>
      </c>
      <c r="M13" s="6">
        <f t="shared" si="1"/>
        <v>82</v>
      </c>
      <c r="N13" s="7" t="str">
        <f t="shared" si="2"/>
        <v>A+</v>
      </c>
    </row>
    <row r="14" spans="1:14" x14ac:dyDescent="0.25">
      <c r="A14" s="5" t="s">
        <v>17</v>
      </c>
      <c r="B14" s="5">
        <v>2024236007</v>
      </c>
      <c r="C14" s="2">
        <v>4</v>
      </c>
      <c r="D14" s="2">
        <v>3</v>
      </c>
      <c r="E14" s="2">
        <v>3</v>
      </c>
      <c r="F14" s="3">
        <f t="shared" si="0"/>
        <v>3.3333333333333335</v>
      </c>
      <c r="G14" s="3">
        <v>1</v>
      </c>
      <c r="H14" s="3">
        <v>5</v>
      </c>
      <c r="I14" s="2">
        <v>10</v>
      </c>
      <c r="J14" s="2">
        <v>6</v>
      </c>
      <c r="K14" s="2">
        <v>5</v>
      </c>
      <c r="L14" s="2">
        <v>32</v>
      </c>
      <c r="M14" s="6">
        <f t="shared" si="1"/>
        <v>62.333333333333336</v>
      </c>
      <c r="N14" s="7" t="str">
        <f t="shared" si="2"/>
        <v>B+</v>
      </c>
    </row>
    <row r="15" spans="1:14" x14ac:dyDescent="0.25">
      <c r="A15" s="5" t="s">
        <v>18</v>
      </c>
      <c r="B15" s="5">
        <v>2024236008</v>
      </c>
      <c r="C15" s="2">
        <v>5</v>
      </c>
      <c r="D15" s="2">
        <v>2</v>
      </c>
      <c r="E15" s="2">
        <v>5</v>
      </c>
      <c r="F15" s="3">
        <f t="shared" si="0"/>
        <v>4</v>
      </c>
      <c r="G15" s="3">
        <v>4</v>
      </c>
      <c r="H15" s="3">
        <v>1</v>
      </c>
      <c r="I15" s="2">
        <v>8</v>
      </c>
      <c r="J15" s="2">
        <v>9</v>
      </c>
      <c r="K15" s="2">
        <v>4</v>
      </c>
      <c r="L15" s="2">
        <v>39</v>
      </c>
      <c r="M15" s="6">
        <f t="shared" si="1"/>
        <v>69</v>
      </c>
      <c r="N15" s="7" t="str">
        <f t="shared" si="2"/>
        <v>A-</v>
      </c>
    </row>
    <row r="16" spans="1:14" x14ac:dyDescent="0.25">
      <c r="A16" s="5" t="s">
        <v>19</v>
      </c>
      <c r="B16" s="5">
        <v>2024236009</v>
      </c>
      <c r="C16" s="2">
        <v>3</v>
      </c>
      <c r="D16" s="2">
        <v>5</v>
      </c>
      <c r="E16" s="2">
        <v>3</v>
      </c>
      <c r="F16" s="3">
        <f t="shared" si="0"/>
        <v>3.6666666666666665</v>
      </c>
      <c r="G16" s="3">
        <v>5</v>
      </c>
      <c r="H16" s="3">
        <v>1</v>
      </c>
      <c r="I16" s="2">
        <v>5</v>
      </c>
      <c r="J16" s="2">
        <v>5</v>
      </c>
      <c r="K16" s="2">
        <v>3</v>
      </c>
      <c r="L16" s="2">
        <v>58</v>
      </c>
      <c r="M16" s="6">
        <f t="shared" si="1"/>
        <v>80.666666666666657</v>
      </c>
      <c r="N16" s="7" t="str">
        <f t="shared" si="2"/>
        <v>A+</v>
      </c>
    </row>
    <row r="17" spans="1:14" x14ac:dyDescent="0.25">
      <c r="A17" s="5" t="s">
        <v>20</v>
      </c>
      <c r="B17" s="5">
        <v>2024236010</v>
      </c>
      <c r="C17" s="2">
        <v>2</v>
      </c>
      <c r="D17" s="2">
        <v>2</v>
      </c>
      <c r="E17" s="2">
        <v>4</v>
      </c>
      <c r="F17" s="3">
        <f t="shared" si="0"/>
        <v>2.6666666666666665</v>
      </c>
      <c r="G17" s="3">
        <v>5</v>
      </c>
      <c r="H17" s="3">
        <v>4</v>
      </c>
      <c r="I17" s="2">
        <v>8</v>
      </c>
      <c r="J17" s="2">
        <v>3</v>
      </c>
      <c r="K17" s="2">
        <v>4</v>
      </c>
      <c r="L17" s="2">
        <v>57</v>
      </c>
      <c r="M17" s="6">
        <f t="shared" si="1"/>
        <v>83.666666666666657</v>
      </c>
      <c r="N17" s="7" t="str">
        <f t="shared" si="2"/>
        <v>A+</v>
      </c>
    </row>
    <row r="18" spans="1:14" x14ac:dyDescent="0.25">
      <c r="A18" s="5" t="s">
        <v>21</v>
      </c>
      <c r="B18" s="5">
        <v>2024236011</v>
      </c>
      <c r="C18" s="2">
        <v>5</v>
      </c>
      <c r="D18" s="2">
        <v>1</v>
      </c>
      <c r="E18" s="2">
        <v>2</v>
      </c>
      <c r="F18" s="3">
        <f t="shared" si="0"/>
        <v>2.6666666666666665</v>
      </c>
      <c r="G18" s="3">
        <v>3</v>
      </c>
      <c r="H18" s="3">
        <v>5</v>
      </c>
      <c r="I18" s="2">
        <v>10</v>
      </c>
      <c r="J18" s="2">
        <v>9</v>
      </c>
      <c r="K18" s="2">
        <v>5</v>
      </c>
      <c r="L18" s="2">
        <v>48</v>
      </c>
      <c r="M18" s="6">
        <f t="shared" si="1"/>
        <v>82.666666666666657</v>
      </c>
      <c r="N18" s="7" t="str">
        <f t="shared" si="2"/>
        <v>A+</v>
      </c>
    </row>
    <row r="19" spans="1:14" x14ac:dyDescent="0.25">
      <c r="A19" s="5" t="s">
        <v>22</v>
      </c>
      <c r="B19" s="5">
        <v>2024236012</v>
      </c>
      <c r="C19" s="2">
        <v>5</v>
      </c>
      <c r="D19" s="2">
        <v>2</v>
      </c>
      <c r="E19" s="2">
        <v>1</v>
      </c>
      <c r="F19" s="3">
        <f t="shared" si="0"/>
        <v>2.6666666666666665</v>
      </c>
      <c r="G19" s="3">
        <v>2</v>
      </c>
      <c r="H19" s="3">
        <v>4</v>
      </c>
      <c r="I19" s="2">
        <v>4</v>
      </c>
      <c r="J19" s="2">
        <v>3</v>
      </c>
      <c r="K19" s="2">
        <v>5</v>
      </c>
      <c r="L19" s="2">
        <v>40</v>
      </c>
      <c r="M19" s="6">
        <f t="shared" si="1"/>
        <v>60.666666666666664</v>
      </c>
      <c r="N19" s="7" t="str">
        <f t="shared" si="2"/>
        <v>B+</v>
      </c>
    </row>
    <row r="20" spans="1:14" x14ac:dyDescent="0.25">
      <c r="A20" s="5" t="s">
        <v>23</v>
      </c>
      <c r="B20" s="5">
        <v>2024236013</v>
      </c>
      <c r="C20" s="2">
        <v>4</v>
      </c>
      <c r="D20" s="2">
        <v>2</v>
      </c>
      <c r="E20" s="2">
        <v>2</v>
      </c>
      <c r="F20" s="3">
        <f t="shared" si="0"/>
        <v>2.6666666666666665</v>
      </c>
      <c r="G20" s="3">
        <v>5</v>
      </c>
      <c r="H20" s="3">
        <v>4</v>
      </c>
      <c r="I20" s="2">
        <v>5</v>
      </c>
      <c r="J20" s="2">
        <v>8</v>
      </c>
      <c r="K20" s="2">
        <v>4</v>
      </c>
      <c r="L20" s="2">
        <v>57</v>
      </c>
      <c r="M20" s="6">
        <f t="shared" si="1"/>
        <v>85.666666666666657</v>
      </c>
      <c r="N20" s="7" t="str">
        <f t="shared" si="2"/>
        <v>A+</v>
      </c>
    </row>
    <row r="21" spans="1:14" x14ac:dyDescent="0.25">
      <c r="A21" s="5" t="s">
        <v>24</v>
      </c>
      <c r="B21" s="5">
        <v>2024236014</v>
      </c>
      <c r="C21" s="2">
        <v>3</v>
      </c>
      <c r="D21" s="2">
        <v>3</v>
      </c>
      <c r="E21" s="2">
        <v>4</v>
      </c>
      <c r="F21" s="3">
        <f t="shared" si="0"/>
        <v>3.3333333333333335</v>
      </c>
      <c r="G21" s="3">
        <v>4</v>
      </c>
      <c r="H21" s="3">
        <v>5</v>
      </c>
      <c r="I21" s="2">
        <v>6</v>
      </c>
      <c r="J21" s="2">
        <v>9</v>
      </c>
      <c r="K21" s="2">
        <v>3</v>
      </c>
      <c r="L21" s="2">
        <v>26</v>
      </c>
      <c r="M21" s="6">
        <f t="shared" si="1"/>
        <v>56.333333333333336</v>
      </c>
      <c r="N21" s="7" t="str">
        <f t="shared" si="2"/>
        <v>B</v>
      </c>
    </row>
    <row r="22" spans="1:14" x14ac:dyDescent="0.25">
      <c r="A22" s="5" t="s">
        <v>25</v>
      </c>
      <c r="B22" s="5">
        <v>2024236015</v>
      </c>
      <c r="C22" s="2">
        <v>3</v>
      </c>
      <c r="D22" s="2">
        <v>2</v>
      </c>
      <c r="E22" s="2">
        <v>1</v>
      </c>
      <c r="F22" s="3">
        <f t="shared" si="0"/>
        <v>2</v>
      </c>
      <c r="G22" s="3">
        <v>1</v>
      </c>
      <c r="H22" s="3">
        <v>5</v>
      </c>
      <c r="I22" s="2">
        <v>9</v>
      </c>
      <c r="J22" s="2">
        <v>4</v>
      </c>
      <c r="K22" s="2">
        <v>5</v>
      </c>
      <c r="L22" s="2">
        <v>28</v>
      </c>
      <c r="M22" s="6">
        <f t="shared" si="1"/>
        <v>54</v>
      </c>
      <c r="N22" s="7" t="str">
        <f t="shared" si="2"/>
        <v>B-</v>
      </c>
    </row>
    <row r="23" spans="1:14" x14ac:dyDescent="0.25">
      <c r="A23" s="5" t="s">
        <v>26</v>
      </c>
      <c r="B23" s="5">
        <v>2024236016</v>
      </c>
      <c r="C23" s="2">
        <v>5</v>
      </c>
      <c r="D23" s="2">
        <v>5</v>
      </c>
      <c r="E23" s="2">
        <v>4</v>
      </c>
      <c r="F23" s="3">
        <f t="shared" si="0"/>
        <v>4.666666666666667</v>
      </c>
      <c r="G23" s="3">
        <v>3</v>
      </c>
      <c r="H23" s="3">
        <v>1</v>
      </c>
      <c r="I23" s="2">
        <v>9</v>
      </c>
      <c r="J23" s="2">
        <v>5</v>
      </c>
      <c r="K23" s="2">
        <v>4</v>
      </c>
      <c r="L23" s="2">
        <v>46</v>
      </c>
      <c r="M23" s="6">
        <f t="shared" si="1"/>
        <v>72.666666666666671</v>
      </c>
      <c r="N23" s="7" t="str">
        <f t="shared" si="2"/>
        <v>A</v>
      </c>
    </row>
    <row r="24" spans="1:14" x14ac:dyDescent="0.25">
      <c r="A24" s="5" t="s">
        <v>27</v>
      </c>
      <c r="B24" s="5">
        <v>2024236017</v>
      </c>
      <c r="C24" s="2">
        <v>5</v>
      </c>
      <c r="D24" s="2">
        <v>3</v>
      </c>
      <c r="E24" s="2">
        <v>1</v>
      </c>
      <c r="F24" s="3">
        <f t="shared" si="0"/>
        <v>3</v>
      </c>
      <c r="G24" s="3">
        <v>5</v>
      </c>
      <c r="H24" s="3">
        <v>3</v>
      </c>
      <c r="I24" s="2">
        <v>5</v>
      </c>
      <c r="J24" s="2">
        <v>8</v>
      </c>
      <c r="K24" s="2">
        <v>3</v>
      </c>
      <c r="L24" s="2">
        <v>52</v>
      </c>
      <c r="M24" s="6">
        <f t="shared" si="1"/>
        <v>79</v>
      </c>
      <c r="N24" s="7" t="str">
        <f t="shared" si="2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2024-12-12T13:05:12Z</dcterms:modified>
</cp:coreProperties>
</file>