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fileSharing readOnlyRecommended="1"/>
  <workbookPr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13_ncr:8001_{945F307D-F58B-4F38-8ED4-749C3F47F6CD}" xr6:coauthVersionLast="47" xr6:coauthVersionMax="47" xr10:uidLastSave="{00000000-0000-0000-0000-000000000000}"/>
  <bookViews>
    <workbookView showHorizontalScroll="0" showVerticalScroll="0" showSheetTabs="0" xWindow="-120" yWindow="-120" windowWidth="26640" windowHeight="14370" tabRatio="915" activeTab="7" xr2:uid="{236072FB-BAB9-43ED-89B6-B698592DB3E8}"/>
  </bookViews>
  <sheets>
    <sheet name="Premier League Seasons Table" sheetId="2" r:id="rId1"/>
    <sheet name="Club and Player Goals Data" sheetId="3" r:id="rId2"/>
    <sheet name="Goal Trends Over Time" sheetId="5" r:id="rId3"/>
    <sheet name="Team Goals Vs Top Scorer Goals" sheetId="7" r:id="rId4"/>
    <sheet name="Team with Most Titles" sheetId="8" r:id="rId5"/>
    <sheet name="Top Scorer's Goals per Season" sheetId="9" r:id="rId6"/>
    <sheet name="KPI'S" sheetId="11" r:id="rId7"/>
    <sheet name="DASHBOARD" sheetId="10" r:id="rId8"/>
  </sheets>
  <definedNames>
    <definedName name="_xlcn.WorksheetConnection_PremierLeagueDashboard.xlsxPremier_League_Seasons_Table1" hidden="1">Premier_League_Seasons_Table[]</definedName>
    <definedName name="ExternalData_1" localSheetId="1" hidden="1">'Club and Player Goals Data'!$A$1:$E$34</definedName>
    <definedName name="ExternalData_1" localSheetId="7" hidden="1">DASHBOARD!$D$10:$F$43</definedName>
    <definedName name="ExternalData_1" localSheetId="0" hidden="1">'Premier League Seasons Table'!$A$1:$F$34</definedName>
    <definedName name="Slicer_Decade">#N/A</definedName>
    <definedName name="Slicer_Season">#N/A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emier_League_Seasons_Table" name="Premier_League_Seasons_Table" connection="WorksheetConnection_Premier League Dashboard.xlsx!Premier_League_Seasons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E309EC-0256-48B1-A6D7-E389C741A53C}" keepAlive="1" name="Query - Premier League Seasons Table" description="Connection to the 'Premier League Seasons Table' query in the workbook." type="5" refreshedVersion="8" background="1" saveData="1">
    <dbPr connection="Provider=Microsoft.Mashup.OleDb.1;Data Source=$Workbook$;Location=&quot;Premier League Seasons Table&quot;;Extended Properties=&quot;&quot;" command="SELECT * FROM [Premier League Seasons Table]"/>
  </connection>
  <connection id="2" xr16:uid="{071635AF-FFD5-4D21-9DB4-B0756D5D1A5D}" keepAlive="1" name="Query - Premier League Seasons Table (2)" description="Connection to the 'Premier League Seasons Table (2)' query in the workbook." type="5" refreshedVersion="8" background="1" saveData="1">
    <dbPr connection="Provider=Microsoft.Mashup.OleDb.1;Data Source=$Workbook$;Location=&quot;Premier League Seasons Table (2)&quot;;Extended Properties=&quot;&quot;" command="SELECT * FROM [Premier League Seasons Table (2)]"/>
  </connection>
  <connection id="3" xr16:uid="{25A4C98D-DE8C-45DE-9A39-5AE79CD3B9EC}" keepAlive="1" name="Query - Premier League Seasons Table (3)" description="Connection to the 'Premier League Seasons Table (3)' query in the workbook." type="5" refreshedVersion="8" background="1" saveData="1">
    <dbPr connection="Provider=Microsoft.Mashup.OleDb.1;Data Source=$Workbook$;Location=&quot;Premier League Seasons Table (3)&quot;;Extended Properties=&quot;&quot;" command="SELECT * FROM [Premier League Seasons Table (3)]"/>
  </connection>
  <connection id="4" xr16:uid="{20920372-D7F4-4A12-B9EA-31635FBE27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BE786AE-AD8D-4432-A17F-5D4388532320}" name="WorksheetConnection_Premier League Dashboard.xlsx!Premier_League_Seasons_Table" type="102" refreshedVersion="8" minRefreshableVersion="5">
    <extLst>
      <ext xmlns:x15="http://schemas.microsoft.com/office/spreadsheetml/2010/11/main" uri="{DE250136-89BD-433C-8126-D09CA5730AF9}">
        <x15:connection id="Premier_League_Seasons_Table" autoDelete="1">
          <x15:rangePr sourceName="_xlcn.WorksheetConnection_PremierLeagueDashboard.xlsxPremier_League_Seasons_Table1"/>
        </x15:connection>
      </ext>
    </extLst>
  </connection>
</connections>
</file>

<file path=xl/sharedStrings.xml><?xml version="1.0" encoding="utf-8"?>
<sst xmlns="http://schemas.openxmlformats.org/spreadsheetml/2006/main" count="490" uniqueCount="115">
  <si>
    <t>Season</t>
  </si>
  <si>
    <t>Team</t>
  </si>
  <si>
    <t>Total Team Goals</t>
  </si>
  <si>
    <t>Top Scorer</t>
  </si>
  <si>
    <t>Top Scorer Goals</t>
  </si>
  <si>
    <t>2024-2025</t>
  </si>
  <si>
    <t xml:space="preserve">Liverpool </t>
  </si>
  <si>
    <t xml:space="preserve">Mohamed Salah </t>
  </si>
  <si>
    <t>2023-2024</t>
  </si>
  <si>
    <t xml:space="preserve">Manchester City </t>
  </si>
  <si>
    <t xml:space="preserve">Erling Haaland </t>
  </si>
  <si>
    <t>2022-2023</t>
  </si>
  <si>
    <t>2021-2022</t>
  </si>
  <si>
    <t xml:space="preserve">Son Heung-min, Mohamed Salah </t>
  </si>
  <si>
    <t>2020-2021</t>
  </si>
  <si>
    <t xml:space="preserve">Harry Kane </t>
  </si>
  <si>
    <t>2019-2020</t>
  </si>
  <si>
    <t xml:space="preserve">Jamie Vardy </t>
  </si>
  <si>
    <t>2018-2019</t>
  </si>
  <si>
    <t xml:space="preserve">Pierre-Emerick Aubameyang, Sadio Mané... </t>
  </si>
  <si>
    <t>2017-2018</t>
  </si>
  <si>
    <t>2016-2017</t>
  </si>
  <si>
    <t xml:space="preserve">Chelsea </t>
  </si>
  <si>
    <t>2015-2016</t>
  </si>
  <si>
    <t xml:space="preserve">Leicester City </t>
  </si>
  <si>
    <t>2014-2015</t>
  </si>
  <si>
    <t xml:space="preserve">Sergio Agüero </t>
  </si>
  <si>
    <t>2013-2014</t>
  </si>
  <si>
    <t xml:space="preserve">Luis Suárez </t>
  </si>
  <si>
    <t>2012-2013</t>
  </si>
  <si>
    <t xml:space="preserve">Manchester United </t>
  </si>
  <si>
    <t xml:space="preserve">Robin van Persie </t>
  </si>
  <si>
    <t>2011-2012</t>
  </si>
  <si>
    <t>2010-2011</t>
  </si>
  <si>
    <t xml:space="preserve">Carlos Tevez, Dimitar Berbatov </t>
  </si>
  <si>
    <t>2009-2010</t>
  </si>
  <si>
    <t xml:space="preserve">Didier Drogba </t>
  </si>
  <si>
    <t>2008-2009</t>
  </si>
  <si>
    <t xml:space="preserve">Nicolas Anelka </t>
  </si>
  <si>
    <t>2007-2008</t>
  </si>
  <si>
    <t xml:space="preserve">Cristiano Ronaldo </t>
  </si>
  <si>
    <t>2006-2007</t>
  </si>
  <si>
    <t>2005-2006</t>
  </si>
  <si>
    <t xml:space="preserve">Thierry Henry </t>
  </si>
  <si>
    <t>2004-2005</t>
  </si>
  <si>
    <t>2003-2004</t>
  </si>
  <si>
    <t xml:space="preserve">Arsenal </t>
  </si>
  <si>
    <t>2002-2003</t>
  </si>
  <si>
    <t xml:space="preserve">Ruud van Nistelrooy </t>
  </si>
  <si>
    <t>2001-2002</t>
  </si>
  <si>
    <t>2000-2001</t>
  </si>
  <si>
    <t xml:space="preserve">Jimmy Floyd Hasselbaink </t>
  </si>
  <si>
    <t>1999-2000</t>
  </si>
  <si>
    <t xml:space="preserve">Kevin Phillips </t>
  </si>
  <si>
    <t>1998-1999</t>
  </si>
  <si>
    <t xml:space="preserve">Jimmy Floyd Hasselbaink, Michael Owen... </t>
  </si>
  <si>
    <t>1997-1998</t>
  </si>
  <si>
    <t xml:space="preserve">Michael Owen, Chris Sutton... </t>
  </si>
  <si>
    <t>1996-1997</t>
  </si>
  <si>
    <t xml:space="preserve">Alan Shearer </t>
  </si>
  <si>
    <t>1995-1996</t>
  </si>
  <si>
    <t>1994-1995</t>
  </si>
  <si>
    <t xml:space="preserve">Blackburn Rovers </t>
  </si>
  <si>
    <t>1993-1994</t>
  </si>
  <si>
    <t xml:space="preserve">Andy Cole </t>
  </si>
  <si>
    <t>1992-1993</t>
  </si>
  <si>
    <t xml:space="preserve">Teddy Sheringham </t>
  </si>
  <si>
    <t>Decade</t>
  </si>
  <si>
    <t>Sum of Total Team Goals</t>
  </si>
  <si>
    <t>Goals SCored</t>
  </si>
  <si>
    <t>Teddy Sheringham</t>
  </si>
  <si>
    <t>Andy Cole</t>
  </si>
  <si>
    <t>Alan Shearer</t>
  </si>
  <si>
    <t>Michael Owen, Chris Sutton...</t>
  </si>
  <si>
    <t>Jimmy Floyd Hasselbaink, Michael Owen...</t>
  </si>
  <si>
    <t>Kevin Phillips</t>
  </si>
  <si>
    <t>Jimmy Floyd Hasselbaink</t>
  </si>
  <si>
    <t>Thierry Henry</t>
  </si>
  <si>
    <t>Ruud van Nistelrooy</t>
  </si>
  <si>
    <t>Didier Drogba</t>
  </si>
  <si>
    <t>Cristiano Ronaldo</t>
  </si>
  <si>
    <t>Nicolas Anelka</t>
  </si>
  <si>
    <t>Carlos Tevez, Dimitar Berbatov</t>
  </si>
  <si>
    <t>Robin van Persie</t>
  </si>
  <si>
    <t>Luis Suárez</t>
  </si>
  <si>
    <t>Sergio Agüero</t>
  </si>
  <si>
    <t>Harry Kane</t>
  </si>
  <si>
    <t>Mohamed Salah</t>
  </si>
  <si>
    <t>Pierre-Emerick Aubameyang, Sadio Mané...</t>
  </si>
  <si>
    <t>Jamie Vardy</t>
  </si>
  <si>
    <t>Son Heung-min, Mohamed Salah</t>
  </si>
  <si>
    <t>Erling Haaland</t>
  </si>
  <si>
    <t>Team Goals</t>
  </si>
  <si>
    <t>Sum of Top Scorer Goals</t>
  </si>
  <si>
    <t>Manchester United</t>
  </si>
  <si>
    <t>Blackburn Rovers</t>
  </si>
  <si>
    <t>Arsenal</t>
  </si>
  <si>
    <t>Chelsea</t>
  </si>
  <si>
    <t>Manchester City</t>
  </si>
  <si>
    <t>Leicester City</t>
  </si>
  <si>
    <t>Liverpool</t>
  </si>
  <si>
    <t>Count of Team</t>
  </si>
  <si>
    <t>MOST TITLES WON</t>
  </si>
  <si>
    <t>GOALS SCORED</t>
  </si>
  <si>
    <t>AVERAGE GOALS PER TEAMS</t>
  </si>
  <si>
    <t>Average of Total Team Goals</t>
  </si>
  <si>
    <t>TOP SCORER</t>
  </si>
  <si>
    <t>TROPHY WINNER</t>
  </si>
  <si>
    <t>PREMIER LEAGUE PERFORMANCE INSIGHTS</t>
  </si>
  <si>
    <t xml:space="preserve"> Season-by-season insights from 1992–2025</t>
  </si>
  <si>
    <t>Average of Total Team Goals2</t>
  </si>
  <si>
    <t>1990s</t>
  </si>
  <si>
    <t>2000s</t>
  </si>
  <si>
    <t>2010s</t>
  </si>
  <si>
    <t>2020s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</si>
</sst>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Aptos Narrow"/>
      <family val="2"/>
      <scheme val="minor"/>
    </font>
    <font>
      <b/>
      <sz val="11"/>
      <color theme="1"/>
      <name val="Aptos Narrow"/>
      <family val="2"/>
      <scheme val="minor"/>
    </font>
    <font>
      <sz val="36"/>
      <color theme="0"/>
      <name val="Aptos Narrow"/>
      <family val="2"/>
      <scheme val="minor"/>
    </font>
    <font>
      <b/>
      <sz val="16"/>
      <color rgb="FFFFC000"/>
      <name val="Aptos Narrow"/>
      <family val="2"/>
      <scheme val="minor"/>
    </font>
  </fonts>
  <fills count="5">
    <fill>
      <patternFill patternType="none"/>
    </fill>
    <fill>
      <patternFill patternType="gray125"/>
    </fill>
    <fill>
      <patternFill patternType="solid">
        <fgColor rgb="FF64008E"/>
        <bgColor indexed="64"/>
      </patternFill>
    </fill>
    <fill>
      <patternFill patternType="solid">
        <fgColor rgb="FFF2EFF5"/>
        <bgColor indexed="64"/>
      </patternFill>
    </fill>
    <fill>
      <patternFill patternType="solid">
        <fgColor rgb="FF7F1F7F"/>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2" borderId="0" xfId="0" applyFill="1"/>
    <xf numFmtId="0" fontId="0" fillId="3" borderId="0" xfId="0" applyFill="1"/>
    <xf numFmtId="0" fontId="0" fillId="4" borderId="0" xfId="0" applyFill="1"/>
    <xf numFmtId="0" fontId="2" fillId="4" borderId="0" xfId="0" applyFont="1" applyFill="1"/>
    <xf numFmtId="0" fontId="3" fillId="4" borderId="0" xfId="0" applyFont="1" applyFill="1"/>
    <xf numFmtId="0" fontId="1" fillId="3" borderId="0" xfId="0" applyFont="1" applyFill="1"/>
    <xf numFmtId="0" fontId="0" fillId="3" borderId="0" xfId="0" applyNumberFormat="1" applyFill="1"/>
  </cellXfs>
  <cellStyles count="1">
    <cellStyle name="Normal" xfId="0" builtinId="0"/>
  </cellStyles>
  <dxfs count="12">
    <dxf>
      <fill>
        <patternFill>
          <fgColor indexed="64"/>
          <bgColor rgb="FFF2EFF5"/>
        </patternFill>
      </fill>
    </dxf>
    <dxf>
      <numFmt numFmtId="0" formatCode="General"/>
      <fill>
        <patternFill>
          <fgColor indexed="64"/>
          <bgColor rgb="FFF2EFF5"/>
        </patternFill>
      </fill>
    </dxf>
    <dxf>
      <numFmt numFmtId="0" formatCode="General"/>
      <fill>
        <patternFill>
          <fgColor indexed="64"/>
          <bgColor rgb="FFF2EFF5"/>
        </patternFill>
      </fill>
    </dxf>
    <dxf>
      <fill>
        <patternFill>
          <fgColor indexed="64"/>
          <bgColor rgb="FFF2EFF5"/>
        </patternFill>
      </fill>
    </dxf>
    <dxf>
      <fill>
        <patternFill>
          <fgColor indexed="64"/>
          <bgColor rgb="FFF2EFF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2EFF5"/>
      <color rgb="FF7F1F7F"/>
      <color rgb="FFA127A1"/>
      <color rgb="FF64008E"/>
      <color rgb="FF73008E"/>
      <color rgb="FFFFFFFF"/>
      <color rgb="FF3D0082"/>
      <color rgb="FFDDA0DD"/>
      <color rgb="FF9370DB"/>
      <color rgb="FF4B0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Dashboard.xlsx]Goal Trends Over Time!PivotTable1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TEAM GOAL TREND</a:t>
            </a:r>
            <a:r>
              <a:rPr lang="en-US" b="1" baseline="0"/>
              <a:t> BY SEASON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circle"/>
          <c:size val="5"/>
          <c:spPr>
            <a:solidFill>
              <a:schemeClr val="accent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circle"/>
          <c:size val="5"/>
          <c:spPr>
            <a:solidFill>
              <a:schemeClr val="accent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5"/>
          <c:spPr>
            <a:solidFill>
              <a:schemeClr val="accent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'Goal Trends Over Time'!$B$1</c:f>
              <c:strCache>
                <c:ptCount val="1"/>
                <c:pt idx="0">
                  <c:v>Total</c:v>
                </c:pt>
              </c:strCache>
            </c:strRef>
          </c:tx>
          <c:spPr>
            <a:ln w="28575" cap="rnd">
              <a:solidFill>
                <a:srgbClr val="FFC000"/>
              </a:solidFill>
              <a:round/>
            </a:ln>
            <a:effectLst/>
          </c:spPr>
          <c:marker>
            <c:symbol val="circle"/>
            <c:size val="5"/>
            <c:spPr>
              <a:solidFill>
                <a:schemeClr val="accent5"/>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Trends Over Time'!$A$2:$A$34</c:f>
              <c:strCache>
                <c:ptCount val="33"/>
                <c:pt idx="0">
                  <c:v>1992-1993</c:v>
                </c:pt>
                <c:pt idx="1">
                  <c:v>1993-1994</c:v>
                </c:pt>
                <c:pt idx="2">
                  <c:v>1994-1995</c:v>
                </c:pt>
                <c:pt idx="3">
                  <c:v>1995-1996</c:v>
                </c:pt>
                <c:pt idx="4">
                  <c:v>1996-1997</c:v>
                </c:pt>
                <c:pt idx="5">
                  <c:v>1997-1998</c:v>
                </c:pt>
                <c:pt idx="6">
                  <c:v>1998-1999</c:v>
                </c:pt>
                <c:pt idx="7">
                  <c:v>1999-2000</c:v>
                </c:pt>
                <c:pt idx="8">
                  <c:v>2000-2001</c:v>
                </c:pt>
                <c:pt idx="9">
                  <c:v>2001-2002</c:v>
                </c:pt>
                <c:pt idx="10">
                  <c:v>2002-2003</c:v>
                </c:pt>
                <c:pt idx="11">
                  <c:v>2003-2004</c:v>
                </c:pt>
                <c:pt idx="12">
                  <c:v>2004-2005</c:v>
                </c:pt>
                <c:pt idx="13">
                  <c:v>2005-2006</c:v>
                </c:pt>
                <c:pt idx="14">
                  <c:v>2006-2007</c:v>
                </c:pt>
                <c:pt idx="15">
                  <c:v>2007-2008</c:v>
                </c:pt>
                <c:pt idx="16">
                  <c:v>2008-2009</c:v>
                </c:pt>
                <c:pt idx="17">
                  <c:v>2009-2010</c:v>
                </c:pt>
                <c:pt idx="18">
                  <c:v>2010-2011</c:v>
                </c:pt>
                <c:pt idx="19">
                  <c:v>2011-2012</c:v>
                </c:pt>
                <c:pt idx="20">
                  <c:v>2012-2013</c:v>
                </c:pt>
                <c:pt idx="21">
                  <c:v>2013-2014</c:v>
                </c:pt>
                <c:pt idx="22">
                  <c:v>2014-2015</c:v>
                </c:pt>
                <c:pt idx="23">
                  <c:v>2015-2016</c:v>
                </c:pt>
                <c:pt idx="24">
                  <c:v>2016-2017</c:v>
                </c:pt>
                <c:pt idx="25">
                  <c:v>2017-2018</c:v>
                </c:pt>
                <c:pt idx="26">
                  <c:v>2018-2019</c:v>
                </c:pt>
                <c:pt idx="27">
                  <c:v>2019-2020</c:v>
                </c:pt>
                <c:pt idx="28">
                  <c:v>2020-2021</c:v>
                </c:pt>
                <c:pt idx="29">
                  <c:v>2021-2022</c:v>
                </c:pt>
                <c:pt idx="30">
                  <c:v>2022-2023</c:v>
                </c:pt>
                <c:pt idx="31">
                  <c:v>2023-2024</c:v>
                </c:pt>
                <c:pt idx="32">
                  <c:v>2024-2025</c:v>
                </c:pt>
              </c:strCache>
            </c:strRef>
          </c:cat>
          <c:val>
            <c:numRef>
              <c:f>'Goal Trends Over Time'!$B$2:$B$34</c:f>
              <c:numCache>
                <c:formatCode>General</c:formatCode>
                <c:ptCount val="33"/>
                <c:pt idx="0">
                  <c:v>84</c:v>
                </c:pt>
                <c:pt idx="1">
                  <c:v>92</c:v>
                </c:pt>
                <c:pt idx="2">
                  <c:v>89</c:v>
                </c:pt>
                <c:pt idx="3">
                  <c:v>82</c:v>
                </c:pt>
                <c:pt idx="4">
                  <c:v>75</c:v>
                </c:pt>
                <c:pt idx="5">
                  <c:v>78</c:v>
                </c:pt>
                <c:pt idx="6">
                  <c:v>79</c:v>
                </c:pt>
                <c:pt idx="7">
                  <c:v>91</c:v>
                </c:pt>
                <c:pt idx="8">
                  <c:v>80</c:v>
                </c:pt>
                <c:pt idx="9">
                  <c:v>87</c:v>
                </c:pt>
                <c:pt idx="10">
                  <c:v>83</c:v>
                </c:pt>
                <c:pt idx="11">
                  <c:v>90</c:v>
                </c:pt>
                <c:pt idx="12">
                  <c:v>95</c:v>
                </c:pt>
                <c:pt idx="13">
                  <c:v>91</c:v>
                </c:pt>
                <c:pt idx="14">
                  <c:v>89</c:v>
                </c:pt>
                <c:pt idx="15">
                  <c:v>87</c:v>
                </c:pt>
                <c:pt idx="16">
                  <c:v>90</c:v>
                </c:pt>
                <c:pt idx="17">
                  <c:v>86</c:v>
                </c:pt>
                <c:pt idx="18">
                  <c:v>80</c:v>
                </c:pt>
                <c:pt idx="19">
                  <c:v>89</c:v>
                </c:pt>
                <c:pt idx="20">
                  <c:v>89</c:v>
                </c:pt>
                <c:pt idx="21">
                  <c:v>86</c:v>
                </c:pt>
                <c:pt idx="22">
                  <c:v>87</c:v>
                </c:pt>
                <c:pt idx="23">
                  <c:v>81</c:v>
                </c:pt>
                <c:pt idx="24">
                  <c:v>93</c:v>
                </c:pt>
                <c:pt idx="25">
                  <c:v>100</c:v>
                </c:pt>
                <c:pt idx="26">
                  <c:v>98</c:v>
                </c:pt>
                <c:pt idx="27">
                  <c:v>99</c:v>
                </c:pt>
                <c:pt idx="28">
                  <c:v>86</c:v>
                </c:pt>
                <c:pt idx="29">
                  <c:v>93</c:v>
                </c:pt>
                <c:pt idx="30">
                  <c:v>89</c:v>
                </c:pt>
                <c:pt idx="31">
                  <c:v>91</c:v>
                </c:pt>
                <c:pt idx="32">
                  <c:v>84</c:v>
                </c:pt>
              </c:numCache>
            </c:numRef>
          </c:val>
          <c:smooth val="0"/>
          <c:extLst>
            <c:ext xmlns:c16="http://schemas.microsoft.com/office/drawing/2014/chart" uri="{C3380CC4-5D6E-409C-BE32-E72D297353CC}">
              <c16:uniqueId val="{00000000-916C-46A3-9649-DB4E4C8C4CEB}"/>
            </c:ext>
          </c:extLst>
        </c:ser>
        <c:dLbls>
          <c:dLblPos val="t"/>
          <c:showLegendKey val="0"/>
          <c:showVal val="1"/>
          <c:showCatName val="0"/>
          <c:showSerName val="0"/>
          <c:showPercent val="0"/>
          <c:showBubbleSize val="0"/>
        </c:dLbls>
        <c:marker val="1"/>
        <c:smooth val="0"/>
        <c:axId val="1953875824"/>
        <c:axId val="1953881104"/>
      </c:lineChart>
      <c:catAx>
        <c:axId val="195387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881104"/>
        <c:crosses val="autoZero"/>
        <c:auto val="1"/>
        <c:lblAlgn val="ctr"/>
        <c:lblOffset val="100"/>
        <c:noMultiLvlLbl val="0"/>
      </c:catAx>
      <c:valAx>
        <c:axId val="19538811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5387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Dashboard.xlsx]Team Goals Vs Top Scorer Goals!PivotTable1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CLUB VS TOP SCORER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1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F1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F1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98374188466294E-2"/>
          <c:y val="0.13436972262706182"/>
          <c:w val="0.93332313165651337"/>
          <c:h val="0.71823302157284596"/>
        </c:manualLayout>
      </c:layout>
      <c:barChart>
        <c:barDir val="col"/>
        <c:grouping val="clustered"/>
        <c:varyColors val="0"/>
        <c:ser>
          <c:idx val="0"/>
          <c:order val="0"/>
          <c:tx>
            <c:strRef>
              <c:f>'Team Goals Vs Top Scorer Goals'!$B$1</c:f>
              <c:strCache>
                <c:ptCount val="1"/>
                <c:pt idx="0">
                  <c:v>Team Goals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Goals Vs Top Scorer Goals'!$A$2:$A$34</c:f>
              <c:strCache>
                <c:ptCount val="33"/>
                <c:pt idx="0">
                  <c:v>1992-1993</c:v>
                </c:pt>
                <c:pt idx="1">
                  <c:v>1993-1994</c:v>
                </c:pt>
                <c:pt idx="2">
                  <c:v>1994-1995</c:v>
                </c:pt>
                <c:pt idx="3">
                  <c:v>1995-1996</c:v>
                </c:pt>
                <c:pt idx="4">
                  <c:v>1996-1997</c:v>
                </c:pt>
                <c:pt idx="5">
                  <c:v>1997-1998</c:v>
                </c:pt>
                <c:pt idx="6">
                  <c:v>1998-1999</c:v>
                </c:pt>
                <c:pt idx="7">
                  <c:v>1999-2000</c:v>
                </c:pt>
                <c:pt idx="8">
                  <c:v>2000-2001</c:v>
                </c:pt>
                <c:pt idx="9">
                  <c:v>2001-2002</c:v>
                </c:pt>
                <c:pt idx="10">
                  <c:v>2002-2003</c:v>
                </c:pt>
                <c:pt idx="11">
                  <c:v>2003-2004</c:v>
                </c:pt>
                <c:pt idx="12">
                  <c:v>2004-2005</c:v>
                </c:pt>
                <c:pt idx="13">
                  <c:v>2005-2006</c:v>
                </c:pt>
                <c:pt idx="14">
                  <c:v>2006-2007</c:v>
                </c:pt>
                <c:pt idx="15">
                  <c:v>2007-2008</c:v>
                </c:pt>
                <c:pt idx="16">
                  <c:v>2008-2009</c:v>
                </c:pt>
                <c:pt idx="17">
                  <c:v>2009-2010</c:v>
                </c:pt>
                <c:pt idx="18">
                  <c:v>2010-2011</c:v>
                </c:pt>
                <c:pt idx="19">
                  <c:v>2011-2012</c:v>
                </c:pt>
                <c:pt idx="20">
                  <c:v>2012-2013</c:v>
                </c:pt>
                <c:pt idx="21">
                  <c:v>2013-2014</c:v>
                </c:pt>
                <c:pt idx="22">
                  <c:v>2014-2015</c:v>
                </c:pt>
                <c:pt idx="23">
                  <c:v>2015-2016</c:v>
                </c:pt>
                <c:pt idx="24">
                  <c:v>2016-2017</c:v>
                </c:pt>
                <c:pt idx="25">
                  <c:v>2017-2018</c:v>
                </c:pt>
                <c:pt idx="26">
                  <c:v>2018-2019</c:v>
                </c:pt>
                <c:pt idx="27">
                  <c:v>2019-2020</c:v>
                </c:pt>
                <c:pt idx="28">
                  <c:v>2020-2021</c:v>
                </c:pt>
                <c:pt idx="29">
                  <c:v>2021-2022</c:v>
                </c:pt>
                <c:pt idx="30">
                  <c:v>2022-2023</c:v>
                </c:pt>
                <c:pt idx="31">
                  <c:v>2023-2024</c:v>
                </c:pt>
                <c:pt idx="32">
                  <c:v>2024-2025</c:v>
                </c:pt>
              </c:strCache>
            </c:strRef>
          </c:cat>
          <c:val>
            <c:numRef>
              <c:f>'Team Goals Vs Top Scorer Goals'!$B$2:$B$34</c:f>
              <c:numCache>
                <c:formatCode>General</c:formatCode>
                <c:ptCount val="33"/>
                <c:pt idx="0">
                  <c:v>84</c:v>
                </c:pt>
                <c:pt idx="1">
                  <c:v>92</c:v>
                </c:pt>
                <c:pt idx="2">
                  <c:v>89</c:v>
                </c:pt>
                <c:pt idx="3">
                  <c:v>82</c:v>
                </c:pt>
                <c:pt idx="4">
                  <c:v>75</c:v>
                </c:pt>
                <c:pt idx="5">
                  <c:v>78</c:v>
                </c:pt>
                <c:pt idx="6">
                  <c:v>79</c:v>
                </c:pt>
                <c:pt idx="7">
                  <c:v>91</c:v>
                </c:pt>
                <c:pt idx="8">
                  <c:v>80</c:v>
                </c:pt>
                <c:pt idx="9">
                  <c:v>87</c:v>
                </c:pt>
                <c:pt idx="10">
                  <c:v>83</c:v>
                </c:pt>
                <c:pt idx="11">
                  <c:v>90</c:v>
                </c:pt>
                <c:pt idx="12">
                  <c:v>95</c:v>
                </c:pt>
                <c:pt idx="13">
                  <c:v>91</c:v>
                </c:pt>
                <c:pt idx="14">
                  <c:v>89</c:v>
                </c:pt>
                <c:pt idx="15">
                  <c:v>87</c:v>
                </c:pt>
                <c:pt idx="16">
                  <c:v>90</c:v>
                </c:pt>
                <c:pt idx="17">
                  <c:v>86</c:v>
                </c:pt>
                <c:pt idx="18">
                  <c:v>80</c:v>
                </c:pt>
                <c:pt idx="19">
                  <c:v>89</c:v>
                </c:pt>
                <c:pt idx="20">
                  <c:v>89</c:v>
                </c:pt>
                <c:pt idx="21">
                  <c:v>86</c:v>
                </c:pt>
                <c:pt idx="22">
                  <c:v>87</c:v>
                </c:pt>
                <c:pt idx="23">
                  <c:v>81</c:v>
                </c:pt>
                <c:pt idx="24">
                  <c:v>93</c:v>
                </c:pt>
                <c:pt idx="25">
                  <c:v>100</c:v>
                </c:pt>
                <c:pt idx="26">
                  <c:v>98</c:v>
                </c:pt>
                <c:pt idx="27">
                  <c:v>99</c:v>
                </c:pt>
                <c:pt idx="28">
                  <c:v>86</c:v>
                </c:pt>
                <c:pt idx="29">
                  <c:v>93</c:v>
                </c:pt>
                <c:pt idx="30">
                  <c:v>89</c:v>
                </c:pt>
                <c:pt idx="31">
                  <c:v>91</c:v>
                </c:pt>
                <c:pt idx="32">
                  <c:v>84</c:v>
                </c:pt>
              </c:numCache>
            </c:numRef>
          </c:val>
          <c:extLst>
            <c:ext xmlns:c16="http://schemas.microsoft.com/office/drawing/2014/chart" uri="{C3380CC4-5D6E-409C-BE32-E72D297353CC}">
              <c16:uniqueId val="{00000000-DDB2-48C3-A787-50603400DB9D}"/>
            </c:ext>
          </c:extLst>
        </c:ser>
        <c:ser>
          <c:idx val="1"/>
          <c:order val="1"/>
          <c:tx>
            <c:strRef>
              <c:f>'Team Goals Vs Top Scorer Goals'!$C$1</c:f>
              <c:strCache>
                <c:ptCount val="1"/>
                <c:pt idx="0">
                  <c:v>Top Scorer Goals</c:v>
                </c:pt>
              </c:strCache>
            </c:strRef>
          </c:tx>
          <c:spPr>
            <a:solidFill>
              <a:srgbClr val="7F1F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Goals Vs Top Scorer Goals'!$A$2:$A$34</c:f>
              <c:strCache>
                <c:ptCount val="33"/>
                <c:pt idx="0">
                  <c:v>1992-1993</c:v>
                </c:pt>
                <c:pt idx="1">
                  <c:v>1993-1994</c:v>
                </c:pt>
                <c:pt idx="2">
                  <c:v>1994-1995</c:v>
                </c:pt>
                <c:pt idx="3">
                  <c:v>1995-1996</c:v>
                </c:pt>
                <c:pt idx="4">
                  <c:v>1996-1997</c:v>
                </c:pt>
                <c:pt idx="5">
                  <c:v>1997-1998</c:v>
                </c:pt>
                <c:pt idx="6">
                  <c:v>1998-1999</c:v>
                </c:pt>
                <c:pt idx="7">
                  <c:v>1999-2000</c:v>
                </c:pt>
                <c:pt idx="8">
                  <c:v>2000-2001</c:v>
                </c:pt>
                <c:pt idx="9">
                  <c:v>2001-2002</c:v>
                </c:pt>
                <c:pt idx="10">
                  <c:v>2002-2003</c:v>
                </c:pt>
                <c:pt idx="11">
                  <c:v>2003-2004</c:v>
                </c:pt>
                <c:pt idx="12">
                  <c:v>2004-2005</c:v>
                </c:pt>
                <c:pt idx="13">
                  <c:v>2005-2006</c:v>
                </c:pt>
                <c:pt idx="14">
                  <c:v>2006-2007</c:v>
                </c:pt>
                <c:pt idx="15">
                  <c:v>2007-2008</c:v>
                </c:pt>
                <c:pt idx="16">
                  <c:v>2008-2009</c:v>
                </c:pt>
                <c:pt idx="17">
                  <c:v>2009-2010</c:v>
                </c:pt>
                <c:pt idx="18">
                  <c:v>2010-2011</c:v>
                </c:pt>
                <c:pt idx="19">
                  <c:v>2011-2012</c:v>
                </c:pt>
                <c:pt idx="20">
                  <c:v>2012-2013</c:v>
                </c:pt>
                <c:pt idx="21">
                  <c:v>2013-2014</c:v>
                </c:pt>
                <c:pt idx="22">
                  <c:v>2014-2015</c:v>
                </c:pt>
                <c:pt idx="23">
                  <c:v>2015-2016</c:v>
                </c:pt>
                <c:pt idx="24">
                  <c:v>2016-2017</c:v>
                </c:pt>
                <c:pt idx="25">
                  <c:v>2017-2018</c:v>
                </c:pt>
                <c:pt idx="26">
                  <c:v>2018-2019</c:v>
                </c:pt>
                <c:pt idx="27">
                  <c:v>2019-2020</c:v>
                </c:pt>
                <c:pt idx="28">
                  <c:v>2020-2021</c:v>
                </c:pt>
                <c:pt idx="29">
                  <c:v>2021-2022</c:v>
                </c:pt>
                <c:pt idx="30">
                  <c:v>2022-2023</c:v>
                </c:pt>
                <c:pt idx="31">
                  <c:v>2023-2024</c:v>
                </c:pt>
                <c:pt idx="32">
                  <c:v>2024-2025</c:v>
                </c:pt>
              </c:strCache>
            </c:strRef>
          </c:cat>
          <c:val>
            <c:numRef>
              <c:f>'Team Goals Vs Top Scorer Goals'!$C$2:$C$34</c:f>
              <c:numCache>
                <c:formatCode>General</c:formatCode>
                <c:ptCount val="33"/>
                <c:pt idx="0">
                  <c:v>22</c:v>
                </c:pt>
                <c:pt idx="1">
                  <c:v>34</c:v>
                </c:pt>
                <c:pt idx="2">
                  <c:v>34</c:v>
                </c:pt>
                <c:pt idx="3">
                  <c:v>31</c:v>
                </c:pt>
                <c:pt idx="4">
                  <c:v>25</c:v>
                </c:pt>
                <c:pt idx="5">
                  <c:v>18</c:v>
                </c:pt>
                <c:pt idx="6">
                  <c:v>18</c:v>
                </c:pt>
                <c:pt idx="7">
                  <c:v>30</c:v>
                </c:pt>
                <c:pt idx="8">
                  <c:v>23</c:v>
                </c:pt>
                <c:pt idx="9">
                  <c:v>24</c:v>
                </c:pt>
                <c:pt idx="10">
                  <c:v>25</c:v>
                </c:pt>
                <c:pt idx="11">
                  <c:v>30</c:v>
                </c:pt>
                <c:pt idx="12">
                  <c:v>25</c:v>
                </c:pt>
                <c:pt idx="13">
                  <c:v>27</c:v>
                </c:pt>
                <c:pt idx="14">
                  <c:v>20</c:v>
                </c:pt>
                <c:pt idx="15">
                  <c:v>31</c:v>
                </c:pt>
                <c:pt idx="16">
                  <c:v>19</c:v>
                </c:pt>
                <c:pt idx="17">
                  <c:v>29</c:v>
                </c:pt>
                <c:pt idx="18">
                  <c:v>20</c:v>
                </c:pt>
                <c:pt idx="19">
                  <c:v>30</c:v>
                </c:pt>
                <c:pt idx="20">
                  <c:v>26</c:v>
                </c:pt>
                <c:pt idx="21">
                  <c:v>31</c:v>
                </c:pt>
                <c:pt idx="22">
                  <c:v>26</c:v>
                </c:pt>
                <c:pt idx="23">
                  <c:v>25</c:v>
                </c:pt>
                <c:pt idx="24">
                  <c:v>29</c:v>
                </c:pt>
                <c:pt idx="25">
                  <c:v>32</c:v>
                </c:pt>
                <c:pt idx="26">
                  <c:v>22</c:v>
                </c:pt>
                <c:pt idx="27">
                  <c:v>23</c:v>
                </c:pt>
                <c:pt idx="28">
                  <c:v>23</c:v>
                </c:pt>
                <c:pt idx="29">
                  <c:v>23</c:v>
                </c:pt>
                <c:pt idx="30">
                  <c:v>36</c:v>
                </c:pt>
                <c:pt idx="31">
                  <c:v>27</c:v>
                </c:pt>
                <c:pt idx="32">
                  <c:v>29</c:v>
                </c:pt>
              </c:numCache>
            </c:numRef>
          </c:val>
          <c:extLst>
            <c:ext xmlns:c16="http://schemas.microsoft.com/office/drawing/2014/chart" uri="{C3380CC4-5D6E-409C-BE32-E72D297353CC}">
              <c16:uniqueId val="{00000001-DDB2-48C3-A787-50603400DB9D}"/>
            </c:ext>
          </c:extLst>
        </c:ser>
        <c:dLbls>
          <c:dLblPos val="inEnd"/>
          <c:showLegendKey val="0"/>
          <c:showVal val="1"/>
          <c:showCatName val="0"/>
          <c:showSerName val="0"/>
          <c:showPercent val="0"/>
          <c:showBubbleSize val="0"/>
        </c:dLbls>
        <c:gapWidth val="50"/>
        <c:overlap val="100"/>
        <c:axId val="430168991"/>
        <c:axId val="430169471"/>
      </c:barChart>
      <c:catAx>
        <c:axId val="43016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69471"/>
        <c:crosses val="autoZero"/>
        <c:auto val="1"/>
        <c:lblAlgn val="ctr"/>
        <c:lblOffset val="100"/>
        <c:noMultiLvlLbl val="0"/>
      </c:catAx>
      <c:valAx>
        <c:axId val="430169471"/>
        <c:scaling>
          <c:orientation val="minMax"/>
        </c:scaling>
        <c:delete val="1"/>
        <c:axPos val="l"/>
        <c:numFmt formatCode="General" sourceLinked="1"/>
        <c:majorTickMark val="none"/>
        <c:minorTickMark val="none"/>
        <c:tickLblPos val="nextTo"/>
        <c:crossAx val="4301689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Dashboard.xlsx]Team with Most Titles!PivotTable1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CLUB</a:t>
            </a:r>
            <a:r>
              <a:rPr lang="en-US" b="1" baseline="0"/>
              <a:t> WITH MOST TITLES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F1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1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1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 with Most Titles'!$B$1</c:f>
              <c:strCache>
                <c:ptCount val="1"/>
                <c:pt idx="0">
                  <c:v>Total</c:v>
                </c:pt>
              </c:strCache>
            </c:strRef>
          </c:tx>
          <c:spPr>
            <a:solidFill>
              <a:srgbClr val="7F1F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with Most Titles'!$A$2:$A$8</c:f>
              <c:strCache>
                <c:ptCount val="7"/>
                <c:pt idx="0">
                  <c:v>Arsenal</c:v>
                </c:pt>
                <c:pt idx="1">
                  <c:v>Blackburn Rovers</c:v>
                </c:pt>
                <c:pt idx="2">
                  <c:v>Chelsea</c:v>
                </c:pt>
                <c:pt idx="3">
                  <c:v>Leicester City</c:v>
                </c:pt>
                <c:pt idx="4">
                  <c:v>Liverpool</c:v>
                </c:pt>
                <c:pt idx="5">
                  <c:v>Manchester City</c:v>
                </c:pt>
                <c:pt idx="6">
                  <c:v>Manchester United</c:v>
                </c:pt>
              </c:strCache>
            </c:strRef>
          </c:cat>
          <c:val>
            <c:numRef>
              <c:f>'Team with Most Titles'!$B$2:$B$8</c:f>
              <c:numCache>
                <c:formatCode>General</c:formatCode>
                <c:ptCount val="7"/>
                <c:pt idx="0">
                  <c:v>3</c:v>
                </c:pt>
                <c:pt idx="1">
                  <c:v>1</c:v>
                </c:pt>
                <c:pt idx="2">
                  <c:v>5</c:v>
                </c:pt>
                <c:pt idx="3">
                  <c:v>1</c:v>
                </c:pt>
                <c:pt idx="4">
                  <c:v>2</c:v>
                </c:pt>
                <c:pt idx="5">
                  <c:v>8</c:v>
                </c:pt>
                <c:pt idx="6">
                  <c:v>13</c:v>
                </c:pt>
              </c:numCache>
            </c:numRef>
          </c:val>
          <c:extLst>
            <c:ext xmlns:c16="http://schemas.microsoft.com/office/drawing/2014/chart" uri="{C3380CC4-5D6E-409C-BE32-E72D297353CC}">
              <c16:uniqueId val="{00000000-BF9B-44EA-9535-EB7E4E470106}"/>
            </c:ext>
          </c:extLst>
        </c:ser>
        <c:dLbls>
          <c:dLblPos val="inEnd"/>
          <c:showLegendKey val="0"/>
          <c:showVal val="1"/>
          <c:showCatName val="0"/>
          <c:showSerName val="0"/>
          <c:showPercent val="0"/>
          <c:showBubbleSize val="0"/>
        </c:dLbls>
        <c:gapWidth val="150"/>
        <c:overlap val="100"/>
        <c:axId val="347899488"/>
        <c:axId val="347899968"/>
      </c:barChart>
      <c:catAx>
        <c:axId val="34789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99968"/>
        <c:crosses val="autoZero"/>
        <c:auto val="1"/>
        <c:lblAlgn val="ctr"/>
        <c:lblOffset val="100"/>
        <c:noMultiLvlLbl val="0"/>
      </c:catAx>
      <c:valAx>
        <c:axId val="3478999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478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Dashboard.xlsx]Top Scorer's Goals per Season!PivotTable1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SCORER GOALS TREND PER DECADE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circle"/>
          <c:size val="5"/>
          <c:spPr>
            <a:solidFill>
              <a:schemeClr val="accent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circle"/>
          <c:size val="5"/>
          <c:spPr>
            <a:solidFill>
              <a:schemeClr val="accent5"/>
            </a:solidFill>
            <a:ln w="9525">
              <a:solidFill>
                <a:schemeClr val="accent1"/>
              </a:solidFill>
            </a:ln>
            <a:effectLst/>
          </c:spPr>
        </c:marker>
      </c:pivotFmt>
      <c:pivotFmt>
        <c:idx val="2"/>
        <c:spPr>
          <a:solidFill>
            <a:schemeClr val="accent1"/>
          </a:solidFill>
          <a:ln w="28575" cap="rnd">
            <a:solidFill>
              <a:srgbClr val="FFC000"/>
            </a:solidFill>
            <a:round/>
          </a:ln>
          <a:effectLst/>
        </c:spPr>
        <c:marker>
          <c:symbol val="circle"/>
          <c:size val="5"/>
          <c:spPr>
            <a:solidFill>
              <a:schemeClr val="accent5"/>
            </a:solidFill>
            <a:ln w="9525">
              <a:solidFill>
                <a:schemeClr val="accent1"/>
              </a:solidFill>
            </a:ln>
            <a:effectLst/>
          </c:spPr>
        </c:marker>
      </c:pivotFmt>
      <c:pivotFmt>
        <c:idx val="3"/>
        <c:spPr>
          <a:solidFill>
            <a:schemeClr val="accent1"/>
          </a:solidFill>
          <a:ln w="28575" cap="rnd">
            <a:solidFill>
              <a:srgbClr val="FFC000"/>
            </a:solidFill>
            <a:round/>
          </a:ln>
          <a:effectLst/>
        </c:spPr>
        <c:marker>
          <c:symbol val="circle"/>
          <c:size val="5"/>
          <c:spPr>
            <a:solidFill>
              <a:schemeClr val="accent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000"/>
            </a:solidFill>
            <a:round/>
          </a:ln>
          <a:effectLst/>
        </c:spPr>
        <c:marker>
          <c:symbol val="circle"/>
          <c:size val="5"/>
          <c:spPr>
            <a:solidFill>
              <a:schemeClr val="accent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'Top Scorer''s Goals per Season'!$B$1</c:f>
              <c:strCache>
                <c:ptCount val="1"/>
                <c:pt idx="0">
                  <c:v>Total</c:v>
                </c:pt>
              </c:strCache>
            </c:strRef>
          </c:tx>
          <c:spPr>
            <a:ln w="28575" cap="rnd">
              <a:solidFill>
                <a:srgbClr val="FFC000"/>
              </a:solidFill>
              <a:round/>
            </a:ln>
            <a:effectLst/>
          </c:spPr>
          <c:marker>
            <c:symbol val="circle"/>
            <c:size val="5"/>
            <c:spPr>
              <a:solidFill>
                <a:schemeClr val="accent5"/>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Scorer''s Goals per Season'!$A$2:$A$5</c:f>
              <c:strCache>
                <c:ptCount val="4"/>
                <c:pt idx="0">
                  <c:v>1990s</c:v>
                </c:pt>
                <c:pt idx="1">
                  <c:v>2000s</c:v>
                </c:pt>
                <c:pt idx="2">
                  <c:v>2010s</c:v>
                </c:pt>
                <c:pt idx="3">
                  <c:v>2020s</c:v>
                </c:pt>
              </c:strCache>
            </c:strRef>
          </c:cat>
          <c:val>
            <c:numRef>
              <c:f>'Top Scorer''s Goals per Season'!$B$2:$B$5</c:f>
              <c:numCache>
                <c:formatCode>General</c:formatCode>
                <c:ptCount val="4"/>
                <c:pt idx="0">
                  <c:v>212</c:v>
                </c:pt>
                <c:pt idx="1">
                  <c:v>253</c:v>
                </c:pt>
                <c:pt idx="2">
                  <c:v>264</c:v>
                </c:pt>
                <c:pt idx="3">
                  <c:v>138</c:v>
                </c:pt>
              </c:numCache>
            </c:numRef>
          </c:val>
          <c:smooth val="0"/>
          <c:extLst>
            <c:ext xmlns:c16="http://schemas.microsoft.com/office/drawing/2014/chart" uri="{C3380CC4-5D6E-409C-BE32-E72D297353CC}">
              <c16:uniqueId val="{00000000-7DC8-4E47-85F7-DA433A4AB4CB}"/>
            </c:ext>
          </c:extLst>
        </c:ser>
        <c:dLbls>
          <c:dLblPos val="t"/>
          <c:showLegendKey val="0"/>
          <c:showVal val="1"/>
          <c:showCatName val="0"/>
          <c:showSerName val="0"/>
          <c:showPercent val="0"/>
          <c:showBubbleSize val="0"/>
        </c:dLbls>
        <c:marker val="1"/>
        <c:smooth val="0"/>
        <c:axId val="1930678416"/>
        <c:axId val="1930678896"/>
      </c:lineChart>
      <c:catAx>
        <c:axId val="193067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8896"/>
        <c:crosses val="autoZero"/>
        <c:auto val="1"/>
        <c:lblAlgn val="ctr"/>
        <c:lblOffset val="100"/>
        <c:noMultiLvlLbl val="0"/>
      </c:catAx>
      <c:valAx>
        <c:axId val="19306788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30678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47624</xdr:colOff>
      <xdr:row>6</xdr:row>
      <xdr:rowOff>0</xdr:rowOff>
    </xdr:to>
    <xdr:pic>
      <xdr:nvPicPr>
        <xdr:cNvPr id="3" name="Picture 2">
          <a:extLst>
            <a:ext uri="{FF2B5EF4-FFF2-40B4-BE49-F238E27FC236}">
              <a16:creationId xmlns:a16="http://schemas.microsoft.com/office/drawing/2014/main" id="{950E780B-DD87-F2E1-3A5D-412CD15D06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65253" cy="1512215"/>
        </a:xfrm>
        <a:prstGeom prst="rect">
          <a:avLst/>
        </a:prstGeom>
      </xdr:spPr>
    </xdr:pic>
    <xdr:clientData/>
  </xdr:twoCellAnchor>
  <xdr:twoCellAnchor editAs="oneCell">
    <xdr:from>
      <xdr:col>0</xdr:col>
      <xdr:colOff>0</xdr:colOff>
      <xdr:row>8</xdr:row>
      <xdr:rowOff>57149</xdr:rowOff>
    </xdr:from>
    <xdr:to>
      <xdr:col>3</xdr:col>
      <xdr:colOff>19442</xdr:colOff>
      <xdr:row>16</xdr:row>
      <xdr:rowOff>85724</xdr:rowOff>
    </xdr:to>
    <mc:AlternateContent xmlns:mc="http://schemas.openxmlformats.org/markup-compatibility/2006" xmlns:a14="http://schemas.microsoft.com/office/drawing/2010/main">
      <mc:Choice Requires="a14">
        <xdr:graphicFrame macro="">
          <xdr:nvGraphicFramePr>
            <xdr:cNvPr id="4" name="Decade 1">
              <a:extLst>
                <a:ext uri="{FF2B5EF4-FFF2-40B4-BE49-F238E27FC236}">
                  <a16:creationId xmlns:a16="http://schemas.microsoft.com/office/drawing/2014/main" id="{7AC2E3BF-82B4-4370-AD54-09424803CD19}"/>
                </a:ext>
              </a:extLst>
            </xdr:cNvPr>
            <xdr:cNvGraphicFramePr/>
          </xdr:nvGraphicFramePr>
          <xdr:xfrm>
            <a:off x="0" y="0"/>
            <a:ext cx="0" cy="0"/>
          </xdr:xfrm>
          <a:graphic>
            <a:graphicData uri="http://schemas.microsoft.com/office/drawing/2010/slicer">
              <sle:slicer xmlns:sle="http://schemas.microsoft.com/office/drawing/2010/slicer" name="Decade 1"/>
            </a:graphicData>
          </a:graphic>
        </xdr:graphicFrame>
      </mc:Choice>
      <mc:Fallback xmlns="">
        <xdr:sp macro="" textlink="">
          <xdr:nvSpPr>
            <xdr:cNvPr id="0" name=""/>
            <xdr:cNvSpPr>
              <a:spLocks noTextEdit="1"/>
            </xdr:cNvSpPr>
          </xdr:nvSpPr>
          <xdr:spPr>
            <a:xfrm>
              <a:off x="0" y="1569365"/>
              <a:ext cx="2150293" cy="1521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104775</xdr:rowOff>
    </xdr:from>
    <xdr:to>
      <xdr:col>3</xdr:col>
      <xdr:colOff>28967</xdr:colOff>
      <xdr:row>43</xdr:row>
      <xdr:rowOff>0</xdr:rowOff>
    </xdr:to>
    <mc:AlternateContent xmlns:mc="http://schemas.openxmlformats.org/markup-compatibility/2006" xmlns:a14="http://schemas.microsoft.com/office/drawing/2010/main">
      <mc:Choice Requires="a14">
        <xdr:graphicFrame macro="">
          <xdr:nvGraphicFramePr>
            <xdr:cNvPr id="5" name="Season 1">
              <a:extLst>
                <a:ext uri="{FF2B5EF4-FFF2-40B4-BE49-F238E27FC236}">
                  <a16:creationId xmlns:a16="http://schemas.microsoft.com/office/drawing/2014/main" id="{0624038D-F6BF-4DF5-A5C6-E704EA89F1A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0" y="3109569"/>
              <a:ext cx="2159818" cy="4932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250305</xdr:colOff>
      <xdr:row>0</xdr:row>
      <xdr:rowOff>162351</xdr:rowOff>
    </xdr:from>
    <xdr:to>
      <xdr:col>12</xdr:col>
      <xdr:colOff>355970</xdr:colOff>
      <xdr:row>4</xdr:row>
      <xdr:rowOff>192125</xdr:rowOff>
    </xdr:to>
    <xdr:grpSp>
      <xdr:nvGrpSpPr>
        <xdr:cNvPr id="57" name="Group 56">
          <a:extLst>
            <a:ext uri="{FF2B5EF4-FFF2-40B4-BE49-F238E27FC236}">
              <a16:creationId xmlns:a16="http://schemas.microsoft.com/office/drawing/2014/main" id="{2F2066D3-4627-3F9D-A406-55E948158BA0}"/>
            </a:ext>
          </a:extLst>
        </xdr:cNvPr>
        <xdr:cNvGrpSpPr/>
      </xdr:nvGrpSpPr>
      <xdr:grpSpPr>
        <a:xfrm>
          <a:off x="9670762" y="162351"/>
          <a:ext cx="2521763" cy="1261054"/>
          <a:chOff x="9678066" y="150063"/>
          <a:chExt cx="2394008" cy="1249198"/>
        </a:xfrm>
      </xdr:grpSpPr>
      <xdr:grpSp>
        <xdr:nvGrpSpPr>
          <xdr:cNvPr id="30" name="Group 29">
            <a:extLst>
              <a:ext uri="{FF2B5EF4-FFF2-40B4-BE49-F238E27FC236}">
                <a16:creationId xmlns:a16="http://schemas.microsoft.com/office/drawing/2014/main" id="{DEC8179D-959A-9E0C-12B8-91975C0FBB9B}"/>
              </a:ext>
            </a:extLst>
          </xdr:cNvPr>
          <xdr:cNvGrpSpPr/>
        </xdr:nvGrpSpPr>
        <xdr:grpSpPr>
          <a:xfrm>
            <a:off x="9678066" y="150063"/>
            <a:ext cx="2394008" cy="1249198"/>
            <a:chOff x="9678066" y="130425"/>
            <a:chExt cx="2394008" cy="1249198"/>
          </a:xfrm>
        </xdr:grpSpPr>
        <xdr:grpSp>
          <xdr:nvGrpSpPr>
            <xdr:cNvPr id="12" name="Group 11">
              <a:extLst>
                <a:ext uri="{FF2B5EF4-FFF2-40B4-BE49-F238E27FC236}">
                  <a16:creationId xmlns:a16="http://schemas.microsoft.com/office/drawing/2014/main" id="{C5073385-9D7F-F5BA-8141-3AD0F942D591}"/>
                </a:ext>
              </a:extLst>
            </xdr:cNvPr>
            <xdr:cNvGrpSpPr/>
          </xdr:nvGrpSpPr>
          <xdr:grpSpPr>
            <a:xfrm>
              <a:off x="9678066" y="130425"/>
              <a:ext cx="2394008" cy="1249198"/>
              <a:chOff x="9585075" y="159000"/>
              <a:chExt cx="2397150" cy="1260000"/>
            </a:xfrm>
          </xdr:grpSpPr>
          <xdr:sp macro="" textlink="">
            <xdr:nvSpPr>
              <xdr:cNvPr id="8" name="Rectangle: Rounded Corners 7">
                <a:extLst>
                  <a:ext uri="{FF2B5EF4-FFF2-40B4-BE49-F238E27FC236}">
                    <a16:creationId xmlns:a16="http://schemas.microsoft.com/office/drawing/2014/main" id="{550C0B6F-D725-07A6-C5CF-E5928EBC2D41}"/>
                  </a:ext>
                </a:extLst>
              </xdr:cNvPr>
              <xdr:cNvSpPr/>
            </xdr:nvSpPr>
            <xdr:spPr>
              <a:xfrm rot="16200000">
                <a:off x="10125075" y="-381000"/>
                <a:ext cx="1260000" cy="2340000"/>
              </a:xfrm>
              <a:prstGeom prst="roundRect">
                <a:avLst>
                  <a:gd name="adj" fmla="val 9107"/>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FADEEDAD-9194-742B-4188-6175CB4D91FF}"/>
                  </a:ext>
                </a:extLst>
              </xdr:cNvPr>
              <xdr:cNvSpPr/>
            </xdr:nvSpPr>
            <xdr:spPr>
              <a:xfrm rot="16200000">
                <a:off x="10182225" y="-381000"/>
                <a:ext cx="1260000" cy="2340000"/>
              </a:xfrm>
              <a:prstGeom prst="roundRect">
                <a:avLst>
                  <a:gd name="adj" fmla="val 91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1" name="Straight Connector 10">
                <a:extLst>
                  <a:ext uri="{FF2B5EF4-FFF2-40B4-BE49-F238E27FC236}">
                    <a16:creationId xmlns:a16="http://schemas.microsoft.com/office/drawing/2014/main" id="{42F400D6-2816-F784-0926-41BF953644FC}"/>
                  </a:ext>
                </a:extLst>
              </xdr:cNvPr>
              <xdr:cNvCxnSpPr/>
            </xdr:nvCxnSpPr>
            <xdr:spPr>
              <a:xfrm>
                <a:off x="10134600" y="247650"/>
                <a:ext cx="9525" cy="102870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pic>
          <xdr:nvPicPr>
            <xdr:cNvPr id="28" name="Graphic 27" descr="Meeting with solid fill">
              <a:extLst>
                <a:ext uri="{FF2B5EF4-FFF2-40B4-BE49-F238E27FC236}">
                  <a16:creationId xmlns:a16="http://schemas.microsoft.com/office/drawing/2014/main" id="{66C7A745-353A-415E-9E88-B1E7B19E7ED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760670" y="441880"/>
              <a:ext cx="461521" cy="597293"/>
            </a:xfrm>
            <a:prstGeom prst="rect">
              <a:avLst/>
            </a:prstGeom>
          </xdr:spPr>
        </xdr:pic>
      </xdr:grpSp>
      <xdr:sp macro="" textlink="">
        <xdr:nvSpPr>
          <xdr:cNvPr id="38" name="TextBox 37">
            <a:extLst>
              <a:ext uri="{FF2B5EF4-FFF2-40B4-BE49-F238E27FC236}">
                <a16:creationId xmlns:a16="http://schemas.microsoft.com/office/drawing/2014/main" id="{7431F942-5466-B863-3F03-C2610DBA61C0}"/>
              </a:ext>
            </a:extLst>
          </xdr:cNvPr>
          <xdr:cNvSpPr txBox="1"/>
        </xdr:nvSpPr>
        <xdr:spPr>
          <a:xfrm>
            <a:off x="10281109" y="343684"/>
            <a:ext cx="1364922" cy="26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MOST TITLES WON</a:t>
            </a:r>
          </a:p>
        </xdr:txBody>
      </xdr:sp>
      <xdr:sp macro="" textlink="'KPI''S'!A3">
        <xdr:nvSpPr>
          <xdr:cNvPr id="39" name="TextBox 38">
            <a:extLst>
              <a:ext uri="{FF2B5EF4-FFF2-40B4-BE49-F238E27FC236}">
                <a16:creationId xmlns:a16="http://schemas.microsoft.com/office/drawing/2014/main" id="{9693CFDE-8CBA-6F35-6E79-EAD40585201F}"/>
              </a:ext>
            </a:extLst>
          </xdr:cNvPr>
          <xdr:cNvSpPr txBox="1"/>
        </xdr:nvSpPr>
        <xdr:spPr>
          <a:xfrm>
            <a:off x="10182911" y="667731"/>
            <a:ext cx="1590775" cy="26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37AD2C-A395-4156-BD42-4E03780655C8}" type="TxLink">
              <a:rPr lang="en-US" sz="1400" b="1" i="0" u="none" strike="noStrike">
                <a:solidFill>
                  <a:srgbClr val="000000"/>
                </a:solidFill>
                <a:latin typeface="Aptos Narrow"/>
              </a:rPr>
              <a:pPr/>
              <a:t>Manchester United</a:t>
            </a:fld>
            <a:endParaRPr lang="en-US" sz="1400" b="1"/>
          </a:p>
        </xdr:txBody>
      </xdr:sp>
      <xdr:sp macro="" textlink="'KPI''S'!B3">
        <xdr:nvSpPr>
          <xdr:cNvPr id="40" name="TextBox 39">
            <a:extLst>
              <a:ext uri="{FF2B5EF4-FFF2-40B4-BE49-F238E27FC236}">
                <a16:creationId xmlns:a16="http://schemas.microsoft.com/office/drawing/2014/main" id="{3BF3968C-F26C-3ADA-5E1C-E3C16D86BD25}"/>
              </a:ext>
            </a:extLst>
          </xdr:cNvPr>
          <xdr:cNvSpPr txBox="1"/>
        </xdr:nvSpPr>
        <xdr:spPr>
          <a:xfrm>
            <a:off x="11563298" y="662851"/>
            <a:ext cx="451701" cy="255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526EEF-C0A7-4FEC-B182-764E6BD27C05}" type="TxLink">
              <a:rPr lang="en-US" sz="1400" b="1" i="0" u="none" strike="noStrike">
                <a:solidFill>
                  <a:srgbClr val="000000"/>
                </a:solidFill>
                <a:latin typeface="Aptos Narrow"/>
              </a:rPr>
              <a:pPr/>
              <a:t>13</a:t>
            </a:fld>
            <a:endParaRPr lang="en-US" sz="1400" b="1"/>
          </a:p>
        </xdr:txBody>
      </xdr:sp>
    </xdr:grpSp>
    <xdr:clientData/>
  </xdr:twoCellAnchor>
  <xdr:twoCellAnchor>
    <xdr:from>
      <xdr:col>12</xdr:col>
      <xdr:colOff>524928</xdr:colOff>
      <xdr:row>0</xdr:row>
      <xdr:rowOff>169038</xdr:rowOff>
    </xdr:from>
    <xdr:to>
      <xdr:col>17</xdr:col>
      <xdr:colOff>17186</xdr:colOff>
      <xdr:row>4</xdr:row>
      <xdr:rowOff>190787</xdr:rowOff>
    </xdr:to>
    <xdr:grpSp>
      <xdr:nvGrpSpPr>
        <xdr:cNvPr id="45" name="Group 44">
          <a:extLst>
            <a:ext uri="{FF2B5EF4-FFF2-40B4-BE49-F238E27FC236}">
              <a16:creationId xmlns:a16="http://schemas.microsoft.com/office/drawing/2014/main" id="{52D0F97B-B11A-E59D-55E1-B6402D556DBB}"/>
            </a:ext>
          </a:extLst>
        </xdr:cNvPr>
        <xdr:cNvGrpSpPr/>
      </xdr:nvGrpSpPr>
      <xdr:grpSpPr>
        <a:xfrm>
          <a:off x="12361483" y="169038"/>
          <a:ext cx="2512380" cy="1253029"/>
          <a:chOff x="12302745" y="130425"/>
          <a:chExt cx="2397179" cy="1249198"/>
        </a:xfrm>
      </xdr:grpSpPr>
      <xdr:grpSp>
        <xdr:nvGrpSpPr>
          <xdr:cNvPr id="31" name="Group 30">
            <a:extLst>
              <a:ext uri="{FF2B5EF4-FFF2-40B4-BE49-F238E27FC236}">
                <a16:creationId xmlns:a16="http://schemas.microsoft.com/office/drawing/2014/main" id="{01716470-3D67-2F88-1E9D-A112EA1CE6B2}"/>
              </a:ext>
            </a:extLst>
          </xdr:cNvPr>
          <xdr:cNvGrpSpPr/>
        </xdr:nvGrpSpPr>
        <xdr:grpSpPr>
          <a:xfrm>
            <a:off x="12302745" y="130425"/>
            <a:ext cx="2394007" cy="1249198"/>
            <a:chOff x="12302745" y="130425"/>
            <a:chExt cx="2394007" cy="1249198"/>
          </a:xfrm>
        </xdr:grpSpPr>
        <xdr:grpSp>
          <xdr:nvGrpSpPr>
            <xdr:cNvPr id="13" name="Group 12">
              <a:extLst>
                <a:ext uri="{FF2B5EF4-FFF2-40B4-BE49-F238E27FC236}">
                  <a16:creationId xmlns:a16="http://schemas.microsoft.com/office/drawing/2014/main" id="{B58033F5-3717-5E84-2C06-C0DCD893AB66}"/>
                </a:ext>
              </a:extLst>
            </xdr:cNvPr>
            <xdr:cNvGrpSpPr/>
          </xdr:nvGrpSpPr>
          <xdr:grpSpPr>
            <a:xfrm>
              <a:off x="12302745" y="130425"/>
              <a:ext cx="2394007" cy="1249198"/>
              <a:chOff x="9585075" y="159000"/>
              <a:chExt cx="2397150" cy="1260000"/>
            </a:xfrm>
          </xdr:grpSpPr>
          <xdr:sp macro="" textlink="">
            <xdr:nvSpPr>
              <xdr:cNvPr id="14" name="Rectangle: Rounded Corners 13">
                <a:extLst>
                  <a:ext uri="{FF2B5EF4-FFF2-40B4-BE49-F238E27FC236}">
                    <a16:creationId xmlns:a16="http://schemas.microsoft.com/office/drawing/2014/main" id="{3F343C74-5F19-6B11-348E-BD3D7047B55D}"/>
                  </a:ext>
                </a:extLst>
              </xdr:cNvPr>
              <xdr:cNvSpPr/>
            </xdr:nvSpPr>
            <xdr:spPr>
              <a:xfrm rot="16200000">
                <a:off x="10125075" y="-381000"/>
                <a:ext cx="1260000" cy="2340000"/>
              </a:xfrm>
              <a:prstGeom prst="roundRect">
                <a:avLst>
                  <a:gd name="adj" fmla="val 9107"/>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6D11E58E-12BB-A260-254D-691CFD866EFB}"/>
                  </a:ext>
                </a:extLst>
              </xdr:cNvPr>
              <xdr:cNvSpPr/>
            </xdr:nvSpPr>
            <xdr:spPr>
              <a:xfrm rot="16200000">
                <a:off x="10182225" y="-381000"/>
                <a:ext cx="1260000" cy="2340000"/>
              </a:xfrm>
              <a:prstGeom prst="roundRect">
                <a:avLst>
                  <a:gd name="adj" fmla="val 91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6" name="Straight Connector 15">
                <a:extLst>
                  <a:ext uri="{FF2B5EF4-FFF2-40B4-BE49-F238E27FC236}">
                    <a16:creationId xmlns:a16="http://schemas.microsoft.com/office/drawing/2014/main" id="{1FC3DDDA-7864-5454-0066-3336F9965FE3}"/>
                  </a:ext>
                </a:extLst>
              </xdr:cNvPr>
              <xdr:cNvCxnSpPr/>
            </xdr:nvCxnSpPr>
            <xdr:spPr>
              <a:xfrm>
                <a:off x="10134600" y="247650"/>
                <a:ext cx="9525" cy="102870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pic>
          <xdr:nvPicPr>
            <xdr:cNvPr id="29" name="Graphic 28" descr="Soccer ball with solid fill">
              <a:extLst>
                <a:ext uri="{FF2B5EF4-FFF2-40B4-BE49-F238E27FC236}">
                  <a16:creationId xmlns:a16="http://schemas.microsoft.com/office/drawing/2014/main" id="{FF70BAAD-9457-45F7-B5DD-1D2FCE8F754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353041" y="490979"/>
              <a:ext cx="481161" cy="598995"/>
            </a:xfrm>
            <a:prstGeom prst="rect">
              <a:avLst/>
            </a:prstGeom>
          </xdr:spPr>
        </xdr:pic>
      </xdr:grpSp>
      <xdr:sp macro="" textlink="">
        <xdr:nvSpPr>
          <xdr:cNvPr id="41" name="TextBox 40">
            <a:extLst>
              <a:ext uri="{FF2B5EF4-FFF2-40B4-BE49-F238E27FC236}">
                <a16:creationId xmlns:a16="http://schemas.microsoft.com/office/drawing/2014/main" id="{4814CC87-1B7C-D6F8-CADB-D1613E90598C}"/>
              </a:ext>
            </a:extLst>
          </xdr:cNvPr>
          <xdr:cNvSpPr txBox="1"/>
        </xdr:nvSpPr>
        <xdr:spPr>
          <a:xfrm>
            <a:off x="12844020" y="294587"/>
            <a:ext cx="1806804" cy="21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GOALS SCORED BY CLUB</a:t>
            </a:r>
          </a:p>
        </xdr:txBody>
      </xdr:sp>
      <xdr:sp macro="" textlink="'KPI''S'!E3">
        <xdr:nvSpPr>
          <xdr:cNvPr id="42" name="TextBox 41">
            <a:extLst>
              <a:ext uri="{FF2B5EF4-FFF2-40B4-BE49-F238E27FC236}">
                <a16:creationId xmlns:a16="http://schemas.microsoft.com/office/drawing/2014/main" id="{4C651813-476B-24D8-6B1F-28C3F914A180}"/>
              </a:ext>
            </a:extLst>
          </xdr:cNvPr>
          <xdr:cNvSpPr txBox="1"/>
        </xdr:nvSpPr>
        <xdr:spPr>
          <a:xfrm>
            <a:off x="13452836" y="623544"/>
            <a:ext cx="1247088" cy="255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9B5563-B4DC-476C-837A-CFED84DDEBDF}" type="TxLink">
              <a:rPr lang="en-US" sz="1600" b="1" i="0" u="none" strike="noStrike">
                <a:solidFill>
                  <a:srgbClr val="000000"/>
                </a:solidFill>
                <a:latin typeface="Aptos Narrow"/>
              </a:rPr>
              <a:pPr/>
              <a:t>1101</a:t>
            </a:fld>
            <a:endParaRPr lang="en-US" sz="1600" b="1"/>
          </a:p>
        </xdr:txBody>
      </xdr:sp>
    </xdr:grpSp>
    <xdr:clientData/>
  </xdr:twoCellAnchor>
  <xdr:twoCellAnchor>
    <xdr:from>
      <xdr:col>17</xdr:col>
      <xdr:colOff>186144</xdr:colOff>
      <xdr:row>0</xdr:row>
      <xdr:rowOff>167700</xdr:rowOff>
    </xdr:from>
    <xdr:to>
      <xdr:col>21</xdr:col>
      <xdr:colOff>292919</xdr:colOff>
      <xdr:row>4</xdr:row>
      <xdr:rowOff>189449</xdr:rowOff>
    </xdr:to>
    <xdr:grpSp>
      <xdr:nvGrpSpPr>
        <xdr:cNvPr id="2" name="Group 1">
          <a:extLst>
            <a:ext uri="{FF2B5EF4-FFF2-40B4-BE49-F238E27FC236}">
              <a16:creationId xmlns:a16="http://schemas.microsoft.com/office/drawing/2014/main" id="{FFD61DE1-6FC7-1DA1-4AD4-5B57D926B3FE}"/>
            </a:ext>
          </a:extLst>
        </xdr:cNvPr>
        <xdr:cNvGrpSpPr/>
      </xdr:nvGrpSpPr>
      <xdr:grpSpPr>
        <a:xfrm>
          <a:off x="15042821" y="167700"/>
          <a:ext cx="2522872" cy="1253029"/>
          <a:chOff x="15514946" y="118006"/>
          <a:chExt cx="2542032" cy="1249198"/>
        </a:xfrm>
      </xdr:grpSpPr>
      <xdr:grpSp>
        <xdr:nvGrpSpPr>
          <xdr:cNvPr id="48" name="Group 47">
            <a:extLst>
              <a:ext uri="{FF2B5EF4-FFF2-40B4-BE49-F238E27FC236}">
                <a16:creationId xmlns:a16="http://schemas.microsoft.com/office/drawing/2014/main" id="{38A2342E-9535-E35F-D8DE-ED3DE55FA3D4}"/>
              </a:ext>
            </a:extLst>
          </xdr:cNvPr>
          <xdr:cNvGrpSpPr/>
        </xdr:nvGrpSpPr>
        <xdr:grpSpPr>
          <a:xfrm>
            <a:off x="15514946" y="118006"/>
            <a:ext cx="2542032" cy="1249198"/>
            <a:chOff x="15161444" y="130425"/>
            <a:chExt cx="2447112" cy="1249198"/>
          </a:xfrm>
        </xdr:grpSpPr>
        <xdr:grpSp>
          <xdr:nvGrpSpPr>
            <xdr:cNvPr id="32" name="Group 31">
              <a:extLst>
                <a:ext uri="{FF2B5EF4-FFF2-40B4-BE49-F238E27FC236}">
                  <a16:creationId xmlns:a16="http://schemas.microsoft.com/office/drawing/2014/main" id="{949A069F-952E-E657-DB16-7CF9C75763BD}"/>
                </a:ext>
              </a:extLst>
            </xdr:cNvPr>
            <xdr:cNvGrpSpPr/>
          </xdr:nvGrpSpPr>
          <xdr:grpSpPr>
            <a:xfrm>
              <a:off x="15161444" y="130425"/>
              <a:ext cx="2447112" cy="1249198"/>
              <a:chOff x="15161444" y="130425"/>
              <a:chExt cx="2447112" cy="1249198"/>
            </a:xfrm>
          </xdr:grpSpPr>
          <xdr:grpSp>
            <xdr:nvGrpSpPr>
              <xdr:cNvPr id="17" name="Group 16">
                <a:extLst>
                  <a:ext uri="{FF2B5EF4-FFF2-40B4-BE49-F238E27FC236}">
                    <a16:creationId xmlns:a16="http://schemas.microsoft.com/office/drawing/2014/main" id="{7C725CC9-B084-1DE8-40CD-78F15A0F51CE}"/>
                  </a:ext>
                </a:extLst>
              </xdr:cNvPr>
              <xdr:cNvGrpSpPr/>
            </xdr:nvGrpSpPr>
            <xdr:grpSpPr>
              <a:xfrm>
                <a:off x="15214546" y="130425"/>
                <a:ext cx="2394010" cy="1249198"/>
                <a:chOff x="9585075" y="159000"/>
                <a:chExt cx="2397152" cy="1260000"/>
              </a:xfrm>
            </xdr:grpSpPr>
            <xdr:sp macro="" textlink="">
              <xdr:nvSpPr>
                <xdr:cNvPr id="18" name="Rectangle: Rounded Corners 17">
                  <a:extLst>
                    <a:ext uri="{FF2B5EF4-FFF2-40B4-BE49-F238E27FC236}">
                      <a16:creationId xmlns:a16="http://schemas.microsoft.com/office/drawing/2014/main" id="{D63BC545-BF2E-2D70-9B8B-475BBB8150F8}"/>
                    </a:ext>
                  </a:extLst>
                </xdr:cNvPr>
                <xdr:cNvSpPr/>
              </xdr:nvSpPr>
              <xdr:spPr>
                <a:xfrm rot="16200000">
                  <a:off x="10125075" y="-381000"/>
                  <a:ext cx="1260000" cy="2340000"/>
                </a:xfrm>
                <a:prstGeom prst="roundRect">
                  <a:avLst>
                    <a:gd name="adj" fmla="val 9107"/>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Rounded Corners 18">
                  <a:extLst>
                    <a:ext uri="{FF2B5EF4-FFF2-40B4-BE49-F238E27FC236}">
                      <a16:creationId xmlns:a16="http://schemas.microsoft.com/office/drawing/2014/main" id="{2036250C-6401-CF60-B906-9886742FC748}"/>
                    </a:ext>
                  </a:extLst>
                </xdr:cNvPr>
                <xdr:cNvSpPr/>
              </xdr:nvSpPr>
              <xdr:spPr>
                <a:xfrm rot="16200000">
                  <a:off x="10182227" y="-381000"/>
                  <a:ext cx="1260000" cy="2340000"/>
                </a:xfrm>
                <a:prstGeom prst="roundRect">
                  <a:avLst>
                    <a:gd name="adj" fmla="val 91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0" name="Straight Connector 19">
                  <a:extLst>
                    <a:ext uri="{FF2B5EF4-FFF2-40B4-BE49-F238E27FC236}">
                      <a16:creationId xmlns:a16="http://schemas.microsoft.com/office/drawing/2014/main" id="{CBFFC666-02F2-37ED-35BE-60D0B635500C}"/>
                    </a:ext>
                  </a:extLst>
                </xdr:cNvPr>
                <xdr:cNvCxnSpPr/>
              </xdr:nvCxnSpPr>
              <xdr:spPr>
                <a:xfrm>
                  <a:off x="10134600" y="247650"/>
                  <a:ext cx="9525" cy="102870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pic>
            <xdr:nvPicPr>
              <xdr:cNvPr id="25" name="Graphic 24" descr="Walk with solid fill">
                <a:extLst>
                  <a:ext uri="{FF2B5EF4-FFF2-40B4-BE49-F238E27FC236}">
                    <a16:creationId xmlns:a16="http://schemas.microsoft.com/office/drawing/2014/main" id="{A2AA4940-933B-4272-83C9-549FAB49B8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5161444" y="432061"/>
                <a:ext cx="707008" cy="589176"/>
              </a:xfrm>
              <a:prstGeom prst="rect">
                <a:avLst/>
              </a:prstGeom>
            </xdr:spPr>
          </xdr:pic>
        </xdr:grpSp>
        <xdr:sp macro="" textlink="">
          <xdr:nvSpPr>
            <xdr:cNvPr id="43" name="TextBox 42">
              <a:extLst>
                <a:ext uri="{FF2B5EF4-FFF2-40B4-BE49-F238E27FC236}">
                  <a16:creationId xmlns:a16="http://schemas.microsoft.com/office/drawing/2014/main" id="{1D68A185-CEF9-F89A-5099-AC66E76AE1C7}"/>
                </a:ext>
              </a:extLst>
            </xdr:cNvPr>
            <xdr:cNvSpPr txBox="1"/>
          </xdr:nvSpPr>
          <xdr:spPr>
            <a:xfrm>
              <a:off x="15897912" y="304407"/>
              <a:ext cx="1522036" cy="21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TOP PL SCORER</a:t>
              </a:r>
            </a:p>
          </xdr:txBody>
        </xdr:sp>
        <xdr:sp macro="" textlink="'KPI''S'!A13">
          <xdr:nvSpPr>
            <xdr:cNvPr id="46" name="TextBox 45">
              <a:extLst>
                <a:ext uri="{FF2B5EF4-FFF2-40B4-BE49-F238E27FC236}">
                  <a16:creationId xmlns:a16="http://schemas.microsoft.com/office/drawing/2014/main" id="{924933AB-E664-7DFD-D3DE-714FDC3E49E1}"/>
                </a:ext>
              </a:extLst>
            </xdr:cNvPr>
            <xdr:cNvSpPr txBox="1"/>
          </xdr:nvSpPr>
          <xdr:spPr>
            <a:xfrm>
              <a:off x="15868452" y="657913"/>
              <a:ext cx="1683027" cy="284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8524D4-E26E-4C10-B4C6-A7411C113694}" type="TxLink">
                <a:rPr lang="en-US" sz="1600" b="1" i="0" u="none" strike="noStrike">
                  <a:solidFill>
                    <a:srgbClr val="000000"/>
                  </a:solidFill>
                  <a:latin typeface="Aptos Narrow"/>
                </a:rPr>
                <a:pPr/>
                <a:t>Thierry Henry</a:t>
              </a:fld>
              <a:endParaRPr lang="en-US" sz="1600" b="1"/>
            </a:p>
          </xdr:txBody>
        </xdr:sp>
        <xdr:sp macro="" textlink="'KPI''S'!B13">
          <xdr:nvSpPr>
            <xdr:cNvPr id="47" name="TextBox 46">
              <a:extLst>
                <a:ext uri="{FF2B5EF4-FFF2-40B4-BE49-F238E27FC236}">
                  <a16:creationId xmlns:a16="http://schemas.microsoft.com/office/drawing/2014/main" id="{7A0512F9-07E8-936E-4B09-131B84C04D9A}"/>
                </a:ext>
              </a:extLst>
            </xdr:cNvPr>
            <xdr:cNvSpPr txBox="1"/>
          </xdr:nvSpPr>
          <xdr:spPr>
            <a:xfrm>
              <a:off x="16210551" y="919132"/>
              <a:ext cx="842025" cy="241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991408-C965-41F9-93F6-8C42A946FBD9}" type="TxLink">
                <a:rPr lang="en-US" sz="1300" b="1" i="0" u="none" strike="noStrike">
                  <a:solidFill>
                    <a:srgbClr val="000000"/>
                  </a:solidFill>
                  <a:latin typeface="Aptos Narrow"/>
                </a:rPr>
                <a:pPr/>
                <a:t>106</a:t>
              </a:fld>
              <a:r>
                <a:rPr lang="en-US" sz="1300" b="1" i="0" u="none" strike="noStrike">
                  <a:solidFill>
                    <a:srgbClr val="000000"/>
                  </a:solidFill>
                  <a:latin typeface="Aptos Narrow"/>
                </a:rPr>
                <a:t> </a:t>
              </a:r>
              <a:endParaRPr lang="en-US" sz="1300" b="1"/>
            </a:p>
          </xdr:txBody>
        </xdr:sp>
      </xdr:grpSp>
      <xdr:sp macro="" textlink="">
        <xdr:nvSpPr>
          <xdr:cNvPr id="58" name="TextBox 57">
            <a:extLst>
              <a:ext uri="{FF2B5EF4-FFF2-40B4-BE49-F238E27FC236}">
                <a16:creationId xmlns:a16="http://schemas.microsoft.com/office/drawing/2014/main" id="{C3DE1DA5-58FC-C38B-33DD-F0A100E85A70}"/>
              </a:ext>
            </a:extLst>
          </xdr:cNvPr>
          <xdr:cNvSpPr txBox="1"/>
        </xdr:nvSpPr>
        <xdr:spPr>
          <a:xfrm>
            <a:off x="16909330" y="906713"/>
            <a:ext cx="608815" cy="23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Goals</a:t>
            </a:r>
          </a:p>
        </xdr:txBody>
      </xdr:sp>
    </xdr:grpSp>
    <xdr:clientData/>
  </xdr:twoCellAnchor>
  <xdr:twoCellAnchor>
    <xdr:from>
      <xdr:col>13</xdr:col>
      <xdr:colOff>481160</xdr:colOff>
      <xdr:row>8</xdr:row>
      <xdr:rowOff>62058</xdr:rowOff>
    </xdr:from>
    <xdr:to>
      <xdr:col>25</xdr:col>
      <xdr:colOff>473159</xdr:colOff>
      <xdr:row>25</xdr:row>
      <xdr:rowOff>51390</xdr:rowOff>
    </xdr:to>
    <xdr:graphicFrame macro="">
      <xdr:nvGraphicFramePr>
        <xdr:cNvPr id="60" name="Chart 59">
          <a:extLst>
            <a:ext uri="{FF2B5EF4-FFF2-40B4-BE49-F238E27FC236}">
              <a16:creationId xmlns:a16="http://schemas.microsoft.com/office/drawing/2014/main" id="{84768941-7767-4851-8D46-A6422FD85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27516</xdr:colOff>
      <xdr:row>8</xdr:row>
      <xdr:rowOff>62058</xdr:rowOff>
    </xdr:from>
    <xdr:to>
      <xdr:col>13</xdr:col>
      <xdr:colOff>352890</xdr:colOff>
      <xdr:row>25</xdr:row>
      <xdr:rowOff>51390</xdr:rowOff>
    </xdr:to>
    <xdr:graphicFrame macro="">
      <xdr:nvGraphicFramePr>
        <xdr:cNvPr id="61" name="Chart 60">
          <a:extLst>
            <a:ext uri="{FF2B5EF4-FFF2-40B4-BE49-F238E27FC236}">
              <a16:creationId xmlns:a16="http://schemas.microsoft.com/office/drawing/2014/main" id="{1C8AC1F3-3222-4A0F-86AC-0E8CEC40C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461521</xdr:colOff>
      <xdr:row>25</xdr:row>
      <xdr:rowOff>181885</xdr:rowOff>
    </xdr:from>
    <xdr:to>
      <xdr:col>25</xdr:col>
      <xdr:colOff>453520</xdr:colOff>
      <xdr:row>42</xdr:row>
      <xdr:rowOff>171217</xdr:rowOff>
    </xdr:to>
    <xdr:graphicFrame macro="">
      <xdr:nvGraphicFramePr>
        <xdr:cNvPr id="62" name="Chart 61">
          <a:extLst>
            <a:ext uri="{FF2B5EF4-FFF2-40B4-BE49-F238E27FC236}">
              <a16:creationId xmlns:a16="http://schemas.microsoft.com/office/drawing/2014/main" id="{0981D40C-0702-42F0-8A15-1777A1180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39421</xdr:colOff>
      <xdr:row>26</xdr:row>
      <xdr:rowOff>15199</xdr:rowOff>
    </xdr:from>
    <xdr:to>
      <xdr:col>13</xdr:col>
      <xdr:colOff>364795</xdr:colOff>
      <xdr:row>43</xdr:row>
      <xdr:rowOff>4531</xdr:rowOff>
    </xdr:to>
    <xdr:graphicFrame macro="">
      <xdr:nvGraphicFramePr>
        <xdr:cNvPr id="63" name="Chart 62">
          <a:extLst>
            <a:ext uri="{FF2B5EF4-FFF2-40B4-BE49-F238E27FC236}">
              <a16:creationId xmlns:a16="http://schemas.microsoft.com/office/drawing/2014/main" id="{96D40157-4ADC-464B-BDF5-A44BB24A9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834469</xdr:colOff>
      <xdr:row>6</xdr:row>
      <xdr:rowOff>0</xdr:rowOff>
    </xdr:from>
    <xdr:to>
      <xdr:col>7</xdr:col>
      <xdr:colOff>1139073</xdr:colOff>
      <xdr:row>9</xdr:row>
      <xdr:rowOff>101830</xdr:rowOff>
    </xdr:to>
    <xdr:sp macro="" textlink="">
      <xdr:nvSpPr>
        <xdr:cNvPr id="64" name="Rectangle: Rounded Corners 63">
          <a:extLst>
            <a:ext uri="{FF2B5EF4-FFF2-40B4-BE49-F238E27FC236}">
              <a16:creationId xmlns:a16="http://schemas.microsoft.com/office/drawing/2014/main" id="{FAB1BCCA-E3A0-B70D-7530-D26567595241}"/>
            </a:ext>
          </a:extLst>
        </xdr:cNvPr>
        <xdr:cNvSpPr/>
      </xdr:nvSpPr>
      <xdr:spPr>
        <a:xfrm>
          <a:off x="2052098" y="1512216"/>
          <a:ext cx="7276511" cy="28840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 TEAM AND TOP SCORER'S GOALS</a:t>
          </a:r>
        </a:p>
      </xdr:txBody>
    </xdr:sp>
    <xdr:clientData/>
  </xdr:twoCellAnchor>
  <xdr:twoCellAnchor>
    <xdr:from>
      <xdr:col>21</xdr:col>
      <xdr:colOff>461877</xdr:colOff>
      <xdr:row>0</xdr:row>
      <xdr:rowOff>166363</xdr:rowOff>
    </xdr:from>
    <xdr:to>
      <xdr:col>25</xdr:col>
      <xdr:colOff>496399</xdr:colOff>
      <xdr:row>4</xdr:row>
      <xdr:rowOff>188113</xdr:rowOff>
    </xdr:to>
    <xdr:grpSp>
      <xdr:nvGrpSpPr>
        <xdr:cNvPr id="10" name="Group 9">
          <a:extLst>
            <a:ext uri="{FF2B5EF4-FFF2-40B4-BE49-F238E27FC236}">
              <a16:creationId xmlns:a16="http://schemas.microsoft.com/office/drawing/2014/main" id="{F2F0C109-8912-85C2-70F6-3F26FCD6319A}"/>
            </a:ext>
          </a:extLst>
        </xdr:cNvPr>
        <xdr:cNvGrpSpPr/>
      </xdr:nvGrpSpPr>
      <xdr:grpSpPr>
        <a:xfrm>
          <a:off x="17734651" y="166363"/>
          <a:ext cx="2450620" cy="1253030"/>
          <a:chOff x="17871460" y="166363"/>
          <a:chExt cx="2489856" cy="1260000"/>
        </a:xfrm>
      </xdr:grpSpPr>
      <xdr:grpSp>
        <xdr:nvGrpSpPr>
          <xdr:cNvPr id="65" name="Group 64">
            <a:extLst>
              <a:ext uri="{FF2B5EF4-FFF2-40B4-BE49-F238E27FC236}">
                <a16:creationId xmlns:a16="http://schemas.microsoft.com/office/drawing/2014/main" id="{3C2F464A-2549-A6DD-6D75-F269D665C63C}"/>
              </a:ext>
            </a:extLst>
          </xdr:cNvPr>
          <xdr:cNvGrpSpPr/>
        </xdr:nvGrpSpPr>
        <xdr:grpSpPr>
          <a:xfrm>
            <a:off x="17871460" y="166363"/>
            <a:ext cx="2489856" cy="1260000"/>
            <a:chOff x="17632227" y="125514"/>
            <a:chExt cx="2398307" cy="1249198"/>
          </a:xfrm>
        </xdr:grpSpPr>
        <xdr:grpSp>
          <xdr:nvGrpSpPr>
            <xdr:cNvPr id="69" name="Group 68">
              <a:extLst>
                <a:ext uri="{FF2B5EF4-FFF2-40B4-BE49-F238E27FC236}">
                  <a16:creationId xmlns:a16="http://schemas.microsoft.com/office/drawing/2014/main" id="{C73E44B5-1655-6DBD-8EEC-208825EAB8ED}"/>
                </a:ext>
              </a:extLst>
            </xdr:cNvPr>
            <xdr:cNvGrpSpPr/>
          </xdr:nvGrpSpPr>
          <xdr:grpSpPr>
            <a:xfrm>
              <a:off x="17632227" y="125514"/>
              <a:ext cx="2394008" cy="1249198"/>
              <a:chOff x="9585075" y="159000"/>
              <a:chExt cx="2397150" cy="1260000"/>
            </a:xfrm>
          </xdr:grpSpPr>
          <xdr:sp macro="" textlink="">
            <xdr:nvSpPr>
              <xdr:cNvPr id="71" name="Rectangle: Rounded Corners 70">
                <a:extLst>
                  <a:ext uri="{FF2B5EF4-FFF2-40B4-BE49-F238E27FC236}">
                    <a16:creationId xmlns:a16="http://schemas.microsoft.com/office/drawing/2014/main" id="{98109A63-2278-2970-AA23-9CB0EA1B3161}"/>
                  </a:ext>
                </a:extLst>
              </xdr:cNvPr>
              <xdr:cNvSpPr/>
            </xdr:nvSpPr>
            <xdr:spPr>
              <a:xfrm rot="16200000">
                <a:off x="10125075" y="-381000"/>
                <a:ext cx="1260000" cy="2340000"/>
              </a:xfrm>
              <a:prstGeom prst="roundRect">
                <a:avLst>
                  <a:gd name="adj" fmla="val 9107"/>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Rectangle: Rounded Corners 71">
                <a:extLst>
                  <a:ext uri="{FF2B5EF4-FFF2-40B4-BE49-F238E27FC236}">
                    <a16:creationId xmlns:a16="http://schemas.microsoft.com/office/drawing/2014/main" id="{6BCF2451-48C9-EDAB-8221-28FDC961C855}"/>
                  </a:ext>
                </a:extLst>
              </xdr:cNvPr>
              <xdr:cNvSpPr/>
            </xdr:nvSpPr>
            <xdr:spPr>
              <a:xfrm rot="16200000">
                <a:off x="10182225" y="-381000"/>
                <a:ext cx="1260000" cy="2340000"/>
              </a:xfrm>
              <a:prstGeom prst="roundRect">
                <a:avLst>
                  <a:gd name="adj" fmla="val 91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73" name="Straight Connector 72">
                <a:extLst>
                  <a:ext uri="{FF2B5EF4-FFF2-40B4-BE49-F238E27FC236}">
                    <a16:creationId xmlns:a16="http://schemas.microsoft.com/office/drawing/2014/main" id="{DEF835E5-FEEA-88E3-7AFF-C24436D4939D}"/>
                  </a:ext>
                </a:extLst>
              </xdr:cNvPr>
              <xdr:cNvCxnSpPr/>
            </xdr:nvCxnSpPr>
            <xdr:spPr>
              <a:xfrm>
                <a:off x="10134600" y="247650"/>
                <a:ext cx="9525" cy="102870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sp macro="" textlink="">
          <xdr:nvSpPr>
            <xdr:cNvPr id="67" name="TextBox 66">
              <a:extLst>
                <a:ext uri="{FF2B5EF4-FFF2-40B4-BE49-F238E27FC236}">
                  <a16:creationId xmlns:a16="http://schemas.microsoft.com/office/drawing/2014/main" id="{136E7F7F-E463-6402-DC2F-D2676C05C850}"/>
                </a:ext>
              </a:extLst>
            </xdr:cNvPr>
            <xdr:cNvSpPr txBox="1"/>
          </xdr:nvSpPr>
          <xdr:spPr>
            <a:xfrm>
              <a:off x="18284071" y="245490"/>
              <a:ext cx="1679149" cy="255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TROPHY WINNERS</a:t>
              </a:r>
            </a:p>
          </xdr:txBody>
        </xdr:sp>
        <xdr:sp macro="" textlink="'KPI''S'!D14">
          <xdr:nvSpPr>
            <xdr:cNvPr id="68" name="TextBox 67">
              <a:extLst>
                <a:ext uri="{FF2B5EF4-FFF2-40B4-BE49-F238E27FC236}">
                  <a16:creationId xmlns:a16="http://schemas.microsoft.com/office/drawing/2014/main" id="{D1614204-0B05-6BEE-7C12-B950EBAB5496}"/>
                </a:ext>
              </a:extLst>
            </xdr:cNvPr>
            <xdr:cNvSpPr txBox="1"/>
          </xdr:nvSpPr>
          <xdr:spPr>
            <a:xfrm>
              <a:off x="18190545" y="630738"/>
              <a:ext cx="1839989" cy="277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26C745-D4F9-4E31-BB87-6C3BBF3BF778}" type="TxLink">
                <a:rPr lang="en-US" sz="1600" b="1" i="0" u="none" strike="noStrike">
                  <a:solidFill>
                    <a:srgbClr val="000000"/>
                  </a:solidFill>
                  <a:latin typeface="Aptos Narrow"/>
                </a:rPr>
                <a:pPr/>
                <a:t>Manchester United</a:t>
              </a:fld>
              <a:endParaRPr lang="en-US" sz="1600" b="1"/>
            </a:p>
          </xdr:txBody>
        </xdr:sp>
      </xdr:grpSp>
      <xdr:pic>
        <xdr:nvPicPr>
          <xdr:cNvPr id="7" name="Graphic 6" descr="Trophy with solid fill">
            <a:extLst>
              <a:ext uri="{FF2B5EF4-FFF2-40B4-BE49-F238E27FC236}">
                <a16:creationId xmlns:a16="http://schemas.microsoft.com/office/drawing/2014/main" id="{5E69FD7C-A09A-6B91-804C-777F0B48153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938749" y="507999"/>
            <a:ext cx="543983" cy="543983"/>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4.202313541668" backgroundQuery="1" createdVersion="8" refreshedVersion="8" minRefreshableVersion="3" recordCount="0" supportSubquery="1" supportAdvancedDrill="1" xr:uid="{85548D82-0D96-48A2-956B-BBEAFAF9DEE5}">
  <cacheSource type="external" connectionId="4"/>
  <cacheFields count="2">
    <cacheField name="[Premier_League_Seasons_Table].[Season].[Season]" caption="Season" numFmtId="0" level="1">
      <sharedItems count="33">
        <s v="1992-1993"/>
        <s v="1993-1994"/>
        <s v="1994-1995"/>
        <s v="1995-1996"/>
        <s v="1996-1997"/>
        <s v="1997-1998"/>
        <s v="1998-1999"/>
        <s v="1999-2000"/>
        <s v="2000-2001"/>
        <s v="2001-2002"/>
        <s v="2002-2003"/>
        <s v="2003-2004"/>
        <s v="2004-2005"/>
        <s v="2005-2006"/>
        <s v="2006-2007"/>
        <s v="2007-2008"/>
        <s v="2008-2009"/>
        <s v="2009-2010"/>
        <s v="2010-2011"/>
        <s v="2011-2012"/>
        <s v="2012-2013"/>
        <s v="2013-2014"/>
        <s v="2014-2015"/>
        <s v="2015-2016"/>
        <s v="2016-2017"/>
        <s v="2017-2018"/>
        <s v="2018-2019"/>
        <s v="2019-2020"/>
        <s v="2020-2021"/>
        <s v="2021-2022"/>
        <s v="2022-2023"/>
        <s v="2023-2024"/>
        <s v="2024-2025"/>
      </sharedItems>
    </cacheField>
    <cacheField name="[Premier_League_Seasons_Table].[Team].[Team]" caption="Team" numFmtId="0" hierarchy="2" level="1">
      <sharedItems count="7">
        <s v="Manchester United"/>
        <s v="Blackburn Rovers"/>
        <s v="Arsenal"/>
        <s v="Chelsea"/>
        <s v="Manchester City"/>
        <s v="Leicester City"/>
        <s v="Liverpool"/>
      </sharedItems>
    </cacheField>
  </cacheFields>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fieldsUsage count="2">
        <fieldUsage x="-1"/>
        <fieldUsage x="0"/>
      </fieldsUsage>
    </cacheHierarchy>
    <cacheHierarchy uniqueName="[Premier_League_Seasons_Table].[Decade]" caption="Decade" attribute="1" defaultMemberUniqueName="[Premier_League_Seasons_Table].[Decade].[All]" allUniqueName="[Premier_League_Seasons_Table].[Decade].[All]" dimensionUniqueName="[Premier_League_Seasons_Table]" displayFolder="" count="2" memberValueDatatype="130" unbalanced="0"/>
    <cacheHierarchy uniqueName="[Premier_League_Seasons_Table].[Team]" caption="Team" attribute="1" defaultMemberUniqueName="[Premier_League_Seasons_Table].[Team].[All]" allUniqueName="[Premier_League_Seasons_Table].[Team].[All]" dimensionUniqueName="[Premier_League_Seasons_Table]" displayFolder="" count="2" memberValueDatatype="130" unbalanced="0">
      <fieldsUsage count="2">
        <fieldUsage x="-1"/>
        <fieldUsage x="1"/>
      </fieldsUsage>
    </cacheHierarchy>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0" memberValueDatatype="130" unbalanced="0"/>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hidden="1">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hidden="1">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Premier_League_Seasons_Table" uniqueName="[Premier_League_Seasons_Table]" caption="Premier_League_Seasons_Table"/>
  </dimensions>
  <measureGroups count="1">
    <measureGroup name="Premier_League_Seasons_Table" caption="Premier_League_Season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3.667646643516" backgroundQuery="1" createdVersion="3" refreshedVersion="8" minRefreshableVersion="3" recordCount="0" supportSubquery="1" supportAdvancedDrill="1" xr:uid="{16915C1F-CFE0-42ED-9D9A-D15D76F7C21C}">
  <cacheSource type="external" connectionId="4">
    <extLst>
      <ext xmlns:x14="http://schemas.microsoft.com/office/spreadsheetml/2009/9/main" uri="{F057638F-6D5F-4e77-A914-E7F072B9BCA8}">
        <x14:sourceConnection name="ThisWorkbookDataModel"/>
      </ext>
    </extLst>
  </cacheSource>
  <cacheFields count="0"/>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cacheHierarchy uniqueName="[Premier_League_Seasons_Table].[Decade]" caption="Decade" attribute="1" defaultMemberUniqueName="[Premier_League_Seasons_Table].[Decade].[All]" allUniqueName="[Premier_League_Seasons_Table].[Decade].[All]" dimensionUniqueName="[Premier_League_Seasons_Table]" displayFolder="" count="2" memberValueDatatype="130" unbalanced="0"/>
    <cacheHierarchy uniqueName="[Premier_League_Seasons_Table].[Team]" caption="Team" attribute="1" defaultMemberUniqueName="[Premier_League_Seasons_Table].[Team].[All]" allUniqueName="[Premier_League_Seasons_Table].[Team].[All]" dimensionUniqueName="[Premier_League_Seasons_Table]" displayFolder="" count="0" memberValueDatatype="130" unbalanced="0"/>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0" memberValueDatatype="130" unbalanced="0"/>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hidden="1">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hidden="1">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7533037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4.202314236114" backgroundQuery="1" createdVersion="8" refreshedVersion="8" minRefreshableVersion="3" recordCount="0" supportSubquery="1" supportAdvancedDrill="1" xr:uid="{05E271E4-D81C-40F4-B522-BB1F7A9B4086}">
  <cacheSource type="external" connectionId="4"/>
  <cacheFields count="2">
    <cacheField name="[Premier_League_Seasons_Table].[Season].[Season]" caption="Season" numFmtId="0" level="1">
      <sharedItems count="33">
        <s v="1992-1993"/>
        <s v="1993-1994"/>
        <s v="1994-1995"/>
        <s v="1995-1996"/>
        <s v="1996-1997"/>
        <s v="1997-1998"/>
        <s v="1998-1999"/>
        <s v="1999-2000"/>
        <s v="2000-2001"/>
        <s v="2001-2002"/>
        <s v="2002-2003"/>
        <s v="2003-2004"/>
        <s v="2004-2005"/>
        <s v="2005-2006"/>
        <s v="2006-2007"/>
        <s v="2007-2008"/>
        <s v="2008-2009"/>
        <s v="2009-2010"/>
        <s v="2010-2011"/>
        <s v="2011-2012"/>
        <s v="2012-2013"/>
        <s v="2013-2014"/>
        <s v="2014-2015"/>
        <s v="2015-2016"/>
        <s v="2016-2017"/>
        <s v="2017-2018"/>
        <s v="2018-2019"/>
        <s v="2019-2020"/>
        <s v="2020-2021"/>
        <s v="2021-2022"/>
        <s v="2022-2023"/>
        <s v="2023-2024"/>
        <s v="2024-2025"/>
      </sharedItems>
    </cacheField>
    <cacheField name="[Measures].[Sum of Total Team Goals]" caption="Sum of Total Team Goals" numFmtId="0" hierarchy="8" level="32767"/>
  </cacheFields>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fieldsUsage count="2">
        <fieldUsage x="-1"/>
        <fieldUsage x="0"/>
      </fieldsUsage>
    </cacheHierarchy>
    <cacheHierarchy uniqueName="[Premier_League_Seasons_Table].[Decade]" caption="Decade" attribute="1" defaultMemberUniqueName="[Premier_League_Seasons_Table].[Decade].[All]" allUniqueName="[Premier_League_Seasons_Table].[Decade].[All]" dimensionUniqueName="[Premier_League_Seasons_Table]" displayFolder="" count="2" memberValueDatatype="130" unbalanced="0"/>
    <cacheHierarchy uniqueName="[Premier_League_Seasons_Table].[Team]" caption="Team" attribute="1" defaultMemberUniqueName="[Premier_League_Seasons_Table].[Team].[All]" allUniqueName="[Premier_League_Seasons_Table].[Team].[All]" dimensionUniqueName="[Premier_League_Seasons_Table]" displayFolder="" count="0" memberValueDatatype="130" unbalanced="0"/>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0" memberValueDatatype="130" unbalanced="0"/>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hidden="1">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hidden="1">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Premier_League_Seasons_Table" uniqueName="[Premier_League_Seasons_Table]" caption="Premier_League_Seasons_Table"/>
  </dimensions>
  <measureGroups count="1">
    <measureGroup name="Premier_League_Seasons_Table" caption="Premier_League_Season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4.202314699076" backgroundQuery="1" createdVersion="8" refreshedVersion="8" minRefreshableVersion="3" recordCount="0" supportSubquery="1" supportAdvancedDrill="1" xr:uid="{C386DBC1-AD8F-463A-AE88-A8ED8E9562ED}">
  <cacheSource type="external" connectionId="4"/>
  <cacheFields count="3">
    <cacheField name="[Premier_League_Seasons_Table].[Team].[Team]" caption="Team" numFmtId="0" hierarchy="2" level="1">
      <sharedItems count="7">
        <s v="Arsenal"/>
        <s v="Blackburn Rovers"/>
        <s v="Chelsea"/>
        <s v="Leicester City"/>
        <s v="Liverpool"/>
        <s v="Manchester City"/>
        <s v="Manchester United"/>
      </sharedItems>
    </cacheField>
    <cacheField name="[Measures].[Count of Team]" caption="Count of Team" numFmtId="0" hierarchy="11" level="32767"/>
    <cacheField name="[Premier_League_Seasons_Table].[Season].[Season]" caption="Season" numFmtId="0" level="1">
      <sharedItems containsSemiMixedTypes="0" containsNonDate="0" containsString="0"/>
    </cacheField>
  </cacheFields>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fieldsUsage count="2">
        <fieldUsage x="-1"/>
        <fieldUsage x="2"/>
      </fieldsUsage>
    </cacheHierarchy>
    <cacheHierarchy uniqueName="[Premier_League_Seasons_Table].[Decade]" caption="Decade" attribute="1" defaultMemberUniqueName="[Premier_League_Seasons_Table].[Decade].[All]" allUniqueName="[Premier_League_Seasons_Table].[Decade].[All]" dimensionUniqueName="[Premier_League_Seasons_Table]" displayFolder="" count="2" memberValueDatatype="130" unbalanced="0"/>
    <cacheHierarchy uniqueName="[Premier_League_Seasons_Table].[Team]" caption="Team" attribute="1" defaultMemberUniqueName="[Premier_League_Seasons_Table].[Team].[All]" allUniqueName="[Premier_League_Seasons_Table].[Team].[All]" dimensionUniqueName="[Premier_League_Seasons_Table]" displayFolder="" count="2" memberValueDatatype="130" unbalanced="0">
      <fieldsUsage count="2">
        <fieldUsage x="-1"/>
        <fieldUsage x="0"/>
      </fieldsUsage>
    </cacheHierarchy>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0" memberValueDatatype="130" unbalanced="0"/>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hidden="1">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Premier_League_Seasons_Table" uniqueName="[Premier_League_Seasons_Table]" caption="Premier_League_Seasons_Table"/>
  </dimensions>
  <measureGroups count="1">
    <measureGroup name="Premier_League_Seasons_Table" caption="Premier_League_Season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4.202315277777" backgroundQuery="1" createdVersion="8" refreshedVersion="8" minRefreshableVersion="3" recordCount="0" supportSubquery="1" supportAdvancedDrill="1" xr:uid="{A6AD9CCB-5AED-435F-93F5-7F0C450F34C9}">
  <cacheSource type="external" connectionId="4"/>
  <cacheFields count="4">
    <cacheField name="[Premier_League_Seasons_Table].[Team].[Team]" caption="Team" numFmtId="0" hierarchy="2" level="1">
      <sharedItems count="7">
        <s v="Arsenal"/>
        <s v="Blackburn Rovers"/>
        <s v="Chelsea"/>
        <s v="Leicester City"/>
        <s v="Liverpool"/>
        <s v="Manchester City"/>
        <s v="Manchester United"/>
      </sharedItems>
    </cacheField>
    <cacheField name="[Measures].[Sum of Total Team Goals]" caption="Sum of Total Team Goals" numFmtId="0" hierarchy="8" level="32767"/>
    <cacheField name="[Measures].[Average of Total Team Goals]" caption="Average of Total Team Goals" numFmtId="0" hierarchy="12" level="32767"/>
    <cacheField name="[Premier_League_Seasons_Table].[Season].[Season]" caption="Season" numFmtId="0" level="1">
      <sharedItems containsSemiMixedTypes="0" containsNonDate="0" containsString="0"/>
    </cacheField>
  </cacheFields>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fieldsUsage count="2">
        <fieldUsage x="-1"/>
        <fieldUsage x="3"/>
      </fieldsUsage>
    </cacheHierarchy>
    <cacheHierarchy uniqueName="[Premier_League_Seasons_Table].[Decade]" caption="Decade" attribute="1" defaultMemberUniqueName="[Premier_League_Seasons_Table].[Decade].[All]" allUniqueName="[Premier_League_Seasons_Table].[Decade].[All]" dimensionUniqueName="[Premier_League_Seasons_Table]" displayFolder="" count="2" memberValueDatatype="130" unbalanced="0"/>
    <cacheHierarchy uniqueName="[Premier_League_Seasons_Table].[Team]" caption="Team" attribute="1" defaultMemberUniqueName="[Premier_League_Seasons_Table].[Team].[All]" allUniqueName="[Premier_League_Seasons_Table].[Team].[All]" dimensionUniqueName="[Premier_League_Seasons_Table]" displayFolder="" count="2" memberValueDatatype="130" unbalanced="0">
      <fieldsUsage count="2">
        <fieldUsage x="-1"/>
        <fieldUsage x="0"/>
      </fieldsUsage>
    </cacheHierarchy>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0" memberValueDatatype="130" unbalanced="0"/>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hidden="1">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hidden="1">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Premier_League_Seasons_Table" uniqueName="[Premier_League_Seasons_Table]" caption="Premier_League_Seasons_Table"/>
  </dimensions>
  <measureGroups count="1">
    <measureGroup name="Premier_League_Seasons_Table" caption="Premier_League_Season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4.202315856484" backgroundQuery="1" createdVersion="8" refreshedVersion="8" minRefreshableVersion="3" recordCount="0" supportSubquery="1" supportAdvancedDrill="1" xr:uid="{EBA4E63E-A201-4653-AE5D-0AE1F5E1ECD4}">
  <cacheSource type="external" connectionId="4"/>
  <cacheFields count="3">
    <cacheField name="[Premier_League_Seasons_Table].[Team].[Team]" caption="Team" numFmtId="0" hierarchy="2" level="1">
      <sharedItems count="7">
        <s v="Arsenal"/>
        <s v="Blackburn Rovers"/>
        <s v="Chelsea"/>
        <s v="Leicester City"/>
        <s v="Liverpool"/>
        <s v="Manchester City"/>
        <s v="Manchester United"/>
      </sharedItems>
    </cacheField>
    <cacheField name="[Measures].[Average of Total Team Goals]" caption="Average of Total Team Goals" numFmtId="0" hierarchy="12" level="32767"/>
    <cacheField name="[Premier_League_Seasons_Table].[Season].[Season]" caption="Season" numFmtId="0" level="1">
      <sharedItems containsSemiMixedTypes="0" containsNonDate="0" containsString="0"/>
    </cacheField>
  </cacheFields>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fieldsUsage count="2">
        <fieldUsage x="-1"/>
        <fieldUsage x="2"/>
      </fieldsUsage>
    </cacheHierarchy>
    <cacheHierarchy uniqueName="[Premier_League_Seasons_Table].[Decade]" caption="Decade" attribute="1" defaultMemberUniqueName="[Premier_League_Seasons_Table].[Decade].[All]" allUniqueName="[Premier_League_Seasons_Table].[Decade].[All]" dimensionUniqueName="[Premier_League_Seasons_Table]" displayFolder="" count="2" memberValueDatatype="130" unbalanced="0"/>
    <cacheHierarchy uniqueName="[Premier_League_Seasons_Table].[Team]" caption="Team" attribute="1" defaultMemberUniqueName="[Premier_League_Seasons_Table].[Team].[All]" allUniqueName="[Premier_League_Seasons_Table].[Team].[All]" dimensionUniqueName="[Premier_League_Seasons_Table]" displayFolder="" count="2" memberValueDatatype="130" unbalanced="0">
      <fieldsUsage count="2">
        <fieldUsage x="-1"/>
        <fieldUsage x="0"/>
      </fieldsUsage>
    </cacheHierarchy>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0" memberValueDatatype="130" unbalanced="0"/>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hidden="1">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hidden="1">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Premier_League_Seasons_Table" uniqueName="[Premier_League_Seasons_Table]" caption="Premier_League_Seasons_Table"/>
  </dimensions>
  <measureGroups count="1">
    <measureGroup name="Premier_League_Seasons_Table" caption="Premier_League_Season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4.20231666667" backgroundQuery="1" createdVersion="8" refreshedVersion="8" minRefreshableVersion="3" recordCount="0" supportSubquery="1" supportAdvancedDrill="1" xr:uid="{B3F23E58-FEA4-4803-A6E9-977B81DA9186}">
  <cacheSource type="external" connectionId="4"/>
  <cacheFields count="3">
    <cacheField name="[Premier_League_Seasons_Table].[Top Scorer].[Top Scorer]" caption="Top Scorer" numFmtId="0" hierarchy="4" level="1">
      <sharedItems count="22">
        <s v="Alan Shearer"/>
        <s v="Andy Cole"/>
        <s v="Carlos Tevez, Dimitar Berbatov"/>
        <s v="Cristiano Ronaldo"/>
        <s v="Didier Drogba"/>
        <s v="Erling Haaland"/>
        <s v="Harry Kane"/>
        <s v="Jamie Vardy"/>
        <s v="Jimmy Floyd Hasselbaink"/>
        <s v="Jimmy Floyd Hasselbaink, Michael Owen..."/>
        <s v="Kevin Phillips"/>
        <s v="Luis Suárez"/>
        <s v="Michael Owen, Chris Sutton..."/>
        <s v="Mohamed Salah"/>
        <s v="Nicolas Anelka"/>
        <s v="Pierre-Emerick Aubameyang, Sadio Mané..."/>
        <s v="Robin van Persie"/>
        <s v="Ruud van Nistelrooy"/>
        <s v="Sergio Agüero"/>
        <s v="Son Heung-min, Mohamed Salah"/>
        <s v="Teddy Sheringham"/>
        <s v="Thierry Henry"/>
      </sharedItems>
    </cacheField>
    <cacheField name="[Measures].[Sum of Top Scorer Goals]" caption="Sum of Top Scorer Goals" numFmtId="0" hierarchy="10" level="32767"/>
    <cacheField name="[Premier_League_Seasons_Table].[Season].[Season]" caption="Season" numFmtId="0" level="1">
      <sharedItems containsSemiMixedTypes="0" containsNonDate="0" containsString="0"/>
    </cacheField>
  </cacheFields>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fieldsUsage count="2">
        <fieldUsage x="-1"/>
        <fieldUsage x="2"/>
      </fieldsUsage>
    </cacheHierarchy>
    <cacheHierarchy uniqueName="[Premier_League_Seasons_Table].[Decade]" caption="Decade" attribute="1" defaultMemberUniqueName="[Premier_League_Seasons_Table].[Decade].[All]" allUniqueName="[Premier_League_Seasons_Table].[Decade].[All]" dimensionUniqueName="[Premier_League_Seasons_Table]" displayFolder="" count="0" memberValueDatatype="130" unbalanced="0"/>
    <cacheHierarchy uniqueName="[Premier_League_Seasons_Table].[Team]" caption="Team" attribute="1" defaultMemberUniqueName="[Premier_League_Seasons_Table].[Team].[All]" allUniqueName="[Premier_League_Seasons_Table].[Team].[All]" dimensionUniqueName="[Premier_League_Seasons_Table]" displayFolder="" count="2" memberValueDatatype="130" unbalanced="0"/>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2" memberValueDatatype="130" unbalanced="0">
      <fieldsUsage count="2">
        <fieldUsage x="-1"/>
        <fieldUsage x="0"/>
      </fieldsUsage>
    </cacheHierarchy>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hidden="1">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Premier_League_Seasons_Table" uniqueName="[Premier_League_Seasons_Table]" caption="Premier_League_Seasons_Table"/>
  </dimensions>
  <measureGroups count="1">
    <measureGroup name="Premier_League_Seasons_Table" caption="Premier_League_Season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4.202317592593" backgroundQuery="1" createdVersion="8" refreshedVersion="8" minRefreshableVersion="3" recordCount="0" supportSubquery="1" supportAdvancedDrill="1" xr:uid="{C2312807-31A8-4B77-9DE3-DD4EB655F735}">
  <cacheSource type="external" connectionId="4"/>
  <cacheFields count="3">
    <cacheField name="[Premier_League_Seasons_Table].[Season].[Season]" caption="Season" numFmtId="0" level="1">
      <sharedItems count="33">
        <s v="1992-1993"/>
        <s v="1993-1994"/>
        <s v="1994-1995"/>
        <s v="1995-1996"/>
        <s v="1996-1997"/>
        <s v="1997-1998"/>
        <s v="1998-1999"/>
        <s v="1999-2000"/>
        <s v="2000-2001"/>
        <s v="2001-2002"/>
        <s v="2002-2003"/>
        <s v="2003-2004"/>
        <s v="2004-2005"/>
        <s v="2005-2006"/>
        <s v="2006-2007"/>
        <s v="2007-2008"/>
        <s v="2008-2009"/>
        <s v="2009-2010"/>
        <s v="2010-2011"/>
        <s v="2011-2012"/>
        <s v="2012-2013"/>
        <s v="2013-2014"/>
        <s v="2014-2015"/>
        <s v="2015-2016"/>
        <s v="2016-2017"/>
        <s v="2017-2018"/>
        <s v="2018-2019"/>
        <s v="2019-2020"/>
        <s v="2020-2021"/>
        <s v="2021-2022"/>
        <s v="2022-2023"/>
        <s v="2023-2024"/>
        <s v="2024-2025"/>
      </sharedItems>
    </cacheField>
    <cacheField name="[Measures].[Sum of Total Team Goals]" caption="Sum of Total Team Goals" numFmtId="0" hierarchy="8" level="32767"/>
    <cacheField name="[Measures].[Sum of Top Scorer Goals]" caption="Sum of Top Scorer Goals" numFmtId="0" hierarchy="10" level="32767"/>
  </cacheFields>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fieldsUsage count="2">
        <fieldUsage x="-1"/>
        <fieldUsage x="0"/>
      </fieldsUsage>
    </cacheHierarchy>
    <cacheHierarchy uniqueName="[Premier_League_Seasons_Table].[Decade]" caption="Decade" attribute="1" defaultMemberUniqueName="[Premier_League_Seasons_Table].[Decade].[All]" allUniqueName="[Premier_League_Seasons_Table].[Decade].[All]" dimensionUniqueName="[Premier_League_Seasons_Table]" displayFolder="" count="2" memberValueDatatype="130" unbalanced="0"/>
    <cacheHierarchy uniqueName="[Premier_League_Seasons_Table].[Team]" caption="Team" attribute="1" defaultMemberUniqueName="[Premier_League_Seasons_Table].[Team].[All]" allUniqueName="[Premier_League_Seasons_Table].[Team].[All]" dimensionUniqueName="[Premier_League_Seasons_Table]" displayFolder="" count="0" memberValueDatatype="130" unbalanced="0"/>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0" memberValueDatatype="130" unbalanced="0"/>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hidden="1">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Premier_League_Seasons_Table" uniqueName="[Premier_League_Seasons_Table]" caption="Premier_League_Seasons_Table"/>
  </dimensions>
  <measureGroups count="1">
    <measureGroup name="Premier_League_Seasons_Table" caption="Premier_League_Season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4.202318055555" backgroundQuery="1" createdVersion="8" refreshedVersion="8" minRefreshableVersion="3" recordCount="0" supportSubquery="1" supportAdvancedDrill="1" xr:uid="{193D8B87-37BE-469F-BBDB-FCBB0E22AE8E}">
  <cacheSource type="external" connectionId="4"/>
  <cacheFields count="3">
    <cacheField name="[Premier_League_Seasons_Table].[Team].[Team]" caption="Team" numFmtId="0" hierarchy="2" level="1">
      <sharedItems count="7">
        <s v="Arsenal"/>
        <s v="Blackburn Rovers"/>
        <s v="Chelsea"/>
        <s v="Leicester City"/>
        <s v="Liverpool"/>
        <s v="Manchester City"/>
        <s v="Manchester United"/>
      </sharedItems>
    </cacheField>
    <cacheField name="[Measures].[Count of Team]" caption="Count of Team" numFmtId="0" hierarchy="11" level="32767"/>
    <cacheField name="[Premier_League_Seasons_Table].[Season].[Season]" caption="Season" numFmtId="0" level="1">
      <sharedItems containsSemiMixedTypes="0" containsNonDate="0" containsString="0"/>
    </cacheField>
  </cacheFields>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fieldsUsage count="2">
        <fieldUsage x="-1"/>
        <fieldUsage x="2"/>
      </fieldsUsage>
    </cacheHierarchy>
    <cacheHierarchy uniqueName="[Premier_League_Seasons_Table].[Decade]" caption="Decade" attribute="1" defaultMemberUniqueName="[Premier_League_Seasons_Table].[Decade].[All]" allUniqueName="[Premier_League_Seasons_Table].[Decade].[All]" dimensionUniqueName="[Premier_League_Seasons_Table]" displayFolder="" count="2" memberValueDatatype="130" unbalanced="0"/>
    <cacheHierarchy uniqueName="[Premier_League_Seasons_Table].[Team]" caption="Team" attribute="1" defaultMemberUniqueName="[Premier_League_Seasons_Table].[Team].[All]" allUniqueName="[Premier_League_Seasons_Table].[Team].[All]" dimensionUniqueName="[Premier_League_Seasons_Table]" displayFolder="" count="2" memberValueDatatype="130" unbalanced="0">
      <fieldsUsage count="2">
        <fieldUsage x="-1"/>
        <fieldUsage x="0"/>
      </fieldsUsage>
    </cacheHierarchy>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2" memberValueDatatype="130" unbalanced="0"/>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hidden="1">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Premier_League_Seasons_Table" uniqueName="[Premier_League_Seasons_Table]" caption="Premier_League_Seasons_Table"/>
  </dimensions>
  <measureGroups count="1">
    <measureGroup name="Premier_League_Seasons_Table" caption="Premier_League_Season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MALIK" refreshedDate="45824.202318518517" backgroundQuery="1" createdVersion="8" refreshedVersion="8" minRefreshableVersion="3" recordCount="0" supportSubquery="1" supportAdvancedDrill="1" xr:uid="{C8D2AFD7-2EB1-4789-BABC-A09438DC2E51}">
  <cacheSource type="external" connectionId="4"/>
  <cacheFields count="3">
    <cacheField name="[Measures].[Sum of Top Scorer Goals]" caption="Sum of Top Scorer Goals" numFmtId="0" hierarchy="10" level="32767"/>
    <cacheField name="[Premier_League_Seasons_Table].[Decade].[Decade]" caption="Decade" numFmtId="0" hierarchy="1" level="1">
      <sharedItems count="4">
        <s v="1990s"/>
        <s v="2000s"/>
        <s v="2010s"/>
        <s v="2020s"/>
      </sharedItems>
    </cacheField>
    <cacheField name="[Premier_League_Seasons_Table].[Season].[Season]" caption="Season" numFmtId="0" level="1">
      <sharedItems containsSemiMixedTypes="0" containsNonDate="0" containsString="0"/>
    </cacheField>
  </cacheFields>
  <cacheHierarchies count="13">
    <cacheHierarchy uniqueName="[Premier_League_Seasons_Table].[Season]" caption="Season" attribute="1" defaultMemberUniqueName="[Premier_League_Seasons_Table].[Season].[All]" allUniqueName="[Premier_League_Seasons_Table].[Season].[All]" dimensionUniqueName="[Premier_League_Seasons_Table]" displayFolder="" count="2" memberValueDatatype="130" unbalanced="0">
      <fieldsUsage count="2">
        <fieldUsage x="-1"/>
        <fieldUsage x="2"/>
      </fieldsUsage>
    </cacheHierarchy>
    <cacheHierarchy uniqueName="[Premier_League_Seasons_Table].[Decade]" caption="Decade" attribute="1" defaultMemberUniqueName="[Premier_League_Seasons_Table].[Decade].[All]" allUniqueName="[Premier_League_Seasons_Table].[Decade].[All]" dimensionUniqueName="[Premier_League_Seasons_Table]" displayFolder="" count="2" memberValueDatatype="130" unbalanced="0">
      <fieldsUsage count="2">
        <fieldUsage x="-1"/>
        <fieldUsage x="1"/>
      </fieldsUsage>
    </cacheHierarchy>
    <cacheHierarchy uniqueName="[Premier_League_Seasons_Table].[Team]" caption="Team" attribute="1" defaultMemberUniqueName="[Premier_League_Seasons_Table].[Team].[All]" allUniqueName="[Premier_League_Seasons_Table].[Team].[All]" dimensionUniqueName="[Premier_League_Seasons_Table]" displayFolder="" count="0" memberValueDatatype="130" unbalanced="0"/>
    <cacheHierarchy uniqueName="[Premier_League_Seasons_Table].[Total Team Goals]" caption="Total Team Goals" attribute="1" defaultMemberUniqueName="[Premier_League_Seasons_Table].[Total Team Goals].[All]" allUniqueName="[Premier_League_Seasons_Table].[Total Team Goals].[All]" dimensionUniqueName="[Premier_League_Seasons_Table]" displayFolder="" count="0" memberValueDatatype="20" unbalanced="0"/>
    <cacheHierarchy uniqueName="[Premier_League_Seasons_Table].[Top Scorer]" caption="Top Scorer" attribute="1" defaultMemberUniqueName="[Premier_League_Seasons_Table].[Top Scorer].[All]" allUniqueName="[Premier_League_Seasons_Table].[Top Scorer].[All]" dimensionUniqueName="[Premier_League_Seasons_Table]" displayFolder="" count="0" memberValueDatatype="130" unbalanced="0"/>
    <cacheHierarchy uniqueName="[Premier_League_Seasons_Table].[Top Scorer Goals]" caption="Top Scorer Goals" attribute="1" defaultMemberUniqueName="[Premier_League_Seasons_Table].[Top Scorer Goals].[All]" allUniqueName="[Premier_League_Seasons_Table].[Top Scorer Goals].[All]" dimensionUniqueName="[Premier_League_Seasons_Table]" displayFolder="" count="0" memberValueDatatype="20" unbalanced="0"/>
    <cacheHierarchy uniqueName="[Measures].[__XL_Count Premier_League_Seasons_Table]" caption="__XL_Count Premier_League_Seasons_Table" measure="1" displayFolder="" measureGroup="Premier_League_Seasons_Table" count="0" hidden="1"/>
    <cacheHierarchy uniqueName="[Measures].[__No measures defined]" caption="__No measures defined" measure="1" displayFolder="" count="0" hidden="1"/>
    <cacheHierarchy uniqueName="[Measures].[Sum of Total Team Goals]" caption="Sum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y uniqueName="[Measures].[Count of Top Scorer]" caption="Count of Top Scorer" measure="1" displayFolder="" measureGroup="Premier_League_Seasons_Table" count="0" hidden="1">
      <extLst>
        <ext xmlns:x15="http://schemas.microsoft.com/office/spreadsheetml/2010/11/main" uri="{B97F6D7D-B522-45F9-BDA1-12C45D357490}">
          <x15:cacheHierarchy aggregatedColumn="4"/>
        </ext>
      </extLst>
    </cacheHierarchy>
    <cacheHierarchy uniqueName="[Measures].[Sum of Top Scorer Goals]" caption="Sum of Top Scorer Goals" measure="1" displayFolder="" measureGroup="Premier_League_Seasons_Tabl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Team]" caption="Count of Team" measure="1" displayFolder="" measureGroup="Premier_League_Seasons_Table" count="0" hidden="1">
      <extLst>
        <ext xmlns:x15="http://schemas.microsoft.com/office/spreadsheetml/2010/11/main" uri="{B97F6D7D-B522-45F9-BDA1-12C45D357490}">
          <x15:cacheHierarchy aggregatedColumn="2"/>
        </ext>
      </extLst>
    </cacheHierarchy>
    <cacheHierarchy uniqueName="[Measures].[Average of Total Team Goals]" caption="Average of Total Team Goals" measure="1" displayFolder="" measureGroup="Premier_League_Seasons_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Premier_League_Seasons_Table" uniqueName="[Premier_League_Seasons_Table]" caption="Premier_League_Seasons_Table"/>
  </dimensions>
  <measureGroups count="1">
    <measureGroup name="Premier_League_Seasons_Table" caption="Premier_League_Season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FA6A5-BDA1-43ED-84BD-E2D8E802C9C4}" name="PivotTable1"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 rowHeaderCaption="Season">
  <location ref="A1:B34" firstHeaderRow="1" firstDataRow="1" firstDataCol="1"/>
  <pivotFields count="2">
    <pivotField axis="axisRow" allDrilled="1"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Goals SCored"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13">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Goals SCor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 League Dashboard.xlsx!Premier_League_Seasons_Table">
        <x15:activeTabTopLevelEntity name="[Premier_League_Sea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540AF4-4F98-40E6-AE27-CC78FF9F0305}" name="PivotTable1"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rowHeaderCaption="Season">
  <location ref="A1:C34" firstHeaderRow="0" firstDataRow="1" firstDataCol="1"/>
  <pivotFields count="3">
    <pivotField axis="axisRow" allDrilled="1"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howAll="0" defaultSubtotal="0"/>
    <pivotField dataField="1" subtotalTop="0"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2">
    <i>
      <x/>
    </i>
    <i i="1">
      <x v="1"/>
    </i>
  </colItems>
  <dataFields count="2">
    <dataField name="Team Goals" fld="1" baseField="0" baseItem="0"/>
    <dataField name="Top Scorer Goals" fld="2" baseField="0" baseItem="0"/>
  </dataFields>
  <chartFormats count="3">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3">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eam Goals"/>
    <pivotHierarchy dragToData="1" caption="Top Player Goals"/>
    <pivotHierarchy dragToData="1" caption="Top Scorer Goal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 League Dashboard.xlsx!Premier_League_Seasons_Table">
        <x15:activeTabTopLevelEntity name="[Premier_League_Sea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219907-6154-4324-9207-9153AF55F2AC}" name="PivotTable1"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rowHeaderCaption="Season">
  <location ref="A1:B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Team" fld="1"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3">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eam Goals"/>
    <pivotHierarchy dragToData="1" caption="Top Player Goals"/>
    <pivotHierarchy dragToData="1" caption="Top Scorer Goals"/>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 League Dashboard.xlsx!Premier_League_Seasons_Table">
        <x15:activeTabTopLevelEntity name="[Premier_League_Sea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B118CB-36FF-4F7D-84C8-642B057BCEF8}" name="PivotTable1"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8" rowHeaderCaption="Season">
  <location ref="A1:B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Sum of Top Scorer Goals" fld="0" baseField="0" baseItem="0"/>
  </dataFields>
  <chartFormats count="3">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13">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eam Goals"/>
    <pivotHierarchy dragToData="1" caption="Top Player Goals"/>
    <pivotHierarchy dragToData="1" caption="Top Scorer Goals"/>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 League Dashboard.xlsx!Premier_League_Seasons_Table">
        <x15:activeTabTopLevelEntity name="[Premier_League_Sea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7A22C9-E6DC-4084-AB40-D21FEE458400}" name="PivotTable7"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rowHeaderCaption="Team">
  <location ref="D12:D78" firstHeaderRow="1" firstDataRow="1" firstDataCol="1"/>
  <pivotFields count="2">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Row" allDrilled="1" subtotalTop="0" showAll="0" dataSourceSort="1" defaultSubtotal="0" defaultAttributeDrillState="1">
      <items count="7">
        <item x="0"/>
        <item x="1"/>
        <item x="2"/>
        <item x="3"/>
        <item x="4"/>
        <item x="5"/>
        <item x="6"/>
      </items>
    </pivotField>
  </pivotFields>
  <rowFields count="2">
    <field x="0"/>
    <field x="1"/>
  </rowFields>
  <rowItems count="66">
    <i>
      <x/>
    </i>
    <i r="1">
      <x/>
    </i>
    <i>
      <x v="1"/>
    </i>
    <i r="1">
      <x/>
    </i>
    <i>
      <x v="2"/>
    </i>
    <i r="1">
      <x v="1"/>
    </i>
    <i>
      <x v="3"/>
    </i>
    <i r="1">
      <x/>
    </i>
    <i>
      <x v="4"/>
    </i>
    <i r="1">
      <x/>
    </i>
    <i>
      <x v="5"/>
    </i>
    <i r="1">
      <x v="2"/>
    </i>
    <i>
      <x v="6"/>
    </i>
    <i r="1">
      <x/>
    </i>
    <i>
      <x v="7"/>
    </i>
    <i r="1">
      <x/>
    </i>
    <i>
      <x v="8"/>
    </i>
    <i r="1">
      <x/>
    </i>
    <i>
      <x v="9"/>
    </i>
    <i r="1">
      <x v="2"/>
    </i>
    <i>
      <x v="10"/>
    </i>
    <i r="1">
      <x/>
    </i>
    <i>
      <x v="11"/>
    </i>
    <i r="1">
      <x v="2"/>
    </i>
    <i>
      <x v="12"/>
    </i>
    <i r="1">
      <x v="3"/>
    </i>
    <i>
      <x v="13"/>
    </i>
    <i r="1">
      <x v="3"/>
    </i>
    <i>
      <x v="14"/>
    </i>
    <i r="1">
      <x/>
    </i>
    <i>
      <x v="15"/>
    </i>
    <i r="1">
      <x/>
    </i>
    <i>
      <x v="16"/>
    </i>
    <i r="1">
      <x/>
    </i>
    <i>
      <x v="17"/>
    </i>
    <i r="1">
      <x v="3"/>
    </i>
    <i>
      <x v="18"/>
    </i>
    <i r="1">
      <x/>
    </i>
    <i>
      <x v="19"/>
    </i>
    <i r="1">
      <x v="4"/>
    </i>
    <i>
      <x v="20"/>
    </i>
    <i r="1">
      <x/>
    </i>
    <i>
      <x v="21"/>
    </i>
    <i r="1">
      <x v="4"/>
    </i>
    <i>
      <x v="22"/>
    </i>
    <i r="1">
      <x v="3"/>
    </i>
    <i>
      <x v="23"/>
    </i>
    <i r="1">
      <x v="5"/>
    </i>
    <i>
      <x v="24"/>
    </i>
    <i r="1">
      <x v="3"/>
    </i>
    <i>
      <x v="25"/>
    </i>
    <i r="1">
      <x v="4"/>
    </i>
    <i>
      <x v="26"/>
    </i>
    <i r="1">
      <x v="4"/>
    </i>
    <i>
      <x v="27"/>
    </i>
    <i r="1">
      <x v="6"/>
    </i>
    <i>
      <x v="28"/>
    </i>
    <i r="1">
      <x v="4"/>
    </i>
    <i>
      <x v="29"/>
    </i>
    <i r="1">
      <x v="4"/>
    </i>
    <i>
      <x v="30"/>
    </i>
    <i r="1">
      <x v="4"/>
    </i>
    <i>
      <x v="31"/>
    </i>
    <i r="1">
      <x v="4"/>
    </i>
    <i>
      <x v="32"/>
    </i>
    <i r="1">
      <x v="6"/>
    </i>
  </rowItems>
  <pivotHierarchies count="13">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eam Goals"/>
    <pivotHierarchy dragToData="1" caption="Top Player Goals"/>
    <pivotHierarchy dragToData="1" caption="Top Scorer Goals"/>
    <pivotHierarchy dragToData="1"/>
    <pivotHierarchy dragToData="1" caption="Average of Total Team Goals"/>
  </pivotHierarchies>
  <pivotTableStyleInfo name="PivotStyleLight16" showRowHeaders="1" showColHeaders="1" showRowStripes="0" showColStripes="0" showLastColumn="1"/>
  <rowHierarchiesUsage count="2">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 League Dashboard.xlsx!Premier_League_Seasons_Table">
        <x15:activeTabTopLevelEntity name="[Premier_League_Sea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29CCE9-F9C6-4259-A4B1-E05C07E1A1FD}" name="PivotTable5"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rowHeaderCaption="Team">
  <location ref="A12:B34"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2">
    <i>
      <x v="21"/>
    </i>
    <i>
      <x/>
    </i>
    <i>
      <x v="6"/>
    </i>
    <i>
      <x v="5"/>
    </i>
    <i>
      <x v="13"/>
    </i>
    <i>
      <x v="16"/>
    </i>
    <i>
      <x v="4"/>
    </i>
    <i>
      <x v="1"/>
    </i>
    <i>
      <x v="11"/>
    </i>
    <i>
      <x v="3"/>
    </i>
    <i>
      <x v="10"/>
    </i>
    <i>
      <x v="18"/>
    </i>
    <i>
      <x v="17"/>
    </i>
    <i>
      <x v="19"/>
    </i>
    <i>
      <x v="8"/>
    </i>
    <i>
      <x v="7"/>
    </i>
    <i>
      <x v="20"/>
    </i>
    <i>
      <x v="15"/>
    </i>
    <i>
      <x v="2"/>
    </i>
    <i>
      <x v="14"/>
    </i>
    <i>
      <x v="12"/>
    </i>
    <i>
      <x v="9"/>
    </i>
  </rowItems>
  <colItems count="1">
    <i/>
  </colItems>
  <dataFields count="1">
    <dataField name="Sum of Top Scorer Goals" fld="1" baseField="0" baseItem="0"/>
  </dataFields>
  <pivotHierarchies count="13">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eam Goals"/>
    <pivotHierarchy dragToData="1" caption="Top Player Goals"/>
    <pivotHierarchy dragToData="1" caption="Top Scorer Goal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 League Dashboard.xlsx!Premier_League_Seasons_Table">
        <x15:activeTabTopLevelEntity name="[Premier_League_Sea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D080F8-18EC-422F-B806-6A28CFC7B2FF}" name="PivotTable4"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rowHeaderCaption="Team">
  <location ref="H2:I9"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4"/>
    </i>
    <i>
      <x v="5"/>
    </i>
    <i>
      <x v="2"/>
    </i>
    <i>
      <x v="1"/>
    </i>
    <i>
      <x/>
    </i>
    <i>
      <x v="6"/>
    </i>
    <i>
      <x v="3"/>
    </i>
  </rowItems>
  <colItems count="1">
    <i/>
  </colItems>
  <dataFields count="1">
    <dataField name="Average of Total Team Goals" fld="1" subtotal="average" baseField="0" baseItem="6" numFmtId="164"/>
  </dataFields>
  <pivotHierarchies count="13">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eam Goals"/>
    <pivotHierarchy dragToData="1" caption="Top Player Goals"/>
    <pivotHierarchy dragToData="1" caption="Top Scorer Goals"/>
    <pivotHierarchy dragToData="1"/>
    <pivotHierarchy dragToData="1" caption="Average of Total Team Goals"/>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 League Dashboard.xlsx!Premier_League_Seasons_Table">
        <x15:activeTabTopLevelEntity name="[Premier_League_Sea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5178EE-80A5-47CA-BB51-8CCFC1D0DA29}" name="PivotTable2"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rowHeaderCaption="Team">
  <location ref="D2:F9" firstHeaderRow="0"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6"/>
    </i>
    <i>
      <x v="5"/>
    </i>
    <i>
      <x v="2"/>
    </i>
    <i>
      <x/>
    </i>
    <i>
      <x v="4"/>
    </i>
    <i>
      <x v="1"/>
    </i>
    <i>
      <x v="3"/>
    </i>
  </rowItems>
  <colFields count="1">
    <field x="-2"/>
  </colFields>
  <colItems count="2">
    <i>
      <x/>
    </i>
    <i i="1">
      <x v="1"/>
    </i>
  </colItems>
  <dataFields count="2">
    <dataField name="Sum of Total Team Goals" fld="1" baseField="0" baseItem="0"/>
    <dataField name="Average of Total Team Goals2" fld="2" subtotal="average" baseField="0" baseItem="6" numFmtId="164"/>
  </dataFields>
  <pivotHierarchies count="13">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eam Goals"/>
    <pivotHierarchy dragToData="1" caption="Top Player Goals"/>
    <pivotHierarchy dragToData="1" caption="Top Scorer Goals"/>
    <pivotHierarchy dragToData="1"/>
    <pivotHierarchy dragToData="1" caption="Average of Total Team Goals2"/>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 League Dashboard.xlsx!Premier_League_Seasons_Table">
        <x15:activeTabTopLevelEntity name="[Premier_League_Sea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1C42C9-6A1C-4B46-B247-EA33BD93E5AE}" name="PivotTable1"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rowHeaderCaption="Team">
  <location ref="A2:B9" firstHeaderRow="1" firstDataRow="1" firstDataCol="1"/>
  <pivotFields count="3">
    <pivotField axis="axisRow" allDrilled="1" subtotalTop="0" showAll="0" sortType="descending" defaultSubtotal="0" defaultAttributeDrillState="1">
      <items count="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Team" fld="1" subtotal="count" baseField="0" baseItem="0"/>
  </dataFields>
  <pivotHierarchies count="13">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eam Goals"/>
    <pivotHierarchy dragToData="1" caption="Top Player Goals"/>
    <pivotHierarchy dragToData="1" caption="Top Scorer Goals"/>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emier League Dashboard.xlsx!Premier_League_Seasons_Table">
        <x15:activeTabTopLevelEntity name="[Premier_League_Seasons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F0C9B3-584F-4CC9-A237-10BDE8481CC8}" autoFormatId="16" applyNumberFormats="0" applyBorderFormats="0" applyFontFormats="0" applyPatternFormats="0" applyAlignmentFormats="0" applyWidthHeightFormats="0">
  <queryTableRefresh nextId="7">
    <queryTableFields count="6">
      <queryTableField id="1" name="Season" tableColumnId="1"/>
      <queryTableField id="6" dataBound="0" tableColumnId="6"/>
      <queryTableField id="2" name="Team" tableColumnId="2"/>
      <queryTableField id="3" name="Total Team Goals" tableColumnId="3"/>
      <queryTableField id="4" name="Top Scorer" tableColumnId="4"/>
      <queryTableField id="5" name="Top Scorer Goal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C4BE2EA-7B82-4E82-83B3-EE14357BE648}" autoFormatId="16" applyNumberFormats="0" applyBorderFormats="0" applyFontFormats="0" applyPatternFormats="0" applyAlignmentFormats="0" applyWidthHeightFormats="0">
  <queryTableRefresh nextId="7">
    <queryTableFields count="5">
      <queryTableField id="1" name="Season" tableColumnId="1"/>
      <queryTableField id="2" name="Team" tableColumnId="2"/>
      <queryTableField id="3" name="Total Team Goals" tableColumnId="3"/>
      <queryTableField id="4" name="Top Scorer" tableColumnId="4"/>
      <queryTableField id="5" name="Top Scorer Goals"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6FA42FF1-3E5F-482F-9AD0-F18865E98D35}" autoFormatId="16" applyNumberFormats="0" applyBorderFormats="0" applyFontFormats="0" applyPatternFormats="0" applyAlignmentFormats="0" applyWidthHeightFormats="0">
  <queryTableRefresh nextId="7">
    <queryTableFields count="3">
      <queryTableField id="1" name="Season" tableColumnId="1"/>
      <queryTableField id="4" name="Top Scorer" tableColumnId="4"/>
      <queryTableField id="5" name="Top Scorer Goals" tableColumnId="5"/>
    </queryTableFields>
    <queryTableDeletedFields count="2">
      <deletedField name="Total Team Goals"/>
      <deletedField name="Team"/>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 xr10:uid="{90428126-C820-46C3-9DEF-330B61413D13}" sourceName="[Premier_League_Seasons_Table].[Decade]">
  <pivotTables>
    <pivotTable tabId="11" name="PivotTable7"/>
    <pivotTable tabId="5" name="PivotTable1"/>
    <pivotTable tabId="11" name="PivotTable1"/>
    <pivotTable tabId="11" name="PivotTable2"/>
    <pivotTable tabId="11" name="PivotTable4"/>
    <pivotTable tabId="7" name="PivotTable1"/>
    <pivotTable tabId="8" name="PivotTable1"/>
    <pivotTable tabId="9" name="PivotTable1"/>
  </pivotTables>
  <data>
    <olap pivotCacheId="1753303781">
      <levels count="2">
        <level uniqueName="[Premier_League_Seasons_Table].[Decade].[(All)]" sourceCaption="(All)" count="0"/>
        <level uniqueName="[Premier_League_Seasons_Table].[Decade].[Decade]" sourceCaption="Decade" count="4">
          <ranges>
            <range startItem="0">
              <i n="[Premier_League_Seasons_Table].[Decade].&amp;[1990s]" c="1990s"/>
              <i n="[Premier_League_Seasons_Table].[Decade].&amp;[2000s]" c="2000s"/>
              <i n="[Premier_League_Seasons_Table].[Decade].&amp;[2010s]" c="2010s"/>
              <i n="[Premier_League_Seasons_Table].[Decade].&amp;[2020s]" c="2020s"/>
            </range>
          </ranges>
        </level>
      </levels>
      <selections count="1">
        <selection n="[Premier_League_Seasons_Table].[Deca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A8733A3B-1752-4958-8BF2-64EE27CF32A0}" sourceName="[Premier_League_Seasons_Table].[Season]">
  <pivotTables>
    <pivotTable tabId="11" name="PivotTable7"/>
    <pivotTable tabId="5" name="PivotTable1"/>
    <pivotTable tabId="11" name="PivotTable1"/>
    <pivotTable tabId="11" name="PivotTable2"/>
    <pivotTable tabId="11" name="PivotTable4"/>
    <pivotTable tabId="11" name="PivotTable5"/>
    <pivotTable tabId="7" name="PivotTable1"/>
    <pivotTable tabId="8" name="PivotTable1"/>
    <pivotTable tabId="9" name="PivotTable1"/>
  </pivotTables>
  <data>
    <olap pivotCacheId="1753303781">
      <levels count="2">
        <level uniqueName="[Premier_League_Seasons_Table].[Season].[(All)]" sourceCaption="(All)" count="0"/>
        <level uniqueName="[Premier_League_Seasons_Table].[Season].[Season]" sourceCaption="Season" count="33" sortOrder="descending">
          <ranges>
            <range startItem="0">
              <i n="[Premier_League_Seasons_Table].[Season].&amp;[2024-2025]" c="2024-2025"/>
              <i n="[Premier_League_Seasons_Table].[Season].&amp;[2023-2024]" c="2023-2024"/>
              <i n="[Premier_League_Seasons_Table].[Season].&amp;[2022-2023]" c="2022-2023"/>
              <i n="[Premier_League_Seasons_Table].[Season].&amp;[2021-2022]" c="2021-2022"/>
              <i n="[Premier_League_Seasons_Table].[Season].&amp;[2020-2021]" c="2020-2021"/>
              <i n="[Premier_League_Seasons_Table].[Season].&amp;[2019-2020]" c="2019-2020"/>
              <i n="[Premier_League_Seasons_Table].[Season].&amp;[2018-2019]" c="2018-2019"/>
              <i n="[Premier_League_Seasons_Table].[Season].&amp;[2017-2018]" c="2017-2018"/>
              <i n="[Premier_League_Seasons_Table].[Season].&amp;[2016-2017]" c="2016-2017"/>
              <i n="[Premier_League_Seasons_Table].[Season].&amp;[2015-2016]" c="2015-2016"/>
              <i n="[Premier_League_Seasons_Table].[Season].&amp;[2014-2015]" c="2014-2015"/>
              <i n="[Premier_League_Seasons_Table].[Season].&amp;[2013-2014]" c="2013-2014"/>
              <i n="[Premier_League_Seasons_Table].[Season].&amp;[2012-2013]" c="2012-2013"/>
              <i n="[Premier_League_Seasons_Table].[Season].&amp;[2011-2012]" c="2011-2012"/>
              <i n="[Premier_League_Seasons_Table].[Season].&amp;[2010-2011]" c="2010-2011"/>
              <i n="[Premier_League_Seasons_Table].[Season].&amp;[2009-2010]" c="2009-2010"/>
              <i n="[Premier_League_Seasons_Table].[Season].&amp;[2008-2009]" c="2008-2009"/>
              <i n="[Premier_League_Seasons_Table].[Season].&amp;[2007-2008]" c="2007-2008"/>
              <i n="[Premier_League_Seasons_Table].[Season].&amp;[2006-2007]" c="2006-2007"/>
              <i n="[Premier_League_Seasons_Table].[Season].&amp;[2005-2006]" c="2005-2006"/>
              <i n="[Premier_League_Seasons_Table].[Season].&amp;[2004-2005]" c="2004-2005"/>
              <i n="[Premier_League_Seasons_Table].[Season].&amp;[2003-2004]" c="2003-2004"/>
              <i n="[Premier_League_Seasons_Table].[Season].&amp;[2002-2003]" c="2002-2003"/>
              <i n="[Premier_League_Seasons_Table].[Season].&amp;[2001-2002]" c="2001-2002"/>
              <i n="[Premier_League_Seasons_Table].[Season].&amp;[2000-2001]" c="2000-2001"/>
              <i n="[Premier_League_Seasons_Table].[Season].&amp;[1999-2000]" c="1999-2000"/>
              <i n="[Premier_League_Seasons_Table].[Season].&amp;[1998-1999]" c="1998-1999"/>
              <i n="[Premier_League_Seasons_Table].[Season].&amp;[1997-1998]" c="1997-1998"/>
              <i n="[Premier_League_Seasons_Table].[Season].&amp;[1996-1997]" c="1996-1997"/>
              <i n="[Premier_League_Seasons_Table].[Season].&amp;[1995-1996]" c="1995-1996"/>
              <i n="[Premier_League_Seasons_Table].[Season].&amp;[1994-1995]" c="1994-1995"/>
              <i n="[Premier_League_Seasons_Table].[Season].&amp;[1993-1994]" c="1993-1994"/>
              <i n="[Premier_League_Seasons_Table].[Season].&amp;[1992-1993]" c="1992-1993"/>
            </range>
          </ranges>
        </level>
      </levels>
      <selections count="1">
        <selection n="[Premier_League_Seasons_Table].[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cade 1" xr10:uid="{2F3519A7-06D2-4FD3-8B50-D20479597324}" cache="Slicer_Decade" caption="Decade" level="1" style="SlicerStyleDark5" rowHeight="257175"/>
  <slicer name="Season 1" xr10:uid="{44383D66-D149-4CF0-9749-E373B00C1935}" cache="Slicer_Season" caption="Season" columnCount="2" level="1" style="SlicerStyleDark5"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1137CD-3DF5-42B0-BD47-DBE2FCB14F0C}" name="Premier_League_Seasons_Table" displayName="Premier_League_Seasons_Table" ref="A1:F34" tableType="queryTable" totalsRowShown="0">
  <autoFilter ref="A1:F34" xr:uid="{F51137CD-3DF5-42B0-BD47-DBE2FCB14F0C}"/>
  <tableColumns count="6">
    <tableColumn id="1" xr3:uid="{40E72E9C-E31E-4144-85D9-8B7017E1A8DC}" uniqueName="1" name="Season" queryTableFieldId="1" dataDxfId="11"/>
    <tableColumn id="6" xr3:uid="{7FFFCA1C-6AA5-48E7-B404-779313AB66D5}" uniqueName="6" name="Decade" queryTableFieldId="6" dataDxfId="10">
      <calculatedColumnFormula>LEFT(A2,3) &amp; "0s"</calculatedColumnFormula>
    </tableColumn>
    <tableColumn id="2" xr3:uid="{B3779C98-33F3-42F8-9DE1-68AF9CC011CF}" uniqueName="2" name="Team" queryTableFieldId="2" dataDxfId="9"/>
    <tableColumn id="3" xr3:uid="{AED4A438-F0EB-4F85-B751-B447A95A3F3C}" uniqueName="3" name="Total Team Goals" queryTableFieldId="3"/>
    <tableColumn id="4" xr3:uid="{16DC1C39-3637-4AE4-AB13-2C89E36A1FB6}" uniqueName="4" name="Top Scorer" queryTableFieldId="4" dataDxfId="8"/>
    <tableColumn id="5" xr3:uid="{6B51DDB3-9124-4977-AC38-822DD79ED861}" uniqueName="5" name="Top Scorer Goals" queryTableField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A6B8C1-33A2-4776-B355-9632E83BB345}" name="Premier_League_Seasons_Table3" displayName="Premier_League_Seasons_Table3" ref="A1:E34" tableType="queryTable" totalsRowShown="0">
  <autoFilter ref="A1:E34" xr:uid="{F51137CD-3DF5-42B0-BD47-DBE2FCB14F0C}"/>
  <tableColumns count="5">
    <tableColumn id="1" xr3:uid="{1B5BC9A8-0776-436A-8A2F-AA936306E907}" uniqueName="1" name="Season" queryTableFieldId="1" dataDxfId="7"/>
    <tableColumn id="2" xr3:uid="{434E4C7A-1194-4A44-8F93-9F331866E39D}" uniqueName="2" name="Team" queryTableFieldId="2" dataDxfId="6"/>
    <tableColumn id="3" xr3:uid="{4B72C952-52F8-45BD-82CA-AC72D759E4AA}" uniqueName="3" name="Total Team Goals" queryTableFieldId="3"/>
    <tableColumn id="4" xr3:uid="{2C136795-226C-40E7-9461-84E58C4592BD}" uniqueName="4" name="Top Scorer" queryTableFieldId="4" dataDxfId="5"/>
    <tableColumn id="5" xr3:uid="{72F556D2-35B4-4FDC-8B21-18C9B4B683B9}" uniqueName="5" name="Top Scorer Goals"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668014-B63D-4B64-99C3-E7C10A0F9B47}" name="Premier_League_Seasons_Table34" displayName="Premier_League_Seasons_Table34" ref="D10:F43" tableType="queryTable" totalsRowShown="0" headerRowDxfId="4" dataDxfId="3">
  <tableColumns count="3">
    <tableColumn id="1" xr3:uid="{5F5847C9-249B-4AC3-9C0C-3F8F6A08BE35}" uniqueName="1" name="Season" queryTableFieldId="1" dataDxfId="2"/>
    <tableColumn id="4" xr3:uid="{8B50075D-E6B7-4B10-901D-EE6A8E189FCD}" uniqueName="4" name="Top Scorer" queryTableFieldId="4" dataDxfId="1"/>
    <tableColumn id="5" xr3:uid="{046C91B3-D513-4A53-A7D7-E45FA4EEA763}" uniqueName="5" name="Top Scorer Goals" queryTableFieldId="5"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CD5FE-4CE2-450F-BAB2-6FCC600D7680}">
  <dimension ref="A1:F34"/>
  <sheetViews>
    <sheetView workbookViewId="0">
      <selection activeCell="J18" sqref="J18"/>
    </sheetView>
  </sheetViews>
  <sheetFormatPr defaultRowHeight="15" x14ac:dyDescent="0.25"/>
  <cols>
    <col min="1" max="1" width="9.85546875" bestFit="1" customWidth="1"/>
    <col min="2" max="2" width="9.85546875" customWidth="1"/>
    <col min="3" max="3" width="18.140625" bestFit="1" customWidth="1"/>
    <col min="4" max="4" width="18.7109375" bestFit="1" customWidth="1"/>
    <col min="5" max="5" width="40.140625" bestFit="1" customWidth="1"/>
    <col min="6" max="6" width="18.5703125" bestFit="1" customWidth="1"/>
  </cols>
  <sheetData>
    <row r="1" spans="1:6" x14ac:dyDescent="0.25">
      <c r="A1" t="s">
        <v>0</v>
      </c>
      <c r="B1" t="s">
        <v>67</v>
      </c>
      <c r="C1" t="s">
        <v>1</v>
      </c>
      <c r="D1" t="s">
        <v>2</v>
      </c>
      <c r="E1" t="s">
        <v>3</v>
      </c>
      <c r="F1" t="s">
        <v>4</v>
      </c>
    </row>
    <row r="2" spans="1:6" x14ac:dyDescent="0.25">
      <c r="A2" s="1" t="s">
        <v>5</v>
      </c>
      <c r="B2" s="1" t="str">
        <f t="shared" ref="B2:B34" si="0">LEFT(A2,3) &amp; "0s"</f>
        <v>2020s</v>
      </c>
      <c r="C2" s="1" t="s">
        <v>6</v>
      </c>
      <c r="D2">
        <v>84</v>
      </c>
      <c r="E2" s="1" t="s">
        <v>7</v>
      </c>
      <c r="F2">
        <v>29</v>
      </c>
    </row>
    <row r="3" spans="1:6" x14ac:dyDescent="0.25">
      <c r="A3" s="1" t="s">
        <v>8</v>
      </c>
      <c r="B3" s="1" t="str">
        <f t="shared" si="0"/>
        <v>2020s</v>
      </c>
      <c r="C3" s="1" t="s">
        <v>9</v>
      </c>
      <c r="D3">
        <v>91</v>
      </c>
      <c r="E3" s="1" t="s">
        <v>10</v>
      </c>
      <c r="F3">
        <v>27</v>
      </c>
    </row>
    <row r="4" spans="1:6" x14ac:dyDescent="0.25">
      <c r="A4" s="1" t="s">
        <v>11</v>
      </c>
      <c r="B4" s="1" t="str">
        <f t="shared" si="0"/>
        <v>2020s</v>
      </c>
      <c r="C4" s="1" t="s">
        <v>9</v>
      </c>
      <c r="D4">
        <v>89</v>
      </c>
      <c r="E4" s="1" t="s">
        <v>10</v>
      </c>
      <c r="F4">
        <v>36</v>
      </c>
    </row>
    <row r="5" spans="1:6" x14ac:dyDescent="0.25">
      <c r="A5" s="1" t="s">
        <v>12</v>
      </c>
      <c r="B5" s="1" t="str">
        <f t="shared" si="0"/>
        <v>2020s</v>
      </c>
      <c r="C5" s="1" t="s">
        <v>9</v>
      </c>
      <c r="D5">
        <v>93</v>
      </c>
      <c r="E5" s="1" t="s">
        <v>13</v>
      </c>
      <c r="F5">
        <v>23</v>
      </c>
    </row>
    <row r="6" spans="1:6" x14ac:dyDescent="0.25">
      <c r="A6" s="1" t="s">
        <v>14</v>
      </c>
      <c r="B6" s="1" t="str">
        <f t="shared" si="0"/>
        <v>2020s</v>
      </c>
      <c r="C6" s="1" t="s">
        <v>9</v>
      </c>
      <c r="D6">
        <v>86</v>
      </c>
      <c r="E6" s="1" t="s">
        <v>15</v>
      </c>
      <c r="F6">
        <v>23</v>
      </c>
    </row>
    <row r="7" spans="1:6" x14ac:dyDescent="0.25">
      <c r="A7" s="1" t="s">
        <v>16</v>
      </c>
      <c r="B7" s="1" t="str">
        <f t="shared" si="0"/>
        <v>2010s</v>
      </c>
      <c r="C7" s="1" t="s">
        <v>6</v>
      </c>
      <c r="D7">
        <v>99</v>
      </c>
      <c r="E7" s="1" t="s">
        <v>17</v>
      </c>
      <c r="F7">
        <v>23</v>
      </c>
    </row>
    <row r="8" spans="1:6" x14ac:dyDescent="0.25">
      <c r="A8" s="1" t="s">
        <v>18</v>
      </c>
      <c r="B8" s="1" t="str">
        <f t="shared" si="0"/>
        <v>2010s</v>
      </c>
      <c r="C8" s="1" t="s">
        <v>9</v>
      </c>
      <c r="D8">
        <v>98</v>
      </c>
      <c r="E8" s="1" t="s">
        <v>19</v>
      </c>
      <c r="F8">
        <v>22</v>
      </c>
    </row>
    <row r="9" spans="1:6" x14ac:dyDescent="0.25">
      <c r="A9" s="1" t="s">
        <v>20</v>
      </c>
      <c r="B9" s="1" t="str">
        <f t="shared" si="0"/>
        <v>2010s</v>
      </c>
      <c r="C9" s="1" t="s">
        <v>9</v>
      </c>
      <c r="D9">
        <v>100</v>
      </c>
      <c r="E9" s="1" t="s">
        <v>7</v>
      </c>
      <c r="F9">
        <v>32</v>
      </c>
    </row>
    <row r="10" spans="1:6" x14ac:dyDescent="0.25">
      <c r="A10" s="1" t="s">
        <v>21</v>
      </c>
      <c r="B10" s="1" t="str">
        <f t="shared" si="0"/>
        <v>2010s</v>
      </c>
      <c r="C10" s="1" t="s">
        <v>22</v>
      </c>
      <c r="D10">
        <v>93</v>
      </c>
      <c r="E10" s="1" t="s">
        <v>15</v>
      </c>
      <c r="F10">
        <v>29</v>
      </c>
    </row>
    <row r="11" spans="1:6" x14ac:dyDescent="0.25">
      <c r="A11" s="1" t="s">
        <v>23</v>
      </c>
      <c r="B11" s="1" t="str">
        <f t="shared" si="0"/>
        <v>2010s</v>
      </c>
      <c r="C11" s="1" t="s">
        <v>24</v>
      </c>
      <c r="D11">
        <v>81</v>
      </c>
      <c r="E11" s="1" t="s">
        <v>15</v>
      </c>
      <c r="F11">
        <v>25</v>
      </c>
    </row>
    <row r="12" spans="1:6" x14ac:dyDescent="0.25">
      <c r="A12" s="1" t="s">
        <v>25</v>
      </c>
      <c r="B12" s="1" t="str">
        <f t="shared" si="0"/>
        <v>2010s</v>
      </c>
      <c r="C12" s="1" t="s">
        <v>22</v>
      </c>
      <c r="D12">
        <v>87</v>
      </c>
      <c r="E12" s="1" t="s">
        <v>26</v>
      </c>
      <c r="F12">
        <v>26</v>
      </c>
    </row>
    <row r="13" spans="1:6" x14ac:dyDescent="0.25">
      <c r="A13" s="1" t="s">
        <v>27</v>
      </c>
      <c r="B13" s="1" t="str">
        <f t="shared" si="0"/>
        <v>2010s</v>
      </c>
      <c r="C13" s="1" t="s">
        <v>9</v>
      </c>
      <c r="D13">
        <v>86</v>
      </c>
      <c r="E13" s="1" t="s">
        <v>28</v>
      </c>
      <c r="F13">
        <v>31</v>
      </c>
    </row>
    <row r="14" spans="1:6" x14ac:dyDescent="0.25">
      <c r="A14" s="1" t="s">
        <v>29</v>
      </c>
      <c r="B14" s="1" t="str">
        <f t="shared" si="0"/>
        <v>2010s</v>
      </c>
      <c r="C14" s="1" t="s">
        <v>30</v>
      </c>
      <c r="D14">
        <v>89</v>
      </c>
      <c r="E14" s="1" t="s">
        <v>31</v>
      </c>
      <c r="F14">
        <v>26</v>
      </c>
    </row>
    <row r="15" spans="1:6" x14ac:dyDescent="0.25">
      <c r="A15" s="1" t="s">
        <v>32</v>
      </c>
      <c r="B15" s="1" t="str">
        <f t="shared" si="0"/>
        <v>2010s</v>
      </c>
      <c r="C15" s="1" t="s">
        <v>9</v>
      </c>
      <c r="D15">
        <v>89</v>
      </c>
      <c r="E15" s="1" t="s">
        <v>31</v>
      </c>
      <c r="F15">
        <v>30</v>
      </c>
    </row>
    <row r="16" spans="1:6" x14ac:dyDescent="0.25">
      <c r="A16" s="1" t="s">
        <v>33</v>
      </c>
      <c r="B16" s="1" t="str">
        <f t="shared" si="0"/>
        <v>2010s</v>
      </c>
      <c r="C16" s="1" t="s">
        <v>30</v>
      </c>
      <c r="D16">
        <v>80</v>
      </c>
      <c r="E16" s="1" t="s">
        <v>34</v>
      </c>
      <c r="F16">
        <v>20</v>
      </c>
    </row>
    <row r="17" spans="1:6" x14ac:dyDescent="0.25">
      <c r="A17" s="1" t="s">
        <v>35</v>
      </c>
      <c r="B17" s="1" t="str">
        <f t="shared" si="0"/>
        <v>2000s</v>
      </c>
      <c r="C17" s="1" t="s">
        <v>22</v>
      </c>
      <c r="D17">
        <v>86</v>
      </c>
      <c r="E17" s="1" t="s">
        <v>36</v>
      </c>
      <c r="F17">
        <v>29</v>
      </c>
    </row>
    <row r="18" spans="1:6" x14ac:dyDescent="0.25">
      <c r="A18" s="1" t="s">
        <v>37</v>
      </c>
      <c r="B18" s="1" t="str">
        <f t="shared" si="0"/>
        <v>2000s</v>
      </c>
      <c r="C18" s="1" t="s">
        <v>30</v>
      </c>
      <c r="D18">
        <v>90</v>
      </c>
      <c r="E18" s="1" t="s">
        <v>38</v>
      </c>
      <c r="F18">
        <v>19</v>
      </c>
    </row>
    <row r="19" spans="1:6" x14ac:dyDescent="0.25">
      <c r="A19" s="1" t="s">
        <v>39</v>
      </c>
      <c r="B19" s="1" t="str">
        <f t="shared" si="0"/>
        <v>2000s</v>
      </c>
      <c r="C19" s="1" t="s">
        <v>30</v>
      </c>
      <c r="D19">
        <v>87</v>
      </c>
      <c r="E19" s="1" t="s">
        <v>40</v>
      </c>
      <c r="F19">
        <v>31</v>
      </c>
    </row>
    <row r="20" spans="1:6" x14ac:dyDescent="0.25">
      <c r="A20" s="1" t="s">
        <v>41</v>
      </c>
      <c r="B20" s="1" t="str">
        <f t="shared" si="0"/>
        <v>2000s</v>
      </c>
      <c r="C20" s="1" t="s">
        <v>30</v>
      </c>
      <c r="D20">
        <v>89</v>
      </c>
      <c r="E20" s="1" t="s">
        <v>36</v>
      </c>
      <c r="F20">
        <v>20</v>
      </c>
    </row>
    <row r="21" spans="1:6" x14ac:dyDescent="0.25">
      <c r="A21" s="1" t="s">
        <v>42</v>
      </c>
      <c r="B21" s="1" t="str">
        <f t="shared" si="0"/>
        <v>2000s</v>
      </c>
      <c r="C21" s="1" t="s">
        <v>22</v>
      </c>
      <c r="D21">
        <v>91</v>
      </c>
      <c r="E21" s="1" t="s">
        <v>43</v>
      </c>
      <c r="F21">
        <v>27</v>
      </c>
    </row>
    <row r="22" spans="1:6" x14ac:dyDescent="0.25">
      <c r="A22" s="1" t="s">
        <v>44</v>
      </c>
      <c r="B22" s="1" t="str">
        <f t="shared" si="0"/>
        <v>2000s</v>
      </c>
      <c r="C22" s="1" t="s">
        <v>22</v>
      </c>
      <c r="D22">
        <v>95</v>
      </c>
      <c r="E22" s="1" t="s">
        <v>43</v>
      </c>
      <c r="F22">
        <v>25</v>
      </c>
    </row>
    <row r="23" spans="1:6" x14ac:dyDescent="0.25">
      <c r="A23" s="1" t="s">
        <v>45</v>
      </c>
      <c r="B23" s="1" t="str">
        <f t="shared" si="0"/>
        <v>2000s</v>
      </c>
      <c r="C23" s="1" t="s">
        <v>46</v>
      </c>
      <c r="D23">
        <v>90</v>
      </c>
      <c r="E23" s="1" t="s">
        <v>43</v>
      </c>
      <c r="F23">
        <v>30</v>
      </c>
    </row>
    <row r="24" spans="1:6" x14ac:dyDescent="0.25">
      <c r="A24" s="1" t="s">
        <v>47</v>
      </c>
      <c r="B24" s="1" t="str">
        <f t="shared" si="0"/>
        <v>2000s</v>
      </c>
      <c r="C24" s="1" t="s">
        <v>30</v>
      </c>
      <c r="D24">
        <v>83</v>
      </c>
      <c r="E24" s="1" t="s">
        <v>48</v>
      </c>
      <c r="F24">
        <v>25</v>
      </c>
    </row>
    <row r="25" spans="1:6" x14ac:dyDescent="0.25">
      <c r="A25" s="1" t="s">
        <v>49</v>
      </c>
      <c r="B25" s="1" t="str">
        <f t="shared" si="0"/>
        <v>2000s</v>
      </c>
      <c r="C25" s="1" t="s">
        <v>46</v>
      </c>
      <c r="D25">
        <v>87</v>
      </c>
      <c r="E25" s="1" t="s">
        <v>43</v>
      </c>
      <c r="F25">
        <v>24</v>
      </c>
    </row>
    <row r="26" spans="1:6" x14ac:dyDescent="0.25">
      <c r="A26" s="1" t="s">
        <v>50</v>
      </c>
      <c r="B26" s="1" t="str">
        <f t="shared" si="0"/>
        <v>2000s</v>
      </c>
      <c r="C26" s="1" t="s">
        <v>30</v>
      </c>
      <c r="D26">
        <v>80</v>
      </c>
      <c r="E26" s="1" t="s">
        <v>51</v>
      </c>
      <c r="F26">
        <v>23</v>
      </c>
    </row>
    <row r="27" spans="1:6" x14ac:dyDescent="0.25">
      <c r="A27" s="1" t="s">
        <v>52</v>
      </c>
      <c r="B27" s="1" t="str">
        <f t="shared" si="0"/>
        <v>1990s</v>
      </c>
      <c r="C27" s="1" t="s">
        <v>30</v>
      </c>
      <c r="D27">
        <v>91</v>
      </c>
      <c r="E27" s="1" t="s">
        <v>53</v>
      </c>
      <c r="F27">
        <v>30</v>
      </c>
    </row>
    <row r="28" spans="1:6" x14ac:dyDescent="0.25">
      <c r="A28" s="1" t="s">
        <v>54</v>
      </c>
      <c r="B28" s="1" t="str">
        <f t="shared" si="0"/>
        <v>1990s</v>
      </c>
      <c r="C28" s="1" t="s">
        <v>30</v>
      </c>
      <c r="D28">
        <v>79</v>
      </c>
      <c r="E28" s="1" t="s">
        <v>55</v>
      </c>
      <c r="F28">
        <v>18</v>
      </c>
    </row>
    <row r="29" spans="1:6" x14ac:dyDescent="0.25">
      <c r="A29" s="1" t="s">
        <v>56</v>
      </c>
      <c r="B29" s="1" t="str">
        <f t="shared" si="0"/>
        <v>1990s</v>
      </c>
      <c r="C29" s="1" t="s">
        <v>46</v>
      </c>
      <c r="D29">
        <v>78</v>
      </c>
      <c r="E29" s="1" t="s">
        <v>57</v>
      </c>
      <c r="F29">
        <v>18</v>
      </c>
    </row>
    <row r="30" spans="1:6" x14ac:dyDescent="0.25">
      <c r="A30" s="1" t="s">
        <v>58</v>
      </c>
      <c r="B30" s="1" t="str">
        <f t="shared" si="0"/>
        <v>1990s</v>
      </c>
      <c r="C30" s="1" t="s">
        <v>30</v>
      </c>
      <c r="D30">
        <v>75</v>
      </c>
      <c r="E30" s="1" t="s">
        <v>59</v>
      </c>
      <c r="F30">
        <v>25</v>
      </c>
    </row>
    <row r="31" spans="1:6" x14ac:dyDescent="0.25">
      <c r="A31" s="1" t="s">
        <v>60</v>
      </c>
      <c r="B31" s="1" t="str">
        <f t="shared" si="0"/>
        <v>1990s</v>
      </c>
      <c r="C31" s="1" t="s">
        <v>30</v>
      </c>
      <c r="D31">
        <v>82</v>
      </c>
      <c r="E31" s="1" t="s">
        <v>59</v>
      </c>
      <c r="F31">
        <v>31</v>
      </c>
    </row>
    <row r="32" spans="1:6" x14ac:dyDescent="0.25">
      <c r="A32" s="1" t="s">
        <v>61</v>
      </c>
      <c r="B32" s="1" t="str">
        <f t="shared" si="0"/>
        <v>1990s</v>
      </c>
      <c r="C32" s="1" t="s">
        <v>62</v>
      </c>
      <c r="D32">
        <v>89</v>
      </c>
      <c r="E32" s="1" t="s">
        <v>59</v>
      </c>
      <c r="F32">
        <v>34</v>
      </c>
    </row>
    <row r="33" spans="1:6" x14ac:dyDescent="0.25">
      <c r="A33" s="1" t="s">
        <v>63</v>
      </c>
      <c r="B33" s="1" t="str">
        <f t="shared" si="0"/>
        <v>1990s</v>
      </c>
      <c r="C33" s="1" t="s">
        <v>30</v>
      </c>
      <c r="D33">
        <v>92</v>
      </c>
      <c r="E33" s="1" t="s">
        <v>64</v>
      </c>
      <c r="F33">
        <v>34</v>
      </c>
    </row>
    <row r="34" spans="1:6" x14ac:dyDescent="0.25">
      <c r="A34" s="1" t="s">
        <v>65</v>
      </c>
      <c r="B34" s="1" t="str">
        <f t="shared" si="0"/>
        <v>1990s</v>
      </c>
      <c r="C34" s="1" t="s">
        <v>30</v>
      </c>
      <c r="D34">
        <v>84</v>
      </c>
      <c r="E34" s="1" t="s">
        <v>66</v>
      </c>
      <c r="F34">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2933-863D-44D9-97F5-A81EB0B9A812}">
  <dimension ref="A1:E34"/>
  <sheetViews>
    <sheetView topLeftCell="A3" workbookViewId="0">
      <selection activeCell="I27" sqref="I27"/>
    </sheetView>
  </sheetViews>
  <sheetFormatPr defaultRowHeight="15" x14ac:dyDescent="0.25"/>
  <cols>
    <col min="1" max="1" width="9.85546875" bestFit="1" customWidth="1"/>
    <col min="2" max="2" width="18.140625" bestFit="1" customWidth="1"/>
    <col min="3" max="3" width="18.7109375" bestFit="1" customWidth="1"/>
    <col min="4" max="4" width="40.140625" bestFit="1" customWidth="1"/>
    <col min="5" max="5" width="18.5703125" bestFit="1" customWidth="1"/>
  </cols>
  <sheetData>
    <row r="1" spans="1:5" x14ac:dyDescent="0.25">
      <c r="A1" t="s">
        <v>0</v>
      </c>
      <c r="B1" t="s">
        <v>1</v>
      </c>
      <c r="C1" t="s">
        <v>2</v>
      </c>
      <c r="D1" t="s">
        <v>3</v>
      </c>
      <c r="E1" t="s">
        <v>4</v>
      </c>
    </row>
    <row r="2" spans="1:5" x14ac:dyDescent="0.25">
      <c r="A2" s="1" t="s">
        <v>5</v>
      </c>
      <c r="B2" s="1" t="s">
        <v>6</v>
      </c>
      <c r="C2">
        <v>84</v>
      </c>
      <c r="D2" s="1" t="s">
        <v>7</v>
      </c>
      <c r="E2">
        <v>29</v>
      </c>
    </row>
    <row r="3" spans="1:5" x14ac:dyDescent="0.25">
      <c r="A3" s="1" t="s">
        <v>8</v>
      </c>
      <c r="B3" s="1" t="s">
        <v>9</v>
      </c>
      <c r="C3">
        <v>91</v>
      </c>
      <c r="D3" s="1" t="s">
        <v>10</v>
      </c>
      <c r="E3">
        <v>27</v>
      </c>
    </row>
    <row r="4" spans="1:5" x14ac:dyDescent="0.25">
      <c r="A4" s="1" t="s">
        <v>11</v>
      </c>
      <c r="B4" s="1" t="s">
        <v>9</v>
      </c>
      <c r="C4">
        <v>89</v>
      </c>
      <c r="D4" s="1" t="s">
        <v>10</v>
      </c>
      <c r="E4">
        <v>36</v>
      </c>
    </row>
    <row r="5" spans="1:5" x14ac:dyDescent="0.25">
      <c r="A5" s="1" t="s">
        <v>12</v>
      </c>
      <c r="B5" s="1" t="s">
        <v>9</v>
      </c>
      <c r="C5">
        <v>93</v>
      </c>
      <c r="D5" s="1" t="s">
        <v>13</v>
      </c>
      <c r="E5">
        <v>23</v>
      </c>
    </row>
    <row r="6" spans="1:5" x14ac:dyDescent="0.25">
      <c r="A6" s="1" t="s">
        <v>14</v>
      </c>
      <c r="B6" s="1" t="s">
        <v>9</v>
      </c>
      <c r="C6">
        <v>86</v>
      </c>
      <c r="D6" s="1" t="s">
        <v>15</v>
      </c>
      <c r="E6">
        <v>23</v>
      </c>
    </row>
    <row r="7" spans="1:5" x14ac:dyDescent="0.25">
      <c r="A7" s="1" t="s">
        <v>16</v>
      </c>
      <c r="B7" s="1" t="s">
        <v>6</v>
      </c>
      <c r="C7">
        <v>99</v>
      </c>
      <c r="D7" s="1" t="s">
        <v>17</v>
      </c>
      <c r="E7">
        <v>23</v>
      </c>
    </row>
    <row r="8" spans="1:5" x14ac:dyDescent="0.25">
      <c r="A8" s="1" t="s">
        <v>18</v>
      </c>
      <c r="B8" s="1" t="s">
        <v>9</v>
      </c>
      <c r="C8">
        <v>98</v>
      </c>
      <c r="D8" s="1" t="s">
        <v>19</v>
      </c>
      <c r="E8">
        <v>22</v>
      </c>
    </row>
    <row r="9" spans="1:5" x14ac:dyDescent="0.25">
      <c r="A9" s="1" t="s">
        <v>20</v>
      </c>
      <c r="B9" s="1" t="s">
        <v>9</v>
      </c>
      <c r="C9">
        <v>100</v>
      </c>
      <c r="D9" s="1" t="s">
        <v>7</v>
      </c>
      <c r="E9">
        <v>32</v>
      </c>
    </row>
    <row r="10" spans="1:5" x14ac:dyDescent="0.25">
      <c r="A10" s="1" t="s">
        <v>21</v>
      </c>
      <c r="B10" s="1" t="s">
        <v>22</v>
      </c>
      <c r="C10">
        <v>93</v>
      </c>
      <c r="D10" s="1" t="s">
        <v>15</v>
      </c>
      <c r="E10">
        <v>29</v>
      </c>
    </row>
    <row r="11" spans="1:5" x14ac:dyDescent="0.25">
      <c r="A11" s="1" t="s">
        <v>23</v>
      </c>
      <c r="B11" s="1" t="s">
        <v>24</v>
      </c>
      <c r="C11">
        <v>81</v>
      </c>
      <c r="D11" s="1" t="s">
        <v>15</v>
      </c>
      <c r="E11">
        <v>25</v>
      </c>
    </row>
    <row r="12" spans="1:5" x14ac:dyDescent="0.25">
      <c r="A12" s="1" t="s">
        <v>25</v>
      </c>
      <c r="B12" s="1" t="s">
        <v>22</v>
      </c>
      <c r="C12">
        <v>87</v>
      </c>
      <c r="D12" s="1" t="s">
        <v>26</v>
      </c>
      <c r="E12">
        <v>26</v>
      </c>
    </row>
    <row r="13" spans="1:5" x14ac:dyDescent="0.25">
      <c r="A13" s="1" t="s">
        <v>27</v>
      </c>
      <c r="B13" s="1" t="s">
        <v>9</v>
      </c>
      <c r="C13">
        <v>86</v>
      </c>
      <c r="D13" s="1" t="s">
        <v>28</v>
      </c>
      <c r="E13">
        <v>31</v>
      </c>
    </row>
    <row r="14" spans="1:5" x14ac:dyDescent="0.25">
      <c r="A14" s="1" t="s">
        <v>29</v>
      </c>
      <c r="B14" s="1" t="s">
        <v>30</v>
      </c>
      <c r="C14">
        <v>89</v>
      </c>
      <c r="D14" s="1" t="s">
        <v>31</v>
      </c>
      <c r="E14">
        <v>26</v>
      </c>
    </row>
    <row r="15" spans="1:5" x14ac:dyDescent="0.25">
      <c r="A15" s="1" t="s">
        <v>32</v>
      </c>
      <c r="B15" s="1" t="s">
        <v>9</v>
      </c>
      <c r="C15">
        <v>89</v>
      </c>
      <c r="D15" s="1" t="s">
        <v>31</v>
      </c>
      <c r="E15">
        <v>30</v>
      </c>
    </row>
    <row r="16" spans="1:5" x14ac:dyDescent="0.25">
      <c r="A16" s="1" t="s">
        <v>33</v>
      </c>
      <c r="B16" s="1" t="s">
        <v>30</v>
      </c>
      <c r="C16">
        <v>80</v>
      </c>
      <c r="D16" s="1" t="s">
        <v>34</v>
      </c>
      <c r="E16">
        <v>20</v>
      </c>
    </row>
    <row r="17" spans="1:5" x14ac:dyDescent="0.25">
      <c r="A17" s="1" t="s">
        <v>35</v>
      </c>
      <c r="B17" s="1" t="s">
        <v>22</v>
      </c>
      <c r="C17">
        <v>86</v>
      </c>
      <c r="D17" s="1" t="s">
        <v>36</v>
      </c>
      <c r="E17">
        <v>29</v>
      </c>
    </row>
    <row r="18" spans="1:5" x14ac:dyDescent="0.25">
      <c r="A18" s="1" t="s">
        <v>37</v>
      </c>
      <c r="B18" s="1" t="s">
        <v>30</v>
      </c>
      <c r="C18">
        <v>90</v>
      </c>
      <c r="D18" s="1" t="s">
        <v>38</v>
      </c>
      <c r="E18">
        <v>19</v>
      </c>
    </row>
    <row r="19" spans="1:5" x14ac:dyDescent="0.25">
      <c r="A19" s="1" t="s">
        <v>39</v>
      </c>
      <c r="B19" s="1" t="s">
        <v>30</v>
      </c>
      <c r="C19">
        <v>87</v>
      </c>
      <c r="D19" s="1" t="s">
        <v>40</v>
      </c>
      <c r="E19">
        <v>31</v>
      </c>
    </row>
    <row r="20" spans="1:5" x14ac:dyDescent="0.25">
      <c r="A20" s="1" t="s">
        <v>41</v>
      </c>
      <c r="B20" s="1" t="s">
        <v>30</v>
      </c>
      <c r="C20">
        <v>89</v>
      </c>
      <c r="D20" s="1" t="s">
        <v>36</v>
      </c>
      <c r="E20">
        <v>20</v>
      </c>
    </row>
    <row r="21" spans="1:5" x14ac:dyDescent="0.25">
      <c r="A21" s="1" t="s">
        <v>42</v>
      </c>
      <c r="B21" s="1" t="s">
        <v>22</v>
      </c>
      <c r="C21">
        <v>91</v>
      </c>
      <c r="D21" s="1" t="s">
        <v>43</v>
      </c>
      <c r="E21">
        <v>27</v>
      </c>
    </row>
    <row r="22" spans="1:5" x14ac:dyDescent="0.25">
      <c r="A22" s="1" t="s">
        <v>44</v>
      </c>
      <c r="B22" s="1" t="s">
        <v>22</v>
      </c>
      <c r="C22">
        <v>95</v>
      </c>
      <c r="D22" s="1" t="s">
        <v>43</v>
      </c>
      <c r="E22">
        <v>25</v>
      </c>
    </row>
    <row r="23" spans="1:5" x14ac:dyDescent="0.25">
      <c r="A23" s="1" t="s">
        <v>45</v>
      </c>
      <c r="B23" s="1" t="s">
        <v>46</v>
      </c>
      <c r="C23">
        <v>90</v>
      </c>
      <c r="D23" s="1" t="s">
        <v>43</v>
      </c>
      <c r="E23">
        <v>30</v>
      </c>
    </row>
    <row r="24" spans="1:5" x14ac:dyDescent="0.25">
      <c r="A24" s="1" t="s">
        <v>47</v>
      </c>
      <c r="B24" s="1" t="s">
        <v>30</v>
      </c>
      <c r="C24">
        <v>83</v>
      </c>
      <c r="D24" s="1" t="s">
        <v>48</v>
      </c>
      <c r="E24">
        <v>25</v>
      </c>
    </row>
    <row r="25" spans="1:5" x14ac:dyDescent="0.25">
      <c r="A25" s="1" t="s">
        <v>49</v>
      </c>
      <c r="B25" s="1" t="s">
        <v>46</v>
      </c>
      <c r="C25">
        <v>87</v>
      </c>
      <c r="D25" s="1" t="s">
        <v>43</v>
      </c>
      <c r="E25">
        <v>24</v>
      </c>
    </row>
    <row r="26" spans="1:5" x14ac:dyDescent="0.25">
      <c r="A26" s="1" t="s">
        <v>50</v>
      </c>
      <c r="B26" s="1" t="s">
        <v>30</v>
      </c>
      <c r="C26">
        <v>80</v>
      </c>
      <c r="D26" s="1" t="s">
        <v>51</v>
      </c>
      <c r="E26">
        <v>23</v>
      </c>
    </row>
    <row r="27" spans="1:5" x14ac:dyDescent="0.25">
      <c r="A27" s="1" t="s">
        <v>52</v>
      </c>
      <c r="B27" s="1" t="s">
        <v>30</v>
      </c>
      <c r="C27">
        <v>91</v>
      </c>
      <c r="D27" s="1" t="s">
        <v>53</v>
      </c>
      <c r="E27">
        <v>30</v>
      </c>
    </row>
    <row r="28" spans="1:5" x14ac:dyDescent="0.25">
      <c r="A28" s="1" t="s">
        <v>54</v>
      </c>
      <c r="B28" s="1" t="s">
        <v>30</v>
      </c>
      <c r="C28">
        <v>79</v>
      </c>
      <c r="D28" s="1" t="s">
        <v>55</v>
      </c>
      <c r="E28">
        <v>18</v>
      </c>
    </row>
    <row r="29" spans="1:5" x14ac:dyDescent="0.25">
      <c r="A29" s="1" t="s">
        <v>56</v>
      </c>
      <c r="B29" s="1" t="s">
        <v>46</v>
      </c>
      <c r="C29">
        <v>78</v>
      </c>
      <c r="D29" s="1" t="s">
        <v>57</v>
      </c>
      <c r="E29">
        <v>18</v>
      </c>
    </row>
    <row r="30" spans="1:5" x14ac:dyDescent="0.25">
      <c r="A30" s="1" t="s">
        <v>58</v>
      </c>
      <c r="B30" s="1" t="s">
        <v>30</v>
      </c>
      <c r="C30">
        <v>75</v>
      </c>
      <c r="D30" s="1" t="s">
        <v>59</v>
      </c>
      <c r="E30">
        <v>25</v>
      </c>
    </row>
    <row r="31" spans="1:5" x14ac:dyDescent="0.25">
      <c r="A31" s="1" t="s">
        <v>60</v>
      </c>
      <c r="B31" s="1" t="s">
        <v>30</v>
      </c>
      <c r="C31">
        <v>82</v>
      </c>
      <c r="D31" s="1" t="s">
        <v>59</v>
      </c>
      <c r="E31">
        <v>31</v>
      </c>
    </row>
    <row r="32" spans="1:5" x14ac:dyDescent="0.25">
      <c r="A32" s="1" t="s">
        <v>61</v>
      </c>
      <c r="B32" s="1" t="s">
        <v>62</v>
      </c>
      <c r="C32">
        <v>89</v>
      </c>
      <c r="D32" s="1" t="s">
        <v>59</v>
      </c>
      <c r="E32">
        <v>34</v>
      </c>
    </row>
    <row r="33" spans="1:5" x14ac:dyDescent="0.25">
      <c r="A33" s="1" t="s">
        <v>63</v>
      </c>
      <c r="B33" s="1" t="s">
        <v>30</v>
      </c>
      <c r="C33">
        <v>92</v>
      </c>
      <c r="D33" s="1" t="s">
        <v>64</v>
      </c>
      <c r="E33">
        <v>34</v>
      </c>
    </row>
    <row r="34" spans="1:5" x14ac:dyDescent="0.25">
      <c r="A34" s="1" t="s">
        <v>65</v>
      </c>
      <c r="B34" s="1" t="s">
        <v>30</v>
      </c>
      <c r="C34">
        <v>84</v>
      </c>
      <c r="D34" s="1" t="s">
        <v>66</v>
      </c>
      <c r="E34">
        <v>22</v>
      </c>
    </row>
  </sheetData>
  <conditionalFormatting sqref="C1:C1048576">
    <cfRule type="dataBar" priority="2">
      <dataBar>
        <cfvo type="min"/>
        <cfvo type="max"/>
        <color rgb="FFFFC000"/>
      </dataBar>
      <extLst>
        <ext xmlns:x14="http://schemas.microsoft.com/office/spreadsheetml/2009/9/main" uri="{B025F937-C7B1-47D3-B67F-A62EFF666E3E}">
          <x14:id>{3ABD8A34-B51A-4A00-BA6A-D7C94EDC6652}</x14:id>
        </ext>
      </extLst>
    </cfRule>
  </conditionalFormatting>
  <conditionalFormatting sqref="E1:E1048576">
    <cfRule type="dataBar" priority="1">
      <dataBar>
        <cfvo type="min"/>
        <cfvo type="max"/>
        <color theme="8"/>
      </dataBar>
      <extLst>
        <ext xmlns:x14="http://schemas.microsoft.com/office/spreadsheetml/2009/9/main" uri="{B025F937-C7B1-47D3-B67F-A62EFF666E3E}">
          <x14:id>{196DA1E1-4501-4A5E-9794-471FE4CCFE12}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ABD8A34-B51A-4A00-BA6A-D7C94EDC6652}">
            <x14:dataBar minLength="0" maxLength="100">
              <x14:cfvo type="autoMin"/>
              <x14:cfvo type="autoMax"/>
              <x14:negativeFillColor rgb="FFFF0000"/>
              <x14:axisColor rgb="FF000000"/>
            </x14:dataBar>
          </x14:cfRule>
          <xm:sqref>C1:C1048576</xm:sqref>
        </x14:conditionalFormatting>
        <x14:conditionalFormatting xmlns:xm="http://schemas.microsoft.com/office/excel/2006/main">
          <x14:cfRule type="dataBar" id="{196DA1E1-4501-4A5E-9794-471FE4CCFE12}">
            <x14:dataBar minLength="0" maxLength="100">
              <x14:cfvo type="autoMin"/>
              <x14:cfvo type="autoMax"/>
              <x14:negativeFillColor rgb="FFFF0000"/>
              <x14:axisColor rgb="FF000000"/>
            </x14:dataBar>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20FC9-C4D8-4E94-B3E7-881F041D522F}">
  <dimension ref="A1:B34"/>
  <sheetViews>
    <sheetView workbookViewId="0">
      <selection activeCell="B1" sqref="B1"/>
    </sheetView>
  </sheetViews>
  <sheetFormatPr defaultRowHeight="15" x14ac:dyDescent="0.25"/>
  <cols>
    <col min="1" max="1" width="9.85546875" bestFit="1" customWidth="1"/>
    <col min="2" max="2" width="13.42578125" bestFit="1" customWidth="1"/>
    <col min="3" max="33" width="16.85546875" bestFit="1" customWidth="1"/>
    <col min="34" max="34" width="11.28515625" bestFit="1" customWidth="1"/>
  </cols>
  <sheetData>
    <row r="1" spans="1:2" x14ac:dyDescent="0.25">
      <c r="A1" s="2" t="s">
        <v>0</v>
      </c>
      <c r="B1" t="s">
        <v>69</v>
      </c>
    </row>
    <row r="2" spans="1:2" x14ac:dyDescent="0.25">
      <c r="A2" s="3" t="s">
        <v>65</v>
      </c>
      <c r="B2" s="1">
        <v>84</v>
      </c>
    </row>
    <row r="3" spans="1:2" x14ac:dyDescent="0.25">
      <c r="A3" s="3" t="s">
        <v>63</v>
      </c>
      <c r="B3" s="1">
        <v>92</v>
      </c>
    </row>
    <row r="4" spans="1:2" x14ac:dyDescent="0.25">
      <c r="A4" s="3" t="s">
        <v>61</v>
      </c>
      <c r="B4" s="1">
        <v>89</v>
      </c>
    </row>
    <row r="5" spans="1:2" x14ac:dyDescent="0.25">
      <c r="A5" s="3" t="s">
        <v>60</v>
      </c>
      <c r="B5" s="1">
        <v>82</v>
      </c>
    </row>
    <row r="6" spans="1:2" x14ac:dyDescent="0.25">
      <c r="A6" s="3" t="s">
        <v>58</v>
      </c>
      <c r="B6" s="1">
        <v>75</v>
      </c>
    </row>
    <row r="7" spans="1:2" x14ac:dyDescent="0.25">
      <c r="A7" s="3" t="s">
        <v>56</v>
      </c>
      <c r="B7" s="1">
        <v>78</v>
      </c>
    </row>
    <row r="8" spans="1:2" x14ac:dyDescent="0.25">
      <c r="A8" s="3" t="s">
        <v>54</v>
      </c>
      <c r="B8" s="1">
        <v>79</v>
      </c>
    </row>
    <row r="9" spans="1:2" x14ac:dyDescent="0.25">
      <c r="A9" s="3" t="s">
        <v>52</v>
      </c>
      <c r="B9" s="1">
        <v>91</v>
      </c>
    </row>
    <row r="10" spans="1:2" x14ac:dyDescent="0.25">
      <c r="A10" s="3" t="s">
        <v>50</v>
      </c>
      <c r="B10" s="1">
        <v>80</v>
      </c>
    </row>
    <row r="11" spans="1:2" x14ac:dyDescent="0.25">
      <c r="A11" s="3" t="s">
        <v>49</v>
      </c>
      <c r="B11" s="1">
        <v>87</v>
      </c>
    </row>
    <row r="12" spans="1:2" x14ac:dyDescent="0.25">
      <c r="A12" s="3" t="s">
        <v>47</v>
      </c>
      <c r="B12" s="1">
        <v>83</v>
      </c>
    </row>
    <row r="13" spans="1:2" x14ac:dyDescent="0.25">
      <c r="A13" s="3" t="s">
        <v>45</v>
      </c>
      <c r="B13" s="1">
        <v>90</v>
      </c>
    </row>
    <row r="14" spans="1:2" x14ac:dyDescent="0.25">
      <c r="A14" s="3" t="s">
        <v>44</v>
      </c>
      <c r="B14" s="1">
        <v>95</v>
      </c>
    </row>
    <row r="15" spans="1:2" x14ac:dyDescent="0.25">
      <c r="A15" s="3" t="s">
        <v>42</v>
      </c>
      <c r="B15" s="1">
        <v>91</v>
      </c>
    </row>
    <row r="16" spans="1:2" x14ac:dyDescent="0.25">
      <c r="A16" s="3" t="s">
        <v>41</v>
      </c>
      <c r="B16" s="1">
        <v>89</v>
      </c>
    </row>
    <row r="17" spans="1:2" x14ac:dyDescent="0.25">
      <c r="A17" s="3" t="s">
        <v>39</v>
      </c>
      <c r="B17" s="1">
        <v>87</v>
      </c>
    </row>
    <row r="18" spans="1:2" x14ac:dyDescent="0.25">
      <c r="A18" s="3" t="s">
        <v>37</v>
      </c>
      <c r="B18" s="1">
        <v>90</v>
      </c>
    </row>
    <row r="19" spans="1:2" x14ac:dyDescent="0.25">
      <c r="A19" s="3" t="s">
        <v>35</v>
      </c>
      <c r="B19" s="1">
        <v>86</v>
      </c>
    </row>
    <row r="20" spans="1:2" x14ac:dyDescent="0.25">
      <c r="A20" s="3" t="s">
        <v>33</v>
      </c>
      <c r="B20" s="1">
        <v>80</v>
      </c>
    </row>
    <row r="21" spans="1:2" x14ac:dyDescent="0.25">
      <c r="A21" s="3" t="s">
        <v>32</v>
      </c>
      <c r="B21" s="1">
        <v>89</v>
      </c>
    </row>
    <row r="22" spans="1:2" x14ac:dyDescent="0.25">
      <c r="A22" s="3" t="s">
        <v>29</v>
      </c>
      <c r="B22" s="1">
        <v>89</v>
      </c>
    </row>
    <row r="23" spans="1:2" x14ac:dyDescent="0.25">
      <c r="A23" s="3" t="s">
        <v>27</v>
      </c>
      <c r="B23" s="1">
        <v>86</v>
      </c>
    </row>
    <row r="24" spans="1:2" x14ac:dyDescent="0.25">
      <c r="A24" s="3" t="s">
        <v>25</v>
      </c>
      <c r="B24" s="1">
        <v>87</v>
      </c>
    </row>
    <row r="25" spans="1:2" x14ac:dyDescent="0.25">
      <c r="A25" s="3" t="s">
        <v>23</v>
      </c>
      <c r="B25" s="1">
        <v>81</v>
      </c>
    </row>
    <row r="26" spans="1:2" x14ac:dyDescent="0.25">
      <c r="A26" s="3" t="s">
        <v>21</v>
      </c>
      <c r="B26" s="1">
        <v>93</v>
      </c>
    </row>
    <row r="27" spans="1:2" x14ac:dyDescent="0.25">
      <c r="A27" s="3" t="s">
        <v>20</v>
      </c>
      <c r="B27" s="1">
        <v>100</v>
      </c>
    </row>
    <row r="28" spans="1:2" x14ac:dyDescent="0.25">
      <c r="A28" s="3" t="s">
        <v>18</v>
      </c>
      <c r="B28" s="1">
        <v>98</v>
      </c>
    </row>
    <row r="29" spans="1:2" x14ac:dyDescent="0.25">
      <c r="A29" s="3" t="s">
        <v>16</v>
      </c>
      <c r="B29" s="1">
        <v>99</v>
      </c>
    </row>
    <row r="30" spans="1:2" x14ac:dyDescent="0.25">
      <c r="A30" s="3" t="s">
        <v>14</v>
      </c>
      <c r="B30" s="1">
        <v>86</v>
      </c>
    </row>
    <row r="31" spans="1:2" x14ac:dyDescent="0.25">
      <c r="A31" s="3" t="s">
        <v>12</v>
      </c>
      <c r="B31" s="1">
        <v>93</v>
      </c>
    </row>
    <row r="32" spans="1:2" x14ac:dyDescent="0.25">
      <c r="A32" s="3" t="s">
        <v>11</v>
      </c>
      <c r="B32" s="1">
        <v>89</v>
      </c>
    </row>
    <row r="33" spans="1:2" x14ac:dyDescent="0.25">
      <c r="A33" s="3" t="s">
        <v>8</v>
      </c>
      <c r="B33" s="1">
        <v>91</v>
      </c>
    </row>
    <row r="34" spans="1:2" x14ac:dyDescent="0.25">
      <c r="A34" s="3" t="s">
        <v>5</v>
      </c>
      <c r="B34" s="1">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371AA-105E-4720-A86E-E0C14F9F30D5}">
  <dimension ref="A1:C34"/>
  <sheetViews>
    <sheetView workbookViewId="0">
      <selection activeCell="K26" sqref="K26"/>
    </sheetView>
  </sheetViews>
  <sheetFormatPr defaultRowHeight="15" x14ac:dyDescent="0.25"/>
  <cols>
    <col min="1" max="1" width="9.85546875" bestFit="1" customWidth="1"/>
    <col min="2" max="2" width="11.42578125" bestFit="1" customWidth="1"/>
    <col min="3" max="3" width="16.28515625" bestFit="1" customWidth="1"/>
    <col min="4" max="4" width="23.28515625" bestFit="1" customWidth="1"/>
    <col min="5" max="33" width="16.85546875" bestFit="1" customWidth="1"/>
    <col min="34" max="34" width="11.28515625" bestFit="1" customWidth="1"/>
  </cols>
  <sheetData>
    <row r="1" spans="1:3" x14ac:dyDescent="0.25">
      <c r="A1" s="2" t="s">
        <v>0</v>
      </c>
      <c r="B1" t="s">
        <v>92</v>
      </c>
      <c r="C1" t="s">
        <v>4</v>
      </c>
    </row>
    <row r="2" spans="1:3" x14ac:dyDescent="0.25">
      <c r="A2" s="3" t="s">
        <v>65</v>
      </c>
      <c r="B2" s="1">
        <v>84</v>
      </c>
      <c r="C2" s="1">
        <v>22</v>
      </c>
    </row>
    <row r="3" spans="1:3" x14ac:dyDescent="0.25">
      <c r="A3" s="3" t="s">
        <v>63</v>
      </c>
      <c r="B3" s="1">
        <v>92</v>
      </c>
      <c r="C3" s="1">
        <v>34</v>
      </c>
    </row>
    <row r="4" spans="1:3" x14ac:dyDescent="0.25">
      <c r="A4" s="3" t="s">
        <v>61</v>
      </c>
      <c r="B4" s="1">
        <v>89</v>
      </c>
      <c r="C4" s="1">
        <v>34</v>
      </c>
    </row>
    <row r="5" spans="1:3" x14ac:dyDescent="0.25">
      <c r="A5" s="3" t="s">
        <v>60</v>
      </c>
      <c r="B5" s="1">
        <v>82</v>
      </c>
      <c r="C5" s="1">
        <v>31</v>
      </c>
    </row>
    <row r="6" spans="1:3" x14ac:dyDescent="0.25">
      <c r="A6" s="3" t="s">
        <v>58</v>
      </c>
      <c r="B6" s="1">
        <v>75</v>
      </c>
      <c r="C6" s="1">
        <v>25</v>
      </c>
    </row>
    <row r="7" spans="1:3" x14ac:dyDescent="0.25">
      <c r="A7" s="3" t="s">
        <v>56</v>
      </c>
      <c r="B7" s="1">
        <v>78</v>
      </c>
      <c r="C7" s="1">
        <v>18</v>
      </c>
    </row>
    <row r="8" spans="1:3" x14ac:dyDescent="0.25">
      <c r="A8" s="3" t="s">
        <v>54</v>
      </c>
      <c r="B8" s="1">
        <v>79</v>
      </c>
      <c r="C8" s="1">
        <v>18</v>
      </c>
    </row>
    <row r="9" spans="1:3" x14ac:dyDescent="0.25">
      <c r="A9" s="3" t="s">
        <v>52</v>
      </c>
      <c r="B9" s="1">
        <v>91</v>
      </c>
      <c r="C9" s="1">
        <v>30</v>
      </c>
    </row>
    <row r="10" spans="1:3" x14ac:dyDescent="0.25">
      <c r="A10" s="3" t="s">
        <v>50</v>
      </c>
      <c r="B10" s="1">
        <v>80</v>
      </c>
      <c r="C10" s="1">
        <v>23</v>
      </c>
    </row>
    <row r="11" spans="1:3" x14ac:dyDescent="0.25">
      <c r="A11" s="3" t="s">
        <v>49</v>
      </c>
      <c r="B11" s="1">
        <v>87</v>
      </c>
      <c r="C11" s="1">
        <v>24</v>
      </c>
    </row>
    <row r="12" spans="1:3" x14ac:dyDescent="0.25">
      <c r="A12" s="3" t="s">
        <v>47</v>
      </c>
      <c r="B12" s="1">
        <v>83</v>
      </c>
      <c r="C12" s="1">
        <v>25</v>
      </c>
    </row>
    <row r="13" spans="1:3" x14ac:dyDescent="0.25">
      <c r="A13" s="3" t="s">
        <v>45</v>
      </c>
      <c r="B13" s="1">
        <v>90</v>
      </c>
      <c r="C13" s="1">
        <v>30</v>
      </c>
    </row>
    <row r="14" spans="1:3" x14ac:dyDescent="0.25">
      <c r="A14" s="3" t="s">
        <v>44</v>
      </c>
      <c r="B14" s="1">
        <v>95</v>
      </c>
      <c r="C14" s="1">
        <v>25</v>
      </c>
    </row>
    <row r="15" spans="1:3" x14ac:dyDescent="0.25">
      <c r="A15" s="3" t="s">
        <v>42</v>
      </c>
      <c r="B15" s="1">
        <v>91</v>
      </c>
      <c r="C15" s="1">
        <v>27</v>
      </c>
    </row>
    <row r="16" spans="1:3" x14ac:dyDescent="0.25">
      <c r="A16" s="3" t="s">
        <v>41</v>
      </c>
      <c r="B16" s="1">
        <v>89</v>
      </c>
      <c r="C16" s="1">
        <v>20</v>
      </c>
    </row>
    <row r="17" spans="1:3" x14ac:dyDescent="0.25">
      <c r="A17" s="3" t="s">
        <v>39</v>
      </c>
      <c r="B17" s="1">
        <v>87</v>
      </c>
      <c r="C17" s="1">
        <v>31</v>
      </c>
    </row>
    <row r="18" spans="1:3" x14ac:dyDescent="0.25">
      <c r="A18" s="3" t="s">
        <v>37</v>
      </c>
      <c r="B18" s="1">
        <v>90</v>
      </c>
      <c r="C18" s="1">
        <v>19</v>
      </c>
    </row>
    <row r="19" spans="1:3" x14ac:dyDescent="0.25">
      <c r="A19" s="3" t="s">
        <v>35</v>
      </c>
      <c r="B19" s="1">
        <v>86</v>
      </c>
      <c r="C19" s="1">
        <v>29</v>
      </c>
    </row>
    <row r="20" spans="1:3" x14ac:dyDescent="0.25">
      <c r="A20" s="3" t="s">
        <v>33</v>
      </c>
      <c r="B20" s="1">
        <v>80</v>
      </c>
      <c r="C20" s="1">
        <v>20</v>
      </c>
    </row>
    <row r="21" spans="1:3" x14ac:dyDescent="0.25">
      <c r="A21" s="3" t="s">
        <v>32</v>
      </c>
      <c r="B21" s="1">
        <v>89</v>
      </c>
      <c r="C21" s="1">
        <v>30</v>
      </c>
    </row>
    <row r="22" spans="1:3" x14ac:dyDescent="0.25">
      <c r="A22" s="3" t="s">
        <v>29</v>
      </c>
      <c r="B22" s="1">
        <v>89</v>
      </c>
      <c r="C22" s="1">
        <v>26</v>
      </c>
    </row>
    <row r="23" spans="1:3" x14ac:dyDescent="0.25">
      <c r="A23" s="3" t="s">
        <v>27</v>
      </c>
      <c r="B23" s="1">
        <v>86</v>
      </c>
      <c r="C23" s="1">
        <v>31</v>
      </c>
    </row>
    <row r="24" spans="1:3" x14ac:dyDescent="0.25">
      <c r="A24" s="3" t="s">
        <v>25</v>
      </c>
      <c r="B24" s="1">
        <v>87</v>
      </c>
      <c r="C24" s="1">
        <v>26</v>
      </c>
    </row>
    <row r="25" spans="1:3" x14ac:dyDescent="0.25">
      <c r="A25" s="3" t="s">
        <v>23</v>
      </c>
      <c r="B25" s="1">
        <v>81</v>
      </c>
      <c r="C25" s="1">
        <v>25</v>
      </c>
    </row>
    <row r="26" spans="1:3" x14ac:dyDescent="0.25">
      <c r="A26" s="3" t="s">
        <v>21</v>
      </c>
      <c r="B26" s="1">
        <v>93</v>
      </c>
      <c r="C26" s="1">
        <v>29</v>
      </c>
    </row>
    <row r="27" spans="1:3" x14ac:dyDescent="0.25">
      <c r="A27" s="3" t="s">
        <v>20</v>
      </c>
      <c r="B27" s="1">
        <v>100</v>
      </c>
      <c r="C27" s="1">
        <v>32</v>
      </c>
    </row>
    <row r="28" spans="1:3" x14ac:dyDescent="0.25">
      <c r="A28" s="3" t="s">
        <v>18</v>
      </c>
      <c r="B28" s="1">
        <v>98</v>
      </c>
      <c r="C28" s="1">
        <v>22</v>
      </c>
    </row>
    <row r="29" spans="1:3" x14ac:dyDescent="0.25">
      <c r="A29" s="3" t="s">
        <v>16</v>
      </c>
      <c r="B29" s="1">
        <v>99</v>
      </c>
      <c r="C29" s="1">
        <v>23</v>
      </c>
    </row>
    <row r="30" spans="1:3" x14ac:dyDescent="0.25">
      <c r="A30" s="3" t="s">
        <v>14</v>
      </c>
      <c r="B30" s="1">
        <v>86</v>
      </c>
      <c r="C30" s="1">
        <v>23</v>
      </c>
    </row>
    <row r="31" spans="1:3" x14ac:dyDescent="0.25">
      <c r="A31" s="3" t="s">
        <v>12</v>
      </c>
      <c r="B31" s="1">
        <v>93</v>
      </c>
      <c r="C31" s="1">
        <v>23</v>
      </c>
    </row>
    <row r="32" spans="1:3" x14ac:dyDescent="0.25">
      <c r="A32" s="3" t="s">
        <v>11</v>
      </c>
      <c r="B32" s="1">
        <v>89</v>
      </c>
      <c r="C32" s="1">
        <v>36</v>
      </c>
    </row>
    <row r="33" spans="1:3" x14ac:dyDescent="0.25">
      <c r="A33" s="3" t="s">
        <v>8</v>
      </c>
      <c r="B33" s="1">
        <v>91</v>
      </c>
      <c r="C33" s="1">
        <v>27</v>
      </c>
    </row>
    <row r="34" spans="1:3" x14ac:dyDescent="0.25">
      <c r="A34" s="3" t="s">
        <v>5</v>
      </c>
      <c r="B34" s="1">
        <v>84</v>
      </c>
      <c r="C34" s="1">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AA4A-566D-45A8-9DBD-37F7EDF51CA6}">
  <dimension ref="A1:B8"/>
  <sheetViews>
    <sheetView workbookViewId="0">
      <selection activeCell="G9" sqref="G9"/>
    </sheetView>
  </sheetViews>
  <sheetFormatPr defaultRowHeight="15" x14ac:dyDescent="0.25"/>
  <cols>
    <col min="1" max="1" width="17.7109375" bestFit="1" customWidth="1"/>
    <col min="2" max="2" width="14.28515625" bestFit="1" customWidth="1"/>
    <col min="3" max="3" width="16.28515625" bestFit="1" customWidth="1"/>
    <col min="4" max="4" width="39.7109375" bestFit="1" customWidth="1"/>
    <col min="5" max="5" width="23.28515625" bestFit="1" customWidth="1"/>
    <col min="6" max="33" width="16.85546875" bestFit="1" customWidth="1"/>
    <col min="34" max="34" width="11.28515625" bestFit="1" customWidth="1"/>
  </cols>
  <sheetData>
    <row r="1" spans="1:2" x14ac:dyDescent="0.25">
      <c r="A1" s="2" t="s">
        <v>0</v>
      </c>
      <c r="B1" t="s">
        <v>101</v>
      </c>
    </row>
    <row r="2" spans="1:2" x14ac:dyDescent="0.25">
      <c r="A2" s="3" t="s">
        <v>96</v>
      </c>
      <c r="B2" s="1">
        <v>3</v>
      </c>
    </row>
    <row r="3" spans="1:2" x14ac:dyDescent="0.25">
      <c r="A3" s="3" t="s">
        <v>95</v>
      </c>
      <c r="B3" s="1">
        <v>1</v>
      </c>
    </row>
    <row r="4" spans="1:2" x14ac:dyDescent="0.25">
      <c r="A4" s="3" t="s">
        <v>97</v>
      </c>
      <c r="B4" s="1">
        <v>5</v>
      </c>
    </row>
    <row r="5" spans="1:2" x14ac:dyDescent="0.25">
      <c r="A5" s="3" t="s">
        <v>99</v>
      </c>
      <c r="B5" s="1">
        <v>1</v>
      </c>
    </row>
    <row r="6" spans="1:2" x14ac:dyDescent="0.25">
      <c r="A6" s="3" t="s">
        <v>100</v>
      </c>
      <c r="B6" s="1">
        <v>2</v>
      </c>
    </row>
    <row r="7" spans="1:2" x14ac:dyDescent="0.25">
      <c r="A7" s="3" t="s">
        <v>98</v>
      </c>
      <c r="B7" s="1">
        <v>8</v>
      </c>
    </row>
    <row r="8" spans="1:2" x14ac:dyDescent="0.25">
      <c r="A8" s="3" t="s">
        <v>94</v>
      </c>
      <c r="B8" s="1">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AC73A-45F5-469D-979B-19D3238636E7}">
  <dimension ref="A1:B5"/>
  <sheetViews>
    <sheetView workbookViewId="0"/>
  </sheetViews>
  <sheetFormatPr defaultRowHeight="15" x14ac:dyDescent="0.25"/>
  <cols>
    <col min="1" max="1" width="9.85546875" bestFit="1" customWidth="1"/>
    <col min="2" max="2" width="23.28515625" bestFit="1" customWidth="1"/>
    <col min="3" max="3" width="16.28515625" bestFit="1" customWidth="1"/>
    <col min="4" max="4" width="23.28515625" bestFit="1" customWidth="1"/>
    <col min="5" max="33" width="16.85546875" bestFit="1" customWidth="1"/>
    <col min="34" max="34" width="11.28515625" bestFit="1" customWidth="1"/>
  </cols>
  <sheetData>
    <row r="1" spans="1:2" x14ac:dyDescent="0.25">
      <c r="A1" s="2" t="s">
        <v>0</v>
      </c>
      <c r="B1" t="s">
        <v>93</v>
      </c>
    </row>
    <row r="2" spans="1:2" x14ac:dyDescent="0.25">
      <c r="A2" s="3" t="s">
        <v>111</v>
      </c>
      <c r="B2" s="1">
        <v>212</v>
      </c>
    </row>
    <row r="3" spans="1:2" x14ac:dyDescent="0.25">
      <c r="A3" s="3" t="s">
        <v>112</v>
      </c>
      <c r="B3" s="1">
        <v>253</v>
      </c>
    </row>
    <row r="4" spans="1:2" x14ac:dyDescent="0.25">
      <c r="A4" s="3" t="s">
        <v>113</v>
      </c>
      <c r="B4" s="1">
        <v>264</v>
      </c>
    </row>
    <row r="5" spans="1:2" x14ac:dyDescent="0.25">
      <c r="A5" s="3" t="s">
        <v>114</v>
      </c>
      <c r="B5" s="1">
        <v>138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0ACC-CB12-40C4-927F-C935A5DF8620}">
  <sheetPr>
    <tabColor rgb="FFFF0000"/>
  </sheetPr>
  <dimension ref="A1:I78"/>
  <sheetViews>
    <sheetView workbookViewId="0">
      <selection activeCell="I23" sqref="I23"/>
    </sheetView>
  </sheetViews>
  <sheetFormatPr defaultRowHeight="15" x14ac:dyDescent="0.25"/>
  <cols>
    <col min="1" max="1" width="39.7109375" bestFit="1" customWidth="1"/>
    <col min="2" max="2" width="23.28515625" bestFit="1" customWidth="1"/>
    <col min="3" max="3" width="16.28515625" bestFit="1" customWidth="1"/>
    <col min="4" max="4" width="17.7109375" bestFit="1" customWidth="1"/>
    <col min="5" max="5" width="23.42578125" bestFit="1" customWidth="1"/>
    <col min="6" max="6" width="27.7109375" bestFit="1" customWidth="1"/>
    <col min="7" max="7" width="27.7109375" customWidth="1"/>
    <col min="8" max="8" width="17.7109375" bestFit="1" customWidth="1"/>
    <col min="9" max="9" width="26.7109375" bestFit="1" customWidth="1"/>
    <col min="10" max="34" width="16.85546875" bestFit="1" customWidth="1"/>
    <col min="35" max="35" width="11.28515625" bestFit="1" customWidth="1"/>
  </cols>
  <sheetData>
    <row r="1" spans="1:9" x14ac:dyDescent="0.25">
      <c r="A1" t="s">
        <v>102</v>
      </c>
      <c r="D1" t="s">
        <v>103</v>
      </c>
      <c r="H1" t="s">
        <v>104</v>
      </c>
    </row>
    <row r="2" spans="1:9" x14ac:dyDescent="0.25">
      <c r="A2" s="2" t="s">
        <v>1</v>
      </c>
      <c r="B2" t="s">
        <v>101</v>
      </c>
      <c r="D2" s="2" t="s">
        <v>1</v>
      </c>
      <c r="E2" t="s">
        <v>68</v>
      </c>
      <c r="F2" t="s">
        <v>110</v>
      </c>
      <c r="H2" s="2" t="s">
        <v>1</v>
      </c>
      <c r="I2" t="s">
        <v>105</v>
      </c>
    </row>
    <row r="3" spans="1:9" x14ac:dyDescent="0.25">
      <c r="A3" s="3" t="s">
        <v>94</v>
      </c>
      <c r="B3" s="1">
        <v>13</v>
      </c>
      <c r="D3" s="3" t="s">
        <v>94</v>
      </c>
      <c r="E3" s="1">
        <v>1101</v>
      </c>
      <c r="F3" s="5">
        <v>84.692307692307693</v>
      </c>
      <c r="G3" s="1"/>
      <c r="H3" s="3" t="s">
        <v>100</v>
      </c>
      <c r="I3" s="5">
        <v>91.5</v>
      </c>
    </row>
    <row r="4" spans="1:9" x14ac:dyDescent="0.25">
      <c r="A4" s="3" t="s">
        <v>98</v>
      </c>
      <c r="B4" s="1">
        <v>8</v>
      </c>
      <c r="D4" s="3" t="s">
        <v>98</v>
      </c>
      <c r="E4" s="1">
        <v>732</v>
      </c>
      <c r="F4" s="5">
        <v>91.5</v>
      </c>
      <c r="G4" s="1"/>
      <c r="H4" s="3" t="s">
        <v>98</v>
      </c>
      <c r="I4" s="5">
        <v>91.5</v>
      </c>
    </row>
    <row r="5" spans="1:9" x14ac:dyDescent="0.25">
      <c r="A5" s="3" t="s">
        <v>100</v>
      </c>
      <c r="B5" s="1">
        <v>2</v>
      </c>
      <c r="D5" s="3" t="s">
        <v>97</v>
      </c>
      <c r="E5" s="1">
        <v>452</v>
      </c>
      <c r="F5" s="5">
        <v>90.4</v>
      </c>
      <c r="G5" s="1"/>
      <c r="H5" s="3" t="s">
        <v>97</v>
      </c>
      <c r="I5" s="5">
        <v>90.4</v>
      </c>
    </row>
    <row r="6" spans="1:9" x14ac:dyDescent="0.25">
      <c r="A6" s="3" t="s">
        <v>99</v>
      </c>
      <c r="B6" s="1">
        <v>1</v>
      </c>
      <c r="D6" s="3" t="s">
        <v>96</v>
      </c>
      <c r="E6" s="1">
        <v>255</v>
      </c>
      <c r="F6" s="5">
        <v>85</v>
      </c>
      <c r="G6" s="1"/>
      <c r="H6" s="3" t="s">
        <v>95</v>
      </c>
      <c r="I6" s="5">
        <v>89</v>
      </c>
    </row>
    <row r="7" spans="1:9" x14ac:dyDescent="0.25">
      <c r="A7" s="3" t="s">
        <v>97</v>
      </c>
      <c r="B7" s="1">
        <v>5</v>
      </c>
      <c r="D7" s="3" t="s">
        <v>100</v>
      </c>
      <c r="E7" s="1">
        <v>183</v>
      </c>
      <c r="F7" s="5">
        <v>91.5</v>
      </c>
      <c r="G7" s="1"/>
      <c r="H7" s="3" t="s">
        <v>96</v>
      </c>
      <c r="I7" s="5">
        <v>85</v>
      </c>
    </row>
    <row r="8" spans="1:9" x14ac:dyDescent="0.25">
      <c r="A8" s="3" t="s">
        <v>95</v>
      </c>
      <c r="B8" s="1">
        <v>1</v>
      </c>
      <c r="D8" s="3" t="s">
        <v>95</v>
      </c>
      <c r="E8" s="1">
        <v>89</v>
      </c>
      <c r="F8" s="5">
        <v>89</v>
      </c>
      <c r="G8" s="1"/>
      <c r="H8" s="3" t="s">
        <v>94</v>
      </c>
      <c r="I8" s="5">
        <v>84.692307692307693</v>
      </c>
    </row>
    <row r="9" spans="1:9" x14ac:dyDescent="0.25">
      <c r="A9" s="3" t="s">
        <v>96</v>
      </c>
      <c r="B9" s="1">
        <v>3</v>
      </c>
      <c r="D9" s="3" t="s">
        <v>99</v>
      </c>
      <c r="E9" s="1">
        <v>81</v>
      </c>
      <c r="F9" s="5">
        <v>81</v>
      </c>
      <c r="G9" s="1"/>
      <c r="H9" s="3" t="s">
        <v>99</v>
      </c>
      <c r="I9" s="5">
        <v>81</v>
      </c>
    </row>
    <row r="11" spans="1:9" x14ac:dyDescent="0.25">
      <c r="A11" s="3" t="s">
        <v>106</v>
      </c>
      <c r="D11" s="3" t="s">
        <v>107</v>
      </c>
    </row>
    <row r="12" spans="1:9" x14ac:dyDescent="0.25">
      <c r="A12" s="2" t="s">
        <v>1</v>
      </c>
      <c r="B12" t="s">
        <v>93</v>
      </c>
      <c r="D12" s="2" t="s">
        <v>1</v>
      </c>
    </row>
    <row r="13" spans="1:9" x14ac:dyDescent="0.25">
      <c r="A13" s="3" t="s">
        <v>77</v>
      </c>
      <c r="B13" s="1">
        <v>106</v>
      </c>
      <c r="D13" s="3" t="s">
        <v>65</v>
      </c>
    </row>
    <row r="14" spans="1:9" x14ac:dyDescent="0.25">
      <c r="A14" s="3" t="s">
        <v>72</v>
      </c>
      <c r="B14" s="1">
        <v>90</v>
      </c>
      <c r="D14" s="4" t="s">
        <v>94</v>
      </c>
    </row>
    <row r="15" spans="1:9" x14ac:dyDescent="0.25">
      <c r="A15" s="3" t="s">
        <v>86</v>
      </c>
      <c r="B15" s="1">
        <v>77</v>
      </c>
      <c r="D15" s="3" t="s">
        <v>63</v>
      </c>
    </row>
    <row r="16" spans="1:9" x14ac:dyDescent="0.25">
      <c r="A16" s="3" t="s">
        <v>91</v>
      </c>
      <c r="B16" s="1">
        <v>63</v>
      </c>
      <c r="D16" s="4" t="s">
        <v>94</v>
      </c>
    </row>
    <row r="17" spans="1:4" x14ac:dyDescent="0.25">
      <c r="A17" s="3" t="s">
        <v>87</v>
      </c>
      <c r="B17" s="1">
        <v>61</v>
      </c>
      <c r="D17" s="3" t="s">
        <v>61</v>
      </c>
    </row>
    <row r="18" spans="1:4" x14ac:dyDescent="0.25">
      <c r="A18" s="3" t="s">
        <v>83</v>
      </c>
      <c r="B18" s="1">
        <v>56</v>
      </c>
      <c r="D18" s="4" t="s">
        <v>95</v>
      </c>
    </row>
    <row r="19" spans="1:4" x14ac:dyDescent="0.25">
      <c r="A19" s="3" t="s">
        <v>79</v>
      </c>
      <c r="B19" s="1">
        <v>49</v>
      </c>
      <c r="D19" s="3" t="s">
        <v>60</v>
      </c>
    </row>
    <row r="20" spans="1:4" x14ac:dyDescent="0.25">
      <c r="A20" s="3" t="s">
        <v>71</v>
      </c>
      <c r="B20" s="1">
        <v>34</v>
      </c>
      <c r="D20" s="4" t="s">
        <v>94</v>
      </c>
    </row>
    <row r="21" spans="1:4" x14ac:dyDescent="0.25">
      <c r="A21" s="3" t="s">
        <v>84</v>
      </c>
      <c r="B21" s="1">
        <v>31</v>
      </c>
      <c r="D21" s="3" t="s">
        <v>58</v>
      </c>
    </row>
    <row r="22" spans="1:4" x14ac:dyDescent="0.25">
      <c r="A22" s="3" t="s">
        <v>80</v>
      </c>
      <c r="B22" s="1">
        <v>31</v>
      </c>
      <c r="D22" s="4" t="s">
        <v>94</v>
      </c>
    </row>
    <row r="23" spans="1:4" x14ac:dyDescent="0.25">
      <c r="A23" s="3" t="s">
        <v>75</v>
      </c>
      <c r="B23" s="1">
        <v>30</v>
      </c>
      <c r="D23" s="3" t="s">
        <v>56</v>
      </c>
    </row>
    <row r="24" spans="1:4" x14ac:dyDescent="0.25">
      <c r="A24" s="3" t="s">
        <v>85</v>
      </c>
      <c r="B24" s="1">
        <v>26</v>
      </c>
      <c r="D24" s="4" t="s">
        <v>96</v>
      </c>
    </row>
    <row r="25" spans="1:4" x14ac:dyDescent="0.25">
      <c r="A25" s="3" t="s">
        <v>78</v>
      </c>
      <c r="B25" s="1">
        <v>25</v>
      </c>
      <c r="D25" s="3" t="s">
        <v>54</v>
      </c>
    </row>
    <row r="26" spans="1:4" x14ac:dyDescent="0.25">
      <c r="A26" s="3" t="s">
        <v>90</v>
      </c>
      <c r="B26" s="1">
        <v>23</v>
      </c>
      <c r="D26" s="4" t="s">
        <v>94</v>
      </c>
    </row>
    <row r="27" spans="1:4" x14ac:dyDescent="0.25">
      <c r="A27" s="3" t="s">
        <v>76</v>
      </c>
      <c r="B27" s="1">
        <v>23</v>
      </c>
      <c r="D27" s="3" t="s">
        <v>52</v>
      </c>
    </row>
    <row r="28" spans="1:4" x14ac:dyDescent="0.25">
      <c r="A28" s="3" t="s">
        <v>89</v>
      </c>
      <c r="B28" s="1">
        <v>23</v>
      </c>
      <c r="D28" s="4" t="s">
        <v>94</v>
      </c>
    </row>
    <row r="29" spans="1:4" x14ac:dyDescent="0.25">
      <c r="A29" s="3" t="s">
        <v>70</v>
      </c>
      <c r="B29" s="1">
        <v>22</v>
      </c>
      <c r="D29" s="3" t="s">
        <v>50</v>
      </c>
    </row>
    <row r="30" spans="1:4" x14ac:dyDescent="0.25">
      <c r="A30" s="3" t="s">
        <v>88</v>
      </c>
      <c r="B30" s="1">
        <v>22</v>
      </c>
      <c r="D30" s="4" t="s">
        <v>94</v>
      </c>
    </row>
    <row r="31" spans="1:4" x14ac:dyDescent="0.25">
      <c r="A31" s="3" t="s">
        <v>82</v>
      </c>
      <c r="B31" s="1">
        <v>20</v>
      </c>
      <c r="D31" s="3" t="s">
        <v>49</v>
      </c>
    </row>
    <row r="32" spans="1:4" x14ac:dyDescent="0.25">
      <c r="A32" s="3" t="s">
        <v>81</v>
      </c>
      <c r="B32" s="1">
        <v>19</v>
      </c>
      <c r="D32" s="4" t="s">
        <v>96</v>
      </c>
    </row>
    <row r="33" spans="1:4" x14ac:dyDescent="0.25">
      <c r="A33" s="3" t="s">
        <v>73</v>
      </c>
      <c r="B33" s="1">
        <v>18</v>
      </c>
      <c r="D33" s="3" t="s">
        <v>47</v>
      </c>
    </row>
    <row r="34" spans="1:4" x14ac:dyDescent="0.25">
      <c r="A34" s="3" t="s">
        <v>74</v>
      </c>
      <c r="B34" s="1">
        <v>18</v>
      </c>
      <c r="D34" s="4" t="s">
        <v>94</v>
      </c>
    </row>
    <row r="35" spans="1:4" x14ac:dyDescent="0.25">
      <c r="D35" s="3" t="s">
        <v>45</v>
      </c>
    </row>
    <row r="36" spans="1:4" x14ac:dyDescent="0.25">
      <c r="D36" s="4" t="s">
        <v>96</v>
      </c>
    </row>
    <row r="37" spans="1:4" x14ac:dyDescent="0.25">
      <c r="D37" s="3" t="s">
        <v>44</v>
      </c>
    </row>
    <row r="38" spans="1:4" x14ac:dyDescent="0.25">
      <c r="D38" s="4" t="s">
        <v>97</v>
      </c>
    </row>
    <row r="39" spans="1:4" x14ac:dyDescent="0.25">
      <c r="D39" s="3" t="s">
        <v>42</v>
      </c>
    </row>
    <row r="40" spans="1:4" x14ac:dyDescent="0.25">
      <c r="D40" s="4" t="s">
        <v>97</v>
      </c>
    </row>
    <row r="41" spans="1:4" x14ac:dyDescent="0.25">
      <c r="D41" s="3" t="s">
        <v>41</v>
      </c>
    </row>
    <row r="42" spans="1:4" x14ac:dyDescent="0.25">
      <c r="D42" s="4" t="s">
        <v>94</v>
      </c>
    </row>
    <row r="43" spans="1:4" x14ac:dyDescent="0.25">
      <c r="D43" s="3" t="s">
        <v>39</v>
      </c>
    </row>
    <row r="44" spans="1:4" x14ac:dyDescent="0.25">
      <c r="D44" s="4" t="s">
        <v>94</v>
      </c>
    </row>
    <row r="45" spans="1:4" x14ac:dyDescent="0.25">
      <c r="D45" s="3" t="s">
        <v>37</v>
      </c>
    </row>
    <row r="46" spans="1:4" x14ac:dyDescent="0.25">
      <c r="D46" s="4" t="s">
        <v>94</v>
      </c>
    </row>
    <row r="47" spans="1:4" x14ac:dyDescent="0.25">
      <c r="D47" s="3" t="s">
        <v>35</v>
      </c>
    </row>
    <row r="48" spans="1:4" x14ac:dyDescent="0.25">
      <c r="D48" s="4" t="s">
        <v>97</v>
      </c>
    </row>
    <row r="49" spans="4:4" x14ac:dyDescent="0.25">
      <c r="D49" s="3" t="s">
        <v>33</v>
      </c>
    </row>
    <row r="50" spans="4:4" x14ac:dyDescent="0.25">
      <c r="D50" s="4" t="s">
        <v>94</v>
      </c>
    </row>
    <row r="51" spans="4:4" x14ac:dyDescent="0.25">
      <c r="D51" s="3" t="s">
        <v>32</v>
      </c>
    </row>
    <row r="52" spans="4:4" x14ac:dyDescent="0.25">
      <c r="D52" s="4" t="s">
        <v>98</v>
      </c>
    </row>
    <row r="53" spans="4:4" x14ac:dyDescent="0.25">
      <c r="D53" s="3" t="s">
        <v>29</v>
      </c>
    </row>
    <row r="54" spans="4:4" x14ac:dyDescent="0.25">
      <c r="D54" s="4" t="s">
        <v>94</v>
      </c>
    </row>
    <row r="55" spans="4:4" x14ac:dyDescent="0.25">
      <c r="D55" s="3" t="s">
        <v>27</v>
      </c>
    </row>
    <row r="56" spans="4:4" x14ac:dyDescent="0.25">
      <c r="D56" s="4" t="s">
        <v>98</v>
      </c>
    </row>
    <row r="57" spans="4:4" x14ac:dyDescent="0.25">
      <c r="D57" s="3" t="s">
        <v>25</v>
      </c>
    </row>
    <row r="58" spans="4:4" x14ac:dyDescent="0.25">
      <c r="D58" s="4" t="s">
        <v>97</v>
      </c>
    </row>
    <row r="59" spans="4:4" x14ac:dyDescent="0.25">
      <c r="D59" s="3" t="s">
        <v>23</v>
      </c>
    </row>
    <row r="60" spans="4:4" x14ac:dyDescent="0.25">
      <c r="D60" s="4" t="s">
        <v>99</v>
      </c>
    </row>
    <row r="61" spans="4:4" x14ac:dyDescent="0.25">
      <c r="D61" s="3" t="s">
        <v>21</v>
      </c>
    </row>
    <row r="62" spans="4:4" x14ac:dyDescent="0.25">
      <c r="D62" s="4" t="s">
        <v>97</v>
      </c>
    </row>
    <row r="63" spans="4:4" x14ac:dyDescent="0.25">
      <c r="D63" s="3" t="s">
        <v>20</v>
      </c>
    </row>
    <row r="64" spans="4:4" x14ac:dyDescent="0.25">
      <c r="D64" s="4" t="s">
        <v>98</v>
      </c>
    </row>
    <row r="65" spans="4:4" x14ac:dyDescent="0.25">
      <c r="D65" s="3" t="s">
        <v>18</v>
      </c>
    </row>
    <row r="66" spans="4:4" x14ac:dyDescent="0.25">
      <c r="D66" s="4" t="s">
        <v>98</v>
      </c>
    </row>
    <row r="67" spans="4:4" x14ac:dyDescent="0.25">
      <c r="D67" s="3" t="s">
        <v>16</v>
      </c>
    </row>
    <row r="68" spans="4:4" x14ac:dyDescent="0.25">
      <c r="D68" s="4" t="s">
        <v>100</v>
      </c>
    </row>
    <row r="69" spans="4:4" x14ac:dyDescent="0.25">
      <c r="D69" s="3" t="s">
        <v>14</v>
      </c>
    </row>
    <row r="70" spans="4:4" x14ac:dyDescent="0.25">
      <c r="D70" s="4" t="s">
        <v>98</v>
      </c>
    </row>
    <row r="71" spans="4:4" x14ac:dyDescent="0.25">
      <c r="D71" s="3" t="s">
        <v>12</v>
      </c>
    </row>
    <row r="72" spans="4:4" x14ac:dyDescent="0.25">
      <c r="D72" s="4" t="s">
        <v>98</v>
      </c>
    </row>
    <row r="73" spans="4:4" x14ac:dyDescent="0.25">
      <c r="D73" s="3" t="s">
        <v>11</v>
      </c>
    </row>
    <row r="74" spans="4:4" x14ac:dyDescent="0.25">
      <c r="D74" s="4" t="s">
        <v>98</v>
      </c>
    </row>
    <row r="75" spans="4:4" x14ac:dyDescent="0.25">
      <c r="D75" s="3" t="s">
        <v>8</v>
      </c>
    </row>
    <row r="76" spans="4:4" x14ac:dyDescent="0.25">
      <c r="D76" s="4" t="s">
        <v>98</v>
      </c>
    </row>
    <row r="77" spans="4:4" x14ac:dyDescent="0.25">
      <c r="D77" s="3" t="s">
        <v>5</v>
      </c>
    </row>
    <row r="78" spans="4:4" x14ac:dyDescent="0.25">
      <c r="D78" s="4" t="s">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6EAE-0A37-4E24-87D5-0F1CD61BA8D5}">
  <sheetPr>
    <tabColor theme="9" tint="-0.499984740745262"/>
  </sheetPr>
  <dimension ref="C1:F43"/>
  <sheetViews>
    <sheetView showGridLines="0" showRowColHeaders="0" tabSelected="1" zoomScale="82" zoomScaleNormal="83" workbookViewId="0">
      <selection activeCell="R57" sqref="R57"/>
    </sheetView>
  </sheetViews>
  <sheetFormatPr defaultRowHeight="15" x14ac:dyDescent="0.25"/>
  <cols>
    <col min="3" max="3" width="13.7109375" customWidth="1"/>
    <col min="4" max="4" width="13.85546875" customWidth="1"/>
    <col min="5" max="5" width="18.140625" bestFit="1" customWidth="1"/>
    <col min="6" max="6" width="18.7109375" bestFit="1" customWidth="1"/>
    <col min="7" max="7" width="40.140625" bestFit="1" customWidth="1"/>
    <col min="8" max="8" width="18.5703125" bestFit="1" customWidth="1"/>
  </cols>
  <sheetData>
    <row r="1" spans="3:6" s="8" customFormat="1" x14ac:dyDescent="0.25"/>
    <row r="2" spans="3:6" s="8" customFormat="1" x14ac:dyDescent="0.25"/>
    <row r="3" spans="3:6" s="8" customFormat="1" ht="46.5" x14ac:dyDescent="0.7">
      <c r="C3" s="9" t="s">
        <v>108</v>
      </c>
    </row>
    <row r="4" spans="3:6" s="8" customFormat="1" ht="21" x14ac:dyDescent="0.35">
      <c r="C4" s="10" t="s">
        <v>109</v>
      </c>
    </row>
    <row r="5" spans="3:6" s="8" customFormat="1" x14ac:dyDescent="0.25"/>
    <row r="6" spans="3:6" s="8" customFormat="1" ht="7.5" customHeight="1" x14ac:dyDescent="0.25"/>
    <row r="7" spans="3:6" s="6" customFormat="1" hidden="1" x14ac:dyDescent="0.25"/>
    <row r="8" spans="3:6" s="6" customFormat="1" hidden="1" x14ac:dyDescent="0.25"/>
    <row r="9" spans="3:6" s="7" customFormat="1" x14ac:dyDescent="0.25"/>
    <row r="10" spans="3:6" s="7" customFormat="1" x14ac:dyDescent="0.25">
      <c r="D10" s="11" t="s">
        <v>0</v>
      </c>
      <c r="E10" s="11" t="s">
        <v>3</v>
      </c>
      <c r="F10" s="11" t="s">
        <v>4</v>
      </c>
    </row>
    <row r="11" spans="3:6" s="7" customFormat="1" x14ac:dyDescent="0.25">
      <c r="D11" s="12" t="s">
        <v>5</v>
      </c>
      <c r="E11" s="12" t="s">
        <v>7</v>
      </c>
      <c r="F11" s="7">
        <v>29</v>
      </c>
    </row>
    <row r="12" spans="3:6" s="7" customFormat="1" x14ac:dyDescent="0.25">
      <c r="D12" s="12" t="s">
        <v>8</v>
      </c>
      <c r="E12" s="12" t="s">
        <v>10</v>
      </c>
      <c r="F12" s="7">
        <v>27</v>
      </c>
    </row>
    <row r="13" spans="3:6" s="7" customFormat="1" x14ac:dyDescent="0.25">
      <c r="D13" s="12" t="s">
        <v>11</v>
      </c>
      <c r="E13" s="12" t="s">
        <v>10</v>
      </c>
      <c r="F13" s="7">
        <v>36</v>
      </c>
    </row>
    <row r="14" spans="3:6" s="7" customFormat="1" x14ac:dyDescent="0.25">
      <c r="D14" s="12" t="s">
        <v>12</v>
      </c>
      <c r="E14" s="12" t="s">
        <v>13</v>
      </c>
      <c r="F14" s="7">
        <v>23</v>
      </c>
    </row>
    <row r="15" spans="3:6" s="7" customFormat="1" x14ac:dyDescent="0.25">
      <c r="D15" s="12" t="s">
        <v>14</v>
      </c>
      <c r="E15" s="12" t="s">
        <v>15</v>
      </c>
      <c r="F15" s="7">
        <v>23</v>
      </c>
    </row>
    <row r="16" spans="3:6" s="7" customFormat="1" x14ac:dyDescent="0.25">
      <c r="D16" s="12" t="s">
        <v>16</v>
      </c>
      <c r="E16" s="12" t="s">
        <v>17</v>
      </c>
      <c r="F16" s="7">
        <v>23</v>
      </c>
    </row>
    <row r="17" spans="4:6" s="7" customFormat="1" x14ac:dyDescent="0.25">
      <c r="D17" s="12" t="s">
        <v>18</v>
      </c>
      <c r="E17" s="12" t="s">
        <v>19</v>
      </c>
      <c r="F17" s="7">
        <v>22</v>
      </c>
    </row>
    <row r="18" spans="4:6" s="7" customFormat="1" x14ac:dyDescent="0.25">
      <c r="D18" s="12" t="s">
        <v>20</v>
      </c>
      <c r="E18" s="12" t="s">
        <v>7</v>
      </c>
      <c r="F18" s="7">
        <v>32</v>
      </c>
    </row>
    <row r="19" spans="4:6" s="7" customFormat="1" x14ac:dyDescent="0.25">
      <c r="D19" s="12" t="s">
        <v>21</v>
      </c>
      <c r="E19" s="12" t="s">
        <v>15</v>
      </c>
      <c r="F19" s="7">
        <v>29</v>
      </c>
    </row>
    <row r="20" spans="4:6" s="7" customFormat="1" x14ac:dyDescent="0.25">
      <c r="D20" s="12" t="s">
        <v>23</v>
      </c>
      <c r="E20" s="12" t="s">
        <v>15</v>
      </c>
      <c r="F20" s="7">
        <v>25</v>
      </c>
    </row>
    <row r="21" spans="4:6" s="7" customFormat="1" x14ac:dyDescent="0.25">
      <c r="D21" s="12" t="s">
        <v>25</v>
      </c>
      <c r="E21" s="12" t="s">
        <v>26</v>
      </c>
      <c r="F21" s="7">
        <v>26</v>
      </c>
    </row>
    <row r="22" spans="4:6" s="7" customFormat="1" x14ac:dyDescent="0.25">
      <c r="D22" s="12" t="s">
        <v>27</v>
      </c>
      <c r="E22" s="12" t="s">
        <v>28</v>
      </c>
      <c r="F22" s="7">
        <v>31</v>
      </c>
    </row>
    <row r="23" spans="4:6" s="7" customFormat="1" x14ac:dyDescent="0.25">
      <c r="D23" s="12" t="s">
        <v>29</v>
      </c>
      <c r="E23" s="12" t="s">
        <v>31</v>
      </c>
      <c r="F23" s="7">
        <v>26</v>
      </c>
    </row>
    <row r="24" spans="4:6" s="7" customFormat="1" x14ac:dyDescent="0.25">
      <c r="D24" s="12" t="s">
        <v>32</v>
      </c>
      <c r="E24" s="12" t="s">
        <v>31</v>
      </c>
      <c r="F24" s="7">
        <v>30</v>
      </c>
    </row>
    <row r="25" spans="4:6" s="7" customFormat="1" x14ac:dyDescent="0.25">
      <c r="D25" s="12" t="s">
        <v>33</v>
      </c>
      <c r="E25" s="12" t="s">
        <v>34</v>
      </c>
      <c r="F25" s="7">
        <v>20</v>
      </c>
    </row>
    <row r="26" spans="4:6" s="7" customFormat="1" x14ac:dyDescent="0.25">
      <c r="D26" s="12" t="s">
        <v>35</v>
      </c>
      <c r="E26" s="12" t="s">
        <v>36</v>
      </c>
      <c r="F26" s="7">
        <v>29</v>
      </c>
    </row>
    <row r="27" spans="4:6" s="7" customFormat="1" x14ac:dyDescent="0.25">
      <c r="D27" s="12" t="s">
        <v>37</v>
      </c>
      <c r="E27" s="12" t="s">
        <v>38</v>
      </c>
      <c r="F27" s="7">
        <v>19</v>
      </c>
    </row>
    <row r="28" spans="4:6" s="7" customFormat="1" x14ac:dyDescent="0.25">
      <c r="D28" s="12" t="s">
        <v>39</v>
      </c>
      <c r="E28" s="12" t="s">
        <v>40</v>
      </c>
      <c r="F28" s="7">
        <v>31</v>
      </c>
    </row>
    <row r="29" spans="4:6" s="7" customFormat="1" x14ac:dyDescent="0.25">
      <c r="D29" s="12" t="s">
        <v>41</v>
      </c>
      <c r="E29" s="12" t="s">
        <v>36</v>
      </c>
      <c r="F29" s="7">
        <v>20</v>
      </c>
    </row>
    <row r="30" spans="4:6" s="7" customFormat="1" x14ac:dyDescent="0.25">
      <c r="D30" s="12" t="s">
        <v>42</v>
      </c>
      <c r="E30" s="12" t="s">
        <v>43</v>
      </c>
      <c r="F30" s="7">
        <v>27</v>
      </c>
    </row>
    <row r="31" spans="4:6" s="7" customFormat="1" x14ac:dyDescent="0.25">
      <c r="D31" s="12" t="s">
        <v>44</v>
      </c>
      <c r="E31" s="12" t="s">
        <v>43</v>
      </c>
      <c r="F31" s="7">
        <v>25</v>
      </c>
    </row>
    <row r="32" spans="4:6" s="7" customFormat="1" x14ac:dyDescent="0.25">
      <c r="D32" s="12" t="s">
        <v>45</v>
      </c>
      <c r="E32" s="12" t="s">
        <v>43</v>
      </c>
      <c r="F32" s="7">
        <v>30</v>
      </c>
    </row>
    <row r="33" spans="4:6" s="7" customFormat="1" x14ac:dyDescent="0.25">
      <c r="D33" s="12" t="s">
        <v>47</v>
      </c>
      <c r="E33" s="12" t="s">
        <v>48</v>
      </c>
      <c r="F33" s="7">
        <v>25</v>
      </c>
    </row>
    <row r="34" spans="4:6" s="7" customFormat="1" x14ac:dyDescent="0.25">
      <c r="D34" s="12" t="s">
        <v>49</v>
      </c>
      <c r="E34" s="12" t="s">
        <v>43</v>
      </c>
      <c r="F34" s="7">
        <v>24</v>
      </c>
    </row>
    <row r="35" spans="4:6" s="7" customFormat="1" x14ac:dyDescent="0.25">
      <c r="D35" s="12" t="s">
        <v>50</v>
      </c>
      <c r="E35" s="12" t="s">
        <v>51</v>
      </c>
      <c r="F35" s="7">
        <v>23</v>
      </c>
    </row>
    <row r="36" spans="4:6" s="7" customFormat="1" x14ac:dyDescent="0.25">
      <c r="D36" s="12" t="s">
        <v>52</v>
      </c>
      <c r="E36" s="12" t="s">
        <v>53</v>
      </c>
      <c r="F36" s="7">
        <v>30</v>
      </c>
    </row>
    <row r="37" spans="4:6" s="7" customFormat="1" x14ac:dyDescent="0.25">
      <c r="D37" s="12" t="s">
        <v>54</v>
      </c>
      <c r="E37" s="12" t="s">
        <v>55</v>
      </c>
      <c r="F37" s="7">
        <v>18</v>
      </c>
    </row>
    <row r="38" spans="4:6" s="7" customFormat="1" x14ac:dyDescent="0.25">
      <c r="D38" s="12" t="s">
        <v>56</v>
      </c>
      <c r="E38" s="12" t="s">
        <v>57</v>
      </c>
      <c r="F38" s="7">
        <v>18</v>
      </c>
    </row>
    <row r="39" spans="4:6" s="7" customFormat="1" x14ac:dyDescent="0.25">
      <c r="D39" s="12" t="s">
        <v>58</v>
      </c>
      <c r="E39" s="12" t="s">
        <v>59</v>
      </c>
      <c r="F39" s="7">
        <v>25</v>
      </c>
    </row>
    <row r="40" spans="4:6" s="7" customFormat="1" x14ac:dyDescent="0.25">
      <c r="D40" s="12" t="s">
        <v>60</v>
      </c>
      <c r="E40" s="12" t="s">
        <v>59</v>
      </c>
      <c r="F40" s="7">
        <v>31</v>
      </c>
    </row>
    <row r="41" spans="4:6" s="7" customFormat="1" x14ac:dyDescent="0.25">
      <c r="D41" s="12" t="s">
        <v>61</v>
      </c>
      <c r="E41" s="12" t="s">
        <v>59</v>
      </c>
      <c r="F41" s="7">
        <v>34</v>
      </c>
    </row>
    <row r="42" spans="4:6" s="7" customFormat="1" x14ac:dyDescent="0.25">
      <c r="D42" s="12" t="s">
        <v>63</v>
      </c>
      <c r="E42" s="12" t="s">
        <v>64</v>
      </c>
      <c r="F42" s="7">
        <v>34</v>
      </c>
    </row>
    <row r="43" spans="4:6" s="7" customFormat="1" x14ac:dyDescent="0.25">
      <c r="D43" s="12" t="s">
        <v>65</v>
      </c>
      <c r="E43" s="12" t="s">
        <v>66</v>
      </c>
      <c r="F43" s="7">
        <v>22</v>
      </c>
    </row>
  </sheetData>
  <conditionalFormatting sqref="F10:F43">
    <cfRule type="dataBar" priority="1">
      <dataBar>
        <cfvo type="min"/>
        <cfvo type="max"/>
        <color theme="8"/>
      </dataBar>
      <extLst>
        <ext xmlns:x14="http://schemas.microsoft.com/office/spreadsheetml/2009/9/main" uri="{B025F937-C7B1-47D3-B67F-A62EFF666E3E}">
          <x14:id>{4D1B17F5-F28A-414B-97F2-38147717F0FB}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D1B17F5-F28A-414B-97F2-38147717F0FB}">
            <x14:dataBar minLength="0" maxLength="100">
              <x14:cfvo type="autoMin"/>
              <x14:cfvo type="autoMax"/>
              <x14:negativeFillColor rgb="FFFF0000"/>
              <x14:axisColor rgb="FF000000"/>
            </x14:dataBar>
          </x14:cfRule>
          <xm:sqref>F10:F43</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G A A B Q S w M E F A A C A A g A a 4 r P 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r i s 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4 r P W s J 4 7 Z + X A w A A V i M A A B M A H A B G b 3 J t d W x h c y 9 T Z W N 0 a W 9 u M S 5 t I K I Y A C i g F A A A A A A A A A A A A A A A A A A A A A A A A A A A A O 2 W X W / a M B S G 7 5 H 4 D 5 Z 7 0 T D x U R t o S y c m t V 2 7 T q q m D p B 2 U f X C g F s i J T G z T V t U 8 d / n k 2 Q j H 0 5 b d j N N M h J E n N f H P n 4 c 2 6 / i M + 2 L C I 2 T J / l Y r 9 V r a s E k n 6 M 9 f C N 5 6 H O J r j l 7 W H H T i C k R K T R h 0 4 B j N E Q B 1 / U a M p + x W M k Z N 5 E f f N o + k + J J c X k u I s 0 j r T y 8 0 H q p T j q d + 6 n k 9 + 2 Z C D s 8 6 p j H U n U G n Y W v t J D r T j p W K x m r l Y 6 F G 8 1 k h D 1 8 8 a w l m 2 l T W D w + u p Q i R F c 6 D K A S e L b j u J f U 0 k Q v L / h c B K s w I r i J 8 O T 0 7 P r i 1 p 8 P 9 1 X S 8 / 4 d + o Q + m O 9 k Z H 5 O I r 1 o z R Z + M P d I A 2 9 M d p p M d 0 u m u e T u b s n d X H J v t + R e L r m / W 3 L f J J v s 2 5 F 4 G v P A v A t C D l 9 N x 3 f b h T l f s O g B l m W 9 j N + K e B n a E 8 k i d S 9 k m B Q E o v J e W 8 V m b s G 0 a Y 8 0 f 9 a F t b D F u x X x X k W 8 n 4 t v t j O 5 M c U I q O 2 K s z m X a j u b V E n j X m H S h l z a 4 D Q I x j M W M K m G W q 5 4 B S X y J q Z S J U A n 2 R O W S Y V L r v 1 4 H 3 9 j I S 8 1 2 E P j n y s 2 V + X M B Q u X v q X L i V i i 8 U x I L q t Q j X g o H k 1 9 S d k Z U o m Q h r 3 i v J u W c j O 9 X v q B 5 n D 2 m B c x 0 2 f y T k L M K 4 / c R J z N F s i 7 T f D c m S x M B g P a M j 9 d j I R E B a U L S s + m 9 E D p 2 5 Q + K I c 2 5 R C U I 5 t y B M q x T T k G Z W B T B i 1 6 c H B Q U i A I C r E p B B R q U y g o Z Q Y Q B K X M A I K g l B l A E J Q y A w i C U m Y A Q V D K D C A I S p k B B I 1 C b A w I M C A 2 B g Q Y E B s D A g y I j Q E B B s T G g A A D Y m N A g A G x M S D A g N g Y E G B A b A w I M C A 2 B g Q Y U B s D C g y o j Q E F B t T G g A I D a m N A g Q G 1 M a D A g P Z x o 3 L L k + o 9 n 9 / G z c w J l N n r 4 2 X g 6 7 Q z N F 2 j z z z w Q 9 / k Z f Y 9 N E l a l D d + f K 1 n T r C 4 s U l P s i b m v D p b / + n T w y 3 T 5 P v K n K l j v T Z d n 6 v H R v Y I b O e 6 a 9 N s p d k j j L 5 5 d F f P K 7 7 h s u P Z T + M 2 3 H N f I 3 3 Y a 0 O f m / c w I 1 X Q 8 r W D K c g e 7 T Z m F + Y 0 3 X J 7 M e A 2 R X K m c n O 5 N f I 3 R U I w 8 7 + S Y f f v G Z I Y Y m H Q q r v r F Z A j H p m r x 3 p 9 g W C / v r r l F c Q T z k J c X j 5 T h W Y B A h V 9 E S x Q u F h b g V Z J L y z W 7 1 4 2 j X r N j 6 q m 8 X 7 7 j s C q O g v v L L y z 8 M 7 C O w v v L L y z 8 M 7 C O w v v L L y z 8 P + P h e 8 6 C + 8 s v L P w z s I 7 C + 8 s v L P w z s I 7 C + 8 s v L P w / 9 z C / w J Q S w E C L Q A U A A I A C A B r i s 9 a R Q T y I K M A A A D 2 A A A A E g A A A A A A A A A A A A A A A A A A A A A A Q 2 9 u Z m l n L 1 B h Y 2 t h Z 2 U u e G 1 s U E s B A i 0 A F A A C A A g A a 4 r P W g / K 6 a u k A A A A 6 Q A A A B M A A A A A A A A A A A A A A A A A 7 w A A A F t D b 2 5 0 Z W 5 0 X 1 R 5 c G V z X S 5 4 b W x Q S w E C L Q A U A A I A C A B r i s 9 a w n j t n 5 c D A A B W I w A A E w A A A A A A A A A A A A A A A A D g 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O A A A A A A A A O A 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V t a W V y J T I w T G V h Z 3 V l J T I w U 2 V h c 2 9 u c y U y M F R h Y m x l P C 9 J d G V t U G F 0 a D 4 8 L 0 l 0 Z W 1 M b 2 N h d G l v b j 4 8 U 3 R h Y m x l R W 5 0 c m l l c z 4 8 R W 5 0 c n k g V H l w Z T 0 i U X V l c n l J R C I g V m F s d W U 9 I n N j Z W N h O G E x M y 0 z Z j I 5 L T Q 4 O W U t Y T Z h M y 1 j N j B h N T U x Y z k 1 N D g 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V t a W V y X 0 x l Y W d 1 Z V 9 T Z W F z b 2 5 z X 1 R h Y m x l I i A v P j x F b n R y e S B U e X B l P S J G a W x s Z W R D b 2 1 w b G V 0 Z V J l c 3 V s d F R v V 2 9 y a 3 N o Z W V 0 I i B W Y W x 1 Z T 0 i b D E i I C 8 + P E V u d H J 5 I F R 5 c G U 9 I k F k Z G V k V G 9 E Y X R h T W 9 k Z W w i I F Z h b H V l P S J s M C I g L z 4 8 R W 5 0 c n k g V H l w Z T 0 i R m l s b E N v d W 5 0 I i B W Y W x 1 Z T 0 i b D M z I i A v P j x F b n R y e S B U e X B l P S J G a W x s R X J y b 3 J D b 2 R l I i B W Y W x 1 Z T 0 i c 1 V u a 2 5 v d 2 4 i I C 8 + P E V u d H J 5 I F R 5 c G U 9 I k Z p b G x F c n J v c k N v d W 5 0 I i B W Y W x 1 Z T 0 i b D A i I C 8 + P E V u d H J 5 I F R 5 c G U 9 I k Z p b G x M Y X N 0 V X B k Y X R l Z C I g V m F s d W U 9 I m Q y M D I 1 L T A 2 L T E 1 V D E 1 O j I y O j U z L j k 2 N z M 5 M D J a I i A v P j x F b n R y e S B U e X B l P S J G a W x s Q 2 9 s d W 1 u V H l w Z X M i I F Z h b H V l P S J z Q m d Z R E J n T T 0 i I C 8 + P E V u d H J 5 I F R 5 c G U 9 I k Z p b G x D b 2 x 1 b W 5 O Y W 1 l c y I g V m F s d W U 9 I n N b J n F 1 b 3 Q 7 U 2 V h c 2 9 u J n F 1 b 3 Q 7 L C Z x d W 9 0 O 1 R l Y W 0 m c X V v d D s s J n F 1 b 3 Q 7 V G 9 0 Y W w g V G V h b S B H b 2 F s c y Z x d W 9 0 O y w m c X V v d D t U b 3 A g U 2 N v c m V y J n F 1 b 3 Q 7 L C Z x d W 9 0 O 1 R v c C B T Y 2 9 y Z X I g R 2 9 h b H 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V t a W V y I E x l Y W d 1 Z S B T Z W F z b 2 5 z I F R h Y m x l L 0 F 1 d G 9 S Z W 1 v d m V k Q 2 9 s d W 1 u c z E u e 1 N l Y X N v b i w w f S Z x d W 9 0 O y w m c X V v d D t T Z W N 0 a W 9 u M S 9 Q c m V t a W V y I E x l Y W d 1 Z S B T Z W F z b 2 5 z I F R h Y m x l L 0 F 1 d G 9 S Z W 1 v d m V k Q 2 9 s d W 1 u c z E u e 1 R l Y W 0 s M X 0 m c X V v d D s s J n F 1 b 3 Q 7 U 2 V j d G l v b j E v U H J l b W l l c i B M Z W F n d W U g U 2 V h c 2 9 u c y B U Y W J s Z S 9 B d X R v U m V t b 3 Z l Z E N v b H V t b n M x L n t U b 3 R h b C B U Z W F t I E d v Y W x z L D J 9 J n F 1 b 3 Q 7 L C Z x d W 9 0 O 1 N l Y 3 R p b 2 4 x L 1 B y Z W 1 p Z X I g T G V h Z 3 V l I F N l Y X N v b n M g V G F i b G U v Q X V 0 b 1 J l b W 9 2 Z W R D b 2 x 1 b W 5 z M S 5 7 V G 9 w I F N j b 3 J l c i w z f S Z x d W 9 0 O y w m c X V v d D t T Z W N 0 a W 9 u M S 9 Q c m V t a W V y I E x l Y W d 1 Z S B T Z W F z b 2 5 z I F R h Y m x l L 0 F 1 d G 9 S Z W 1 v d m V k Q 2 9 s d W 1 u c z E u e 1 R v c C B T Y 2 9 y Z X I g R 2 9 h b H M s N H 0 m c X V v d D t d L C Z x d W 9 0 O 0 N v b H V t b k N v d W 5 0 J n F 1 b 3 Q 7 O j U s J n F 1 b 3 Q 7 S 2 V 5 Q 2 9 s d W 1 u T m F t Z X M m c X V v d D s 6 W 1 0 s J n F 1 b 3 Q 7 Q 2 9 s d W 1 u S W R l b n R p d G l l c y Z x d W 9 0 O z p b J n F 1 b 3 Q 7 U 2 V j d G l v b j E v U H J l b W l l c i B M Z W F n d W U g U 2 V h c 2 9 u c y B U Y W J s Z S 9 B d X R v U m V t b 3 Z l Z E N v b H V t b n M x L n t T Z W F z b 2 4 s M H 0 m c X V v d D s s J n F 1 b 3 Q 7 U 2 V j d G l v b j E v U H J l b W l l c i B M Z W F n d W U g U 2 V h c 2 9 u c y B U Y W J s Z S 9 B d X R v U m V t b 3 Z l Z E N v b H V t b n M x L n t U Z W F t L D F 9 J n F 1 b 3 Q 7 L C Z x d W 9 0 O 1 N l Y 3 R p b 2 4 x L 1 B y Z W 1 p Z X I g T G V h Z 3 V l I F N l Y X N v b n M g V G F i b G U v Q X V 0 b 1 J l b W 9 2 Z W R D b 2 x 1 b W 5 z M S 5 7 V G 9 0 Y W w g V G V h b S B H b 2 F s c y w y f S Z x d W 9 0 O y w m c X V v d D t T Z W N 0 a W 9 u M S 9 Q c m V t a W V y I E x l Y W d 1 Z S B T Z W F z b 2 5 z I F R h Y m x l L 0 F 1 d G 9 S Z W 1 v d m V k Q 2 9 s d W 1 u c z E u e 1 R v c C B T Y 2 9 y Z X I s M 3 0 m c X V v d D s s J n F 1 b 3 Q 7 U 2 V j d G l v b j E v U H J l b W l l c i B M Z W F n d W U g U 2 V h c 2 9 u c y B U Y W J s Z S 9 B d X R v U m V t b 3 Z l Z E N v b H V t b n M x L n t U b 3 A g U 2 N v c m V y I E d v Y W x z L D R 9 J n F 1 b 3 Q 7 X S w m c X V v d D t S Z W x h d G l v b n N o a X B J b m Z v J n F 1 b 3 Q 7 O l t d f S I g L z 4 8 L 1 N 0 Y W J s Z U V u d H J p Z X M + P C 9 J d G V t P j x J d G V t P j x J d G V t T G 9 j Y X R p b 2 4 + P E l 0 Z W 1 U e X B l P k Z v c m 1 1 b G E 8 L 0 l 0 Z W 1 U e X B l P j x J d G V t U G F 0 a D 5 T Z W N 0 a W 9 u M S 9 Q c m V t a W V y J T I w T G V h Z 3 V l J T I w U 2 V h c 2 9 u c y U y M F R h Y m x l L 1 N v d X J j Z T w v S X R l b V B h d G g + P C 9 J d G V t T G 9 j Y X R p b 2 4 + P F N 0 Y W J s Z U V u d H J p Z X M g L z 4 8 L 0 l 0 Z W 0 + P E l 0 Z W 0 + P E l 0 Z W 1 M b 2 N h d G l v b j 4 8 S X R l b V R 5 c G U + R m 9 y b X V s Y T w v S X R l b V R 5 c G U + P E l 0 Z W 1 Q Y X R o P l N l Y 3 R p b 2 4 x L 1 B y Z W 1 p Z X I l M j B M Z W F n d W U l M j B T Z W F z b 2 5 z J T I w V G F i b G U v R X h 0 c m F j d G V k J T I w V G F i b G U l M j B G c m 9 t J T I w S H R t b D w v S X R l b V B h d G g + P C 9 J d G V t T G 9 j Y X R p b 2 4 + P F N 0 Y W J s Z U V u d H J p Z X M g L z 4 8 L 0 l 0 Z W 0 + P E l 0 Z W 0 + P E l 0 Z W 1 M b 2 N h d G l v b j 4 8 S X R l b V R 5 c G U + R m 9 y b X V s Y T w v S X R l b V R 5 c G U + P E l 0 Z W 1 Q Y X R o P l N l Y 3 R p b 2 4 x L 1 B y Z W 1 p Z X I l M j B M Z W F n d W U l M j B T Z W F z b 2 5 z J T I w V G F i b G U v Q 2 h h b m d l Z C U y M F R 5 c G U 8 L 0 l 0 Z W 1 Q Y X R o P j w v S X R l b U x v Y 2 F 0 a W 9 u P j x T d G F i b G V F b n R y a W V z I C 8 + P C 9 J d G V t P j x J d G V t P j x J d G V t T G 9 j Y X R p b 2 4 + P E l 0 Z W 1 U e X B l P k Z v c m 1 1 b G E 8 L 0 l 0 Z W 1 U e X B l P j x J d G V t U G F 0 a D 5 T Z W N 0 a W 9 u M S 9 Q c m V t a W V y J T I w T G V h Z 3 V l J T I w U 2 V h c 2 9 u c y U y M F R h Y m x l L 1 B y b 2 1 v d G V k J T I w S G V h Z G V y c z w v S X R l b V B h d G g + P C 9 J d G V t T G 9 j Y X R p b 2 4 + P F N 0 Y W J s Z U V u d H J p Z X M g L z 4 8 L 0 l 0 Z W 0 + P E l 0 Z W 0 + P E l 0 Z W 1 M b 2 N h d G l v b j 4 8 S X R l b V R 5 c G U + R m 9 y b X V s Y T w v S X R l b V R 5 c G U + P E l 0 Z W 1 Q Y X R o P l N l Y 3 R p b 2 4 x L 1 B y Z W 1 p Z X I l M j B M Z W F n d W U l M j B T Z W F z b 2 5 z J T I w V G F i b G U v Q 2 h h b m d l Z C U y M F R 5 c G U x P C 9 J d G V t U G F 0 a D 4 8 L 0 l 0 Z W 1 M b 2 N h d G l v b j 4 8 U 3 R h Y m x l R W 5 0 c m l l c y A v P j w v S X R l b T 4 8 S X R l b T 4 8 S X R l b U x v Y 2 F 0 a W 9 u P j x J d G V t V H l w Z T 5 G b 3 J t d W x h P C 9 J d G V t V H l w Z T 4 8 S X R l b V B h d G g + U 2 V j d G l v b j E v U H J l b W l l c i U y M E x l Y W d 1 Z S U y M F N l Y X N v b n M l M j B U Y W J s Z S 9 S Z W 1 v d m V k J T I w Q 2 9 s d W 1 u c z w v S X R l b V B h d G g + P C 9 J d G V t T G 9 j Y X R p b 2 4 + P F N 0 Y W J s Z U V u d H J p Z X M g L z 4 8 L 0 l 0 Z W 0 + P E l 0 Z W 0 + P E l 0 Z W 1 M b 2 N h d G l v b j 4 8 S X R l b V R 5 c G U + R m 9 y b X V s Y T w v S X R l b V R 5 c G U + P E l 0 Z W 1 Q Y X R o P l N l Y 3 R p b 2 4 x L 1 B y Z W 1 p Z X I l M j B M Z W F n d W U l M j B T Z W F z b 2 5 z J T I w V G F i b G U v R m l s d G V y Z W Q l M j B S b 3 d z P C 9 J d G V t U G F 0 a D 4 8 L 0 l 0 Z W 1 M b 2 N h d G l v b j 4 8 U 3 R h Y m x l R W 5 0 c m l l c y A v P j w v S X R l b T 4 8 S X R l b T 4 8 S X R l b U x v Y 2 F 0 a W 9 u P j x J d G V t V H l w Z T 5 G b 3 J t d W x h P C 9 J d G V t V H l w Z T 4 8 S X R l b V B h d G g + U 2 V j d G l v b j E v U H J l b W l l c i U y M E x l Y W d 1 Z S U y M F N l Y X N v b n M l M j B U Y W J s Z S 9 S Z W 1 v d m V k J T I w Q 2 9 s d W 1 u c z E 8 L 0 l 0 Z W 1 Q Y X R o P j w v S X R l b U x v Y 2 F 0 a W 9 u P j x T d G F i b G V F b n R y a W V z I C 8 + P C 9 J d G V t P j x J d G V t P j x J d G V t T G 9 j Y X R p b 2 4 + P E l 0 Z W 1 U e X B l P k Z v c m 1 1 b G E 8 L 0 l 0 Z W 1 U e X B l P j x J d G V t U G F 0 a D 5 T Z W N 0 a W 9 u M S 9 Q c m V t a W V y J T I w T G V h Z 3 V l J T I w U 2 V h c 2 9 u c y U y M F R h Y m x l L 1 N w b G l 0 J T I w Q 2 9 s d W 1 u J T I w Y n k l M j B E Z W x p b W l 0 Z X I 8 L 0 l 0 Z W 1 Q Y X R o P j w v S X R l b U x v Y 2 F 0 a W 9 u P j x T d G F i b G V F b n R y a W V z I C 8 + P C 9 J d G V t P j x J d G V t P j x J d G V t T G 9 j Y X R p b 2 4 + P E l 0 Z W 1 U e X B l P k Z v c m 1 1 b G E 8 L 0 l 0 Z W 1 U e X B l P j x J d G V t U G F 0 a D 5 T Z W N 0 a W 9 u M S 9 Q c m V t a W V y J T I w T G V h Z 3 V l J T I w U 2 V h c 2 9 u c y U y M F R h Y m x l L 0 N o Y W 5 n Z W Q l M j B U e X B l M j w v S X R l b V B h d G g + P C 9 J d G V t T G 9 j Y X R p b 2 4 + P F N 0 Y W J s Z U V u d H J p Z X M g L z 4 8 L 0 l 0 Z W 0 + P E l 0 Z W 0 + P E l 0 Z W 1 M b 2 N h d G l v b j 4 8 S X R l b V R 5 c G U + R m 9 y b X V s Y T w v S X R l b V R 5 c G U + P E l 0 Z W 1 Q Y X R o P l N l Y 3 R p b 2 4 x L 1 B y Z W 1 p Z X I l M j B M Z W F n d W U l M j B T Z W F z b 2 5 z J T I w V G F i b G U v U 3 B s a X Q l M j B D b 2 x 1 b W 4 l M j B i e S U y M E R l b G l t a X R l c j E 8 L 0 l 0 Z W 1 Q Y X R o P j w v S X R l b U x v Y 2 F 0 a W 9 u P j x T d G F i b G V F b n R y a W V z I C 8 + P C 9 J d G V t P j x J d G V t P j x J d G V t T G 9 j Y X R p b 2 4 + P E l 0 Z W 1 U e X B l P k Z v c m 1 1 b G E 8 L 0 l 0 Z W 1 U e X B l P j x J d G V t U G F 0 a D 5 T Z W N 0 a W 9 u M S 9 Q c m V t a W V y J T I w T G V h Z 3 V l J T I w U 2 V h c 2 9 u c y U y M F R h Y m x l L 0 N o Y W 5 n Z W Q l M j B U e X B l M z w v S X R l b V B h d G g + P C 9 J d G V t T G 9 j Y X R p b 2 4 + P F N 0 Y W J s Z U V u d H J p Z X M g L z 4 8 L 0 l 0 Z W 0 + P E l 0 Z W 0 + P E l 0 Z W 1 M b 2 N h d G l v b j 4 8 S X R l b V R 5 c G U + R m 9 y b X V s Y T w v S X R l b V R 5 c G U + P E l 0 Z W 1 Q Y X R o P l N l Y 3 R p b 2 4 x L 1 B y Z W 1 p Z X I l M j B M Z W F n d W U l M j B T Z W F z b 2 5 z J T I w V G F i b G U v U m V u Y W 1 l Z C U y M E N v b H V t b n M 8 L 0 l 0 Z W 1 Q Y X R o P j w v S X R l b U x v Y 2 F 0 a W 9 u P j x T d G F i b G V F b n R y a W V z I C 8 + P C 9 J d G V t P j x J d G V t P j x J d G V t T G 9 j Y X R p b 2 4 + P E l 0 Z W 1 U e X B l P k Z v c m 1 1 b G E 8 L 0 l 0 Z W 1 U e X B l P j x J d G V t U G F 0 a D 5 T Z W N 0 a W 9 u M S 9 Q c m V t a W V y J T I w T G V h Z 3 V l J T I w U 2 V h c 2 9 u c y U y M F R h Y m x l J T I w K D I p P C 9 J d G V t U G F 0 a D 4 8 L 0 l 0 Z W 1 M b 2 N h d G l v b j 4 8 U 3 R h Y m x l R W 5 0 c m l l c z 4 8 R W 5 0 c n k g V H l w Z T 0 i U X V l c n l J R C I g V m F s d W U 9 I n M z N j M w N D l h Z C 0 x Y z Y z L T R l O T E t Y j h k M i 1 m Z T E y N D M y N T l i M G Q 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U m V z d W x 0 V H l w Z S I g V m F s d W U 9 I n N U Y W J s Z S I g L z 4 8 R W 5 0 c n k g V H l w Z T 0 i Q n V m Z m V y T m V 4 d F J l Z n J l c 2 g i I F Z h b H V l P S J s M S I g L z 4 8 R W 5 0 c n k g V H l w Z T 0 i R m l s b F R h c m d l d C I g V m F s d W U 9 I n N Q c m V t a W V y X 0 x l Y W d 1 Z V 9 T Z W F z b 2 5 z X 1 R h Y m x l 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Y t M T V U M T U 6 M j I 6 N T M u O T Y 3 M z k w M l o i I C 8 + P E V u d H J 5 I F R 5 c G U 9 I k Z p b G x D b 2 x 1 b W 5 U e X B l c y I g V m F s d W U 9 I n N C Z 1 l E Q m d N P S I g L z 4 8 R W 5 0 c n k g V H l w Z T 0 i R m l s b E N v b H V t b k 5 h b W V z I i B W Y W x 1 Z T 0 i c 1 s m c X V v d D t T Z W F z b 2 4 m c X V v d D s s J n F 1 b 3 Q 7 V G V h b S Z x d W 9 0 O y w m c X V v d D t U b 3 R h b C B U Z W F t I E d v Y W x z J n F 1 b 3 Q 7 L C Z x d W 9 0 O 1 R v c C B T Y 2 9 y Z X I m c X V v d D s s J n F 1 b 3 Q 7 V G 9 w I F N j b 3 J l c i B H b 2 F s c y Z x d W 9 0 O 1 0 i I C 8 + P E V u d H J 5 I F R 5 c G U 9 I k Z p b G x T d G F 0 d X M i I F Z h b H V l P S J z Q 2 9 t c G x l d G U i I C 8 + P E V u d H J 5 I F R 5 c G U 9 I k Z p b G x D b 3 V u d C I g V m F s d W U 9 I m w z M y I g L z 4 8 R W 5 0 c n k g V H l w Z T 0 i U m V s Y X R p b 2 5 z a G l w S W 5 m b 0 N v b n R h a W 5 l c i I g V m F s d W U 9 I n N 7 J n F 1 b 3 Q 7 Y 2 9 s d W 1 u Q 2 9 1 b n Q m c X V v d D s 6 N S w m c X V v d D t r Z X l D b 2 x 1 b W 5 O Y W 1 l c y Z x d W 9 0 O z p b X S w m c X V v d D t x d W V y e V J l b G F 0 a W 9 u c 2 h p c H M m c X V v d D s 6 W 1 0 s J n F 1 b 3 Q 7 Y 2 9 s d W 1 u S W R l b n R p d G l l c y Z x d W 9 0 O z p b J n F 1 b 3 Q 7 U 2 V j d G l v b j E v U H J l b W l l c i B M Z W F n d W U g U 2 V h c 2 9 u c y B U Y W J s Z S 9 B d X R v U m V t b 3 Z l Z E N v b H V t b n M x L n t T Z W F z b 2 4 s M H 0 m c X V v d D s s J n F 1 b 3 Q 7 U 2 V j d G l v b j E v U H J l b W l l c i B M Z W F n d W U g U 2 V h c 2 9 u c y B U Y W J s Z S 9 B d X R v U m V t b 3 Z l Z E N v b H V t b n M x L n t U Z W F t L D F 9 J n F 1 b 3 Q 7 L C Z x d W 9 0 O 1 N l Y 3 R p b 2 4 x L 1 B y Z W 1 p Z X I g T G V h Z 3 V l I F N l Y X N v b n M g V G F i b G U v Q X V 0 b 1 J l b W 9 2 Z W R D b 2 x 1 b W 5 z M S 5 7 V G 9 0 Y W w g V G V h b S B H b 2 F s c y w y f S Z x d W 9 0 O y w m c X V v d D t T Z W N 0 a W 9 u M S 9 Q c m V t a W V y I E x l Y W d 1 Z S B T Z W F z b 2 5 z I F R h Y m x l L 0 F 1 d G 9 S Z W 1 v d m V k Q 2 9 s d W 1 u c z E u e 1 R v c C B T Y 2 9 y Z X I s M 3 0 m c X V v d D s s J n F 1 b 3 Q 7 U 2 V j d G l v b j E v U H J l b W l l c i B M Z W F n d W U g U 2 V h c 2 9 u c y B U Y W J s Z S 9 B d X R v U m V t b 3 Z l Z E N v b H V t b n M x L n t U b 3 A g U 2 N v c m V y I E d v Y W x z L D R 9 J n F 1 b 3 Q 7 X S w m c X V v d D t D b 2 x 1 b W 5 D b 3 V u d C Z x d W 9 0 O z o 1 L C Z x d W 9 0 O 0 t l e U N v b H V t b k 5 h b W V z J n F 1 b 3 Q 7 O l t d L C Z x d W 9 0 O 0 N v b H V t b k l k Z W 5 0 a X R p Z X M m c X V v d D s 6 W y Z x d W 9 0 O 1 N l Y 3 R p b 2 4 x L 1 B y Z W 1 p Z X I g T G V h Z 3 V l I F N l Y X N v b n M g V G F i b G U v Q X V 0 b 1 J l b W 9 2 Z W R D b 2 x 1 b W 5 z M S 5 7 U 2 V h c 2 9 u L D B 9 J n F 1 b 3 Q 7 L C Z x d W 9 0 O 1 N l Y 3 R p b 2 4 x L 1 B y Z W 1 p Z X I g T G V h Z 3 V l I F N l Y X N v b n M g V G F i b G U v Q X V 0 b 1 J l b W 9 2 Z W R D b 2 x 1 b W 5 z M S 5 7 V G V h b S w x f S Z x d W 9 0 O y w m c X V v d D t T Z W N 0 a W 9 u M S 9 Q c m V t a W V y I E x l Y W d 1 Z S B T Z W F z b 2 5 z I F R h Y m x l L 0 F 1 d G 9 S Z W 1 v d m V k Q 2 9 s d W 1 u c z E u e 1 R v d G F s I F R l Y W 0 g R 2 9 h b H M s M n 0 m c X V v d D s s J n F 1 b 3 Q 7 U 2 V j d G l v b j E v U H J l b W l l c i B M Z W F n d W U g U 2 V h c 2 9 u c y B U Y W J s Z S 9 B d X R v U m V t b 3 Z l Z E N v b H V t b n M x L n t U b 3 A g U 2 N v c m V y L D N 9 J n F 1 b 3 Q 7 L C Z x d W 9 0 O 1 N l Y 3 R p b 2 4 x L 1 B y Z W 1 p Z X I g T G V h Z 3 V l I F N l Y X N v b n M g V G F i b G U v Q X V 0 b 1 J l b W 9 2 Z W R D b 2 x 1 b W 5 z M S 5 7 V G 9 w I F N j b 3 J l c i B H b 2 F s c y w 0 f S Z x d W 9 0 O 1 0 s J n F 1 b 3 Q 7 U m V s Y X R p b 2 5 z a G l w S W 5 m b y Z x d W 9 0 O z p b X X 0 i I C 8 + P E V u d H J 5 I F R 5 c G U 9 I k x v Y W R l Z F R v Q W 5 h b H l z a X N T Z X J 2 a W N l c y I g V m F s d W U 9 I m w w I i A v P j w v U 3 R h Y m x l R W 5 0 c m l l c z 4 8 L 0 l 0 Z W 0 + P E l 0 Z W 0 + P E l 0 Z W 1 M b 2 N h d G l v b j 4 8 S X R l b V R 5 c G U + R m 9 y b X V s Y T w v S X R l b V R 5 c G U + P E l 0 Z W 1 Q Y X R o P l N l Y 3 R p b 2 4 x L 1 B y Z W 1 p Z X I l M j B M Z W F n d W U l M j B T Z W F z b 2 5 z J T I w V G F i b G U l M j A o M i k v U 2 9 1 c m N l P C 9 J d G V t U G F 0 a D 4 8 L 0 l 0 Z W 1 M b 2 N h d G l v b j 4 8 U 3 R h Y m x l R W 5 0 c m l l c y A v P j w v S X R l b T 4 8 S X R l b T 4 8 S X R l b U x v Y 2 F 0 a W 9 u P j x J d G V t V H l w Z T 5 G b 3 J t d W x h P C 9 J d G V t V H l w Z T 4 8 S X R l b V B h d G g + U 2 V j d G l v b j E v U H J l b W l l c i U y M E x l Y W d 1 Z S U y M F N l Y X N v b n M l M j B U Y W J s Z S U y M C g y K S 9 F e H R y Y W N 0 Z W Q l M j B U Y W J s Z S U y M E Z y b 2 0 l M j B I d G 1 s P C 9 J d G V t U G F 0 a D 4 8 L 0 l 0 Z W 1 M b 2 N h d G l v b j 4 8 U 3 R h Y m x l R W 5 0 c m l l c y A v P j w v S X R l b T 4 8 S X R l b T 4 8 S X R l b U x v Y 2 F 0 a W 9 u P j x J d G V t V H l w Z T 5 G b 3 J t d W x h P C 9 J d G V t V H l w Z T 4 8 S X R l b V B h d G g + U 2 V j d G l v b j E v U H J l b W l l c i U y M E x l Y W d 1 Z S U y M F N l Y X N v b n M l M j B U Y W J s Z S U y M C g y K S 9 D a G F u Z 2 V k J T I w V H l w Z T w v S X R l b V B h d G g + P C 9 J d G V t T G 9 j Y X R p b 2 4 + P F N 0 Y W J s Z U V u d H J p Z X M g L z 4 8 L 0 l 0 Z W 0 + P E l 0 Z W 0 + P E l 0 Z W 1 M b 2 N h d G l v b j 4 8 S X R l b V R 5 c G U + R m 9 y b X V s Y T w v S X R l b V R 5 c G U + P E l 0 Z W 1 Q Y X R o P l N l Y 3 R p b 2 4 x L 1 B y Z W 1 p Z X I l M j B M Z W F n d W U l M j B T Z W F z b 2 5 z J T I w V G F i b G U l M j A o M i k v U H J v b W 9 0 Z W Q l M j B I Z W F k Z X J z P C 9 J d G V t U G F 0 a D 4 8 L 0 l 0 Z W 1 M b 2 N h d G l v b j 4 8 U 3 R h Y m x l R W 5 0 c m l l c y A v P j w v S X R l b T 4 8 S X R l b T 4 8 S X R l b U x v Y 2 F 0 a W 9 u P j x J d G V t V H l w Z T 5 G b 3 J t d W x h P C 9 J d G V t V H l w Z T 4 8 S X R l b V B h d G g + U 2 V j d G l v b j E v U H J l b W l l c i U y M E x l Y W d 1 Z S U y M F N l Y X N v b n M l M j B U Y W J s Z S U y M C g y K S 9 D a G F u Z 2 V k J T I w V H l w Z T E 8 L 0 l 0 Z W 1 Q Y X R o P j w v S X R l b U x v Y 2 F 0 a W 9 u P j x T d G F i b G V F b n R y a W V z I C 8 + P C 9 J d G V t P j x J d G V t P j x J d G V t T G 9 j Y X R p b 2 4 + P E l 0 Z W 1 U e X B l P k Z v c m 1 1 b G E 8 L 0 l 0 Z W 1 U e X B l P j x J d G V t U G F 0 a D 5 T Z W N 0 a W 9 u M S 9 Q c m V t a W V y J T I w T G V h Z 3 V l J T I w U 2 V h c 2 9 u c y U y M F R h Y m x l J T I w K D I p L 1 J l b W 9 2 Z W Q l M j B D b 2 x 1 b W 5 z P C 9 J d G V t U G F 0 a D 4 8 L 0 l 0 Z W 1 M b 2 N h d G l v b j 4 8 U 3 R h Y m x l R W 5 0 c m l l c y A v P j w v S X R l b T 4 8 S X R l b T 4 8 S X R l b U x v Y 2 F 0 a W 9 u P j x J d G V t V H l w Z T 5 G b 3 J t d W x h P C 9 J d G V t V H l w Z T 4 8 S X R l b V B h d G g + U 2 V j d G l v b j E v U H J l b W l l c i U y M E x l Y W d 1 Z S U y M F N l Y X N v b n M l M j B U Y W J s Z S U y M C g y K S 9 G a W x 0 Z X J l Z C U y M F J v d 3 M 8 L 0 l 0 Z W 1 Q Y X R o P j w v S X R l b U x v Y 2 F 0 a W 9 u P j x T d G F i b G V F b n R y a W V z I C 8 + P C 9 J d G V t P j x J d G V t P j x J d G V t T G 9 j Y X R p b 2 4 + P E l 0 Z W 1 U e X B l P k Z v c m 1 1 b G E 8 L 0 l 0 Z W 1 U e X B l P j x J d G V t U G F 0 a D 5 T Z W N 0 a W 9 u M S 9 Q c m V t a W V y J T I w T G V h Z 3 V l J T I w U 2 V h c 2 9 u c y U y M F R h Y m x l J T I w K D I p L 1 J l b W 9 2 Z W Q l M j B D b 2 x 1 b W 5 z M T w v S X R l b V B h d G g + P C 9 J d G V t T G 9 j Y X R p b 2 4 + P F N 0 Y W J s Z U V u d H J p Z X M g L z 4 8 L 0 l 0 Z W 0 + P E l 0 Z W 0 + P E l 0 Z W 1 M b 2 N h d G l v b j 4 8 S X R l b V R 5 c G U + R m 9 y b X V s Y T w v S X R l b V R 5 c G U + P E l 0 Z W 1 Q Y X R o P l N l Y 3 R p b 2 4 x L 1 B y Z W 1 p Z X I l M j B M Z W F n d W U l M j B T Z W F z b 2 5 z J T I w V G F i b G U l M j A o M i k v U 3 B s a X Q l M j B D b 2 x 1 b W 4 l M j B i e S U y M E R l b G l t a X R l c j w v S X R l b V B h d G g + P C 9 J d G V t T G 9 j Y X R p b 2 4 + P F N 0 Y W J s Z U V u d H J p Z X M g L z 4 8 L 0 l 0 Z W 0 + P E l 0 Z W 0 + P E l 0 Z W 1 M b 2 N h d G l v b j 4 8 S X R l b V R 5 c G U + R m 9 y b X V s Y T w v S X R l b V R 5 c G U + P E l 0 Z W 1 Q Y X R o P l N l Y 3 R p b 2 4 x L 1 B y Z W 1 p Z X I l M j B M Z W F n d W U l M j B T Z W F z b 2 5 z J T I w V G F i b G U l M j A o M i k v Q 2 h h b m d l Z C U y M F R 5 c G U y P C 9 J d G V t U G F 0 a D 4 8 L 0 l 0 Z W 1 M b 2 N h d G l v b j 4 8 U 3 R h Y m x l R W 5 0 c m l l c y A v P j w v S X R l b T 4 8 S X R l b T 4 8 S X R l b U x v Y 2 F 0 a W 9 u P j x J d G V t V H l w Z T 5 G b 3 J t d W x h P C 9 J d G V t V H l w Z T 4 8 S X R l b V B h d G g + U 2 V j d G l v b j E v U H J l b W l l c i U y M E x l Y W d 1 Z S U y M F N l Y X N v b n M l M j B U Y W J s Z S U y M C g y K S 9 T c G x p d C U y M E N v b H V t b i U y M G J 5 J T I w R G V s a W 1 p d G V y M T w v S X R l b V B h d G g + P C 9 J d G V t T G 9 j Y X R p b 2 4 + P F N 0 Y W J s Z U V u d H J p Z X M g L z 4 8 L 0 l 0 Z W 0 + P E l 0 Z W 0 + P E l 0 Z W 1 M b 2 N h d G l v b j 4 8 S X R l b V R 5 c G U + R m 9 y b X V s Y T w v S X R l b V R 5 c G U + P E l 0 Z W 1 Q Y X R o P l N l Y 3 R p b 2 4 x L 1 B y Z W 1 p Z X I l M j B M Z W F n d W U l M j B T Z W F z b 2 5 z J T I w V G F i b G U l M j A o M i k v Q 2 h h b m d l Z C U y M F R 5 c G U z P C 9 J d G V t U G F 0 a D 4 8 L 0 l 0 Z W 1 M b 2 N h d G l v b j 4 8 U 3 R h Y m x l R W 5 0 c m l l c y A v P j w v S X R l b T 4 8 S X R l b T 4 8 S X R l b U x v Y 2 F 0 a W 9 u P j x J d G V t V H l w Z T 5 G b 3 J t d W x h P C 9 J d G V t V H l w Z T 4 8 S X R l b V B h d G g + U 2 V j d G l v b j E v U H J l b W l l c i U y M E x l Y W d 1 Z S U y M F N l Y X N v b n M l M j B U Y W J s Z S U y M C g y K S 9 S Z W 5 h b W V k J T I w Q 2 9 s d W 1 u c z w v S X R l b V B h d G g + P C 9 J d G V t T G 9 j Y X R p b 2 4 + P F N 0 Y W J s Z U V u d H J p Z X M g L z 4 8 L 0 l 0 Z W 0 + P E l 0 Z W 0 + P E l 0 Z W 1 M b 2 N h d G l v b j 4 8 S X R l b V R 5 c G U + R m 9 y b X V s Y T w v S X R l b V R 5 c G U + P E l 0 Z W 1 Q Y X R o P l N l Y 3 R p b 2 4 x L 1 B y Z W 1 p Z X I l M j B M Z W F n d W U l M j B T Z W F z b 2 5 z J T I w V G F i b G U l M j A o M y k 8 L 0 l 0 Z W 1 Q Y X R o P j w v S X R l b U x v Y 2 F 0 a W 9 u P j x T d G F i b G V F b n R y a W V z P j x F b n R y e S B U e X B l P S J R d W V y e U l E I i B W Y W x 1 Z T 0 i c z E 4 Y z E 3 Z D c 0 L W U z M D c t N G Y 4 N C 1 h Z j c w L T V m N G U 1 O D N k N j d l Z i 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d m l n Y X R p b 2 5 T d G V w T m F t Z S I g V m F s d W U 9 I n N O Y X Z p Z 2 F 0 a W 9 u I i A v P j x F b n R y e S B U e X B l P S J G a W x s V G F y Z 2 V 0 I i B W Y W x 1 Z T 0 i c 1 B y Z W 1 p Z X J f T G V h Z 3 V l X 1 N l Y X N v b n N f V G F i b G U z N C I g L z 4 8 R W 5 0 c n k g V H l w Z T 0 i R m l s b G V k Q 2 9 t c G x l d G V S Z X N 1 b H R U b 1 d v c m t z a G V l d C I g V m F s d W U 9 I m w x I i A v P j x F b n R y e S B U e X B l P S J B Z G R l Z F R v R G F 0 Y U 1 v Z G V s I i B W Y W x 1 Z T 0 i b D A i I C 8 + P E V u d H J 5 I F R 5 c G U 9 I k Z p b G x F c n J v c k N v d W 5 0 I i B W Y W x 1 Z T 0 i b D A i I C 8 + P E V u d H J 5 I F R 5 c G U 9 I k Z p b G x M Y X N 0 V X B k Y X R l Z C I g V m F s d W U 9 I m Q y M D I 1 L T A 2 L T E 1 V D E 1 O j I y O j U z L j k 2 N z M 5 M D J a I i A v P j x F b n R y e S B U e X B l P S J G a W x s Q 2 9 s d W 1 u V H l w Z X M i I F Z h b H V l P S J z Q m d Z R E J n T T 0 i I C 8 + P E V u d H J 5 I F R 5 c G U 9 I k Z p b G x D b 2 x 1 b W 5 O Y W 1 l c y I g V m F s d W U 9 I n N b J n F 1 b 3 Q 7 U 2 V h c 2 9 u J n F 1 b 3 Q 7 L C Z x d W 9 0 O 1 R l Y W 0 m c X V v d D s s J n F 1 b 3 Q 7 V G 9 0 Y W w g V G V h b S B H b 2 F s c y Z x d W 9 0 O y w m c X V v d D t U b 3 A g U 2 N v c m V y J n F 1 b 3 Q 7 L C Z x d W 9 0 O 1 R v c C B T Y 2 9 y Z X I g R 2 9 h b H M m c X V v d D t d I i A v P j x F b n R y e S B U e X B l P S J G a W x s U 3 R h d H V z I i B W Y W x 1 Z T 0 i c 0 N v b X B s Z X R l I i A v P j x F b n R y e S B U e X B l P S J G a W x s Q 2 9 1 b n Q i I F Z h b H V l P S J s M z M 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U H J l b W l l c i B M Z W F n d W U g U 2 V h c 2 9 u c y B U Y W J s Z S 9 B d X R v U m V t b 3 Z l Z E N v b H V t b n M x L n t T Z W F z b 2 4 s M H 0 m c X V v d D s s J n F 1 b 3 Q 7 U 2 V j d G l v b j E v U H J l b W l l c i B M Z W F n d W U g U 2 V h c 2 9 u c y B U Y W J s Z S 9 B d X R v U m V t b 3 Z l Z E N v b H V t b n M x L n t U Z W F t L D F 9 J n F 1 b 3 Q 7 L C Z x d W 9 0 O 1 N l Y 3 R p b 2 4 x L 1 B y Z W 1 p Z X I g T G V h Z 3 V l I F N l Y X N v b n M g V G F i b G U v Q X V 0 b 1 J l b W 9 2 Z W R D b 2 x 1 b W 5 z M S 5 7 V G 9 0 Y W w g V G V h b S B H b 2 F s c y w y f S Z x d W 9 0 O y w m c X V v d D t T Z W N 0 a W 9 u M S 9 Q c m V t a W V y I E x l Y W d 1 Z S B T Z W F z b 2 5 z I F R h Y m x l L 0 F 1 d G 9 S Z W 1 v d m V k Q 2 9 s d W 1 u c z E u e 1 R v c C B T Y 2 9 y Z X I s M 3 0 m c X V v d D s s J n F 1 b 3 Q 7 U 2 V j d G l v b j E v U H J l b W l l c i B M Z W F n d W U g U 2 V h c 2 9 u c y B U Y W J s Z S 9 B d X R v U m V t b 3 Z l Z E N v b H V t b n M x L n t U b 3 A g U 2 N v c m V y I E d v Y W x z L D R 9 J n F 1 b 3 Q 7 X S w m c X V v d D t D b 2 x 1 b W 5 D b 3 V u d C Z x d W 9 0 O z o 1 L C Z x d W 9 0 O 0 t l e U N v b H V t b k 5 h b W V z J n F 1 b 3 Q 7 O l t d L C Z x d W 9 0 O 0 N v b H V t b k l k Z W 5 0 a X R p Z X M m c X V v d D s 6 W y Z x d W 9 0 O 1 N l Y 3 R p b 2 4 x L 1 B y Z W 1 p Z X I g T G V h Z 3 V l I F N l Y X N v b n M g V G F i b G U v Q X V 0 b 1 J l b W 9 2 Z W R D b 2 x 1 b W 5 z M S 5 7 U 2 V h c 2 9 u L D B 9 J n F 1 b 3 Q 7 L C Z x d W 9 0 O 1 N l Y 3 R p b 2 4 x L 1 B y Z W 1 p Z X I g T G V h Z 3 V l I F N l Y X N v b n M g V G F i b G U v Q X V 0 b 1 J l b W 9 2 Z W R D b 2 x 1 b W 5 z M S 5 7 V G V h b S w x f S Z x d W 9 0 O y w m c X V v d D t T Z W N 0 a W 9 u M S 9 Q c m V t a W V y I E x l Y W d 1 Z S B T Z W F z b 2 5 z I F R h Y m x l L 0 F 1 d G 9 S Z W 1 v d m V k Q 2 9 s d W 1 u c z E u e 1 R v d G F s I F R l Y W 0 g R 2 9 h b H M s M n 0 m c X V v d D s s J n F 1 b 3 Q 7 U 2 V j d G l v b j E v U H J l b W l l c i B M Z W F n d W U g U 2 V h c 2 9 u c y B U Y W J s Z S 9 B d X R v U m V t b 3 Z l Z E N v b H V t b n M x L n t U b 3 A g U 2 N v c m V y L D N 9 J n F 1 b 3 Q 7 L C Z x d W 9 0 O 1 N l Y 3 R p b 2 4 x L 1 B y Z W 1 p Z X I g T G V h Z 3 V l I F N l Y X N v b n M g V G F i b G U v Q X V 0 b 1 J l b W 9 2 Z W R D b 2 x 1 b W 5 z M S 5 7 V G 9 w I F N j b 3 J l c i B H b 2 F s c y w 0 f S Z x d W 9 0 O 1 0 s J n F 1 b 3 Q 7 U m V s Y X R p b 2 5 z a G l w S W 5 m b y Z x d W 9 0 O z p b X X 0 i I C 8 + P E V u d H J 5 I F R 5 c G U 9 I k x v Y W R l Z F R v Q W 5 h b H l z a X N T Z X J 2 a W N l c y I g V m F s d W U 9 I m w w I i A v P j w v U 3 R h Y m x l R W 5 0 c m l l c z 4 8 L 0 l 0 Z W 0 + P E l 0 Z W 0 + P E l 0 Z W 1 M b 2 N h d G l v b j 4 8 S X R l b V R 5 c G U + R m 9 y b X V s Y T w v S X R l b V R 5 c G U + P E l 0 Z W 1 Q Y X R o P l N l Y 3 R p b 2 4 x L 1 B y Z W 1 p Z X I l M j B M Z W F n d W U l M j B T Z W F z b 2 5 z J T I w V G F i b G U l M j A o M y k v U 2 9 1 c m N l P C 9 J d G V t U G F 0 a D 4 8 L 0 l 0 Z W 1 M b 2 N h d G l v b j 4 8 U 3 R h Y m x l R W 5 0 c m l l c y A v P j w v S X R l b T 4 8 S X R l b T 4 8 S X R l b U x v Y 2 F 0 a W 9 u P j x J d G V t V H l w Z T 5 G b 3 J t d W x h P C 9 J d G V t V H l w Z T 4 8 S X R l b V B h d G g + U 2 V j d G l v b j E v U H J l b W l l c i U y M E x l Y W d 1 Z S U y M F N l Y X N v b n M l M j B U Y W J s Z S U y M C g z K S 9 F e H R y Y W N 0 Z W Q l M j B U Y W J s Z S U y M E Z y b 2 0 l M j B I d G 1 s P C 9 J d G V t U G F 0 a D 4 8 L 0 l 0 Z W 1 M b 2 N h d G l v b j 4 8 U 3 R h Y m x l R W 5 0 c m l l c y A v P j w v S X R l b T 4 8 S X R l b T 4 8 S X R l b U x v Y 2 F 0 a W 9 u P j x J d G V t V H l w Z T 5 G b 3 J t d W x h P C 9 J d G V t V H l w Z T 4 8 S X R l b V B h d G g + U 2 V j d G l v b j E v U H J l b W l l c i U y M E x l Y W d 1 Z S U y M F N l Y X N v b n M l M j B U Y W J s Z S U y M C g z K S 9 D a G F u Z 2 V k J T I w V H l w Z T w v S X R l b V B h d G g + P C 9 J d G V t T G 9 j Y X R p b 2 4 + P F N 0 Y W J s Z U V u d H J p Z X M g L z 4 8 L 0 l 0 Z W 0 + P E l 0 Z W 0 + P E l 0 Z W 1 M b 2 N h d G l v b j 4 8 S X R l b V R 5 c G U + R m 9 y b X V s Y T w v S X R l b V R 5 c G U + P E l 0 Z W 1 Q Y X R o P l N l Y 3 R p b 2 4 x L 1 B y Z W 1 p Z X I l M j B M Z W F n d W U l M j B T Z W F z b 2 5 z J T I w V G F i b G U l M j A o M y k v U H J v b W 9 0 Z W Q l M j B I Z W F k Z X J z P C 9 J d G V t U G F 0 a D 4 8 L 0 l 0 Z W 1 M b 2 N h d G l v b j 4 8 U 3 R h Y m x l R W 5 0 c m l l c y A v P j w v S X R l b T 4 8 S X R l b T 4 8 S X R l b U x v Y 2 F 0 a W 9 u P j x J d G V t V H l w Z T 5 G b 3 J t d W x h P C 9 J d G V t V H l w Z T 4 8 S X R l b V B h d G g + U 2 V j d G l v b j E v U H J l b W l l c i U y M E x l Y W d 1 Z S U y M F N l Y X N v b n M l M j B U Y W J s Z S U y M C g z K S 9 D a G F u Z 2 V k J T I w V H l w Z T E 8 L 0 l 0 Z W 1 Q Y X R o P j w v S X R l b U x v Y 2 F 0 a W 9 u P j x T d G F i b G V F b n R y a W V z I C 8 + P C 9 J d G V t P j x J d G V t P j x J d G V t T G 9 j Y X R p b 2 4 + P E l 0 Z W 1 U e X B l P k Z v c m 1 1 b G E 8 L 0 l 0 Z W 1 U e X B l P j x J d G V t U G F 0 a D 5 T Z W N 0 a W 9 u M S 9 Q c m V t a W V y J T I w T G V h Z 3 V l J T I w U 2 V h c 2 9 u c y U y M F R h Y m x l J T I w K D M p L 1 J l b W 9 2 Z W Q l M j B D b 2 x 1 b W 5 z P C 9 J d G V t U G F 0 a D 4 8 L 0 l 0 Z W 1 M b 2 N h d G l v b j 4 8 U 3 R h Y m x l R W 5 0 c m l l c y A v P j w v S X R l b T 4 8 S X R l b T 4 8 S X R l b U x v Y 2 F 0 a W 9 u P j x J d G V t V H l w Z T 5 G b 3 J t d W x h P C 9 J d G V t V H l w Z T 4 8 S X R l b V B h d G g + U 2 V j d G l v b j E v U H J l b W l l c i U y M E x l Y W d 1 Z S U y M F N l Y X N v b n M l M j B U Y W J s Z S U y M C g z K S 9 G a W x 0 Z X J l Z C U y M F J v d 3 M 8 L 0 l 0 Z W 1 Q Y X R o P j w v S X R l b U x v Y 2 F 0 a W 9 u P j x T d G F i b G V F b n R y a W V z I C 8 + P C 9 J d G V t P j x J d G V t P j x J d G V t T G 9 j Y X R p b 2 4 + P E l 0 Z W 1 U e X B l P k Z v c m 1 1 b G E 8 L 0 l 0 Z W 1 U e X B l P j x J d G V t U G F 0 a D 5 T Z W N 0 a W 9 u M S 9 Q c m V t a W V y J T I w T G V h Z 3 V l J T I w U 2 V h c 2 9 u c y U y M F R h Y m x l J T I w K D M p L 1 J l b W 9 2 Z W Q l M j B D b 2 x 1 b W 5 z M T w v S X R l b V B h d G g + P C 9 J d G V t T G 9 j Y X R p b 2 4 + P F N 0 Y W J s Z U V u d H J p Z X M g L z 4 8 L 0 l 0 Z W 0 + P E l 0 Z W 0 + P E l 0 Z W 1 M b 2 N h d G l v b j 4 8 S X R l b V R 5 c G U + R m 9 y b X V s Y T w v S X R l b V R 5 c G U + P E l 0 Z W 1 Q Y X R o P l N l Y 3 R p b 2 4 x L 1 B y Z W 1 p Z X I l M j B M Z W F n d W U l M j B T Z W F z b 2 5 z J T I w V G F i b G U l M j A o M y k v U 3 B s a X Q l M j B D b 2 x 1 b W 4 l M j B i e S U y M E R l b G l t a X R l c j w v S X R l b V B h d G g + P C 9 J d G V t T G 9 j Y X R p b 2 4 + P F N 0 Y W J s Z U V u d H J p Z X M g L z 4 8 L 0 l 0 Z W 0 + P E l 0 Z W 0 + P E l 0 Z W 1 M b 2 N h d G l v b j 4 8 S X R l b V R 5 c G U + R m 9 y b X V s Y T w v S X R l b V R 5 c G U + P E l 0 Z W 1 Q Y X R o P l N l Y 3 R p b 2 4 x L 1 B y Z W 1 p Z X I l M j B M Z W F n d W U l M j B T Z W F z b 2 5 z J T I w V G F i b G U l M j A o M y k v Q 2 h h b m d l Z C U y M F R 5 c G U y P C 9 J d G V t U G F 0 a D 4 8 L 0 l 0 Z W 1 M b 2 N h d G l v b j 4 8 U 3 R h Y m x l R W 5 0 c m l l c y A v P j w v S X R l b T 4 8 S X R l b T 4 8 S X R l b U x v Y 2 F 0 a W 9 u P j x J d G V t V H l w Z T 5 G b 3 J t d W x h P C 9 J d G V t V H l w Z T 4 8 S X R l b V B h d G g + U 2 V j d G l v b j E v U H J l b W l l c i U y M E x l Y W d 1 Z S U y M F N l Y X N v b n M l M j B U Y W J s Z S U y M C g z K S 9 T c G x p d C U y M E N v b H V t b i U y M G J 5 J T I w R G V s a W 1 p d G V y M T w v S X R l b V B h d G g + P C 9 J d G V t T G 9 j Y X R p b 2 4 + P F N 0 Y W J s Z U V u d H J p Z X M g L z 4 8 L 0 l 0 Z W 0 + P E l 0 Z W 0 + P E l 0 Z W 1 M b 2 N h d G l v b j 4 8 S X R l b V R 5 c G U + R m 9 y b X V s Y T w v S X R l b V R 5 c G U + P E l 0 Z W 1 Q Y X R o P l N l Y 3 R p b 2 4 x L 1 B y Z W 1 p Z X I l M j B M Z W F n d W U l M j B T Z W F z b 2 5 z J T I w V G F i b G U l M j A o M y k v Q 2 h h b m d l Z C U y M F R 5 c G U z P C 9 J d G V t U G F 0 a D 4 8 L 0 l 0 Z W 1 M b 2 N h d G l v b j 4 8 U 3 R h Y m x l R W 5 0 c m l l c y A v P j w v S X R l b T 4 8 S X R l b T 4 8 S X R l b U x v Y 2 F 0 a W 9 u P j x J d G V t V H l w Z T 5 G b 3 J t d W x h P C 9 J d G V t V H l w Z T 4 8 S X R l b V B h d G g + U 2 V j d G l v b j E v U H J l b W l l c i U y M E x l Y W d 1 Z S U y M F N l Y X N v b n M l M j B U Y W J s Z S U y M C g z K S 9 S Z W 5 h b W V k J T I w Q 2 9 s d W 1 u c z w v S X R l b V B h d G g + P C 9 J d G V t T G 9 j Y X R p b 2 4 + P F N 0 Y W J s Z U V u d H J p Z X M g L z 4 8 L 0 l 0 Z W 0 + P C 9 J d G V t c z 4 8 L 0 x v Y 2 F s U G F j a 2 F n Z U 1 l d G F k Y X R h R m l s Z T 4 W A A A A U E s F B g A A A A A A A A A A A A A A A A A A A A A A A C Y B A A A B A A A A 0 I y d 3 w E V 0 R G M e g D A T 8 K X 6 w E A A A B m U 0 K V o y L I R q y p I 0 Y F l f 1 h A A A A A A I A A A A A A B B m A A A A A Q A A I A A A A G Y B C L K D v 1 6 M A v 7 l M 1 c p d w N 6 3 r R A F f C 8 + p W 1 A J M M x z 8 d A A A A A A 6 A A A A A A g A A I A A A A L z 0 j X 8 I O 4 3 y k J M S X t V A x z Z N K 8 r i 7 Z + b Z U J c H t W 6 v I a t U A A A A N H 5 a E X M a 7 M E N Y n 2 d 1 6 H 3 g j h D z m 6 2 y w j e k x q 1 A 5 X b C p X i y p X F S P i M 9 P D 7 A h s H a T E F 9 w q V l 2 S F d T l A Q 3 P U F d X x S B q R N o o p o p x B z g 6 V 8 I 2 s l M k Q A A A A I K d z y v r G Z K F x 1 x G f F 5 M u T g 1 Q b L J I b Y V g Y g v B l y M Z t 3 S / Y m n A w l o q p w a 2 j 2 K n z R w 3 B p l H P u I 4 O p z / U V 2 U 8 W 0 Q 7 g = < / D a t a M a s h u p > 
</file>

<file path=customXml/itemProps1.xml><?xml version="1.0" encoding="utf-8"?>
<ds:datastoreItem xmlns:ds="http://schemas.openxmlformats.org/officeDocument/2006/customXml" ds:itemID="{DC3D57C7-C40C-4EA5-A3B1-C0BCED4474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Premier League Seasons Table</vt:lpstr>
      <vt:lpstr>Club and Player Goals Data</vt:lpstr>
      <vt:lpstr>Goal Trends Over Time</vt:lpstr>
      <vt:lpstr>Team Goals Vs Top Scorer Goals</vt:lpstr>
      <vt:lpstr>Team with Most Titles</vt:lpstr>
      <vt:lpstr>Top Scorer's Goals per Season</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عبدا لمالك</dc:creator>
  <cp:lastModifiedBy>عبدا لمالك</cp:lastModifiedBy>
  <dcterms:created xsi:type="dcterms:W3CDTF">2025-06-15T15:04:38Z</dcterms:created>
  <dcterms:modified xsi:type="dcterms:W3CDTF">2025-06-16T17:38:09Z</dcterms:modified>
</cp:coreProperties>
</file>