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86a379eee74af4/Thesis Neokleous/Data/Basic/"/>
    </mc:Choice>
  </mc:AlternateContent>
  <xr:revisionPtr revIDLastSave="458" documentId="8_{821B265B-EC8C-4096-AEAE-DE7367FDDAEA}" xr6:coauthVersionLast="47" xr6:coauthVersionMax="47" xr10:uidLastSave="{900E0712-3BE9-423D-8441-F21A9A5AA6C6}"/>
  <bookViews>
    <workbookView xWindow="15360" yWindow="0" windowWidth="15360" windowHeight="16680" firstSheet="2" activeTab="2" xr2:uid="{00000000-000D-0000-FFFF-FFFF00000000}"/>
  </bookViews>
  <sheets>
    <sheet name="Table001" sheetId="2" r:id="rId1"/>
    <sheet name="Sheet1" sheetId="3" r:id="rId2"/>
    <sheet name="Final" sheetId="4" r:id="rId3"/>
  </sheets>
  <definedNames>
    <definedName name="ExternalData_1" localSheetId="0" hidden="1">Table001!$A$1:$E$191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00000000-0015-0000-FFFF-FFFF01000000}" keepAlive="1" name="Query - Table002 (Page 2)" description="Connection to the 'Table002 (Page 2)' query in the workbook." type="5" refreshedVersion="8" background="1" saveData="1">
    <dbPr connection="Provider=Microsoft.Mashup.OleDb.1;Data Source=$Workbook$;Location=&quot;Table002 (Page 2)&quot;;Extended Properties=&quot;&quot;" command="SELECT * FROM [Table002 (Page 2)]"/>
  </connection>
  <connection id="3" xr16:uid="{00000000-0015-0000-FFFF-FFFF02000000}" keepAlive="1" name="Query - Table003 (Page 3)" description="Connection to the 'Table003 (Page 3)' query in the workbook." type="5" refreshedVersion="8" background="1" saveData="1">
    <dbPr connection="Provider=Microsoft.Mashup.OleDb.1;Data Source=$Workbook$;Location=&quot;Table003 (Page 3)&quot;;Extended Properties=&quot;&quot;" command="SELECT * FROM [Table003 (Page 3)]"/>
  </connection>
  <connection id="4" xr16:uid="{00000000-0015-0000-FFFF-FFFF03000000}" keepAlive="1" name="Query - Table004 (Page 4)" description="Connection to the 'Table004 (Page 4)' query in the workbook." type="5" refreshedVersion="8" background="1" saveData="1">
    <dbPr connection="Provider=Microsoft.Mashup.OleDb.1;Data Source=$Workbook$;Location=&quot;Table004 (Page 4)&quot;;Extended Properties=&quot;&quot;" command="SELECT * FROM [Table004 (Page 4)]"/>
  </connection>
  <connection id="5" xr16:uid="{00000000-0015-0000-FFFF-FFFF04000000}" keepAlive="1" name="Query - Table005 (Page 5)" description="Connection to the 'Table005 (Page 5)' query in the workbook." type="5" refreshedVersion="8" background="1" saveData="1">
    <dbPr connection="Provider=Microsoft.Mashup.OleDb.1;Data Source=$Workbook$;Location=&quot;Table005 (Page 5)&quot;;Extended Properties=&quot;&quot;" command="SELECT * FROM [Table005 (Page 5)]"/>
  </connection>
</connections>
</file>

<file path=xl/sharedStrings.xml><?xml version="1.0" encoding="utf-8"?>
<sst xmlns="http://schemas.openxmlformats.org/spreadsheetml/2006/main" count="1295" uniqueCount="438">
  <si>
    <t>Column1</t>
  </si>
  <si>
    <t>Column2</t>
  </si>
  <si>
    <t>Column3</t>
  </si>
  <si>
    <t>Column4</t>
  </si>
  <si>
    <t>Column5</t>
  </si>
  <si>
    <t>ΗΜΕΡΟΜΗΝΙΑ ΛΗΨΗΣ ΤΙΜΩΝ: 10/8 και 11/8/2022</t>
  </si>
  <si>
    <t>*</t>
  </si>
  <si>
    <t>ΑΡΙΘΜΟΣ ΥΠΕΡΑΓΟΡΩΝ (ΠΑΓΚΥΠΡΙΑ): 39</t>
  </si>
  <si>
    <t>ΣΥΝΟΛΟ ΠΡΟΪΟΝΤΩΝ: 168</t>
  </si>
  <si>
    <t>Α/Α</t>
  </si>
  <si>
    <t>ΟΝΟΜΑΣΙΑ ΚΑΙ ΕΙΔΟΣ ΠΡΟΙΟΝΤΟΣ</t>
  </si>
  <si>
    <t>ΑΚΡΙΒΟΤΕΡΗ
ΤΙΜΗ ΠΩΛΗΣΗΣ</t>
  </si>
  <si>
    <t>ΦΘΗΝΟΤΕΡΗ
ΤΙΜΗ ΠΩΛΗΣΗΣ</t>
  </si>
  <si>
    <t>ΜΕΣΗ ΤΙΜΗ
ΠΩΛΗΣΗΣ</t>
  </si>
  <si>
    <t>ΡΥΖΙΑ/ ΟΣΠΡΙΑ</t>
  </si>
  <si>
    <t/>
  </si>
  <si>
    <t>Tilda Pure Basmati Original 1Kg</t>
  </si>
  <si>
    <t>6.95</t>
  </si>
  <si>
    <t>4.75</t>
  </si>
  <si>
    <t>6.00</t>
  </si>
  <si>
    <t>ΣΟΛΕΑΣ 3A Rice Glasse (σούπες και γεμιστά) 1kg</t>
  </si>
  <si>
    <t>2.89</t>
  </si>
  <si>
    <t>1.79</t>
  </si>
  <si>
    <t>2.30</t>
  </si>
  <si>
    <t>Uncle Bens Ρύζι Μακρύκοκκο - Parboiled (20 λεπτά) 1kg</t>
  </si>
  <si>
    <t>4.25</t>
  </si>
  <si>
    <t>3.47</t>
  </si>
  <si>
    <t>ΣΟΛΕΑΣ 3A Ρύζι Basmati Αυθεντικό Αρωματικό1Kg</t>
  </si>
  <si>
    <t>4.65</t>
  </si>
  <si>
    <t>2.49</t>
  </si>
  <si>
    <t>3.24</t>
  </si>
  <si>
    <t>ΣΟΛΕΑΣ 3A Rice Parboiled (πράσινη συσκευασία) 1Kg</t>
  </si>
  <si>
    <t>2.38</t>
  </si>
  <si>
    <t>1.78</t>
  </si>
  <si>
    <t>2.01</t>
  </si>
  <si>
    <t>Uncle Bens Ρύζι Μακρύκοκκο - Parboiled (10 λεπτά) 1kg</t>
  </si>
  <si>
    <t>5.89</t>
  </si>
  <si>
    <t>3.19</t>
  </si>
  <si>
    <t>4.20</t>
  </si>
  <si>
    <t>Bali Rice Parboiled Ρύζι Μακρύκοκκο 1kg</t>
  </si>
  <si>
    <t>4.10</t>
  </si>
  <si>
    <t>3.20</t>
  </si>
  <si>
    <t>Tilda Ρύζι Basmati Original 500gr - μπλέ συσκευασία</t>
  </si>
  <si>
    <t>3.89</t>
  </si>
  <si>
    <t>2.58</t>
  </si>
  <si>
    <t>3.44</t>
  </si>
  <si>
    <t>ΣΟΛΕΑΣ 3A Ρύζι Καρολίνα 1Kg - πράσινη συσκευασία</t>
  </si>
  <si>
    <t>2.80</t>
  </si>
  <si>
    <t>2.04</t>
  </si>
  <si>
    <t>ΣΟΛΕΑΣ 3Α Φακές χονδρές 1Kg</t>
  </si>
  <si>
    <t>2.92</t>
  </si>
  <si>
    <t>1.29</t>
  </si>
  <si>
    <t>2.44</t>
  </si>
  <si>
    <t>ΑΓΡΙΝΟ Φακές ψιλές 500gr</t>
  </si>
  <si>
    <t>2.95</t>
  </si>
  <si>
    <t>ΣΟΛΕΑΣ 3Α Φασόλια γίγαντες 500gr</t>
  </si>
  <si>
    <t>4.45</t>
  </si>
  <si>
    <t>3.15</t>
  </si>
  <si>
    <t>3.60</t>
  </si>
  <si>
    <t>ΣΟΛΕΑΣ 3Α Φασόλια Αργεντινής 1Kg</t>
  </si>
  <si>
    <t>3.65</t>
  </si>
  <si>
    <t>2.63</t>
  </si>
  <si>
    <t>ΣΟΛΕΑΣ 3Α Ρεβύθια Πλυμμένα χωρίς φλούδα 500gr</t>
  </si>
  <si>
    <t>3.55</t>
  </si>
  <si>
    <t>1.75</t>
  </si>
  <si>
    <t>2.33</t>
  </si>
  <si>
    <t>ΣΟΛΕΑΣ 3Α Λουβιά (Εισαγώμενα) 1Kg</t>
  </si>
  <si>
    <t>4.19</t>
  </si>
  <si>
    <t>3.14</t>
  </si>
  <si>
    <t>3 άλφα φασόλια γίγαντες 500gr (Α/φοι Καραγεωργίου)</t>
  </si>
  <si>
    <t>2.79</t>
  </si>
  <si>
    <t>3.72</t>
  </si>
  <si>
    <t>ΜΙΤΣΙΔΗΣ φασόλια μέτρια 1kg</t>
  </si>
  <si>
    <t>4.09</t>
  </si>
  <si>
    <t>3.61</t>
  </si>
  <si>
    <t>ΜΙΤΣΙΔΗΣ φακές ψιλές 1kg</t>
  </si>
  <si>
    <t>3.74</t>
  </si>
  <si>
    <t>3.06</t>
  </si>
  <si>
    <t>ΜΙΤΣΙΔΗΣ φακές χονδρές 1kg</t>
  </si>
  <si>
    <t>ΜΙΤΣΙΔΗΣ ρεβύθια σπαστά αποφλοιωμένα 500gr</t>
  </si>
  <si>
    <t>5.99</t>
  </si>
  <si>
    <t>1.35</t>
  </si>
  <si>
    <t>2.97</t>
  </si>
  <si>
    <t>NATURAL LIFE λουβιά 1kg</t>
  </si>
  <si>
    <t>3.49</t>
  </si>
  <si>
    <t>2.72</t>
  </si>
  <si>
    <t>3.05</t>
  </si>
  <si>
    <t>ΑΓΡΙΝΟ Φασόλια μέτρια 500gr</t>
  </si>
  <si>
    <t>2.65</t>
  </si>
  <si>
    <t>2.54</t>
  </si>
  <si>
    <t>Α. ΚΕΠΟΛΑ Πουργούρι ειδικό για πιλάφι 500gr</t>
  </si>
  <si>
    <t>2.60</t>
  </si>
  <si>
    <t>ΜΙΤΣΙΔΗΣ BULGUR WHEAT για πιλάφι 500gr</t>
  </si>
  <si>
    <t>2.85</t>
  </si>
  <si>
    <t>1.80</t>
  </si>
  <si>
    <t>ΣΟΛΕΑΣ 3Α πουργούρι για πιλάφι 500gr</t>
  </si>
  <si>
    <t>1.99</t>
  </si>
  <si>
    <t>1.19</t>
  </si>
  <si>
    <t>1.50</t>
  </si>
  <si>
    <t>ΦΡΕΣΚΟ ΓΑΛΑ</t>
  </si>
  <si>
    <t>Χαραλαμπίδης - Κρίστης Ημιάπαχο (Κίτρινο) 2ltr</t>
  </si>
  <si>
    <t>3.25</t>
  </si>
  <si>
    <t>2.74</t>
  </si>
  <si>
    <t>2.87</t>
  </si>
  <si>
    <t>Χαραλαμπίδης - Κρίστης Ημιάπαχο (Κίτρινο) 1ltr</t>
  </si>
  <si>
    <t>1.69</t>
  </si>
  <si>
    <t>1.39</t>
  </si>
  <si>
    <t>1.48</t>
  </si>
  <si>
    <t>Χαραλαμπίδης - Κρίστης Πλήρες (Κόκκινο) 2ltr</t>
  </si>
  <si>
    <t>2.67</t>
  </si>
  <si>
    <t>ΛΑΝΙΤΗΣ Ημιάπαχο (Κίτρινο) 2ltr</t>
  </si>
  <si>
    <t>3.12</t>
  </si>
  <si>
    <t>2.83</t>
  </si>
  <si>
    <t>Χαραλαμπίδης - Κρίστης Delact Ημιάπαχο 1ltr</t>
  </si>
  <si>
    <t>1.90</t>
  </si>
  <si>
    <t>1.58</t>
  </si>
  <si>
    <t>1.70</t>
  </si>
  <si>
    <t>Χαραλαμπίδης - Κρίστης Άπαχο (Μπλέ) 1ltr</t>
  </si>
  <si>
    <t>1.47</t>
  </si>
  <si>
    <t>ΛΑΝΙΤΗΣ Ημιάπαχο (Κίτρινο) 1,5ltr</t>
  </si>
  <si>
    <t>2.35</t>
  </si>
  <si>
    <t>1.55</t>
  </si>
  <si>
    <t>2.11</t>
  </si>
  <si>
    <t>ΛΑΝΙΤΗΣ Πλήρες (Κόκκινο) 2ltr</t>
  </si>
  <si>
    <t>ΓΙΑΟΥΡΤΙ</t>
  </si>
  <si>
    <t>34</t>
  </si>
  <si>
    <t>ΑΛΑΜΠΡΑ Η ΓΙΑΓΙΑ πρόβειο γιαούρτι 700gr</t>
  </si>
  <si>
    <t>35</t>
  </si>
  <si>
    <t>Χαραλαμπίδης - Κρίστης Στραγγάτο 1kg (καφέ συσκ.)</t>
  </si>
  <si>
    <t>36</t>
  </si>
  <si>
    <t>ΖΗΤΑ Στραγγιστό Super Light 1kg (ροζ συσκ.)</t>
  </si>
  <si>
    <t>37</t>
  </si>
  <si>
    <t>38</t>
  </si>
  <si>
    <t>ΖΗΤΑ Super Στραγγιστό 1kg (μπλέ συσκ.)</t>
  </si>
  <si>
    <t>39</t>
  </si>
  <si>
    <t>ΖΗΤΑ Super Στραγγιστό 0% Light 1kg (κίτρινη συσκ.)</t>
  </si>
  <si>
    <t>40</t>
  </si>
  <si>
    <t>Χαρ. - Κρίστης Στραγγάτο 0% 1kg (κίτρινη συσκ.)</t>
  </si>
  <si>
    <t>41</t>
  </si>
  <si>
    <t>Γ&amp;Ι ΚΕΣΕΣ ΑΥΔΗΜΟΥ Πρόβειο 450gr</t>
  </si>
  <si>
    <t>ΚΑΦΕΣ</t>
  </si>
  <si>
    <t>42</t>
  </si>
  <si>
    <t>Nescafe Classic 200gr Tin</t>
  </si>
  <si>
    <t>43</t>
  </si>
  <si>
    <t>Nescafe Classic 100gr Tin</t>
  </si>
  <si>
    <t>44</t>
  </si>
  <si>
    <t>Douwe Egberts Στιγμ. Καφές Εσπρέσο 100% Arabica 95gr</t>
  </si>
  <si>
    <t>45</t>
  </si>
  <si>
    <t>Jacobs Gold Επιλεγμένο χαρμάνι 95gr</t>
  </si>
  <si>
    <t>46</t>
  </si>
  <si>
    <t>Jacobs Εκλεκτός Instant 100gr</t>
  </si>
  <si>
    <t>47</t>
  </si>
  <si>
    <t>Nescafe Azera Espresso 100% Arabica 95gr Tin</t>
  </si>
  <si>
    <t>48</t>
  </si>
  <si>
    <t>Celest Instant Classic 200gr</t>
  </si>
  <si>
    <t>49</t>
  </si>
  <si>
    <t>Καφές Λαικού ΧΡΥΣΟΣ 200gr</t>
  </si>
  <si>
    <t>50</t>
  </si>
  <si>
    <t>Γ. ΧΑΡΑΛΑΜΠΟΥΣ Κλασσικός 200gr</t>
  </si>
  <si>
    <t>51</t>
  </si>
  <si>
    <t>Καφές Λαικού ΧΡΥΣΟΣ 500gr</t>
  </si>
  <si>
    <t>52</t>
  </si>
  <si>
    <t>Γ. ΧΑΡΑΛΑΜΠΟΥΣ Κλασσικός 500gr</t>
  </si>
  <si>
    <t>ΑΛΕΥΡΙ/ ΖΑΧΑΡΗ/ΑΥΓΑ</t>
  </si>
  <si>
    <t>53</t>
  </si>
  <si>
    <t>ΜΙΤΣΙΔΗΣ αλεύρι Φαρίνα '00' 1kg</t>
  </si>
  <si>
    <t>54</t>
  </si>
  <si>
    <t>ΜΙΤΣΙΔΗΣ αλεύρι Χωριάτικο 1kg</t>
  </si>
  <si>
    <t>55</t>
  </si>
  <si>
    <t>ΜΙΤΣΙΔΗΣ αλεύρι για όλες τις χρήσεις 1kg</t>
  </si>
  <si>
    <t>56</t>
  </si>
  <si>
    <t>ΘΡΙΑΜΒΟΣ αλεύρι Φαρίνα '00' 1kg</t>
  </si>
  <si>
    <t>57</t>
  </si>
  <si>
    <t>ΘΡΙΑΜΒΟΣ αλεύρι Χωριάτικο 1kg</t>
  </si>
  <si>
    <t>58</t>
  </si>
  <si>
    <t>Ζάχαρη 1kg (φθηνότερη συσκευασία)</t>
  </si>
  <si>
    <t>59</t>
  </si>
  <si>
    <t>Αυγά 12 τεμάχια (Μ) - (53gr - 63gr) -(φθηνότερη συσκ.)</t>
  </si>
  <si>
    <t>ΤΥΡΙΑ</t>
  </si>
  <si>
    <t>60</t>
  </si>
  <si>
    <t>Philadelphia Spread Original 200gr</t>
  </si>
  <si>
    <t>61</t>
  </si>
  <si>
    <t>Dirollo Cottage Cheese 225gr 2.2% λιπαρά</t>
  </si>
  <si>
    <t>62</t>
  </si>
  <si>
    <t>Valio Edam Slices (17% Fat) 250gr x 2</t>
  </si>
  <si>
    <t>63</t>
  </si>
  <si>
    <t>Valio Edam Slices (24% Fat) 250gr x 2</t>
  </si>
  <si>
    <t>64</t>
  </si>
  <si>
    <t>Χαραλαμπίδης - Κρίστης Φέττα 200gr Vaccum Π.Ο.Π</t>
  </si>
  <si>
    <t>65</t>
  </si>
  <si>
    <t>ΔΩΔΩΝΗ Φέττα 200gr</t>
  </si>
  <si>
    <t>66</t>
  </si>
  <si>
    <t>ΑΛΑΜΠΡΑ Τρίμμα 200gr (Μείγμα χαλούμι - αναρή)</t>
  </si>
  <si>
    <t>67</t>
  </si>
  <si>
    <t>La Vache Qui Rit Portion (16 τεμάχια) 267gr</t>
  </si>
  <si>
    <t>68</t>
  </si>
  <si>
    <t>Valio Gouda Slices 250Gr x2</t>
  </si>
  <si>
    <t>69</t>
  </si>
  <si>
    <t>Χαρ. - Κρίστης χαλλούμι ΠΟΠ 200gr (κόκκινη σ.)</t>
  </si>
  <si>
    <t>70</t>
  </si>
  <si>
    <t>ΛΑΝΙΤΗΣ χαλλούμι ΠΟΠ 225gr</t>
  </si>
  <si>
    <t>71</t>
  </si>
  <si>
    <t>Χαρ. - Κρίστης Αναρή φρέσκια αλατισμένη 300gr</t>
  </si>
  <si>
    <t>ΔΗΜΗΤΡΙΑΚΑ</t>
  </si>
  <si>
    <t>72</t>
  </si>
  <si>
    <t>Kellogs Coco Pops Chocos 500gr</t>
  </si>
  <si>
    <t>73</t>
  </si>
  <si>
    <t>Quaker Oats Classic 500gr Bag</t>
  </si>
  <si>
    <t>74</t>
  </si>
  <si>
    <t>Kellogs Special K Classic 500gr</t>
  </si>
  <si>
    <t>75</t>
  </si>
  <si>
    <t>Kellogs Coco Pops 500gr</t>
  </si>
  <si>
    <t>76</t>
  </si>
  <si>
    <t>Nestle Lion Cereal 400gr (καραμέλα και σοκολάτα)</t>
  </si>
  <si>
    <t>77</t>
  </si>
  <si>
    <t>Kellogs Corn Flakes 375gr</t>
  </si>
  <si>
    <t>78</t>
  </si>
  <si>
    <t>Nestle Fitness Ολικής Αλέσεως 375gr</t>
  </si>
  <si>
    <t>79</t>
  </si>
  <si>
    <t>Nestle Fitness Dark Chocolate 375gr</t>
  </si>
  <si>
    <t>ΑΛΛΑΝΤΙΚΑ</t>
  </si>
  <si>
    <t>80</t>
  </si>
  <si>
    <t>ΓΡΗΓΟΡΙΟΥ καπνιστή γαλοπούλα Sliced 200gr</t>
  </si>
  <si>
    <t>81</t>
  </si>
  <si>
    <t>ΓΡΗΓΟΡΙΟΥ Λούντζα 'Pork Loin' sliced 150gr</t>
  </si>
  <si>
    <t>82</t>
  </si>
  <si>
    <t>ΓΡΗΓΟΡΙΟΥ Ζαμπόν / Ηam Sliced 300gr</t>
  </si>
  <si>
    <t>83</t>
  </si>
  <si>
    <t>ΧΡΥΣΟΔΑΛΙΑ στήθος καπνιστή γαλοπούλα Sliced 200gr</t>
  </si>
  <si>
    <t>84</t>
  </si>
  <si>
    <t>ΓΡΗΓΟΡΙΟΥ Streaky Bacon Sliced 150gr</t>
  </si>
  <si>
    <t>85</t>
  </si>
  <si>
    <t>Snack Γαλοπούλα Καπνιστή / Turkey Smoked Sliced 200gr</t>
  </si>
  <si>
    <t>86</t>
  </si>
  <si>
    <t>ΧΡΥΣΟΔΑΛΙΑ Μπέικον Sliced 300gr</t>
  </si>
  <si>
    <t>ΚΟΝΣΕΡΒΕΣ</t>
  </si>
  <si>
    <t>87</t>
  </si>
  <si>
    <t>Rio Mare Tuna in Olive oil 160gr x 3 (1 Free)</t>
  </si>
  <si>
    <t>88</t>
  </si>
  <si>
    <t>Rio Mare Tuna in Olive oil 80gr x 4 (1 Free)</t>
  </si>
  <si>
    <t>89</t>
  </si>
  <si>
    <t>Sevyco White Tuna Diet in water 185gr x 4 (Ειδική τιμή)</t>
  </si>
  <si>
    <t>90</t>
  </si>
  <si>
    <t>Sevyco Tuna Rose Diet in water 95gr x 4 (Ειδική τιμή)</t>
  </si>
  <si>
    <t>91</t>
  </si>
  <si>
    <t>Sevyco White Tuna Diet in water 95gr x 4 (Ειδική τιμή)</t>
  </si>
  <si>
    <t>92</t>
  </si>
  <si>
    <t>Tulip Chopped Ham 200gr</t>
  </si>
  <si>
    <t>93</t>
  </si>
  <si>
    <t>Zwan Chopped Ham and Pork 200gr</t>
  </si>
  <si>
    <t>94</t>
  </si>
  <si>
    <t>Zwan Luncheon Meat Pork 200gr</t>
  </si>
  <si>
    <t>95</t>
  </si>
  <si>
    <t>Karla Corned Beef 340gr</t>
  </si>
  <si>
    <t>96</t>
  </si>
  <si>
    <t>Nounou Evaporated Light 400gr (γαλάζια συσκ.)</t>
  </si>
  <si>
    <t>97</t>
  </si>
  <si>
    <t>Nounou Evaporated 400gr (μπλέ συσκ.)</t>
  </si>
  <si>
    <t>98</t>
  </si>
  <si>
    <t>Nounou Condensed - ζαχαρούχο 397gr</t>
  </si>
  <si>
    <t>ΝΕΡΑ</t>
  </si>
  <si>
    <t>99</t>
  </si>
  <si>
    <t>ΑΓΙΟΣ ΝΙΚΟΛΑΟΣ 1.5ltr x 6</t>
  </si>
  <si>
    <t>100</t>
  </si>
  <si>
    <t>ΑΓΡΟΣ 1.5ltr x 6</t>
  </si>
  <si>
    <t>101</t>
  </si>
  <si>
    <t>ΑΓΙΟΣ ΝΙΚΟΛΑΟΣ 0.50 ltr x 12</t>
  </si>
  <si>
    <t>102</t>
  </si>
  <si>
    <t>ΚΥΚΚΟΣ 1.5ltr x 6</t>
  </si>
  <si>
    <t>103</t>
  </si>
  <si>
    <t>ΑΓΡΟΣ 0.50 ltr x 12</t>
  </si>
  <si>
    <t>104</t>
  </si>
  <si>
    <t>ΚΥΚΚΟΣ 0.50 ltr x 12</t>
  </si>
  <si>
    <t>ΚΑΤΕΨΥΓΜΕΝΑ</t>
  </si>
  <si>
    <t>105</t>
  </si>
  <si>
    <t>Edesma Θράψαλο Ροδέλες (squid rings) 700gr</t>
  </si>
  <si>
    <t>106</t>
  </si>
  <si>
    <t>Findus Σολωμός (4 pcs) 500gr</t>
  </si>
  <si>
    <t>107</t>
  </si>
  <si>
    <t>Foodpax Σολωμός Ατλαντικού Portions 125gr x 4</t>
  </si>
  <si>
    <t>108</t>
  </si>
  <si>
    <t>Birds Eye Breaded Cod 4 Large Fillets 440gr</t>
  </si>
  <si>
    <t>109</t>
  </si>
  <si>
    <t>Nordsea 4 τραγανιστά φιλέτα ψαριού 300gr</t>
  </si>
  <si>
    <t>110</t>
  </si>
  <si>
    <t>Edesma Chicken Nuggets 900gr</t>
  </si>
  <si>
    <t>111</t>
  </si>
  <si>
    <t>ΓΡΗΓΟΡΙΟΥ Hamburgers Beef &amp; Pork (6 pcs) 480gr</t>
  </si>
  <si>
    <t>112</t>
  </si>
  <si>
    <t>Creta Farm εν ελλάδη νοστιμιές Chicken Nuggets 400gr</t>
  </si>
  <si>
    <t>113</t>
  </si>
  <si>
    <t>ΓΡΗΓΟΡΙΟΥ Burgers γαλοπούλας (6 pcs) 480gr</t>
  </si>
  <si>
    <t>114</t>
  </si>
  <si>
    <t>MITSIDES Χωριάτικες Ραβιόλες 375gr</t>
  </si>
  <si>
    <t>115</t>
  </si>
  <si>
    <t>Creta Farm En Elladi Chicken Donner (γύρος κοτοπ.) 330gr</t>
  </si>
  <si>
    <t>116</t>
  </si>
  <si>
    <t>Creta Farm En Elladi Pork Donner (γύρος χοιρινός) 330gr</t>
  </si>
  <si>
    <t>ΖΥΜΑΡΙΚΑ</t>
  </si>
  <si>
    <t>117</t>
  </si>
  <si>
    <t>ΜΙΤΣΙΔΗΣ Χωριάτικα μακαρόνια 500gr (χάρτινη συσκ.)</t>
  </si>
  <si>
    <t>118</t>
  </si>
  <si>
    <t>ΜΙΤΣΙΔΗΣ Spaghetti 500gr</t>
  </si>
  <si>
    <t>119</t>
  </si>
  <si>
    <t>MELISSA Spaghetti No 6 500gr</t>
  </si>
  <si>
    <t>120</t>
  </si>
  <si>
    <t>Barilla Spaghetti No 5 500gr</t>
  </si>
  <si>
    <t>121</t>
  </si>
  <si>
    <t>MELISSA Κριθαράκι (Orzo) 500gr</t>
  </si>
  <si>
    <t>122</t>
  </si>
  <si>
    <t>ΜΙΤΣΙΔΗΣ Κριθαράκι (Orzo) 500gr</t>
  </si>
  <si>
    <t>123</t>
  </si>
  <si>
    <t>Barilla Linguini 500gr</t>
  </si>
  <si>
    <t>124</t>
  </si>
  <si>
    <t>MELISSA Penne Rigate 500gr</t>
  </si>
  <si>
    <t>ΛΑΧΑΝΙΚΑ</t>
  </si>
  <si>
    <t>125</t>
  </si>
  <si>
    <t>Χόρτα Δέσμης</t>
  </si>
  <si>
    <t>126</t>
  </si>
  <si>
    <t>Πατάτες Φρέσκες (Kg)</t>
  </si>
  <si>
    <t>127</t>
  </si>
  <si>
    <t>Ντομάτες Α (Kg)</t>
  </si>
  <si>
    <t>128</t>
  </si>
  <si>
    <t>Αγγουράκια Θερμοκηπίου (Kg)</t>
  </si>
  <si>
    <t>129</t>
  </si>
  <si>
    <t>Αγγουράκια Χωραφιού (Kg)</t>
  </si>
  <si>
    <t>ΦΡΕΣΚΑ ΝΤΟΠΙΑ ΚΡΕΑΤΑ</t>
  </si>
  <si>
    <t>130</t>
  </si>
  <si>
    <t>Χοιρινός Λαπάς με κόκκαλο (Kg)</t>
  </si>
  <si>
    <t>131</t>
  </si>
  <si>
    <t>Χοιρινή Μπριζόλα φιλέτο (Kg)</t>
  </si>
  <si>
    <t>132</t>
  </si>
  <si>
    <t>Χοιρινός Κιμάς (από μερί) (Kg)</t>
  </si>
  <si>
    <t>133</t>
  </si>
  <si>
    <t>Κοτόπουλο ολόκληρο (Kg) (Χαμηλότερη Τιμή)</t>
  </si>
  <si>
    <t>134</t>
  </si>
  <si>
    <t>Κοτόπουλο στήθος φιλέτο (Kg) (Χαμηλότερη Τιμή)</t>
  </si>
  <si>
    <t>135</t>
  </si>
  <si>
    <t>Αμνοερίφια μικρά (Kg)</t>
  </si>
  <si>
    <t>136</t>
  </si>
  <si>
    <t>Βοδινό top-side (Kg) (ψαχνό, χωρίς κόκκαλο και λίπος)</t>
  </si>
  <si>
    <t>137</t>
  </si>
  <si>
    <t>Βοδινός κιμάς (Kg) (από κουτάλα καθαρισμένη)</t>
  </si>
  <si>
    <t>138</t>
  </si>
  <si>
    <t>Κουνέλι (Kg) (χαμηλότερη τιμή)</t>
  </si>
  <si>
    <t>ΦΡΕΣΚΑ ΨΑΡΙΑ</t>
  </si>
  <si>
    <t>139</t>
  </si>
  <si>
    <t>Λαβράκι Μεγάλο (Kg)</t>
  </si>
  <si>
    <t>140</t>
  </si>
  <si>
    <t>Τσιπούρα Μεγάλη (Kg)</t>
  </si>
  <si>
    <t>141</t>
  </si>
  <si>
    <t>Γόπες (Kg)</t>
  </si>
  <si>
    <t>142</t>
  </si>
  <si>
    <t>Μπαρμπούνι (Kg)</t>
  </si>
  <si>
    <t>143</t>
  </si>
  <si>
    <t>Καλαμάρι Μεγάλο (Kg)</t>
  </si>
  <si>
    <t>144</t>
  </si>
  <si>
    <t>Καλαμάρι Μικρό (Kg)</t>
  </si>
  <si>
    <t>145</t>
  </si>
  <si>
    <t>Χταπόδι Μεγάλο (Kg)</t>
  </si>
  <si>
    <t>146</t>
  </si>
  <si>
    <t>Χταπόδι Μικρό (Kg)</t>
  </si>
  <si>
    <t>ΑΡΤΟΠΟΙΗΜΑΤΑ</t>
  </si>
  <si>
    <t>147</t>
  </si>
  <si>
    <t>Ψωμί Άσπρο μεγάλο (900gr - 1000gr) (χαμηλότερη τιμή)</t>
  </si>
  <si>
    <t>148</t>
  </si>
  <si>
    <t>Ψωμί Άσπρο μικρό (450gr-500gr)(χαμηλότερη τιμή)</t>
  </si>
  <si>
    <t>149</t>
  </si>
  <si>
    <t>Slice Άσπρο μεγάλο (900gr - 1000gr) (χαμηλότερη τιμή)</t>
  </si>
  <si>
    <t>150</t>
  </si>
  <si>
    <t>Slice Άσπρο μικρό (450gr-500gr) (χαμηλότερη τιμή)</t>
  </si>
  <si>
    <t>151</t>
  </si>
  <si>
    <t>Slice Ολικής Αλέσεως μεγάλο (900gr - 1000gr) (χαμηλότερη τιμή)</t>
  </si>
  <si>
    <t>152</t>
  </si>
  <si>
    <t>Slice Ολικής Αλέσεως μικρό (450gr-500gr) (χαμηλότερη τιμή)</t>
  </si>
  <si>
    <t>ΛΑΔΙΑ/ΠΕΛΤΕΣ</t>
  </si>
  <si>
    <t>153</t>
  </si>
  <si>
    <t>Flora Sunflower Oil 3ltr</t>
  </si>
  <si>
    <t>154</t>
  </si>
  <si>
    <t>Lesieur Sunflower Oil 3ltr</t>
  </si>
  <si>
    <t>155</t>
  </si>
  <si>
    <t>Spry 350gr</t>
  </si>
  <si>
    <t>156</t>
  </si>
  <si>
    <t>Ambrosia Sunflower Oil 3ltr</t>
  </si>
  <si>
    <t>157</t>
  </si>
  <si>
    <t>Sekep Olive Oil Extra Virgin 1ltr P.Bottle</t>
  </si>
  <si>
    <t>158</t>
  </si>
  <si>
    <t>Agios Georgios Olive Oil Extra (Cyprus) 1ltr</t>
  </si>
  <si>
    <t>159</t>
  </si>
  <si>
    <t>Eliohori Olive Oil Extra Virgin 1ltr (πλαστικό μπουκάλι)</t>
  </si>
  <si>
    <t>160</t>
  </si>
  <si>
    <t>ΑΛΤΙΣ Εξαιρετικό Παρθένο Ελαιόλαδο Παραδοσιακό 1ltr</t>
  </si>
  <si>
    <t>161</t>
  </si>
  <si>
    <t>ΚΕΑΝ Pomilori Classic Χυμός Ντομάτας 250ml</t>
  </si>
  <si>
    <t>162</t>
  </si>
  <si>
    <t>Μιτσίδης Περαστή Ντομάτα - Passata 3x200 g</t>
  </si>
  <si>
    <t>163</t>
  </si>
  <si>
    <t>ΜΙΤΣΙΔΗΣ πάστα ντομάτας 4Χ70gr</t>
  </si>
  <si>
    <t>164</t>
  </si>
  <si>
    <t>BLOSSOM πάστα ντομάτας 4Χ70gr</t>
  </si>
  <si>
    <t>165</t>
  </si>
  <si>
    <t>SWS πουρές τομάτας 4Χ70gr</t>
  </si>
  <si>
    <t>166</t>
  </si>
  <si>
    <t>Maggi Ζωμός Κότας 12 κύβοι</t>
  </si>
  <si>
    <t>167</t>
  </si>
  <si>
    <t>BLOSSOM πάστα ντομάτας 70gr</t>
  </si>
  <si>
    <t>ΚΥΛΙΝΔΡΟΣ ΥΓΡΑΕΡΙΟΥ</t>
  </si>
  <si>
    <t>168</t>
  </si>
  <si>
    <t>ΚΥΛΙΝΔΡΟΣ 10kg (ΤΙΜΗ ΜΕ ΕΠΙΣΤΡΟΦΗ ΑΔΕΙΟΥ)</t>
  </si>
  <si>
    <t>ΡΥΖΙ</t>
  </si>
  <si>
    <t>ΟΣΠΡΙΑ</t>
  </si>
  <si>
    <t>ΠΟΥΡΓΟΥΡΙ</t>
  </si>
  <si>
    <t>ΑΛΕΥΡΙ</t>
  </si>
  <si>
    <t>ΖΑΧΑΡΗ</t>
  </si>
  <si>
    <t>ΑΥΓΑ</t>
  </si>
  <si>
    <t>ΤΥΡΙ</t>
  </si>
  <si>
    <t>ΚΟΝΣΕΡΒΕΣ ΤΟΝΟΥ</t>
  </si>
  <si>
    <t>ΧΟΡΤΑ</t>
  </si>
  <si>
    <t>ΚΡΕΑΣ</t>
  </si>
  <si>
    <t>ΦΡΕΣΚΟ ΨΑΡΙ/ΜΑΛΑΚΙΑ</t>
  </si>
  <si>
    <t>ΨΩΜΙ</t>
  </si>
  <si>
    <t>ΗΛΙΕΛΑΙΟ</t>
  </si>
  <si>
    <t>ΦΥΤΙΚΟ ΜΑΓΕΙΡΙΚΟ ΛΙΠΟΣ</t>
  </si>
  <si>
    <t>ΕΛΑΙΟΛΑΔΟ</t>
  </si>
  <si>
    <t>ΝΤΟΜΑΤΟΧΥΜΟΣ/ΠΕΛΤΕΣ</t>
  </si>
  <si>
    <t>ΖΩΜΟΣ</t>
  </si>
  <si>
    <t>type</t>
  </si>
  <si>
    <t>product</t>
  </si>
  <si>
    <t>quantity</t>
  </si>
  <si>
    <t>max</t>
  </si>
  <si>
    <t>min</t>
  </si>
  <si>
    <t>avg</t>
  </si>
  <si>
    <t>month</t>
  </si>
  <si>
    <t>year</t>
  </si>
  <si>
    <t>file</t>
  </si>
  <si>
    <t>ΒασικάΚαταναλωτικάΑγαθά</t>
  </si>
  <si>
    <t>ΒΡΩΜΗ</t>
  </si>
  <si>
    <t>ΕΜΦΙΑΛΩΜΕΝΟ ΝΕΡΟ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</si>
</sst>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61"/>
      <scheme val="minor"/>
    </font>
    <font>
      <sz val="11"/>
      <color rgb="FF444444"/>
      <name val="Calibri"/>
      <family val="2"/>
      <charset val="1"/>
    </font>
    <font>
      <b/>
      <sz val="1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</cellXfs>
  <cellStyles count="1">
    <cellStyle name="Κανονικό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font>
        <b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001__Page_1" displayName="Table001__Page_1" ref="A1:E191" tableType="queryTable" totalsRowShown="0">
  <autoFilter ref="A1:E191" xr:uid="{00000000-0009-0000-0100-000001000000}"/>
  <tableColumns count="5">
    <tableColumn id="1" xr3:uid="{00000000-0010-0000-0000-000001000000}" uniqueName="1" name="Column1" queryTableFieldId="1" dataDxfId="19"/>
    <tableColumn id="2" xr3:uid="{00000000-0010-0000-0000-000002000000}" uniqueName="2" name="Column2" queryTableFieldId="2" dataDxfId="18"/>
    <tableColumn id="3" xr3:uid="{00000000-0010-0000-0000-000003000000}" uniqueName="3" name="Column3" queryTableFieldId="3" dataDxfId="17"/>
    <tableColumn id="4" xr3:uid="{00000000-0010-0000-0000-000004000000}" uniqueName="4" name="Column4" queryTableFieldId="4" dataDxfId="16"/>
    <tableColumn id="5" xr3:uid="{00000000-0010-0000-0000-000005000000}" uniqueName="5" name="Column5" queryTableFieldId="5" data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EA0928-10B7-48BD-8C6F-4927316F2180}" name="Table001__Page_13" displayName="Table001__Page_13" ref="A1:E169" totalsRowShown="0">
  <autoFilter ref="A1:E169" xr:uid="{14EA0928-10B7-48BD-8C6F-4927316F2180}"/>
  <tableColumns count="5">
    <tableColumn id="1" xr3:uid="{9BA54EBE-0AB5-48EA-A25B-B1CE221B4ACC}" name="Column1" dataDxfId="14"/>
    <tableColumn id="2" xr3:uid="{2D31C5E7-6DBF-4374-89D4-FFD1F33B6FA2}" name="Column2" dataDxfId="13"/>
    <tableColumn id="3" xr3:uid="{889A67E6-6D9E-479D-A4BA-8F29F548D548}" name="Column3" dataDxfId="12"/>
    <tableColumn id="4" xr3:uid="{0659C806-0F96-4F05-93EA-815EEDD5D971}" name="Column4" dataDxfId="11"/>
    <tableColumn id="5" xr3:uid="{5B674636-2971-4F61-A012-15C75BDA4825}" name="Column5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00D31A-96DF-4B95-BB99-892E80ACB98F}" name="Table001__Page_134" displayName="Table001__Page_134" ref="A1:I169" totalsRowShown="0" headerRowDxfId="9">
  <autoFilter ref="A1:I169" xr:uid="{7200D31A-96DF-4B95-BB99-892E80ACB98F}"/>
  <tableColumns count="9">
    <tableColumn id="1" xr3:uid="{EF651AE2-84D4-4CE3-BBA5-955AE2984580}" name="type" dataDxfId="8"/>
    <tableColumn id="2" xr3:uid="{E26DB430-61C4-4382-AD6F-F4455C300C00}" name="product" dataDxfId="7"/>
    <tableColumn id="9" xr3:uid="{43059399-C9D3-4773-BCF4-0B06BC4F37B8}" name="quantity" dataDxfId="6"/>
    <tableColumn id="3" xr3:uid="{1F50982C-5E0D-4EA9-80CD-41885146CC09}" name="max" dataDxfId="5">
      <calculatedColumnFormula>Table001__Page_13[[#This Row],[Column3]]/100</calculatedColumnFormula>
    </tableColumn>
    <tableColumn id="4" xr3:uid="{C306A158-F638-44C7-8108-9E82A549B615}" name="min" dataDxfId="4">
      <calculatedColumnFormula>Table001__Page_13[[#This Row],[Column4]]/100</calculatedColumnFormula>
    </tableColumn>
    <tableColumn id="5" xr3:uid="{355B8153-819E-4B6C-A97F-0221C06D5A45}" name="avg" dataDxfId="3">
      <calculatedColumnFormula>Table001__Page_13[[#This Row],[Column5]]/100</calculatedColumnFormula>
    </tableColumn>
    <tableColumn id="6" xr3:uid="{E14E35D4-B518-4E0C-A968-A55DFF259484}" name="month" dataDxfId="2"/>
    <tableColumn id="7" xr3:uid="{1D972D85-5C78-4A4B-B5B9-D63A47061FC4}" name="year" dataDxfId="1"/>
    <tableColumn id="8" xr3:uid="{1792C82D-BF77-4CD9-9B38-DB0B281C36F3}" name="fil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1"/>
  <sheetViews>
    <sheetView workbookViewId="0">
      <selection activeCell="C1" sqref="C1"/>
    </sheetView>
  </sheetViews>
  <sheetFormatPr defaultRowHeight="14.45"/>
  <cols>
    <col min="1" max="1" width="10.42578125" bestFit="1" customWidth="1"/>
    <col min="2" max="2" width="47.140625" bestFit="1" customWidth="1"/>
    <col min="3" max="3" width="24.42578125" bestFit="1" customWidth="1"/>
    <col min="4" max="4" width="25.140625" bestFit="1" customWidth="1"/>
    <col min="5" max="5" width="18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B2" t="s">
        <v>5</v>
      </c>
      <c r="D2" t="s">
        <v>6</v>
      </c>
      <c r="E2" t="s">
        <v>6</v>
      </c>
    </row>
    <row r="3" spans="1:5">
      <c r="B3" t="s">
        <v>7</v>
      </c>
    </row>
    <row r="4" spans="1:5">
      <c r="B4" t="s">
        <v>8</v>
      </c>
    </row>
    <row r="5" spans="1:5">
      <c r="A5" t="s">
        <v>9</v>
      </c>
      <c r="B5" t="s">
        <v>10</v>
      </c>
      <c r="C5" t="s">
        <v>11</v>
      </c>
      <c r="D5" t="s">
        <v>12</v>
      </c>
      <c r="E5" t="s">
        <v>13</v>
      </c>
    </row>
    <row r="6" spans="1:5">
      <c r="B6" t="s">
        <v>14</v>
      </c>
      <c r="C6" t="s">
        <v>15</v>
      </c>
      <c r="D6" t="s">
        <v>15</v>
      </c>
      <c r="E6" t="s">
        <v>15</v>
      </c>
    </row>
    <row r="7" spans="1:5">
      <c r="A7">
        <v>1</v>
      </c>
      <c r="B7" t="s">
        <v>16</v>
      </c>
      <c r="C7" t="s">
        <v>17</v>
      </c>
      <c r="D7" t="s">
        <v>18</v>
      </c>
      <c r="E7" t="s">
        <v>19</v>
      </c>
    </row>
    <row r="8" spans="1:5">
      <c r="A8">
        <v>2</v>
      </c>
      <c r="B8" t="s">
        <v>20</v>
      </c>
      <c r="C8" t="s">
        <v>21</v>
      </c>
      <c r="D8" t="s">
        <v>22</v>
      </c>
      <c r="E8" t="s">
        <v>23</v>
      </c>
    </row>
    <row r="9" spans="1:5">
      <c r="A9">
        <v>3</v>
      </c>
      <c r="B9" t="s">
        <v>24</v>
      </c>
      <c r="C9" t="s">
        <v>25</v>
      </c>
      <c r="D9" t="s">
        <v>21</v>
      </c>
      <c r="E9" t="s">
        <v>26</v>
      </c>
    </row>
    <row r="10" spans="1:5">
      <c r="A10">
        <v>4</v>
      </c>
      <c r="B10" t="s">
        <v>27</v>
      </c>
      <c r="C10" t="s">
        <v>28</v>
      </c>
      <c r="D10" t="s">
        <v>29</v>
      </c>
      <c r="E10" t="s">
        <v>30</v>
      </c>
    </row>
    <row r="11" spans="1:5">
      <c r="A11">
        <v>5</v>
      </c>
      <c r="B11" t="s">
        <v>31</v>
      </c>
      <c r="C11" t="s">
        <v>32</v>
      </c>
      <c r="D11" t="s">
        <v>33</v>
      </c>
      <c r="E11" t="s">
        <v>34</v>
      </c>
    </row>
    <row r="12" spans="1:5">
      <c r="A12">
        <v>6</v>
      </c>
      <c r="B12" t="s">
        <v>35</v>
      </c>
      <c r="C12" t="s">
        <v>36</v>
      </c>
      <c r="D12" t="s">
        <v>37</v>
      </c>
      <c r="E12" t="s">
        <v>38</v>
      </c>
    </row>
    <row r="13" spans="1:5">
      <c r="A13">
        <v>7</v>
      </c>
      <c r="B13" t="s">
        <v>39</v>
      </c>
      <c r="C13" t="s">
        <v>40</v>
      </c>
      <c r="D13" t="s">
        <v>29</v>
      </c>
      <c r="E13" t="s">
        <v>41</v>
      </c>
    </row>
    <row r="14" spans="1:5">
      <c r="A14">
        <v>8</v>
      </c>
      <c r="B14" t="s">
        <v>42</v>
      </c>
      <c r="C14" t="s">
        <v>43</v>
      </c>
      <c r="D14" t="s">
        <v>44</v>
      </c>
      <c r="E14" t="s">
        <v>45</v>
      </c>
    </row>
    <row r="15" spans="1:5">
      <c r="A15">
        <v>9</v>
      </c>
      <c r="B15" t="s">
        <v>46</v>
      </c>
      <c r="C15" t="s">
        <v>47</v>
      </c>
      <c r="D15" t="s">
        <v>33</v>
      </c>
      <c r="E15" t="s">
        <v>48</v>
      </c>
    </row>
    <row r="16" spans="1:5">
      <c r="A16">
        <v>10</v>
      </c>
      <c r="B16" t="s">
        <v>49</v>
      </c>
      <c r="C16" t="s">
        <v>50</v>
      </c>
      <c r="D16" t="s">
        <v>51</v>
      </c>
      <c r="E16" t="s">
        <v>52</v>
      </c>
    </row>
    <row r="17" spans="1:5">
      <c r="A17">
        <v>11</v>
      </c>
      <c r="B17" t="s">
        <v>53</v>
      </c>
      <c r="C17" t="s">
        <v>54</v>
      </c>
      <c r="D17" t="s">
        <v>54</v>
      </c>
      <c r="E17" t="s">
        <v>54</v>
      </c>
    </row>
    <row r="18" spans="1:5">
      <c r="A18">
        <v>12</v>
      </c>
      <c r="B18" t="s">
        <v>55</v>
      </c>
      <c r="C18" t="s">
        <v>56</v>
      </c>
      <c r="D18" t="s">
        <v>57</v>
      </c>
      <c r="E18" t="s">
        <v>58</v>
      </c>
    </row>
    <row r="19" spans="1:5">
      <c r="A19">
        <v>13</v>
      </c>
      <c r="B19" t="s">
        <v>59</v>
      </c>
      <c r="C19" t="s">
        <v>60</v>
      </c>
      <c r="D19" t="s">
        <v>51</v>
      </c>
      <c r="E19" t="s">
        <v>61</v>
      </c>
    </row>
    <row r="20" spans="1:5">
      <c r="A20">
        <v>14</v>
      </c>
      <c r="B20" t="s">
        <v>62</v>
      </c>
      <c r="C20" t="s">
        <v>63</v>
      </c>
      <c r="D20" t="s">
        <v>64</v>
      </c>
      <c r="E20" t="s">
        <v>65</v>
      </c>
    </row>
    <row r="21" spans="1:5">
      <c r="A21">
        <v>15</v>
      </c>
      <c r="B21" t="s">
        <v>66</v>
      </c>
      <c r="C21" t="s">
        <v>67</v>
      </c>
      <c r="D21" t="s">
        <v>64</v>
      </c>
      <c r="E21" t="s">
        <v>68</v>
      </c>
    </row>
    <row r="22" spans="1:5">
      <c r="A22">
        <v>16</v>
      </c>
      <c r="B22" t="s">
        <v>69</v>
      </c>
      <c r="C22" t="s">
        <v>67</v>
      </c>
      <c r="D22" t="s">
        <v>70</v>
      </c>
      <c r="E22" t="s">
        <v>71</v>
      </c>
    </row>
    <row r="23" spans="1:5">
      <c r="A23">
        <v>17</v>
      </c>
      <c r="B23" t="s">
        <v>72</v>
      </c>
      <c r="C23" t="s">
        <v>73</v>
      </c>
      <c r="D23" t="s">
        <v>29</v>
      </c>
      <c r="E23" t="s">
        <v>74</v>
      </c>
    </row>
    <row r="24" spans="1:5">
      <c r="A24">
        <v>18</v>
      </c>
      <c r="B24" t="s">
        <v>75</v>
      </c>
      <c r="C24" t="s">
        <v>76</v>
      </c>
      <c r="D24" t="s">
        <v>22</v>
      </c>
      <c r="E24" t="s">
        <v>77</v>
      </c>
    </row>
    <row r="25" spans="1:5">
      <c r="A25">
        <v>19</v>
      </c>
      <c r="B25" t="s">
        <v>78</v>
      </c>
      <c r="C25" t="s">
        <v>40</v>
      </c>
      <c r="D25" t="s">
        <v>22</v>
      </c>
      <c r="E25" t="s">
        <v>68</v>
      </c>
    </row>
    <row r="26" spans="1:5">
      <c r="A26">
        <v>20</v>
      </c>
      <c r="B26" t="s">
        <v>79</v>
      </c>
      <c r="C26" t="s">
        <v>80</v>
      </c>
      <c r="D26" t="s">
        <v>81</v>
      </c>
      <c r="E26" t="s">
        <v>82</v>
      </c>
    </row>
    <row r="27" spans="1:5">
      <c r="A27">
        <v>21</v>
      </c>
      <c r="B27" t="s">
        <v>83</v>
      </c>
      <c r="C27" t="s">
        <v>84</v>
      </c>
      <c r="D27" t="s">
        <v>85</v>
      </c>
      <c r="E27" t="s">
        <v>86</v>
      </c>
    </row>
    <row r="28" spans="1:5">
      <c r="A28">
        <v>22</v>
      </c>
      <c r="B28" t="s">
        <v>87</v>
      </c>
      <c r="C28" t="s">
        <v>88</v>
      </c>
      <c r="D28" t="s">
        <v>29</v>
      </c>
      <c r="E28" t="s">
        <v>89</v>
      </c>
    </row>
    <row r="29" spans="1:5">
      <c r="A29">
        <v>23</v>
      </c>
      <c r="B29" t="s">
        <v>90</v>
      </c>
      <c r="C29" t="s">
        <v>91</v>
      </c>
      <c r="D29" t="s">
        <v>51</v>
      </c>
      <c r="E29" t="s">
        <v>33</v>
      </c>
    </row>
    <row r="30" spans="1:5">
      <c r="A30">
        <v>24</v>
      </c>
      <c r="B30" t="s">
        <v>92</v>
      </c>
      <c r="C30" t="s">
        <v>93</v>
      </c>
      <c r="D30" t="s">
        <v>51</v>
      </c>
      <c r="E30" t="s">
        <v>94</v>
      </c>
    </row>
    <row r="31" spans="1:5">
      <c r="A31">
        <v>25</v>
      </c>
      <c r="B31" t="s">
        <v>95</v>
      </c>
      <c r="C31" t="s">
        <v>96</v>
      </c>
      <c r="D31" t="s">
        <v>97</v>
      </c>
      <c r="E31" t="s">
        <v>98</v>
      </c>
    </row>
    <row r="32" spans="1:5">
      <c r="B32" t="s">
        <v>99</v>
      </c>
      <c r="C32" t="s">
        <v>15</v>
      </c>
      <c r="D32" t="s">
        <v>15</v>
      </c>
      <c r="E32" t="s">
        <v>15</v>
      </c>
    </row>
    <row r="33" spans="1:5">
      <c r="A33">
        <v>26</v>
      </c>
      <c r="B33" t="s">
        <v>100</v>
      </c>
      <c r="C33" t="s">
        <v>101</v>
      </c>
      <c r="D33" t="s">
        <v>102</v>
      </c>
      <c r="E33" t="s">
        <v>103</v>
      </c>
    </row>
    <row r="34" spans="1:5">
      <c r="A34">
        <v>27</v>
      </c>
      <c r="B34" t="s">
        <v>104</v>
      </c>
      <c r="C34" t="s">
        <v>105</v>
      </c>
      <c r="D34" t="s">
        <v>106</v>
      </c>
      <c r="E34" t="s">
        <v>107</v>
      </c>
    </row>
    <row r="35" spans="1:5">
      <c r="A35">
        <v>28</v>
      </c>
      <c r="B35" t="s">
        <v>108</v>
      </c>
      <c r="C35" t="s">
        <v>101</v>
      </c>
      <c r="D35" t="s">
        <v>109</v>
      </c>
      <c r="E35" t="s">
        <v>93</v>
      </c>
    </row>
    <row r="36" spans="1:5">
      <c r="A36">
        <v>29</v>
      </c>
      <c r="B36" t="s">
        <v>110</v>
      </c>
      <c r="C36" t="s">
        <v>111</v>
      </c>
      <c r="D36" t="s">
        <v>91</v>
      </c>
      <c r="E36" t="s">
        <v>112</v>
      </c>
    </row>
    <row r="37" spans="1:5">
      <c r="A37">
        <v>30</v>
      </c>
      <c r="B37" t="s">
        <v>113</v>
      </c>
      <c r="C37" t="s">
        <v>114</v>
      </c>
      <c r="D37" t="s">
        <v>115</v>
      </c>
      <c r="E37" t="s">
        <v>116</v>
      </c>
    </row>
    <row r="38" spans="1:5">
      <c r="A38">
        <v>31</v>
      </c>
      <c r="B38" t="s">
        <v>117</v>
      </c>
      <c r="C38" t="s">
        <v>105</v>
      </c>
      <c r="D38" t="s">
        <v>106</v>
      </c>
      <c r="E38" t="s">
        <v>118</v>
      </c>
    </row>
    <row r="39" spans="1:5">
      <c r="A39">
        <v>32</v>
      </c>
      <c r="B39" t="s">
        <v>119</v>
      </c>
      <c r="C39" t="s">
        <v>120</v>
      </c>
      <c r="D39" t="s">
        <v>121</v>
      </c>
      <c r="E39" t="s">
        <v>122</v>
      </c>
    </row>
    <row r="40" spans="1:5">
      <c r="A40">
        <v>33</v>
      </c>
      <c r="B40" t="s">
        <v>123</v>
      </c>
      <c r="C40" t="s">
        <v>111</v>
      </c>
      <c r="D40" t="s">
        <v>91</v>
      </c>
      <c r="E40" t="s">
        <v>112</v>
      </c>
    </row>
    <row r="41" spans="1:5">
      <c r="A41" t="s">
        <v>124</v>
      </c>
    </row>
    <row r="42" spans="1:5">
      <c r="A42" t="s">
        <v>125</v>
      </c>
      <c r="B42" t="s">
        <v>126</v>
      </c>
      <c r="C42">
        <v>329</v>
      </c>
      <c r="D42">
        <v>215</v>
      </c>
      <c r="E42">
        <v>283</v>
      </c>
    </row>
    <row r="43" spans="1:5">
      <c r="A43" t="s">
        <v>127</v>
      </c>
      <c r="B43" t="s">
        <v>128</v>
      </c>
      <c r="C43">
        <v>530</v>
      </c>
      <c r="D43">
        <v>377</v>
      </c>
      <c r="E43">
        <v>421</v>
      </c>
    </row>
    <row r="44" spans="1:5">
      <c r="A44" t="s">
        <v>129</v>
      </c>
      <c r="B44" t="s">
        <v>130</v>
      </c>
      <c r="C44">
        <v>515</v>
      </c>
      <c r="D44">
        <v>360</v>
      </c>
      <c r="E44">
        <v>421</v>
      </c>
    </row>
    <row r="45" spans="1:5">
      <c r="A45" t="s">
        <v>131</v>
      </c>
      <c r="B45" t="s">
        <v>128</v>
      </c>
      <c r="C45">
        <v>530</v>
      </c>
      <c r="D45">
        <v>377</v>
      </c>
      <c r="E45">
        <v>421</v>
      </c>
    </row>
    <row r="46" spans="1:5">
      <c r="A46" t="s">
        <v>132</v>
      </c>
      <c r="B46" t="s">
        <v>133</v>
      </c>
      <c r="C46">
        <v>515</v>
      </c>
      <c r="D46">
        <v>360</v>
      </c>
      <c r="E46">
        <v>422</v>
      </c>
    </row>
    <row r="47" spans="1:5">
      <c r="A47" t="s">
        <v>134</v>
      </c>
      <c r="B47" t="s">
        <v>135</v>
      </c>
      <c r="C47">
        <v>554</v>
      </c>
      <c r="D47">
        <v>360</v>
      </c>
      <c r="E47">
        <v>422</v>
      </c>
    </row>
    <row r="48" spans="1:5">
      <c r="A48" t="s">
        <v>136</v>
      </c>
      <c r="B48" t="s">
        <v>137</v>
      </c>
      <c r="C48">
        <v>530</v>
      </c>
      <c r="D48">
        <v>377</v>
      </c>
      <c r="E48">
        <v>420</v>
      </c>
    </row>
    <row r="49" spans="1:5">
      <c r="A49" t="s">
        <v>138</v>
      </c>
      <c r="B49" t="s">
        <v>139</v>
      </c>
      <c r="C49">
        <v>270</v>
      </c>
      <c r="D49">
        <v>155</v>
      </c>
      <c r="E49">
        <v>189</v>
      </c>
    </row>
    <row r="50" spans="1:5">
      <c r="A50" t="s">
        <v>140</v>
      </c>
    </row>
    <row r="51" spans="1:5">
      <c r="A51" t="s">
        <v>141</v>
      </c>
      <c r="B51" t="s">
        <v>142</v>
      </c>
      <c r="C51">
        <v>659</v>
      </c>
      <c r="D51">
        <v>469</v>
      </c>
      <c r="E51">
        <v>552</v>
      </c>
    </row>
    <row r="52" spans="1:5">
      <c r="A52" t="s">
        <v>143</v>
      </c>
      <c r="B52" t="s">
        <v>144</v>
      </c>
      <c r="C52">
        <v>435</v>
      </c>
      <c r="D52">
        <v>315</v>
      </c>
      <c r="E52">
        <v>363</v>
      </c>
    </row>
    <row r="53" spans="1:5">
      <c r="A53" t="s">
        <v>145</v>
      </c>
      <c r="B53" t="s">
        <v>146</v>
      </c>
      <c r="C53">
        <v>779</v>
      </c>
      <c r="D53">
        <v>545</v>
      </c>
      <c r="E53">
        <v>659</v>
      </c>
    </row>
    <row r="54" spans="1:5">
      <c r="A54" t="s">
        <v>147</v>
      </c>
      <c r="B54" t="s">
        <v>148</v>
      </c>
      <c r="C54">
        <v>440</v>
      </c>
      <c r="D54">
        <v>240</v>
      </c>
      <c r="E54">
        <v>361</v>
      </c>
    </row>
    <row r="55" spans="1:5">
      <c r="A55" t="s">
        <v>149</v>
      </c>
      <c r="B55" t="s">
        <v>150</v>
      </c>
      <c r="C55">
        <v>539</v>
      </c>
      <c r="D55">
        <v>349</v>
      </c>
      <c r="E55">
        <v>437</v>
      </c>
    </row>
    <row r="56" spans="1:5">
      <c r="A56" t="s">
        <v>151</v>
      </c>
      <c r="B56" t="s">
        <v>152</v>
      </c>
      <c r="C56">
        <v>649</v>
      </c>
      <c r="D56">
        <v>435</v>
      </c>
      <c r="E56">
        <v>585</v>
      </c>
    </row>
    <row r="57" spans="1:5">
      <c r="A57" t="s">
        <v>153</v>
      </c>
      <c r="B57" t="s">
        <v>154</v>
      </c>
      <c r="C57">
        <v>500</v>
      </c>
      <c r="D57">
        <v>349</v>
      </c>
      <c r="E57">
        <v>423</v>
      </c>
    </row>
    <row r="58" spans="1:5">
      <c r="A58" t="s">
        <v>155</v>
      </c>
      <c r="B58" t="s">
        <v>156</v>
      </c>
      <c r="C58">
        <v>345</v>
      </c>
      <c r="D58">
        <v>259</v>
      </c>
      <c r="E58">
        <v>287</v>
      </c>
    </row>
    <row r="59" spans="1:5">
      <c r="A59" t="s">
        <v>157</v>
      </c>
      <c r="B59" t="s">
        <v>158</v>
      </c>
      <c r="C59">
        <v>310</v>
      </c>
      <c r="D59">
        <v>239</v>
      </c>
      <c r="E59">
        <v>273</v>
      </c>
    </row>
    <row r="60" spans="1:5">
      <c r="A60" t="s">
        <v>159</v>
      </c>
      <c r="B60" t="s">
        <v>160</v>
      </c>
      <c r="C60">
        <v>799</v>
      </c>
      <c r="D60">
        <v>629</v>
      </c>
      <c r="E60">
        <v>700</v>
      </c>
    </row>
    <row r="61" spans="1:5">
      <c r="A61" t="s">
        <v>161</v>
      </c>
      <c r="B61" t="s">
        <v>162</v>
      </c>
      <c r="C61">
        <v>798</v>
      </c>
      <c r="D61">
        <v>599</v>
      </c>
      <c r="E61">
        <v>657</v>
      </c>
    </row>
    <row r="62" spans="1:5">
      <c r="A62" t="s">
        <v>163</v>
      </c>
    </row>
    <row r="63" spans="1:5">
      <c r="A63" t="s">
        <v>164</v>
      </c>
      <c r="B63" t="s">
        <v>165</v>
      </c>
      <c r="C63">
        <v>205</v>
      </c>
      <c r="D63">
        <v>113</v>
      </c>
      <c r="E63">
        <v>161</v>
      </c>
    </row>
    <row r="64" spans="1:5">
      <c r="A64" t="s">
        <v>166</v>
      </c>
      <c r="B64" t="s">
        <v>167</v>
      </c>
      <c r="C64">
        <v>215</v>
      </c>
      <c r="D64">
        <v>120</v>
      </c>
      <c r="E64">
        <v>170</v>
      </c>
    </row>
    <row r="65" spans="1:5">
      <c r="A65" t="s">
        <v>168</v>
      </c>
      <c r="B65" t="s">
        <v>169</v>
      </c>
      <c r="C65">
        <v>160</v>
      </c>
      <c r="D65">
        <v>99</v>
      </c>
      <c r="E65">
        <v>131</v>
      </c>
    </row>
    <row r="66" spans="1:5">
      <c r="A66" t="s">
        <v>170</v>
      </c>
      <c r="B66" t="s">
        <v>171</v>
      </c>
      <c r="C66">
        <v>189</v>
      </c>
      <c r="D66">
        <v>90</v>
      </c>
      <c r="E66">
        <v>150</v>
      </c>
    </row>
    <row r="67" spans="1:5">
      <c r="A67" t="s">
        <v>172</v>
      </c>
      <c r="B67" t="s">
        <v>173</v>
      </c>
      <c r="C67">
        <v>199</v>
      </c>
      <c r="D67">
        <v>90</v>
      </c>
      <c r="E67">
        <v>158</v>
      </c>
    </row>
    <row r="68" spans="1:5">
      <c r="A68" t="s">
        <v>174</v>
      </c>
      <c r="B68" t="s">
        <v>175</v>
      </c>
      <c r="C68">
        <v>150</v>
      </c>
      <c r="D68">
        <v>85</v>
      </c>
      <c r="E68">
        <v>111</v>
      </c>
    </row>
    <row r="69" spans="1:5">
      <c r="A69" t="s">
        <v>176</v>
      </c>
      <c r="B69" t="s">
        <v>177</v>
      </c>
      <c r="C69">
        <v>349</v>
      </c>
      <c r="D69">
        <v>179</v>
      </c>
      <c r="E69">
        <v>264</v>
      </c>
    </row>
    <row r="70" spans="1:5">
      <c r="A70" t="s">
        <v>178</v>
      </c>
    </row>
    <row r="71" spans="1:5">
      <c r="A71" t="s">
        <v>179</v>
      </c>
      <c r="B71" t="s">
        <v>180</v>
      </c>
      <c r="C71">
        <v>339</v>
      </c>
      <c r="D71">
        <v>169</v>
      </c>
      <c r="E71">
        <v>214</v>
      </c>
    </row>
    <row r="72" spans="1:5">
      <c r="A72" t="s">
        <v>181</v>
      </c>
      <c r="B72" t="s">
        <v>182</v>
      </c>
      <c r="C72">
        <v>269</v>
      </c>
      <c r="D72">
        <v>140</v>
      </c>
      <c r="E72">
        <v>212</v>
      </c>
    </row>
    <row r="73" spans="1:5">
      <c r="A73" t="s">
        <v>183</v>
      </c>
      <c r="B73" t="s">
        <v>184</v>
      </c>
      <c r="C73">
        <v>866</v>
      </c>
      <c r="D73">
        <v>590</v>
      </c>
      <c r="E73">
        <v>720</v>
      </c>
    </row>
    <row r="74" spans="1:5">
      <c r="A74" t="s">
        <v>185</v>
      </c>
      <c r="B74" t="s">
        <v>186</v>
      </c>
      <c r="C74">
        <v>866</v>
      </c>
      <c r="D74">
        <v>535</v>
      </c>
      <c r="E74">
        <v>646</v>
      </c>
    </row>
    <row r="75" spans="1:5">
      <c r="A75" t="s">
        <v>187</v>
      </c>
      <c r="B75" t="s">
        <v>188</v>
      </c>
      <c r="C75">
        <v>379</v>
      </c>
      <c r="D75">
        <v>215</v>
      </c>
      <c r="E75">
        <v>301</v>
      </c>
    </row>
    <row r="76" spans="1:5">
      <c r="A76" t="s">
        <v>189</v>
      </c>
      <c r="B76" t="s">
        <v>190</v>
      </c>
      <c r="C76">
        <v>450</v>
      </c>
      <c r="D76">
        <v>285</v>
      </c>
      <c r="E76">
        <v>362</v>
      </c>
    </row>
    <row r="77" spans="1:5">
      <c r="A77" t="s">
        <v>191</v>
      </c>
      <c r="B77" t="s">
        <v>192</v>
      </c>
      <c r="C77">
        <v>495</v>
      </c>
      <c r="D77">
        <v>349</v>
      </c>
      <c r="E77">
        <v>403</v>
      </c>
    </row>
    <row r="78" spans="1:5">
      <c r="A78" t="s">
        <v>193</v>
      </c>
      <c r="B78" t="s">
        <v>194</v>
      </c>
      <c r="C78">
        <v>529</v>
      </c>
      <c r="D78">
        <v>219</v>
      </c>
      <c r="E78">
        <v>434</v>
      </c>
    </row>
    <row r="79" spans="1:5">
      <c r="A79" t="s">
        <v>195</v>
      </c>
      <c r="B79" t="s">
        <v>196</v>
      </c>
      <c r="C79">
        <v>830</v>
      </c>
      <c r="D79">
        <v>565</v>
      </c>
      <c r="E79">
        <v>686</v>
      </c>
    </row>
    <row r="80" spans="1:5">
      <c r="A80" t="s">
        <v>197</v>
      </c>
      <c r="B80" t="s">
        <v>198</v>
      </c>
      <c r="C80">
        <v>289</v>
      </c>
      <c r="D80">
        <v>165</v>
      </c>
      <c r="E80">
        <v>223</v>
      </c>
    </row>
    <row r="81" spans="1:5">
      <c r="A81" t="s">
        <v>199</v>
      </c>
      <c r="B81" t="s">
        <v>200</v>
      </c>
      <c r="C81">
        <v>285</v>
      </c>
      <c r="D81">
        <v>195</v>
      </c>
      <c r="E81">
        <v>257</v>
      </c>
    </row>
    <row r="82" spans="1:5">
      <c r="A82" t="s">
        <v>201</v>
      </c>
      <c r="B82" t="s">
        <v>202</v>
      </c>
      <c r="C82">
        <v>358</v>
      </c>
      <c r="D82">
        <v>109</v>
      </c>
      <c r="E82">
        <v>168</v>
      </c>
    </row>
    <row r="83" spans="1:5">
      <c r="A83" t="s">
        <v>203</v>
      </c>
    </row>
    <row r="84" spans="1:5">
      <c r="A84" t="s">
        <v>204</v>
      </c>
      <c r="B84" t="s">
        <v>205</v>
      </c>
      <c r="C84">
        <v>429</v>
      </c>
      <c r="D84">
        <v>259</v>
      </c>
      <c r="E84">
        <v>354</v>
      </c>
    </row>
    <row r="85" spans="1:5">
      <c r="A85" t="s">
        <v>206</v>
      </c>
      <c r="B85" t="s">
        <v>207</v>
      </c>
      <c r="C85">
        <v>295</v>
      </c>
      <c r="D85">
        <v>179</v>
      </c>
      <c r="E85">
        <v>240</v>
      </c>
    </row>
    <row r="86" spans="1:5">
      <c r="A86" t="s">
        <v>208</v>
      </c>
      <c r="B86" t="s">
        <v>209</v>
      </c>
      <c r="C86">
        <v>430</v>
      </c>
      <c r="D86">
        <v>290</v>
      </c>
      <c r="E86">
        <v>389</v>
      </c>
    </row>
    <row r="87" spans="1:5">
      <c r="A87" t="s">
        <v>210</v>
      </c>
      <c r="B87" t="s">
        <v>211</v>
      </c>
      <c r="C87">
        <v>429</v>
      </c>
      <c r="D87">
        <v>259</v>
      </c>
      <c r="E87">
        <v>357</v>
      </c>
    </row>
    <row r="88" spans="1:5">
      <c r="A88" t="s">
        <v>212</v>
      </c>
      <c r="B88" t="s">
        <v>213</v>
      </c>
      <c r="C88">
        <v>439</v>
      </c>
      <c r="D88">
        <v>256</v>
      </c>
      <c r="E88">
        <v>330</v>
      </c>
    </row>
    <row r="89" spans="1:5">
      <c r="A89" t="s">
        <v>214</v>
      </c>
      <c r="B89" t="s">
        <v>215</v>
      </c>
      <c r="C89">
        <v>299</v>
      </c>
      <c r="D89">
        <v>209</v>
      </c>
      <c r="E89">
        <v>271</v>
      </c>
    </row>
    <row r="90" spans="1:5">
      <c r="A90" t="s">
        <v>216</v>
      </c>
      <c r="B90" t="s">
        <v>217</v>
      </c>
      <c r="C90">
        <v>409</v>
      </c>
      <c r="D90">
        <v>199</v>
      </c>
      <c r="E90">
        <v>287</v>
      </c>
    </row>
    <row r="91" spans="1:5">
      <c r="A91" t="s">
        <v>218</v>
      </c>
      <c r="B91" t="s">
        <v>219</v>
      </c>
      <c r="C91">
        <v>480</v>
      </c>
      <c r="D91">
        <v>270</v>
      </c>
      <c r="E91">
        <v>353</v>
      </c>
    </row>
    <row r="92" spans="1:5">
      <c r="A92" t="s">
        <v>220</v>
      </c>
    </row>
    <row r="93" spans="1:5">
      <c r="A93" t="s">
        <v>221</v>
      </c>
      <c r="B93" t="s">
        <v>222</v>
      </c>
      <c r="C93">
        <v>369</v>
      </c>
      <c r="D93">
        <v>275</v>
      </c>
      <c r="E93">
        <v>327</v>
      </c>
    </row>
    <row r="94" spans="1:5">
      <c r="A94" t="s">
        <v>223</v>
      </c>
      <c r="B94" t="s">
        <v>224</v>
      </c>
      <c r="C94">
        <v>389</v>
      </c>
      <c r="D94">
        <v>259</v>
      </c>
      <c r="E94">
        <v>321</v>
      </c>
    </row>
    <row r="95" spans="1:5">
      <c r="A95" t="s">
        <v>225</v>
      </c>
      <c r="B95" t="s">
        <v>226</v>
      </c>
      <c r="C95">
        <v>450</v>
      </c>
      <c r="D95">
        <v>310</v>
      </c>
      <c r="E95">
        <v>390</v>
      </c>
    </row>
    <row r="96" spans="1:5">
      <c r="A96" t="s">
        <v>227</v>
      </c>
      <c r="B96" t="s">
        <v>228</v>
      </c>
      <c r="C96">
        <v>360</v>
      </c>
      <c r="D96">
        <v>239</v>
      </c>
      <c r="E96">
        <v>284</v>
      </c>
    </row>
    <row r="97" spans="1:5">
      <c r="A97" t="s">
        <v>229</v>
      </c>
      <c r="B97" t="s">
        <v>230</v>
      </c>
      <c r="C97">
        <v>339</v>
      </c>
      <c r="D97">
        <v>210</v>
      </c>
      <c r="E97">
        <v>266</v>
      </c>
    </row>
    <row r="98" spans="1:5">
      <c r="A98" t="s">
        <v>231</v>
      </c>
      <c r="B98" t="s">
        <v>232</v>
      </c>
      <c r="C98">
        <v>350</v>
      </c>
      <c r="D98">
        <v>249</v>
      </c>
      <c r="E98">
        <v>305</v>
      </c>
    </row>
    <row r="99" spans="1:5">
      <c r="A99" t="s">
        <v>233</v>
      </c>
      <c r="B99" t="s">
        <v>234</v>
      </c>
      <c r="C99">
        <v>475</v>
      </c>
      <c r="D99">
        <v>275</v>
      </c>
      <c r="E99">
        <v>353</v>
      </c>
    </row>
    <row r="100" spans="1:5">
      <c r="A100" t="s">
        <v>235</v>
      </c>
    </row>
    <row r="101" spans="1:5">
      <c r="A101" t="s">
        <v>236</v>
      </c>
      <c r="B101" t="s">
        <v>237</v>
      </c>
      <c r="C101">
        <v>959</v>
      </c>
      <c r="D101">
        <v>635</v>
      </c>
      <c r="E101">
        <v>805</v>
      </c>
    </row>
    <row r="102" spans="1:5">
      <c r="A102" t="s">
        <v>238</v>
      </c>
      <c r="B102" t="s">
        <v>239</v>
      </c>
      <c r="C102">
        <v>699</v>
      </c>
      <c r="D102">
        <v>520</v>
      </c>
      <c r="E102">
        <v>622</v>
      </c>
    </row>
    <row r="103" spans="1:5">
      <c r="A103" t="s">
        <v>240</v>
      </c>
      <c r="B103" t="s">
        <v>241</v>
      </c>
      <c r="C103">
        <v>895</v>
      </c>
      <c r="D103">
        <v>520</v>
      </c>
      <c r="E103">
        <v>726</v>
      </c>
    </row>
    <row r="104" spans="1:5">
      <c r="A104" t="s">
        <v>242</v>
      </c>
      <c r="B104" t="s">
        <v>243</v>
      </c>
      <c r="C104">
        <v>485</v>
      </c>
      <c r="D104">
        <v>190</v>
      </c>
      <c r="E104">
        <v>394</v>
      </c>
    </row>
    <row r="105" spans="1:5">
      <c r="A105" t="s">
        <v>244</v>
      </c>
      <c r="B105" t="s">
        <v>245</v>
      </c>
      <c r="C105">
        <v>545</v>
      </c>
      <c r="D105">
        <v>85</v>
      </c>
      <c r="E105">
        <v>437</v>
      </c>
    </row>
    <row r="106" spans="1:5">
      <c r="A106" t="s">
        <v>246</v>
      </c>
      <c r="B106" t="s">
        <v>247</v>
      </c>
      <c r="C106">
        <v>329</v>
      </c>
      <c r="D106">
        <v>199</v>
      </c>
      <c r="E106">
        <v>282</v>
      </c>
    </row>
    <row r="107" spans="1:5">
      <c r="A107" t="s">
        <v>248</v>
      </c>
      <c r="B107" t="s">
        <v>249</v>
      </c>
      <c r="C107">
        <v>399</v>
      </c>
      <c r="D107">
        <v>260</v>
      </c>
      <c r="E107">
        <v>334</v>
      </c>
    </row>
    <row r="108" spans="1:5">
      <c r="A108" t="s">
        <v>250</v>
      </c>
      <c r="B108" t="s">
        <v>251</v>
      </c>
      <c r="C108">
        <v>269</v>
      </c>
      <c r="D108">
        <v>169</v>
      </c>
      <c r="E108">
        <v>233</v>
      </c>
    </row>
    <row r="109" spans="1:5">
      <c r="A109" t="s">
        <v>252</v>
      </c>
      <c r="B109" t="s">
        <v>253</v>
      </c>
      <c r="C109">
        <v>355</v>
      </c>
      <c r="D109">
        <v>260</v>
      </c>
      <c r="E109">
        <v>302</v>
      </c>
    </row>
    <row r="110" spans="1:5">
      <c r="A110" t="s">
        <v>254</v>
      </c>
      <c r="B110" t="s">
        <v>255</v>
      </c>
      <c r="C110">
        <v>129</v>
      </c>
      <c r="D110">
        <v>89</v>
      </c>
      <c r="E110">
        <v>107</v>
      </c>
    </row>
    <row r="111" spans="1:5">
      <c r="A111" t="s">
        <v>256</v>
      </c>
      <c r="B111" t="s">
        <v>257</v>
      </c>
      <c r="C111">
        <v>129</v>
      </c>
      <c r="D111">
        <v>89</v>
      </c>
      <c r="E111">
        <v>108</v>
      </c>
    </row>
    <row r="112" spans="1:5">
      <c r="A112" t="s">
        <v>258</v>
      </c>
      <c r="B112" t="s">
        <v>259</v>
      </c>
      <c r="C112">
        <v>171</v>
      </c>
      <c r="D112">
        <v>108</v>
      </c>
      <c r="E112">
        <v>139</v>
      </c>
    </row>
    <row r="113" spans="1:5">
      <c r="A113" t="s">
        <v>260</v>
      </c>
    </row>
    <row r="114" spans="1:5">
      <c r="A114" t="s">
        <v>261</v>
      </c>
      <c r="B114" t="s">
        <v>262</v>
      </c>
      <c r="C114">
        <v>335</v>
      </c>
      <c r="D114">
        <v>139</v>
      </c>
      <c r="E114">
        <v>236</v>
      </c>
    </row>
    <row r="115" spans="1:5">
      <c r="A115" t="s">
        <v>263</v>
      </c>
      <c r="B115" t="s">
        <v>264</v>
      </c>
      <c r="C115">
        <v>299</v>
      </c>
      <c r="D115">
        <v>169</v>
      </c>
      <c r="E115">
        <v>220</v>
      </c>
    </row>
    <row r="116" spans="1:5">
      <c r="A116" t="s">
        <v>265</v>
      </c>
      <c r="B116" t="s">
        <v>266</v>
      </c>
      <c r="C116">
        <v>399</v>
      </c>
      <c r="D116">
        <v>240</v>
      </c>
      <c r="E116">
        <v>284</v>
      </c>
    </row>
    <row r="117" spans="1:5">
      <c r="A117" t="s">
        <v>267</v>
      </c>
      <c r="B117" t="s">
        <v>268</v>
      </c>
      <c r="C117">
        <v>299</v>
      </c>
      <c r="D117">
        <v>189</v>
      </c>
      <c r="E117">
        <v>241</v>
      </c>
    </row>
    <row r="118" spans="1:5">
      <c r="A118" t="s">
        <v>269</v>
      </c>
      <c r="B118" t="s">
        <v>270</v>
      </c>
      <c r="C118">
        <v>449</v>
      </c>
      <c r="D118">
        <v>225</v>
      </c>
      <c r="E118">
        <v>287</v>
      </c>
    </row>
    <row r="119" spans="1:5">
      <c r="A119" t="s">
        <v>271</v>
      </c>
      <c r="B119" t="s">
        <v>272</v>
      </c>
      <c r="C119">
        <v>372</v>
      </c>
      <c r="D119">
        <v>219</v>
      </c>
      <c r="E119">
        <v>291</v>
      </c>
    </row>
    <row r="120" spans="1:5">
      <c r="A120" t="s">
        <v>273</v>
      </c>
    </row>
    <row r="121" spans="1:5">
      <c r="A121" t="s">
        <v>274</v>
      </c>
      <c r="B121" t="s">
        <v>275</v>
      </c>
      <c r="C121">
        <v>735</v>
      </c>
      <c r="D121">
        <v>580</v>
      </c>
      <c r="E121">
        <v>660</v>
      </c>
    </row>
    <row r="122" spans="1:5">
      <c r="A122" t="s">
        <v>276</v>
      </c>
      <c r="B122" t="s">
        <v>277</v>
      </c>
      <c r="C122">
        <v>2099</v>
      </c>
      <c r="D122">
        <v>1299</v>
      </c>
      <c r="E122">
        <v>1593</v>
      </c>
    </row>
    <row r="123" spans="1:5">
      <c r="A123" t="s">
        <v>278</v>
      </c>
      <c r="B123" t="s">
        <v>279</v>
      </c>
      <c r="C123">
        <v>1690</v>
      </c>
      <c r="D123">
        <v>799</v>
      </c>
      <c r="E123">
        <v>1230</v>
      </c>
    </row>
    <row r="124" spans="1:5">
      <c r="A124" t="s">
        <v>280</v>
      </c>
      <c r="B124" t="s">
        <v>281</v>
      </c>
      <c r="C124">
        <v>1199</v>
      </c>
      <c r="D124">
        <v>660</v>
      </c>
      <c r="E124">
        <v>1022</v>
      </c>
    </row>
    <row r="125" spans="1:5">
      <c r="A125" t="s">
        <v>282</v>
      </c>
      <c r="B125" t="s">
        <v>283</v>
      </c>
      <c r="C125">
        <v>679</v>
      </c>
      <c r="D125">
        <v>375</v>
      </c>
      <c r="E125">
        <v>509</v>
      </c>
    </row>
    <row r="126" spans="1:5">
      <c r="A126" t="s">
        <v>284</v>
      </c>
      <c r="B126" t="s">
        <v>285</v>
      </c>
      <c r="C126">
        <v>963</v>
      </c>
      <c r="D126">
        <v>595</v>
      </c>
      <c r="E126">
        <v>815</v>
      </c>
    </row>
    <row r="127" spans="1:5">
      <c r="A127" t="s">
        <v>286</v>
      </c>
      <c r="B127" t="s">
        <v>287</v>
      </c>
      <c r="C127">
        <v>569</v>
      </c>
      <c r="D127">
        <v>345</v>
      </c>
      <c r="E127">
        <v>428</v>
      </c>
    </row>
    <row r="128" spans="1:5">
      <c r="A128" t="s">
        <v>288</v>
      </c>
      <c r="B128" t="s">
        <v>289</v>
      </c>
      <c r="C128">
        <v>545</v>
      </c>
      <c r="D128">
        <v>368</v>
      </c>
      <c r="E128">
        <v>440</v>
      </c>
    </row>
    <row r="129" spans="1:5">
      <c r="A129" t="s">
        <v>290</v>
      </c>
      <c r="B129" t="s">
        <v>291</v>
      </c>
      <c r="C129">
        <v>525</v>
      </c>
      <c r="D129">
        <v>299</v>
      </c>
      <c r="E129">
        <v>422</v>
      </c>
    </row>
    <row r="130" spans="1:5">
      <c r="A130" t="s">
        <v>292</v>
      </c>
      <c r="B130" t="s">
        <v>293</v>
      </c>
      <c r="C130">
        <v>420</v>
      </c>
      <c r="D130">
        <v>245</v>
      </c>
      <c r="E130">
        <v>360</v>
      </c>
    </row>
    <row r="131" spans="1:5">
      <c r="A131" t="s">
        <v>294</v>
      </c>
      <c r="B131" t="s">
        <v>295</v>
      </c>
      <c r="C131">
        <v>645</v>
      </c>
      <c r="D131">
        <v>415</v>
      </c>
      <c r="E131">
        <v>534</v>
      </c>
    </row>
    <row r="132" spans="1:5">
      <c r="A132" t="s">
        <v>296</v>
      </c>
      <c r="B132" t="s">
        <v>297</v>
      </c>
      <c r="C132">
        <v>645</v>
      </c>
      <c r="D132">
        <v>415</v>
      </c>
      <c r="E132">
        <v>551</v>
      </c>
    </row>
    <row r="133" spans="1:5">
      <c r="A133" t="s">
        <v>298</v>
      </c>
    </row>
    <row r="134" spans="1:5">
      <c r="A134" t="s">
        <v>299</v>
      </c>
      <c r="B134" t="s">
        <v>300</v>
      </c>
      <c r="C134">
        <v>205</v>
      </c>
      <c r="D134">
        <v>125</v>
      </c>
      <c r="E134">
        <v>164</v>
      </c>
    </row>
    <row r="135" spans="1:5">
      <c r="A135" t="s">
        <v>301</v>
      </c>
      <c r="B135" t="s">
        <v>302</v>
      </c>
      <c r="C135">
        <v>170</v>
      </c>
      <c r="D135">
        <v>99</v>
      </c>
      <c r="E135">
        <v>135</v>
      </c>
    </row>
    <row r="136" spans="1:5">
      <c r="A136" t="s">
        <v>303</v>
      </c>
      <c r="B136" t="s">
        <v>304</v>
      </c>
      <c r="C136">
        <v>165</v>
      </c>
      <c r="D136">
        <v>98</v>
      </c>
      <c r="E136">
        <v>129</v>
      </c>
    </row>
    <row r="137" spans="1:5">
      <c r="A137" t="s">
        <v>305</v>
      </c>
      <c r="B137" t="s">
        <v>306</v>
      </c>
      <c r="C137">
        <v>169</v>
      </c>
      <c r="D137">
        <v>98</v>
      </c>
      <c r="E137">
        <v>131</v>
      </c>
    </row>
    <row r="138" spans="1:5">
      <c r="A138" t="s">
        <v>307</v>
      </c>
      <c r="B138" t="s">
        <v>308</v>
      </c>
      <c r="C138">
        <v>250</v>
      </c>
      <c r="D138">
        <v>105</v>
      </c>
      <c r="E138">
        <v>143</v>
      </c>
    </row>
    <row r="139" spans="1:5">
      <c r="A139" t="s">
        <v>309</v>
      </c>
      <c r="B139" t="s">
        <v>310</v>
      </c>
      <c r="C139">
        <v>185</v>
      </c>
      <c r="D139">
        <v>109</v>
      </c>
      <c r="E139">
        <v>147</v>
      </c>
    </row>
    <row r="140" spans="1:5">
      <c r="A140" t="s">
        <v>311</v>
      </c>
      <c r="B140" t="s">
        <v>312</v>
      </c>
      <c r="C140">
        <v>185</v>
      </c>
      <c r="D140">
        <v>99</v>
      </c>
      <c r="E140">
        <v>169</v>
      </c>
    </row>
    <row r="141" spans="1:5">
      <c r="A141" t="s">
        <v>313</v>
      </c>
      <c r="B141" t="s">
        <v>314</v>
      </c>
      <c r="C141">
        <v>180</v>
      </c>
      <c r="D141">
        <v>99</v>
      </c>
      <c r="E141">
        <v>142</v>
      </c>
    </row>
    <row r="142" spans="1:5">
      <c r="A142" t="s">
        <v>315</v>
      </c>
    </row>
    <row r="143" spans="1:5">
      <c r="A143" t="s">
        <v>316</v>
      </c>
      <c r="B143" t="s">
        <v>317</v>
      </c>
      <c r="C143">
        <v>50</v>
      </c>
      <c r="D143">
        <v>30</v>
      </c>
      <c r="E143">
        <v>38</v>
      </c>
    </row>
    <row r="144" spans="1:5">
      <c r="A144" t="s">
        <v>318</v>
      </c>
      <c r="B144" t="s">
        <v>319</v>
      </c>
      <c r="C144">
        <v>129</v>
      </c>
      <c r="D144">
        <v>69</v>
      </c>
      <c r="E144">
        <v>106</v>
      </c>
    </row>
    <row r="145" spans="1:5">
      <c r="A145" t="s">
        <v>320</v>
      </c>
      <c r="B145" t="s">
        <v>321</v>
      </c>
      <c r="C145">
        <v>275</v>
      </c>
      <c r="D145">
        <v>129</v>
      </c>
      <c r="E145">
        <v>213</v>
      </c>
    </row>
    <row r="146" spans="1:5">
      <c r="A146" t="s">
        <v>322</v>
      </c>
      <c r="B146" t="s">
        <v>323</v>
      </c>
      <c r="C146">
        <v>225</v>
      </c>
      <c r="D146">
        <v>75</v>
      </c>
      <c r="E146">
        <v>175</v>
      </c>
    </row>
    <row r="147" spans="1:5">
      <c r="A147" t="s">
        <v>324</v>
      </c>
      <c r="B147" t="s">
        <v>325</v>
      </c>
      <c r="C147">
        <v>295</v>
      </c>
      <c r="D147">
        <v>140</v>
      </c>
      <c r="E147">
        <v>235</v>
      </c>
    </row>
    <row r="148" spans="1:5">
      <c r="A148" t="s">
        <v>326</v>
      </c>
    </row>
    <row r="149" spans="1:5">
      <c r="A149" t="s">
        <v>327</v>
      </c>
      <c r="B149" t="s">
        <v>328</v>
      </c>
      <c r="C149">
        <v>645</v>
      </c>
      <c r="D149">
        <v>395</v>
      </c>
      <c r="E149">
        <v>529</v>
      </c>
    </row>
    <row r="150" spans="1:5">
      <c r="A150" t="s">
        <v>329</v>
      </c>
      <c r="B150" t="s">
        <v>330</v>
      </c>
      <c r="C150">
        <v>645</v>
      </c>
      <c r="D150">
        <v>399</v>
      </c>
      <c r="E150">
        <v>495</v>
      </c>
    </row>
    <row r="151" spans="1:5">
      <c r="A151" t="s">
        <v>331</v>
      </c>
      <c r="B151" t="s">
        <v>332</v>
      </c>
      <c r="C151">
        <v>700</v>
      </c>
      <c r="D151">
        <v>299</v>
      </c>
      <c r="E151">
        <v>494</v>
      </c>
    </row>
    <row r="152" spans="1:5">
      <c r="A152" t="s">
        <v>333</v>
      </c>
      <c r="B152" t="s">
        <v>334</v>
      </c>
      <c r="C152">
        <v>450</v>
      </c>
      <c r="D152">
        <v>299</v>
      </c>
      <c r="E152">
        <v>372</v>
      </c>
    </row>
    <row r="153" spans="1:5">
      <c r="A153" t="s">
        <v>335</v>
      </c>
      <c r="B153" t="s">
        <v>336</v>
      </c>
      <c r="C153">
        <v>999</v>
      </c>
      <c r="D153">
        <v>669</v>
      </c>
      <c r="E153">
        <v>805</v>
      </c>
    </row>
    <row r="154" spans="1:5">
      <c r="A154" t="s">
        <v>337</v>
      </c>
      <c r="B154" t="s">
        <v>338</v>
      </c>
      <c r="C154">
        <v>1100</v>
      </c>
      <c r="D154">
        <v>645</v>
      </c>
      <c r="E154">
        <v>772</v>
      </c>
    </row>
    <row r="155" spans="1:5">
      <c r="A155" t="s">
        <v>339</v>
      </c>
      <c r="B155" t="s">
        <v>340</v>
      </c>
      <c r="C155">
        <v>1595</v>
      </c>
      <c r="D155">
        <v>820</v>
      </c>
      <c r="E155">
        <v>1054</v>
      </c>
    </row>
    <row r="156" spans="1:5">
      <c r="A156" t="s">
        <v>341</v>
      </c>
      <c r="B156" t="s">
        <v>342</v>
      </c>
      <c r="C156">
        <v>1099</v>
      </c>
      <c r="D156">
        <v>595</v>
      </c>
      <c r="E156">
        <v>763</v>
      </c>
    </row>
    <row r="157" spans="1:5">
      <c r="A157" t="s">
        <v>343</v>
      </c>
      <c r="B157" t="s">
        <v>344</v>
      </c>
      <c r="C157">
        <v>1049</v>
      </c>
      <c r="D157">
        <v>699</v>
      </c>
      <c r="E157">
        <v>954</v>
      </c>
    </row>
    <row r="158" spans="1:5">
      <c r="A158" t="s">
        <v>345</v>
      </c>
    </row>
    <row r="159" spans="1:5">
      <c r="A159" t="s">
        <v>346</v>
      </c>
      <c r="B159" t="s">
        <v>347</v>
      </c>
      <c r="C159">
        <v>1875</v>
      </c>
      <c r="D159">
        <v>885</v>
      </c>
      <c r="E159">
        <v>1257</v>
      </c>
    </row>
    <row r="160" spans="1:5">
      <c r="A160" t="s">
        <v>348</v>
      </c>
      <c r="B160" t="s">
        <v>349</v>
      </c>
      <c r="C160">
        <v>1675</v>
      </c>
      <c r="D160">
        <v>725</v>
      </c>
      <c r="E160">
        <v>1003</v>
      </c>
    </row>
    <row r="161" spans="1:5">
      <c r="A161" t="s">
        <v>350</v>
      </c>
      <c r="B161" t="s">
        <v>351</v>
      </c>
      <c r="C161">
        <v>1300</v>
      </c>
      <c r="D161">
        <v>860</v>
      </c>
      <c r="E161">
        <v>1017</v>
      </c>
    </row>
    <row r="162" spans="1:5">
      <c r="A162" t="s">
        <v>352</v>
      </c>
      <c r="B162" t="s">
        <v>353</v>
      </c>
      <c r="C162">
        <v>2950</v>
      </c>
      <c r="D162">
        <v>1300</v>
      </c>
      <c r="E162">
        <v>2122</v>
      </c>
    </row>
    <row r="163" spans="1:5">
      <c r="A163" t="s">
        <v>354</v>
      </c>
      <c r="B163" t="s">
        <v>355</v>
      </c>
      <c r="C163">
        <v>1999</v>
      </c>
      <c r="D163">
        <v>1565</v>
      </c>
      <c r="E163">
        <v>1912</v>
      </c>
    </row>
    <row r="164" spans="1:5">
      <c r="A164" t="s">
        <v>356</v>
      </c>
      <c r="B164" t="s">
        <v>357</v>
      </c>
      <c r="C164">
        <v>1595</v>
      </c>
      <c r="D164">
        <v>995</v>
      </c>
      <c r="E164">
        <v>1261</v>
      </c>
    </row>
    <row r="165" spans="1:5">
      <c r="A165" t="s">
        <v>358</v>
      </c>
      <c r="B165" t="s">
        <v>359</v>
      </c>
      <c r="C165">
        <v>2695</v>
      </c>
      <c r="D165">
        <v>1165</v>
      </c>
      <c r="E165">
        <v>2023</v>
      </c>
    </row>
    <row r="166" spans="1:5">
      <c r="A166" t="s">
        <v>360</v>
      </c>
      <c r="B166" t="s">
        <v>361</v>
      </c>
      <c r="C166">
        <v>1599</v>
      </c>
      <c r="D166">
        <v>1095</v>
      </c>
      <c r="E166">
        <v>1357</v>
      </c>
    </row>
    <row r="167" spans="1:5">
      <c r="A167" t="s">
        <v>362</v>
      </c>
    </row>
    <row r="168" spans="1:5">
      <c r="A168" t="s">
        <v>363</v>
      </c>
      <c r="B168" t="s">
        <v>364</v>
      </c>
      <c r="C168">
        <v>265</v>
      </c>
      <c r="D168">
        <v>90</v>
      </c>
      <c r="E168">
        <v>171</v>
      </c>
    </row>
    <row r="169" spans="1:5">
      <c r="A169" t="s">
        <v>365</v>
      </c>
      <c r="B169" t="s">
        <v>366</v>
      </c>
      <c r="C169">
        <v>245</v>
      </c>
      <c r="D169">
        <v>75</v>
      </c>
      <c r="E169">
        <v>137</v>
      </c>
    </row>
    <row r="170" spans="1:5">
      <c r="A170" t="s">
        <v>367</v>
      </c>
      <c r="B170" t="s">
        <v>368</v>
      </c>
      <c r="C170">
        <v>275</v>
      </c>
      <c r="D170">
        <v>115</v>
      </c>
      <c r="E170">
        <v>188</v>
      </c>
    </row>
    <row r="171" spans="1:5">
      <c r="A171" t="s">
        <v>369</v>
      </c>
      <c r="B171" t="s">
        <v>370</v>
      </c>
      <c r="C171">
        <v>220</v>
      </c>
      <c r="D171">
        <v>89</v>
      </c>
      <c r="E171">
        <v>154</v>
      </c>
    </row>
    <row r="172" spans="1:5">
      <c r="A172" t="s">
        <v>371</v>
      </c>
      <c r="B172" t="s">
        <v>372</v>
      </c>
      <c r="C172">
        <v>275</v>
      </c>
      <c r="D172">
        <v>115</v>
      </c>
      <c r="E172">
        <v>194</v>
      </c>
    </row>
    <row r="173" spans="1:5">
      <c r="A173" t="s">
        <v>373</v>
      </c>
      <c r="B173" t="s">
        <v>374</v>
      </c>
      <c r="C173">
        <v>239</v>
      </c>
      <c r="D173">
        <v>110</v>
      </c>
      <c r="E173">
        <v>170</v>
      </c>
    </row>
    <row r="174" spans="1:5">
      <c r="A174" t="s">
        <v>375</v>
      </c>
    </row>
    <row r="175" spans="1:5">
      <c r="A175" t="s">
        <v>376</v>
      </c>
      <c r="B175" t="s">
        <v>377</v>
      </c>
      <c r="C175">
        <v>1565</v>
      </c>
      <c r="D175">
        <v>995</v>
      </c>
      <c r="E175">
        <v>1223</v>
      </c>
    </row>
    <row r="176" spans="1:5">
      <c r="A176" t="s">
        <v>378</v>
      </c>
      <c r="B176" t="s">
        <v>379</v>
      </c>
      <c r="C176">
        <v>1449</v>
      </c>
      <c r="D176">
        <v>945</v>
      </c>
      <c r="E176">
        <v>1173</v>
      </c>
    </row>
    <row r="177" spans="1:5">
      <c r="A177" t="s">
        <v>380</v>
      </c>
      <c r="B177" t="s">
        <v>381</v>
      </c>
      <c r="C177">
        <v>331</v>
      </c>
      <c r="D177">
        <v>210</v>
      </c>
      <c r="E177">
        <v>289</v>
      </c>
    </row>
    <row r="178" spans="1:5">
      <c r="A178" t="s">
        <v>382</v>
      </c>
      <c r="B178" t="s">
        <v>383</v>
      </c>
      <c r="C178">
        <v>1376</v>
      </c>
      <c r="D178">
        <v>995</v>
      </c>
      <c r="E178">
        <v>1097</v>
      </c>
    </row>
    <row r="179" spans="1:5">
      <c r="A179" t="s">
        <v>384</v>
      </c>
      <c r="B179" t="s">
        <v>385</v>
      </c>
      <c r="C179">
        <v>935</v>
      </c>
      <c r="D179">
        <v>595</v>
      </c>
      <c r="E179">
        <v>722</v>
      </c>
    </row>
    <row r="180" spans="1:5">
      <c r="A180" t="s">
        <v>386</v>
      </c>
      <c r="B180" t="s">
        <v>387</v>
      </c>
      <c r="C180">
        <v>777</v>
      </c>
      <c r="D180">
        <v>465</v>
      </c>
      <c r="E180">
        <v>595</v>
      </c>
    </row>
    <row r="181" spans="1:5">
      <c r="A181" t="s">
        <v>388</v>
      </c>
      <c r="B181" t="s">
        <v>389</v>
      </c>
      <c r="C181">
        <v>1065</v>
      </c>
      <c r="D181">
        <v>499</v>
      </c>
      <c r="E181">
        <v>710</v>
      </c>
    </row>
    <row r="182" spans="1:5">
      <c r="A182" t="s">
        <v>390</v>
      </c>
      <c r="B182" t="s">
        <v>391</v>
      </c>
      <c r="C182">
        <v>899</v>
      </c>
      <c r="D182">
        <v>459</v>
      </c>
      <c r="E182">
        <v>760</v>
      </c>
    </row>
    <row r="183" spans="1:5">
      <c r="A183" t="s">
        <v>392</v>
      </c>
      <c r="B183" t="s">
        <v>393</v>
      </c>
      <c r="C183">
        <v>69</v>
      </c>
      <c r="D183">
        <v>47</v>
      </c>
      <c r="E183">
        <v>57</v>
      </c>
    </row>
    <row r="184" spans="1:5">
      <c r="A184" t="s">
        <v>394</v>
      </c>
      <c r="B184" t="s">
        <v>395</v>
      </c>
      <c r="C184">
        <v>260</v>
      </c>
      <c r="D184">
        <v>107</v>
      </c>
      <c r="E184">
        <v>161</v>
      </c>
    </row>
    <row r="185" spans="1:5">
      <c r="A185" t="s">
        <v>396</v>
      </c>
      <c r="B185" t="s">
        <v>397</v>
      </c>
      <c r="C185">
        <v>215</v>
      </c>
      <c r="D185">
        <v>125</v>
      </c>
      <c r="E185">
        <v>182</v>
      </c>
    </row>
    <row r="186" spans="1:5">
      <c r="A186" t="s">
        <v>398</v>
      </c>
      <c r="B186" t="s">
        <v>399</v>
      </c>
      <c r="C186">
        <v>189</v>
      </c>
      <c r="D186">
        <v>135</v>
      </c>
      <c r="E186">
        <v>167</v>
      </c>
    </row>
    <row r="187" spans="1:5">
      <c r="A187" t="s">
        <v>400</v>
      </c>
      <c r="B187" t="s">
        <v>401</v>
      </c>
      <c r="C187">
        <v>239</v>
      </c>
      <c r="D187">
        <v>175</v>
      </c>
      <c r="E187">
        <v>209</v>
      </c>
    </row>
    <row r="188" spans="1:5">
      <c r="A188" t="s">
        <v>402</v>
      </c>
      <c r="B188" t="s">
        <v>403</v>
      </c>
      <c r="C188">
        <v>215</v>
      </c>
      <c r="D188">
        <v>119</v>
      </c>
      <c r="E188">
        <v>148</v>
      </c>
    </row>
    <row r="189" spans="1:5">
      <c r="A189" t="s">
        <v>404</v>
      </c>
      <c r="B189" t="s">
        <v>405</v>
      </c>
      <c r="C189">
        <v>50</v>
      </c>
      <c r="D189">
        <v>34</v>
      </c>
      <c r="E189">
        <v>44</v>
      </c>
    </row>
    <row r="190" spans="1:5">
      <c r="A190" t="s">
        <v>406</v>
      </c>
    </row>
    <row r="191" spans="1:5">
      <c r="A191" t="s">
        <v>407</v>
      </c>
      <c r="B191" t="s">
        <v>408</v>
      </c>
      <c r="C191">
        <v>1750</v>
      </c>
      <c r="D191">
        <v>1375</v>
      </c>
      <c r="E191">
        <v>1564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7B9F-2B6E-45CE-97B7-A6DEC2946490}">
  <dimension ref="A1:E169"/>
  <sheetViews>
    <sheetView workbookViewId="0">
      <selection activeCell="D2" sqref="D2"/>
    </sheetView>
  </sheetViews>
  <sheetFormatPr defaultRowHeight="14.45"/>
  <cols>
    <col min="1" max="1" width="23" bestFit="1" customWidth="1"/>
    <col min="2" max="2" width="47.140625" bestFit="1" customWidth="1"/>
    <col min="3" max="3" width="24.42578125" bestFit="1" customWidth="1"/>
    <col min="4" max="4" width="25.140625" bestFit="1" customWidth="1"/>
    <col min="5" max="5" width="18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409</v>
      </c>
      <c r="B2" t="s">
        <v>16</v>
      </c>
      <c r="C2">
        <v>695</v>
      </c>
      <c r="D2">
        <v>475</v>
      </c>
      <c r="E2">
        <v>600</v>
      </c>
    </row>
    <row r="3" spans="1:5">
      <c r="A3" t="s">
        <v>409</v>
      </c>
      <c r="B3" t="s">
        <v>20</v>
      </c>
      <c r="C3">
        <v>289</v>
      </c>
      <c r="D3">
        <v>179</v>
      </c>
      <c r="E3">
        <v>230</v>
      </c>
    </row>
    <row r="4" spans="1:5">
      <c r="A4" t="s">
        <v>409</v>
      </c>
      <c r="B4" t="s">
        <v>24</v>
      </c>
      <c r="C4">
        <v>425</v>
      </c>
      <c r="D4">
        <v>289</v>
      </c>
      <c r="E4">
        <v>347</v>
      </c>
    </row>
    <row r="5" spans="1:5">
      <c r="A5" t="s">
        <v>409</v>
      </c>
      <c r="B5" t="s">
        <v>27</v>
      </c>
      <c r="C5">
        <v>465</v>
      </c>
      <c r="D5">
        <v>249</v>
      </c>
      <c r="E5">
        <v>324</v>
      </c>
    </row>
    <row r="6" spans="1:5">
      <c r="A6" t="s">
        <v>409</v>
      </c>
      <c r="B6" t="s">
        <v>31</v>
      </c>
      <c r="C6">
        <v>238</v>
      </c>
      <c r="D6">
        <v>178</v>
      </c>
      <c r="E6">
        <v>201</v>
      </c>
    </row>
    <row r="7" spans="1:5">
      <c r="A7" t="s">
        <v>409</v>
      </c>
      <c r="B7" t="s">
        <v>35</v>
      </c>
      <c r="C7">
        <v>589</v>
      </c>
      <c r="D7">
        <v>319</v>
      </c>
      <c r="E7">
        <v>420</v>
      </c>
    </row>
    <row r="8" spans="1:5">
      <c r="A8" t="s">
        <v>409</v>
      </c>
      <c r="B8" t="s">
        <v>39</v>
      </c>
      <c r="C8">
        <v>410</v>
      </c>
      <c r="D8">
        <v>249</v>
      </c>
      <c r="E8">
        <v>320</v>
      </c>
    </row>
    <row r="9" spans="1:5">
      <c r="A9" t="s">
        <v>409</v>
      </c>
      <c r="B9" t="s">
        <v>42</v>
      </c>
      <c r="C9">
        <v>389</v>
      </c>
      <c r="D9">
        <v>258</v>
      </c>
      <c r="E9">
        <v>344</v>
      </c>
    </row>
    <row r="10" spans="1:5">
      <c r="A10" t="s">
        <v>409</v>
      </c>
      <c r="B10" t="s">
        <v>46</v>
      </c>
      <c r="C10">
        <v>280</v>
      </c>
      <c r="D10">
        <v>178</v>
      </c>
      <c r="E10">
        <v>204</v>
      </c>
    </row>
    <row r="11" spans="1:5">
      <c r="A11" t="s">
        <v>410</v>
      </c>
      <c r="B11" t="s">
        <v>49</v>
      </c>
      <c r="C11">
        <v>292</v>
      </c>
      <c r="D11">
        <v>129</v>
      </c>
      <c r="E11">
        <v>244</v>
      </c>
    </row>
    <row r="12" spans="1:5">
      <c r="A12" t="s">
        <v>410</v>
      </c>
      <c r="B12" t="s">
        <v>53</v>
      </c>
      <c r="C12">
        <v>295</v>
      </c>
      <c r="D12">
        <v>295</v>
      </c>
      <c r="E12">
        <v>295</v>
      </c>
    </row>
    <row r="13" spans="1:5">
      <c r="A13" t="s">
        <v>410</v>
      </c>
      <c r="B13" t="s">
        <v>55</v>
      </c>
      <c r="C13">
        <v>445</v>
      </c>
      <c r="D13">
        <v>315</v>
      </c>
      <c r="E13">
        <v>360</v>
      </c>
    </row>
    <row r="14" spans="1:5">
      <c r="A14" t="s">
        <v>410</v>
      </c>
      <c r="B14" t="s">
        <v>59</v>
      </c>
      <c r="C14">
        <v>365</v>
      </c>
      <c r="D14">
        <v>129</v>
      </c>
      <c r="E14">
        <v>263</v>
      </c>
    </row>
    <row r="15" spans="1:5">
      <c r="A15" t="s">
        <v>410</v>
      </c>
      <c r="B15" t="s">
        <v>62</v>
      </c>
      <c r="C15">
        <v>355</v>
      </c>
      <c r="D15">
        <v>175</v>
      </c>
      <c r="E15">
        <v>233</v>
      </c>
    </row>
    <row r="16" spans="1:5">
      <c r="A16" t="s">
        <v>410</v>
      </c>
      <c r="B16" t="s">
        <v>66</v>
      </c>
      <c r="C16">
        <v>419</v>
      </c>
      <c r="D16">
        <v>175</v>
      </c>
      <c r="E16">
        <v>314</v>
      </c>
    </row>
    <row r="17" spans="1:5">
      <c r="A17" t="s">
        <v>410</v>
      </c>
      <c r="B17" t="s">
        <v>69</v>
      </c>
      <c r="C17">
        <v>419</v>
      </c>
      <c r="D17">
        <v>279</v>
      </c>
      <c r="E17">
        <v>372</v>
      </c>
    </row>
    <row r="18" spans="1:5">
      <c r="A18" t="s">
        <v>410</v>
      </c>
      <c r="B18" t="s">
        <v>72</v>
      </c>
      <c r="C18">
        <v>409</v>
      </c>
      <c r="D18">
        <v>249</v>
      </c>
      <c r="E18">
        <v>361</v>
      </c>
    </row>
    <row r="19" spans="1:5">
      <c r="A19" t="s">
        <v>410</v>
      </c>
      <c r="B19" t="s">
        <v>75</v>
      </c>
      <c r="C19">
        <v>374</v>
      </c>
      <c r="D19">
        <v>179</v>
      </c>
      <c r="E19">
        <v>306</v>
      </c>
    </row>
    <row r="20" spans="1:5">
      <c r="A20" t="s">
        <v>410</v>
      </c>
      <c r="B20" t="s">
        <v>78</v>
      </c>
      <c r="C20">
        <v>410</v>
      </c>
      <c r="D20">
        <v>179</v>
      </c>
      <c r="E20">
        <v>314</v>
      </c>
    </row>
    <row r="21" spans="1:5">
      <c r="A21" t="s">
        <v>410</v>
      </c>
      <c r="B21" t="s">
        <v>79</v>
      </c>
      <c r="C21">
        <v>599</v>
      </c>
      <c r="D21">
        <v>135</v>
      </c>
      <c r="E21">
        <v>297</v>
      </c>
    </row>
    <row r="22" spans="1:5">
      <c r="A22" t="s">
        <v>410</v>
      </c>
      <c r="B22" t="s">
        <v>83</v>
      </c>
      <c r="C22">
        <v>349</v>
      </c>
      <c r="D22">
        <v>172</v>
      </c>
      <c r="E22">
        <v>305</v>
      </c>
    </row>
    <row r="23" spans="1:5">
      <c r="A23" t="s">
        <v>410</v>
      </c>
      <c r="B23" t="s">
        <v>87</v>
      </c>
      <c r="C23">
        <v>265</v>
      </c>
      <c r="D23">
        <v>249</v>
      </c>
      <c r="E23">
        <v>254</v>
      </c>
    </row>
    <row r="24" spans="1:5">
      <c r="A24" t="s">
        <v>411</v>
      </c>
      <c r="B24" t="s">
        <v>90</v>
      </c>
      <c r="C24">
        <v>260</v>
      </c>
      <c r="D24">
        <v>129</v>
      </c>
      <c r="E24">
        <v>178</v>
      </c>
    </row>
    <row r="25" spans="1:5">
      <c r="A25" t="s">
        <v>411</v>
      </c>
      <c r="B25" t="s">
        <v>92</v>
      </c>
      <c r="C25">
        <v>285</v>
      </c>
      <c r="D25">
        <v>129</v>
      </c>
      <c r="E25">
        <v>180</v>
      </c>
    </row>
    <row r="26" spans="1:5">
      <c r="A26" t="s">
        <v>411</v>
      </c>
      <c r="B26" t="s">
        <v>95</v>
      </c>
      <c r="C26">
        <v>199</v>
      </c>
      <c r="D26">
        <v>119</v>
      </c>
      <c r="E26">
        <v>150</v>
      </c>
    </row>
    <row r="27" spans="1:5">
      <c r="A27" t="s">
        <v>99</v>
      </c>
      <c r="B27" t="s">
        <v>100</v>
      </c>
      <c r="C27" s="2">
        <v>325</v>
      </c>
      <c r="D27">
        <v>274</v>
      </c>
      <c r="E27">
        <v>287</v>
      </c>
    </row>
    <row r="28" spans="1:5">
      <c r="A28" t="s">
        <v>99</v>
      </c>
      <c r="B28" t="s">
        <v>104</v>
      </c>
      <c r="C28">
        <v>169</v>
      </c>
      <c r="D28">
        <v>139</v>
      </c>
      <c r="E28">
        <v>148</v>
      </c>
    </row>
    <row r="29" spans="1:5">
      <c r="A29" t="s">
        <v>99</v>
      </c>
      <c r="B29" t="s">
        <v>108</v>
      </c>
      <c r="C29">
        <v>325</v>
      </c>
      <c r="D29">
        <v>267</v>
      </c>
      <c r="E29">
        <v>285</v>
      </c>
    </row>
    <row r="30" spans="1:5">
      <c r="A30" t="s">
        <v>99</v>
      </c>
      <c r="B30" t="s">
        <v>110</v>
      </c>
      <c r="C30">
        <v>312</v>
      </c>
      <c r="D30">
        <v>260</v>
      </c>
      <c r="E30">
        <v>283</v>
      </c>
    </row>
    <row r="31" spans="1:5">
      <c r="A31" t="s">
        <v>99</v>
      </c>
      <c r="B31" t="s">
        <v>113</v>
      </c>
      <c r="C31">
        <v>190</v>
      </c>
      <c r="D31">
        <v>158</v>
      </c>
      <c r="E31">
        <v>170</v>
      </c>
    </row>
    <row r="32" spans="1:5">
      <c r="A32" t="s">
        <v>99</v>
      </c>
      <c r="B32" t="s">
        <v>117</v>
      </c>
      <c r="C32">
        <v>169</v>
      </c>
      <c r="D32">
        <v>139</v>
      </c>
      <c r="E32">
        <v>147</v>
      </c>
    </row>
    <row r="33" spans="1:5">
      <c r="A33" t="s">
        <v>99</v>
      </c>
      <c r="B33" t="s">
        <v>119</v>
      </c>
      <c r="C33">
        <v>235</v>
      </c>
      <c r="D33">
        <v>155</v>
      </c>
      <c r="E33">
        <v>211</v>
      </c>
    </row>
    <row r="34" spans="1:5">
      <c r="A34" t="s">
        <v>99</v>
      </c>
      <c r="B34" t="s">
        <v>123</v>
      </c>
      <c r="C34">
        <v>312</v>
      </c>
      <c r="D34">
        <v>260</v>
      </c>
      <c r="E34">
        <v>283</v>
      </c>
    </row>
    <row r="35" spans="1:5">
      <c r="A35" t="s">
        <v>124</v>
      </c>
      <c r="B35" t="s">
        <v>126</v>
      </c>
      <c r="C35">
        <v>329</v>
      </c>
      <c r="D35">
        <v>215</v>
      </c>
      <c r="E35">
        <v>283</v>
      </c>
    </row>
    <row r="36" spans="1:5">
      <c r="A36" t="s">
        <v>124</v>
      </c>
      <c r="B36" t="s">
        <v>128</v>
      </c>
      <c r="C36">
        <v>530</v>
      </c>
      <c r="D36">
        <v>377</v>
      </c>
      <c r="E36">
        <v>421</v>
      </c>
    </row>
    <row r="37" spans="1:5">
      <c r="A37" t="s">
        <v>124</v>
      </c>
      <c r="B37" t="s">
        <v>130</v>
      </c>
      <c r="C37">
        <v>515</v>
      </c>
      <c r="D37">
        <v>360</v>
      </c>
      <c r="E37">
        <v>421</v>
      </c>
    </row>
    <row r="38" spans="1:5">
      <c r="A38" t="s">
        <v>124</v>
      </c>
      <c r="B38" t="s">
        <v>128</v>
      </c>
      <c r="C38">
        <v>530</v>
      </c>
      <c r="D38">
        <v>377</v>
      </c>
      <c r="E38">
        <v>421</v>
      </c>
    </row>
    <row r="39" spans="1:5">
      <c r="A39" t="s">
        <v>124</v>
      </c>
      <c r="B39" t="s">
        <v>133</v>
      </c>
      <c r="C39">
        <v>515</v>
      </c>
      <c r="D39">
        <v>360</v>
      </c>
      <c r="E39">
        <v>422</v>
      </c>
    </row>
    <row r="40" spans="1:5">
      <c r="A40" t="s">
        <v>124</v>
      </c>
      <c r="B40" t="s">
        <v>135</v>
      </c>
      <c r="C40">
        <v>554</v>
      </c>
      <c r="D40">
        <v>360</v>
      </c>
      <c r="E40">
        <v>422</v>
      </c>
    </row>
    <row r="41" spans="1:5">
      <c r="A41" t="s">
        <v>124</v>
      </c>
      <c r="B41" t="s">
        <v>137</v>
      </c>
      <c r="C41">
        <v>530</v>
      </c>
      <c r="D41">
        <v>377</v>
      </c>
      <c r="E41">
        <v>420</v>
      </c>
    </row>
    <row r="42" spans="1:5">
      <c r="A42" t="s">
        <v>124</v>
      </c>
      <c r="B42" t="s">
        <v>139</v>
      </c>
      <c r="C42">
        <v>270</v>
      </c>
      <c r="D42">
        <v>155</v>
      </c>
      <c r="E42">
        <v>189</v>
      </c>
    </row>
    <row r="43" spans="1:5">
      <c r="A43" t="s">
        <v>140</v>
      </c>
      <c r="B43" t="s">
        <v>142</v>
      </c>
      <c r="C43">
        <v>659</v>
      </c>
      <c r="D43">
        <v>469</v>
      </c>
      <c r="E43">
        <v>552</v>
      </c>
    </row>
    <row r="44" spans="1:5">
      <c r="A44" t="s">
        <v>140</v>
      </c>
      <c r="B44" t="s">
        <v>144</v>
      </c>
      <c r="C44">
        <v>435</v>
      </c>
      <c r="D44">
        <v>315</v>
      </c>
      <c r="E44">
        <v>363</v>
      </c>
    </row>
    <row r="45" spans="1:5">
      <c r="A45" t="s">
        <v>140</v>
      </c>
      <c r="B45" t="s">
        <v>146</v>
      </c>
      <c r="C45">
        <v>779</v>
      </c>
      <c r="D45">
        <v>545</v>
      </c>
      <c r="E45">
        <v>659</v>
      </c>
    </row>
    <row r="46" spans="1:5">
      <c r="A46" t="s">
        <v>140</v>
      </c>
      <c r="B46" t="s">
        <v>148</v>
      </c>
      <c r="C46">
        <v>440</v>
      </c>
      <c r="D46">
        <v>240</v>
      </c>
      <c r="E46">
        <v>361</v>
      </c>
    </row>
    <row r="47" spans="1:5">
      <c r="A47" t="s">
        <v>140</v>
      </c>
      <c r="B47" t="s">
        <v>150</v>
      </c>
      <c r="C47">
        <v>539</v>
      </c>
      <c r="D47">
        <v>349</v>
      </c>
      <c r="E47">
        <v>437</v>
      </c>
    </row>
    <row r="48" spans="1:5">
      <c r="A48" t="s">
        <v>140</v>
      </c>
      <c r="B48" t="s">
        <v>152</v>
      </c>
      <c r="C48">
        <v>649</v>
      </c>
      <c r="D48">
        <v>435</v>
      </c>
      <c r="E48">
        <v>585</v>
      </c>
    </row>
    <row r="49" spans="1:5">
      <c r="A49" t="s">
        <v>140</v>
      </c>
      <c r="B49" t="s">
        <v>154</v>
      </c>
      <c r="C49">
        <v>500</v>
      </c>
      <c r="D49">
        <v>349</v>
      </c>
      <c r="E49">
        <v>423</v>
      </c>
    </row>
    <row r="50" spans="1:5">
      <c r="A50" t="s">
        <v>140</v>
      </c>
      <c r="B50" t="s">
        <v>156</v>
      </c>
      <c r="C50">
        <v>345</v>
      </c>
      <c r="D50">
        <v>259</v>
      </c>
      <c r="E50">
        <v>287</v>
      </c>
    </row>
    <row r="51" spans="1:5">
      <c r="A51" t="s">
        <v>140</v>
      </c>
      <c r="B51" t="s">
        <v>158</v>
      </c>
      <c r="C51">
        <v>310</v>
      </c>
      <c r="D51">
        <v>239</v>
      </c>
      <c r="E51">
        <v>273</v>
      </c>
    </row>
    <row r="52" spans="1:5">
      <c r="A52" t="s">
        <v>140</v>
      </c>
      <c r="B52" t="s">
        <v>160</v>
      </c>
      <c r="C52">
        <v>799</v>
      </c>
      <c r="D52">
        <v>629</v>
      </c>
      <c r="E52">
        <v>700</v>
      </c>
    </row>
    <row r="53" spans="1:5">
      <c r="A53" t="s">
        <v>140</v>
      </c>
      <c r="B53" t="s">
        <v>162</v>
      </c>
      <c r="C53">
        <v>798</v>
      </c>
      <c r="D53">
        <v>599</v>
      </c>
      <c r="E53">
        <v>657</v>
      </c>
    </row>
    <row r="54" spans="1:5">
      <c r="A54" t="s">
        <v>412</v>
      </c>
      <c r="B54" t="s">
        <v>165</v>
      </c>
      <c r="C54">
        <v>205</v>
      </c>
      <c r="D54">
        <v>113</v>
      </c>
      <c r="E54">
        <v>161</v>
      </c>
    </row>
    <row r="55" spans="1:5">
      <c r="A55" t="s">
        <v>412</v>
      </c>
      <c r="B55" t="s">
        <v>167</v>
      </c>
      <c r="C55">
        <v>215</v>
      </c>
      <c r="D55">
        <v>120</v>
      </c>
      <c r="E55">
        <v>170</v>
      </c>
    </row>
    <row r="56" spans="1:5">
      <c r="A56" t="s">
        <v>412</v>
      </c>
      <c r="B56" t="s">
        <v>169</v>
      </c>
      <c r="C56">
        <v>160</v>
      </c>
      <c r="D56">
        <v>99</v>
      </c>
      <c r="E56">
        <v>131</v>
      </c>
    </row>
    <row r="57" spans="1:5">
      <c r="A57" t="s">
        <v>412</v>
      </c>
      <c r="B57" t="s">
        <v>171</v>
      </c>
      <c r="C57">
        <v>189</v>
      </c>
      <c r="D57">
        <v>90</v>
      </c>
      <c r="E57">
        <v>150</v>
      </c>
    </row>
    <row r="58" spans="1:5">
      <c r="A58" t="s">
        <v>412</v>
      </c>
      <c r="B58" t="s">
        <v>173</v>
      </c>
      <c r="C58">
        <v>199</v>
      </c>
      <c r="D58">
        <v>90</v>
      </c>
      <c r="E58">
        <v>158</v>
      </c>
    </row>
    <row r="59" spans="1:5">
      <c r="A59" t="s">
        <v>413</v>
      </c>
      <c r="B59" t="s">
        <v>175</v>
      </c>
      <c r="C59">
        <v>150</v>
      </c>
      <c r="D59">
        <v>85</v>
      </c>
      <c r="E59">
        <v>111</v>
      </c>
    </row>
    <row r="60" spans="1:5">
      <c r="A60" s="1" t="s">
        <v>414</v>
      </c>
      <c r="B60" t="s">
        <v>177</v>
      </c>
      <c r="C60">
        <v>349</v>
      </c>
      <c r="D60">
        <v>179</v>
      </c>
      <c r="E60">
        <v>264</v>
      </c>
    </row>
    <row r="61" spans="1:5">
      <c r="A61" t="s">
        <v>415</v>
      </c>
      <c r="B61" t="s">
        <v>180</v>
      </c>
      <c r="C61">
        <v>339</v>
      </c>
      <c r="D61">
        <v>169</v>
      </c>
      <c r="E61">
        <v>214</v>
      </c>
    </row>
    <row r="62" spans="1:5">
      <c r="A62" t="s">
        <v>415</v>
      </c>
      <c r="B62" t="s">
        <v>182</v>
      </c>
      <c r="C62">
        <v>269</v>
      </c>
      <c r="D62">
        <v>140</v>
      </c>
      <c r="E62">
        <v>212</v>
      </c>
    </row>
    <row r="63" spans="1:5">
      <c r="A63" t="s">
        <v>415</v>
      </c>
      <c r="B63" t="s">
        <v>184</v>
      </c>
      <c r="C63">
        <v>866</v>
      </c>
      <c r="D63">
        <v>590</v>
      </c>
      <c r="E63">
        <v>720</v>
      </c>
    </row>
    <row r="64" spans="1:5">
      <c r="A64" t="s">
        <v>415</v>
      </c>
      <c r="B64" t="s">
        <v>186</v>
      </c>
      <c r="C64">
        <v>866</v>
      </c>
      <c r="D64">
        <v>535</v>
      </c>
      <c r="E64">
        <v>646</v>
      </c>
    </row>
    <row r="65" spans="1:5">
      <c r="A65" t="s">
        <v>415</v>
      </c>
      <c r="B65" t="s">
        <v>188</v>
      </c>
      <c r="C65">
        <v>379</v>
      </c>
      <c r="D65">
        <v>215</v>
      </c>
      <c r="E65">
        <v>301</v>
      </c>
    </row>
    <row r="66" spans="1:5">
      <c r="A66" t="s">
        <v>415</v>
      </c>
      <c r="B66" t="s">
        <v>190</v>
      </c>
      <c r="C66">
        <v>450</v>
      </c>
      <c r="D66">
        <v>285</v>
      </c>
      <c r="E66">
        <v>362</v>
      </c>
    </row>
    <row r="67" spans="1:5">
      <c r="A67" t="s">
        <v>415</v>
      </c>
      <c r="B67" t="s">
        <v>192</v>
      </c>
      <c r="C67">
        <v>495</v>
      </c>
      <c r="D67">
        <v>349</v>
      </c>
      <c r="E67">
        <v>403</v>
      </c>
    </row>
    <row r="68" spans="1:5">
      <c r="A68" t="s">
        <v>415</v>
      </c>
      <c r="B68" t="s">
        <v>194</v>
      </c>
      <c r="C68">
        <v>529</v>
      </c>
      <c r="D68">
        <v>219</v>
      </c>
      <c r="E68">
        <v>434</v>
      </c>
    </row>
    <row r="69" spans="1:5">
      <c r="A69" t="s">
        <v>415</v>
      </c>
      <c r="B69" t="s">
        <v>196</v>
      </c>
      <c r="C69">
        <v>830</v>
      </c>
      <c r="D69">
        <v>565</v>
      </c>
      <c r="E69">
        <v>686</v>
      </c>
    </row>
    <row r="70" spans="1:5">
      <c r="A70" t="s">
        <v>415</v>
      </c>
      <c r="B70" t="s">
        <v>198</v>
      </c>
      <c r="C70">
        <v>289</v>
      </c>
      <c r="D70">
        <v>165</v>
      </c>
      <c r="E70">
        <v>223</v>
      </c>
    </row>
    <row r="71" spans="1:5">
      <c r="A71" t="s">
        <v>415</v>
      </c>
      <c r="B71" t="s">
        <v>200</v>
      </c>
      <c r="C71">
        <v>285</v>
      </c>
      <c r="D71">
        <v>195</v>
      </c>
      <c r="E71">
        <v>257</v>
      </c>
    </row>
    <row r="72" spans="1:5">
      <c r="A72" t="s">
        <v>415</v>
      </c>
      <c r="B72" t="s">
        <v>202</v>
      </c>
      <c r="C72">
        <v>358</v>
      </c>
      <c r="D72">
        <v>109</v>
      </c>
      <c r="E72">
        <v>168</v>
      </c>
    </row>
    <row r="73" spans="1:5">
      <c r="A73" t="s">
        <v>203</v>
      </c>
      <c r="B73" t="s">
        <v>205</v>
      </c>
      <c r="C73">
        <v>429</v>
      </c>
      <c r="D73">
        <v>259</v>
      </c>
      <c r="E73">
        <v>354</v>
      </c>
    </row>
    <row r="74" spans="1:5">
      <c r="A74" t="s">
        <v>203</v>
      </c>
      <c r="B74" t="s">
        <v>207</v>
      </c>
      <c r="C74">
        <v>295</v>
      </c>
      <c r="D74">
        <v>179</v>
      </c>
      <c r="E74">
        <v>240</v>
      </c>
    </row>
    <row r="75" spans="1:5">
      <c r="A75" t="s">
        <v>203</v>
      </c>
      <c r="B75" t="s">
        <v>209</v>
      </c>
      <c r="C75">
        <v>430</v>
      </c>
      <c r="D75">
        <v>290</v>
      </c>
      <c r="E75">
        <v>389</v>
      </c>
    </row>
    <row r="76" spans="1:5">
      <c r="A76" t="s">
        <v>203</v>
      </c>
      <c r="B76" t="s">
        <v>211</v>
      </c>
      <c r="C76">
        <v>429</v>
      </c>
      <c r="D76">
        <v>259</v>
      </c>
      <c r="E76">
        <v>357</v>
      </c>
    </row>
    <row r="77" spans="1:5">
      <c r="A77" t="s">
        <v>203</v>
      </c>
      <c r="B77" t="s">
        <v>213</v>
      </c>
      <c r="C77">
        <v>439</v>
      </c>
      <c r="D77">
        <v>256</v>
      </c>
      <c r="E77">
        <v>330</v>
      </c>
    </row>
    <row r="78" spans="1:5">
      <c r="A78" t="s">
        <v>203</v>
      </c>
      <c r="B78" t="s">
        <v>215</v>
      </c>
      <c r="C78">
        <v>299</v>
      </c>
      <c r="D78">
        <v>209</v>
      </c>
      <c r="E78">
        <v>271</v>
      </c>
    </row>
    <row r="79" spans="1:5">
      <c r="A79" t="s">
        <v>203</v>
      </c>
      <c r="B79" t="s">
        <v>217</v>
      </c>
      <c r="C79">
        <v>409</v>
      </c>
      <c r="D79">
        <v>199</v>
      </c>
      <c r="E79">
        <v>287</v>
      </c>
    </row>
    <row r="80" spans="1:5">
      <c r="A80" t="s">
        <v>203</v>
      </c>
      <c r="B80" t="s">
        <v>219</v>
      </c>
      <c r="C80">
        <v>480</v>
      </c>
      <c r="D80">
        <v>270</v>
      </c>
      <c r="E80">
        <v>353</v>
      </c>
    </row>
    <row r="81" spans="1:5">
      <c r="A81" t="s">
        <v>220</v>
      </c>
      <c r="B81" t="s">
        <v>222</v>
      </c>
      <c r="C81">
        <v>369</v>
      </c>
      <c r="D81">
        <v>275</v>
      </c>
      <c r="E81">
        <v>327</v>
      </c>
    </row>
    <row r="82" spans="1:5">
      <c r="A82" t="s">
        <v>220</v>
      </c>
      <c r="B82" t="s">
        <v>224</v>
      </c>
      <c r="C82">
        <v>389</v>
      </c>
      <c r="D82">
        <v>259</v>
      </c>
      <c r="E82">
        <v>321</v>
      </c>
    </row>
    <row r="83" spans="1:5">
      <c r="A83" t="s">
        <v>220</v>
      </c>
      <c r="B83" t="s">
        <v>226</v>
      </c>
      <c r="C83">
        <v>450</v>
      </c>
      <c r="D83">
        <v>310</v>
      </c>
      <c r="E83">
        <v>390</v>
      </c>
    </row>
    <row r="84" spans="1:5">
      <c r="A84" t="s">
        <v>220</v>
      </c>
      <c r="B84" t="s">
        <v>228</v>
      </c>
      <c r="C84">
        <v>360</v>
      </c>
      <c r="D84">
        <v>239</v>
      </c>
      <c r="E84">
        <v>284</v>
      </c>
    </row>
    <row r="85" spans="1:5">
      <c r="A85" t="s">
        <v>220</v>
      </c>
      <c r="B85" t="s">
        <v>230</v>
      </c>
      <c r="C85">
        <v>339</v>
      </c>
      <c r="D85">
        <v>210</v>
      </c>
      <c r="E85">
        <v>266</v>
      </c>
    </row>
    <row r="86" spans="1:5">
      <c r="A86" t="s">
        <v>220</v>
      </c>
      <c r="B86" t="s">
        <v>232</v>
      </c>
      <c r="C86">
        <v>350</v>
      </c>
      <c r="D86">
        <v>249</v>
      </c>
      <c r="E86">
        <v>305</v>
      </c>
    </row>
    <row r="87" spans="1:5">
      <c r="A87" t="s">
        <v>220</v>
      </c>
      <c r="B87" t="s">
        <v>234</v>
      </c>
      <c r="C87">
        <v>475</v>
      </c>
      <c r="D87">
        <v>275</v>
      </c>
      <c r="E87">
        <v>353</v>
      </c>
    </row>
    <row r="88" spans="1:5">
      <c r="A88" t="s">
        <v>416</v>
      </c>
      <c r="B88" t="s">
        <v>237</v>
      </c>
      <c r="C88">
        <v>959</v>
      </c>
      <c r="D88">
        <v>635</v>
      </c>
      <c r="E88">
        <v>805</v>
      </c>
    </row>
    <row r="89" spans="1:5">
      <c r="A89" t="s">
        <v>416</v>
      </c>
      <c r="B89" t="s">
        <v>239</v>
      </c>
      <c r="C89">
        <v>699</v>
      </c>
      <c r="D89">
        <v>520</v>
      </c>
      <c r="E89">
        <v>622</v>
      </c>
    </row>
    <row r="90" spans="1:5">
      <c r="A90" t="s">
        <v>416</v>
      </c>
      <c r="B90" t="s">
        <v>241</v>
      </c>
      <c r="C90">
        <v>895</v>
      </c>
      <c r="D90">
        <v>520</v>
      </c>
      <c r="E90">
        <v>726</v>
      </c>
    </row>
    <row r="91" spans="1:5">
      <c r="A91" t="s">
        <v>416</v>
      </c>
      <c r="B91" t="s">
        <v>243</v>
      </c>
      <c r="C91">
        <v>485</v>
      </c>
      <c r="D91">
        <v>190</v>
      </c>
      <c r="E91">
        <v>394</v>
      </c>
    </row>
    <row r="92" spans="1:5">
      <c r="A92" t="s">
        <v>416</v>
      </c>
      <c r="B92" t="s">
        <v>245</v>
      </c>
      <c r="C92">
        <v>545</v>
      </c>
      <c r="D92">
        <v>85</v>
      </c>
      <c r="E92">
        <v>437</v>
      </c>
    </row>
    <row r="93" spans="1:5">
      <c r="A93" t="s">
        <v>235</v>
      </c>
      <c r="B93" t="s">
        <v>247</v>
      </c>
      <c r="C93">
        <v>329</v>
      </c>
      <c r="D93">
        <v>199</v>
      </c>
      <c r="E93">
        <v>282</v>
      </c>
    </row>
    <row r="94" spans="1:5">
      <c r="A94" t="s">
        <v>235</v>
      </c>
      <c r="B94" t="s">
        <v>249</v>
      </c>
      <c r="C94">
        <v>399</v>
      </c>
      <c r="D94">
        <v>260</v>
      </c>
      <c r="E94">
        <v>334</v>
      </c>
    </row>
    <row r="95" spans="1:5">
      <c r="A95" t="s">
        <v>235</v>
      </c>
      <c r="B95" t="s">
        <v>251</v>
      </c>
      <c r="C95">
        <v>269</v>
      </c>
      <c r="D95">
        <v>169</v>
      </c>
      <c r="E95">
        <v>233</v>
      </c>
    </row>
    <row r="96" spans="1:5">
      <c r="A96" t="s">
        <v>235</v>
      </c>
      <c r="B96" t="s">
        <v>253</v>
      </c>
      <c r="C96">
        <v>355</v>
      </c>
      <c r="D96">
        <v>260</v>
      </c>
      <c r="E96">
        <v>302</v>
      </c>
    </row>
    <row r="97" spans="1:5">
      <c r="A97" t="s">
        <v>235</v>
      </c>
      <c r="B97" t="s">
        <v>255</v>
      </c>
      <c r="C97">
        <v>129</v>
      </c>
      <c r="D97">
        <v>89</v>
      </c>
      <c r="E97">
        <v>107</v>
      </c>
    </row>
    <row r="98" spans="1:5">
      <c r="A98" t="s">
        <v>235</v>
      </c>
      <c r="B98" t="s">
        <v>257</v>
      </c>
      <c r="C98">
        <v>129</v>
      </c>
      <c r="D98">
        <v>89</v>
      </c>
      <c r="E98">
        <v>108</v>
      </c>
    </row>
    <row r="99" spans="1:5">
      <c r="A99" t="s">
        <v>235</v>
      </c>
      <c r="B99" t="s">
        <v>259</v>
      </c>
      <c r="C99">
        <v>171</v>
      </c>
      <c r="D99">
        <v>108</v>
      </c>
      <c r="E99">
        <v>139</v>
      </c>
    </row>
    <row r="100" spans="1:5">
      <c r="A100" t="s">
        <v>260</v>
      </c>
      <c r="B100" t="s">
        <v>262</v>
      </c>
      <c r="C100">
        <v>335</v>
      </c>
      <c r="D100">
        <v>139</v>
      </c>
      <c r="E100">
        <v>236</v>
      </c>
    </row>
    <row r="101" spans="1:5">
      <c r="A101" t="s">
        <v>260</v>
      </c>
      <c r="B101" t="s">
        <v>264</v>
      </c>
      <c r="C101">
        <v>299</v>
      </c>
      <c r="D101">
        <v>169</v>
      </c>
      <c r="E101">
        <v>220</v>
      </c>
    </row>
    <row r="102" spans="1:5">
      <c r="A102" t="s">
        <v>260</v>
      </c>
      <c r="B102" t="s">
        <v>266</v>
      </c>
      <c r="C102">
        <v>399</v>
      </c>
      <c r="D102">
        <v>240</v>
      </c>
      <c r="E102">
        <v>284</v>
      </c>
    </row>
    <row r="103" spans="1:5">
      <c r="A103" t="s">
        <v>260</v>
      </c>
      <c r="B103" t="s">
        <v>268</v>
      </c>
      <c r="C103">
        <v>299</v>
      </c>
      <c r="D103">
        <v>189</v>
      </c>
      <c r="E103">
        <v>241</v>
      </c>
    </row>
    <row r="104" spans="1:5">
      <c r="A104" t="s">
        <v>260</v>
      </c>
      <c r="B104" t="s">
        <v>270</v>
      </c>
      <c r="C104">
        <v>449</v>
      </c>
      <c r="D104">
        <v>225</v>
      </c>
      <c r="E104">
        <v>287</v>
      </c>
    </row>
    <row r="105" spans="1:5">
      <c r="A105" t="s">
        <v>260</v>
      </c>
      <c r="B105" t="s">
        <v>272</v>
      </c>
      <c r="C105">
        <v>372</v>
      </c>
      <c r="D105">
        <v>219</v>
      </c>
      <c r="E105">
        <v>291</v>
      </c>
    </row>
    <row r="106" spans="1:5">
      <c r="A106" t="s">
        <v>273</v>
      </c>
      <c r="B106" t="s">
        <v>275</v>
      </c>
      <c r="C106">
        <v>735</v>
      </c>
      <c r="D106">
        <v>580</v>
      </c>
      <c r="E106">
        <v>660</v>
      </c>
    </row>
    <row r="107" spans="1:5">
      <c r="A107" t="s">
        <v>273</v>
      </c>
      <c r="B107" t="s">
        <v>277</v>
      </c>
      <c r="C107">
        <v>2099</v>
      </c>
      <c r="D107">
        <v>1299</v>
      </c>
      <c r="E107">
        <v>1593</v>
      </c>
    </row>
    <row r="108" spans="1:5">
      <c r="A108" t="s">
        <v>273</v>
      </c>
      <c r="B108" t="s">
        <v>279</v>
      </c>
      <c r="C108">
        <v>1690</v>
      </c>
      <c r="D108">
        <v>799</v>
      </c>
      <c r="E108">
        <v>1230</v>
      </c>
    </row>
    <row r="109" spans="1:5">
      <c r="A109" t="s">
        <v>273</v>
      </c>
      <c r="B109" t="s">
        <v>281</v>
      </c>
      <c r="C109">
        <v>1199</v>
      </c>
      <c r="D109">
        <v>660</v>
      </c>
      <c r="E109">
        <v>1022</v>
      </c>
    </row>
    <row r="110" spans="1:5">
      <c r="A110" t="s">
        <v>273</v>
      </c>
      <c r="B110" t="s">
        <v>283</v>
      </c>
      <c r="C110">
        <v>679</v>
      </c>
      <c r="D110">
        <v>375</v>
      </c>
      <c r="E110">
        <v>509</v>
      </c>
    </row>
    <row r="111" spans="1:5">
      <c r="A111" t="s">
        <v>273</v>
      </c>
      <c r="B111" t="s">
        <v>285</v>
      </c>
      <c r="C111">
        <v>963</v>
      </c>
      <c r="D111">
        <v>595</v>
      </c>
      <c r="E111">
        <v>815</v>
      </c>
    </row>
    <row r="112" spans="1:5">
      <c r="A112" t="s">
        <v>273</v>
      </c>
      <c r="B112" t="s">
        <v>287</v>
      </c>
      <c r="C112">
        <v>569</v>
      </c>
      <c r="D112">
        <v>345</v>
      </c>
      <c r="E112">
        <v>428</v>
      </c>
    </row>
    <row r="113" spans="1:5">
      <c r="A113" t="s">
        <v>273</v>
      </c>
      <c r="B113" t="s">
        <v>289</v>
      </c>
      <c r="C113">
        <v>545</v>
      </c>
      <c r="D113">
        <v>368</v>
      </c>
      <c r="E113">
        <v>440</v>
      </c>
    </row>
    <row r="114" spans="1:5">
      <c r="A114" t="s">
        <v>273</v>
      </c>
      <c r="B114" t="s">
        <v>291</v>
      </c>
      <c r="C114">
        <v>525</v>
      </c>
      <c r="D114">
        <v>299</v>
      </c>
      <c r="E114">
        <v>422</v>
      </c>
    </row>
    <row r="115" spans="1:5">
      <c r="A115" t="s">
        <v>273</v>
      </c>
      <c r="B115" t="s">
        <v>293</v>
      </c>
      <c r="C115">
        <v>420</v>
      </c>
      <c r="D115">
        <v>245</v>
      </c>
      <c r="E115">
        <v>360</v>
      </c>
    </row>
    <row r="116" spans="1:5">
      <c r="A116" t="s">
        <v>273</v>
      </c>
      <c r="B116" t="s">
        <v>295</v>
      </c>
      <c r="C116">
        <v>645</v>
      </c>
      <c r="D116">
        <v>415</v>
      </c>
      <c r="E116">
        <v>534</v>
      </c>
    </row>
    <row r="117" spans="1:5">
      <c r="A117" t="s">
        <v>273</v>
      </c>
      <c r="B117" t="s">
        <v>297</v>
      </c>
      <c r="C117">
        <v>645</v>
      </c>
      <c r="D117">
        <v>415</v>
      </c>
      <c r="E117">
        <v>551</v>
      </c>
    </row>
    <row r="118" spans="1:5">
      <c r="A118" t="s">
        <v>298</v>
      </c>
      <c r="B118" t="s">
        <v>300</v>
      </c>
      <c r="C118">
        <v>205</v>
      </c>
      <c r="D118">
        <v>125</v>
      </c>
      <c r="E118">
        <v>164</v>
      </c>
    </row>
    <row r="119" spans="1:5">
      <c r="A119" t="s">
        <v>298</v>
      </c>
      <c r="B119" t="s">
        <v>302</v>
      </c>
      <c r="C119">
        <v>170</v>
      </c>
      <c r="D119">
        <v>99</v>
      </c>
      <c r="E119">
        <v>135</v>
      </c>
    </row>
    <row r="120" spans="1:5">
      <c r="A120" t="s">
        <v>298</v>
      </c>
      <c r="B120" t="s">
        <v>304</v>
      </c>
      <c r="C120">
        <v>165</v>
      </c>
      <c r="D120">
        <v>98</v>
      </c>
      <c r="E120">
        <v>129</v>
      </c>
    </row>
    <row r="121" spans="1:5">
      <c r="A121" t="s">
        <v>298</v>
      </c>
      <c r="B121" t="s">
        <v>306</v>
      </c>
      <c r="C121">
        <v>169</v>
      </c>
      <c r="D121">
        <v>98</v>
      </c>
      <c r="E121">
        <v>131</v>
      </c>
    </row>
    <row r="122" spans="1:5">
      <c r="A122" t="s">
        <v>298</v>
      </c>
      <c r="B122" t="s">
        <v>308</v>
      </c>
      <c r="C122">
        <v>250</v>
      </c>
      <c r="D122">
        <v>105</v>
      </c>
      <c r="E122">
        <v>143</v>
      </c>
    </row>
    <row r="123" spans="1:5">
      <c r="A123" t="s">
        <v>298</v>
      </c>
      <c r="B123" t="s">
        <v>310</v>
      </c>
      <c r="C123">
        <v>185</v>
      </c>
      <c r="D123">
        <v>109</v>
      </c>
      <c r="E123">
        <v>147</v>
      </c>
    </row>
    <row r="124" spans="1:5">
      <c r="A124" t="s">
        <v>298</v>
      </c>
      <c r="B124" t="s">
        <v>312</v>
      </c>
      <c r="C124">
        <v>185</v>
      </c>
      <c r="D124">
        <v>99</v>
      </c>
      <c r="E124">
        <v>169</v>
      </c>
    </row>
    <row r="125" spans="1:5">
      <c r="A125" t="s">
        <v>298</v>
      </c>
      <c r="B125" t="s">
        <v>314</v>
      </c>
      <c r="C125">
        <v>180</v>
      </c>
      <c r="D125">
        <v>99</v>
      </c>
      <c r="E125">
        <v>142</v>
      </c>
    </row>
    <row r="126" spans="1:5">
      <c r="A126" t="s">
        <v>417</v>
      </c>
      <c r="B126" t="s">
        <v>317</v>
      </c>
      <c r="C126">
        <v>50</v>
      </c>
      <c r="D126">
        <v>30</v>
      </c>
      <c r="E126">
        <v>38</v>
      </c>
    </row>
    <row r="127" spans="1:5">
      <c r="A127" t="s">
        <v>417</v>
      </c>
      <c r="B127" t="s">
        <v>319</v>
      </c>
      <c r="C127">
        <v>129</v>
      </c>
      <c r="D127">
        <v>69</v>
      </c>
      <c r="E127">
        <v>106</v>
      </c>
    </row>
    <row r="128" spans="1:5">
      <c r="A128" t="s">
        <v>417</v>
      </c>
      <c r="B128" t="s">
        <v>321</v>
      </c>
      <c r="C128">
        <v>275</v>
      </c>
      <c r="D128">
        <v>129</v>
      </c>
      <c r="E128">
        <v>213</v>
      </c>
    </row>
    <row r="129" spans="1:5">
      <c r="A129" t="s">
        <v>417</v>
      </c>
      <c r="B129" t="s">
        <v>323</v>
      </c>
      <c r="C129">
        <v>225</v>
      </c>
      <c r="D129">
        <v>75</v>
      </c>
      <c r="E129">
        <v>175</v>
      </c>
    </row>
    <row r="130" spans="1:5">
      <c r="A130" t="s">
        <v>417</v>
      </c>
      <c r="B130" t="s">
        <v>325</v>
      </c>
      <c r="C130">
        <v>295</v>
      </c>
      <c r="D130">
        <v>140</v>
      </c>
      <c r="E130">
        <v>235</v>
      </c>
    </row>
    <row r="131" spans="1:5">
      <c r="A131" t="s">
        <v>418</v>
      </c>
      <c r="B131" t="s">
        <v>328</v>
      </c>
      <c r="C131">
        <v>645</v>
      </c>
      <c r="D131">
        <v>395</v>
      </c>
      <c r="E131">
        <v>529</v>
      </c>
    </row>
    <row r="132" spans="1:5">
      <c r="A132" t="s">
        <v>418</v>
      </c>
      <c r="B132" t="s">
        <v>330</v>
      </c>
      <c r="C132">
        <v>645</v>
      </c>
      <c r="D132">
        <v>399</v>
      </c>
      <c r="E132">
        <v>495</v>
      </c>
    </row>
    <row r="133" spans="1:5">
      <c r="A133" t="s">
        <v>418</v>
      </c>
      <c r="B133" t="s">
        <v>332</v>
      </c>
      <c r="C133">
        <v>700</v>
      </c>
      <c r="D133">
        <v>299</v>
      </c>
      <c r="E133">
        <v>494</v>
      </c>
    </row>
    <row r="134" spans="1:5">
      <c r="A134" t="s">
        <v>418</v>
      </c>
      <c r="B134" t="s">
        <v>334</v>
      </c>
      <c r="C134">
        <v>450</v>
      </c>
      <c r="D134">
        <v>299</v>
      </c>
      <c r="E134">
        <v>372</v>
      </c>
    </row>
    <row r="135" spans="1:5">
      <c r="A135" t="s">
        <v>418</v>
      </c>
      <c r="B135" t="s">
        <v>336</v>
      </c>
      <c r="C135">
        <v>999</v>
      </c>
      <c r="D135">
        <v>669</v>
      </c>
      <c r="E135">
        <v>805</v>
      </c>
    </row>
    <row r="136" spans="1:5">
      <c r="A136" t="s">
        <v>418</v>
      </c>
      <c r="B136" t="s">
        <v>338</v>
      </c>
      <c r="C136">
        <v>1100</v>
      </c>
      <c r="D136">
        <v>645</v>
      </c>
      <c r="E136">
        <v>772</v>
      </c>
    </row>
    <row r="137" spans="1:5">
      <c r="A137" t="s">
        <v>418</v>
      </c>
      <c r="B137" t="s">
        <v>340</v>
      </c>
      <c r="C137">
        <v>1595</v>
      </c>
      <c r="D137">
        <v>820</v>
      </c>
      <c r="E137">
        <v>1054</v>
      </c>
    </row>
    <row r="138" spans="1:5">
      <c r="A138" t="s">
        <v>418</v>
      </c>
      <c r="B138" t="s">
        <v>342</v>
      </c>
      <c r="C138">
        <v>1099</v>
      </c>
      <c r="D138">
        <v>595</v>
      </c>
      <c r="E138">
        <v>763</v>
      </c>
    </row>
    <row r="139" spans="1:5">
      <c r="A139" t="s">
        <v>418</v>
      </c>
      <c r="B139" t="s">
        <v>344</v>
      </c>
      <c r="C139">
        <v>1049</v>
      </c>
      <c r="D139">
        <v>699</v>
      </c>
      <c r="E139">
        <v>954</v>
      </c>
    </row>
    <row r="140" spans="1:5">
      <c r="A140" s="1" t="s">
        <v>419</v>
      </c>
      <c r="B140" t="s">
        <v>347</v>
      </c>
      <c r="C140">
        <v>1875</v>
      </c>
      <c r="D140">
        <v>885</v>
      </c>
      <c r="E140">
        <v>1257</v>
      </c>
    </row>
    <row r="141" spans="1:5">
      <c r="A141" s="1" t="s">
        <v>419</v>
      </c>
      <c r="B141" t="s">
        <v>349</v>
      </c>
      <c r="C141">
        <v>1675</v>
      </c>
      <c r="D141">
        <v>725</v>
      </c>
      <c r="E141">
        <v>1003</v>
      </c>
    </row>
    <row r="142" spans="1:5">
      <c r="A142" s="1" t="s">
        <v>419</v>
      </c>
      <c r="B142" t="s">
        <v>351</v>
      </c>
      <c r="C142">
        <v>1300</v>
      </c>
      <c r="D142">
        <v>860</v>
      </c>
      <c r="E142">
        <v>1017</v>
      </c>
    </row>
    <row r="143" spans="1:5">
      <c r="A143" s="1" t="s">
        <v>419</v>
      </c>
      <c r="B143" t="s">
        <v>353</v>
      </c>
      <c r="C143">
        <v>2950</v>
      </c>
      <c r="D143">
        <v>1300</v>
      </c>
      <c r="E143">
        <v>2122</v>
      </c>
    </row>
    <row r="144" spans="1:5">
      <c r="A144" s="1" t="s">
        <v>419</v>
      </c>
      <c r="B144" t="s">
        <v>355</v>
      </c>
      <c r="C144">
        <v>1999</v>
      </c>
      <c r="D144">
        <v>1565</v>
      </c>
      <c r="E144">
        <v>1912</v>
      </c>
    </row>
    <row r="145" spans="1:5">
      <c r="A145" s="1" t="s">
        <v>419</v>
      </c>
      <c r="B145" t="s">
        <v>357</v>
      </c>
      <c r="C145">
        <v>1595</v>
      </c>
      <c r="D145">
        <v>995</v>
      </c>
      <c r="E145">
        <v>1261</v>
      </c>
    </row>
    <row r="146" spans="1:5">
      <c r="A146" s="1" t="s">
        <v>419</v>
      </c>
      <c r="B146" t="s">
        <v>359</v>
      </c>
      <c r="C146">
        <v>2695</v>
      </c>
      <c r="D146">
        <v>1165</v>
      </c>
      <c r="E146">
        <v>2023</v>
      </c>
    </row>
    <row r="147" spans="1:5">
      <c r="A147" s="1" t="s">
        <v>419</v>
      </c>
      <c r="B147" t="s">
        <v>361</v>
      </c>
      <c r="C147">
        <v>1599</v>
      </c>
      <c r="D147">
        <v>1095</v>
      </c>
      <c r="E147">
        <v>1357</v>
      </c>
    </row>
    <row r="148" spans="1:5">
      <c r="A148" t="s">
        <v>420</v>
      </c>
      <c r="B148" t="s">
        <v>364</v>
      </c>
      <c r="C148">
        <v>265</v>
      </c>
      <c r="D148">
        <v>90</v>
      </c>
      <c r="E148">
        <v>171</v>
      </c>
    </row>
    <row r="149" spans="1:5">
      <c r="A149" t="s">
        <v>420</v>
      </c>
      <c r="B149" t="s">
        <v>366</v>
      </c>
      <c r="C149">
        <v>245</v>
      </c>
      <c r="D149">
        <v>75</v>
      </c>
      <c r="E149">
        <v>137</v>
      </c>
    </row>
    <row r="150" spans="1:5">
      <c r="A150" t="s">
        <v>420</v>
      </c>
      <c r="B150" t="s">
        <v>368</v>
      </c>
      <c r="C150">
        <v>275</v>
      </c>
      <c r="D150">
        <v>115</v>
      </c>
      <c r="E150">
        <v>188</v>
      </c>
    </row>
    <row r="151" spans="1:5">
      <c r="A151" t="s">
        <v>420</v>
      </c>
      <c r="B151" t="s">
        <v>370</v>
      </c>
      <c r="C151">
        <v>220</v>
      </c>
      <c r="D151">
        <v>89</v>
      </c>
      <c r="E151">
        <v>154</v>
      </c>
    </row>
    <row r="152" spans="1:5">
      <c r="A152" t="s">
        <v>420</v>
      </c>
      <c r="B152" t="s">
        <v>372</v>
      </c>
      <c r="C152">
        <v>275</v>
      </c>
      <c r="D152">
        <v>115</v>
      </c>
      <c r="E152">
        <v>194</v>
      </c>
    </row>
    <row r="153" spans="1:5">
      <c r="A153" t="s">
        <v>420</v>
      </c>
      <c r="B153" t="s">
        <v>374</v>
      </c>
      <c r="C153">
        <v>239</v>
      </c>
      <c r="D153">
        <v>110</v>
      </c>
      <c r="E153">
        <v>170</v>
      </c>
    </row>
    <row r="154" spans="1:5">
      <c r="A154" s="1" t="s">
        <v>421</v>
      </c>
      <c r="B154" t="s">
        <v>377</v>
      </c>
      <c r="C154">
        <v>1565</v>
      </c>
      <c r="D154">
        <v>995</v>
      </c>
      <c r="E154">
        <v>1223</v>
      </c>
    </row>
    <row r="155" spans="1:5">
      <c r="A155" s="1" t="s">
        <v>421</v>
      </c>
      <c r="B155" t="s">
        <v>379</v>
      </c>
      <c r="C155">
        <v>1449</v>
      </c>
      <c r="D155">
        <v>945</v>
      </c>
      <c r="E155">
        <v>1173</v>
      </c>
    </row>
    <row r="156" spans="1:5">
      <c r="A156" s="1" t="s">
        <v>422</v>
      </c>
      <c r="B156" t="s">
        <v>381</v>
      </c>
      <c r="C156">
        <v>331</v>
      </c>
      <c r="D156">
        <v>210</v>
      </c>
      <c r="E156">
        <v>289</v>
      </c>
    </row>
    <row r="157" spans="1:5">
      <c r="A157" s="1" t="s">
        <v>421</v>
      </c>
      <c r="B157" t="s">
        <v>383</v>
      </c>
      <c r="C157">
        <v>1376</v>
      </c>
      <c r="D157">
        <v>995</v>
      </c>
      <c r="E157">
        <v>1097</v>
      </c>
    </row>
    <row r="158" spans="1:5">
      <c r="A158" s="1" t="s">
        <v>423</v>
      </c>
      <c r="B158" t="s">
        <v>385</v>
      </c>
      <c r="C158">
        <v>935</v>
      </c>
      <c r="D158">
        <v>595</v>
      </c>
      <c r="E158">
        <v>722</v>
      </c>
    </row>
    <row r="159" spans="1:5">
      <c r="A159" s="1" t="s">
        <v>423</v>
      </c>
      <c r="B159" t="s">
        <v>387</v>
      </c>
      <c r="C159">
        <v>777</v>
      </c>
      <c r="D159">
        <v>465</v>
      </c>
      <c r="E159">
        <v>595</v>
      </c>
    </row>
    <row r="160" spans="1:5">
      <c r="A160" s="1" t="s">
        <v>423</v>
      </c>
      <c r="B160" t="s">
        <v>389</v>
      </c>
      <c r="C160">
        <v>1065</v>
      </c>
      <c r="D160">
        <v>499</v>
      </c>
      <c r="E160">
        <v>710</v>
      </c>
    </row>
    <row r="161" spans="1:5">
      <c r="A161" s="1" t="s">
        <v>423</v>
      </c>
      <c r="B161" t="s">
        <v>391</v>
      </c>
      <c r="C161">
        <v>899</v>
      </c>
      <c r="D161">
        <v>459</v>
      </c>
      <c r="E161">
        <v>760</v>
      </c>
    </row>
    <row r="162" spans="1:5">
      <c r="A162" s="1" t="s">
        <v>424</v>
      </c>
      <c r="B162" t="s">
        <v>393</v>
      </c>
      <c r="C162">
        <v>69</v>
      </c>
      <c r="D162">
        <v>47</v>
      </c>
      <c r="E162">
        <v>57</v>
      </c>
    </row>
    <row r="163" spans="1:5">
      <c r="A163" s="1" t="s">
        <v>424</v>
      </c>
      <c r="B163" t="s">
        <v>395</v>
      </c>
      <c r="C163">
        <v>260</v>
      </c>
      <c r="D163">
        <v>107</v>
      </c>
      <c r="E163">
        <v>161</v>
      </c>
    </row>
    <row r="164" spans="1:5">
      <c r="A164" s="1" t="s">
        <v>424</v>
      </c>
      <c r="B164" t="s">
        <v>397</v>
      </c>
      <c r="C164">
        <v>215</v>
      </c>
      <c r="D164">
        <v>125</v>
      </c>
      <c r="E164">
        <v>182</v>
      </c>
    </row>
    <row r="165" spans="1:5">
      <c r="A165" s="1" t="s">
        <v>424</v>
      </c>
      <c r="B165" t="s">
        <v>399</v>
      </c>
      <c r="C165">
        <v>189</v>
      </c>
      <c r="D165">
        <v>135</v>
      </c>
      <c r="E165">
        <v>167</v>
      </c>
    </row>
    <row r="166" spans="1:5">
      <c r="A166" s="1" t="s">
        <v>424</v>
      </c>
      <c r="B166" t="s">
        <v>401</v>
      </c>
      <c r="C166">
        <v>239</v>
      </c>
      <c r="D166">
        <v>175</v>
      </c>
      <c r="E166">
        <v>209</v>
      </c>
    </row>
    <row r="167" spans="1:5">
      <c r="A167" s="1" t="s">
        <v>425</v>
      </c>
      <c r="B167" t="s">
        <v>403</v>
      </c>
      <c r="C167">
        <v>215</v>
      </c>
      <c r="D167">
        <v>119</v>
      </c>
      <c r="E167">
        <v>148</v>
      </c>
    </row>
    <row r="168" spans="1:5">
      <c r="A168" s="1" t="s">
        <v>424</v>
      </c>
      <c r="B168" t="s">
        <v>405</v>
      </c>
      <c r="C168">
        <v>50</v>
      </c>
      <c r="D168">
        <v>34</v>
      </c>
      <c r="E168">
        <v>44</v>
      </c>
    </row>
    <row r="169" spans="1:5">
      <c r="A169" t="s">
        <v>406</v>
      </c>
      <c r="B169" t="s">
        <v>408</v>
      </c>
      <c r="C169">
        <v>1750</v>
      </c>
      <c r="D169">
        <v>1375</v>
      </c>
      <c r="E169">
        <v>1564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92CF-08BD-4A1D-87FD-EEC8AE70A631}">
  <dimension ref="A1:I169"/>
  <sheetViews>
    <sheetView tabSelected="1" topLeftCell="A63" workbookViewId="0">
      <selection activeCell="A74" sqref="A74"/>
    </sheetView>
  </sheetViews>
  <sheetFormatPr defaultRowHeight="14.45"/>
  <cols>
    <col min="1" max="1" width="24.42578125" bestFit="1" customWidth="1"/>
    <col min="2" max="2" width="59.42578125" bestFit="1" customWidth="1"/>
    <col min="3" max="3" width="9.5703125" bestFit="1" customWidth="1"/>
    <col min="4" max="6" width="11.28515625" bestFit="1" customWidth="1"/>
    <col min="9" max="9" width="26.28515625" bestFit="1" customWidth="1"/>
    <col min="11" max="11" width="33.140625" bestFit="1" customWidth="1"/>
  </cols>
  <sheetData>
    <row r="1" spans="1:9" ht="23.45">
      <c r="A1" s="3" t="s">
        <v>426</v>
      </c>
      <c r="B1" s="3" t="s">
        <v>427</v>
      </c>
      <c r="C1" s="3" t="s">
        <v>428</v>
      </c>
      <c r="D1" s="4" t="s">
        <v>429</v>
      </c>
      <c r="E1" s="3" t="s">
        <v>430</v>
      </c>
      <c r="F1" s="3" t="s">
        <v>431</v>
      </c>
      <c r="G1" s="3" t="s">
        <v>432</v>
      </c>
      <c r="H1" s="3" t="s">
        <v>433</v>
      </c>
      <c r="I1" s="3" t="s">
        <v>434</v>
      </c>
    </row>
    <row r="2" spans="1:9">
      <c r="A2" s="5" t="s">
        <v>409</v>
      </c>
      <c r="B2" t="s">
        <v>16</v>
      </c>
      <c r="C2" s="2">
        <v>1</v>
      </c>
      <c r="D2" s="2">
        <f>Table001__Page_13[[#This Row],[Column3]]/100</f>
        <v>6.95</v>
      </c>
      <c r="E2" s="2">
        <f>Table001__Page_13[[#This Row],[Column4]]/100</f>
        <v>4.75</v>
      </c>
      <c r="F2" s="2">
        <f>Table001__Page_13[[#This Row],[Column5]]/100</f>
        <v>6</v>
      </c>
      <c r="G2">
        <v>8</v>
      </c>
      <c r="H2">
        <v>2022</v>
      </c>
      <c r="I2" t="s">
        <v>435</v>
      </c>
    </row>
    <row r="3" spans="1:9">
      <c r="A3" s="5" t="s">
        <v>409</v>
      </c>
      <c r="B3" t="s">
        <v>20</v>
      </c>
      <c r="C3" s="2">
        <v>1</v>
      </c>
      <c r="D3" s="2">
        <f>Table001__Page_13[[#This Row],[Column3]]/100</f>
        <v>2.89</v>
      </c>
      <c r="E3" s="2">
        <f>Table001__Page_13[[#This Row],[Column4]]/100</f>
        <v>1.79</v>
      </c>
      <c r="F3" s="2">
        <f>Table001__Page_13[[#This Row],[Column5]]/100</f>
        <v>2.2999999999999998</v>
      </c>
      <c r="G3">
        <v>8</v>
      </c>
      <c r="H3">
        <v>2022</v>
      </c>
      <c r="I3" t="s">
        <v>435</v>
      </c>
    </row>
    <row r="4" spans="1:9">
      <c r="A4" s="5" t="s">
        <v>409</v>
      </c>
      <c r="B4" t="s">
        <v>24</v>
      </c>
      <c r="C4" s="2">
        <v>1</v>
      </c>
      <c r="D4" s="2">
        <f>Table001__Page_13[[#This Row],[Column3]]/100</f>
        <v>4.25</v>
      </c>
      <c r="E4" s="2">
        <f>Table001__Page_13[[#This Row],[Column4]]/100</f>
        <v>2.89</v>
      </c>
      <c r="F4" s="2">
        <f>Table001__Page_13[[#This Row],[Column5]]/100</f>
        <v>3.47</v>
      </c>
      <c r="G4">
        <v>8</v>
      </c>
      <c r="H4">
        <v>2022</v>
      </c>
      <c r="I4" t="s">
        <v>435</v>
      </c>
    </row>
    <row r="5" spans="1:9">
      <c r="A5" s="5" t="s">
        <v>409</v>
      </c>
      <c r="B5" t="s">
        <v>27</v>
      </c>
      <c r="C5" s="2">
        <v>1</v>
      </c>
      <c r="D5" s="2">
        <f>Table001__Page_13[[#This Row],[Column3]]/100</f>
        <v>4.6500000000000004</v>
      </c>
      <c r="E5" s="2">
        <f>Table001__Page_13[[#This Row],[Column4]]/100</f>
        <v>2.4900000000000002</v>
      </c>
      <c r="F5" s="2">
        <f>Table001__Page_13[[#This Row],[Column5]]/100</f>
        <v>3.24</v>
      </c>
      <c r="G5">
        <v>8</v>
      </c>
      <c r="H5">
        <v>2022</v>
      </c>
      <c r="I5" t="s">
        <v>435</v>
      </c>
    </row>
    <row r="6" spans="1:9">
      <c r="A6" s="5" t="s">
        <v>409</v>
      </c>
      <c r="B6" t="s">
        <v>31</v>
      </c>
      <c r="C6" s="2">
        <v>1</v>
      </c>
      <c r="D6" s="2">
        <f>Table001__Page_13[[#This Row],[Column3]]/100</f>
        <v>2.38</v>
      </c>
      <c r="E6" s="2">
        <f>Table001__Page_13[[#This Row],[Column4]]/100</f>
        <v>1.78</v>
      </c>
      <c r="F6" s="2">
        <f>Table001__Page_13[[#This Row],[Column5]]/100</f>
        <v>2.0099999999999998</v>
      </c>
      <c r="G6">
        <v>8</v>
      </c>
      <c r="H6">
        <v>2022</v>
      </c>
      <c r="I6" t="s">
        <v>435</v>
      </c>
    </row>
    <row r="7" spans="1:9">
      <c r="A7" s="5" t="s">
        <v>409</v>
      </c>
      <c r="B7" t="s">
        <v>35</v>
      </c>
      <c r="C7" s="2">
        <v>1</v>
      </c>
      <c r="D7" s="2">
        <f>Table001__Page_13[[#This Row],[Column3]]/100</f>
        <v>5.89</v>
      </c>
      <c r="E7" s="2">
        <f>Table001__Page_13[[#This Row],[Column4]]/100</f>
        <v>3.19</v>
      </c>
      <c r="F7" s="2">
        <f>Table001__Page_13[[#This Row],[Column5]]/100</f>
        <v>4.2</v>
      </c>
      <c r="G7">
        <v>8</v>
      </c>
      <c r="H7">
        <v>2022</v>
      </c>
      <c r="I7" t="s">
        <v>435</v>
      </c>
    </row>
    <row r="8" spans="1:9">
      <c r="A8" s="5" t="s">
        <v>409</v>
      </c>
      <c r="B8" t="s">
        <v>39</v>
      </c>
      <c r="C8" s="2">
        <v>1</v>
      </c>
      <c r="D8" s="2">
        <f>Table001__Page_13[[#This Row],[Column3]]/100</f>
        <v>4.0999999999999996</v>
      </c>
      <c r="E8" s="2">
        <f>Table001__Page_13[[#This Row],[Column4]]/100</f>
        <v>2.4900000000000002</v>
      </c>
      <c r="F8" s="2">
        <f>Table001__Page_13[[#This Row],[Column5]]/100</f>
        <v>3.2</v>
      </c>
      <c r="G8">
        <v>8</v>
      </c>
      <c r="H8">
        <v>2022</v>
      </c>
      <c r="I8" t="s">
        <v>435</v>
      </c>
    </row>
    <row r="9" spans="1:9">
      <c r="A9" s="5" t="s">
        <v>409</v>
      </c>
      <c r="B9" t="s">
        <v>42</v>
      </c>
      <c r="C9" s="2">
        <v>0.5</v>
      </c>
      <c r="D9" s="2">
        <f>Table001__Page_13[[#This Row],[Column3]]/100</f>
        <v>3.89</v>
      </c>
      <c r="E9" s="2">
        <f>Table001__Page_13[[#This Row],[Column4]]/100</f>
        <v>2.58</v>
      </c>
      <c r="F9" s="2">
        <f>Table001__Page_13[[#This Row],[Column5]]/100</f>
        <v>3.44</v>
      </c>
      <c r="G9">
        <v>8</v>
      </c>
      <c r="H9">
        <v>2022</v>
      </c>
      <c r="I9" t="s">
        <v>435</v>
      </c>
    </row>
    <row r="10" spans="1:9">
      <c r="A10" s="5" t="s">
        <v>409</v>
      </c>
      <c r="B10" t="s">
        <v>46</v>
      </c>
      <c r="C10" s="2">
        <v>1</v>
      </c>
      <c r="D10" s="2">
        <f>Table001__Page_13[[#This Row],[Column3]]/100</f>
        <v>2.8</v>
      </c>
      <c r="E10" s="2">
        <f>Table001__Page_13[[#This Row],[Column4]]/100</f>
        <v>1.78</v>
      </c>
      <c r="F10" s="2">
        <f>Table001__Page_13[[#This Row],[Column5]]/100</f>
        <v>2.04</v>
      </c>
      <c r="G10">
        <v>8</v>
      </c>
      <c r="H10">
        <v>2022</v>
      </c>
      <c r="I10" t="s">
        <v>435</v>
      </c>
    </row>
    <row r="11" spans="1:9">
      <c r="A11" s="5" t="s">
        <v>410</v>
      </c>
      <c r="B11" t="s">
        <v>49</v>
      </c>
      <c r="C11" s="2">
        <v>1</v>
      </c>
      <c r="D11" s="2">
        <f>Table001__Page_13[[#This Row],[Column3]]/100</f>
        <v>2.92</v>
      </c>
      <c r="E11" s="2">
        <f>Table001__Page_13[[#This Row],[Column4]]/100</f>
        <v>1.29</v>
      </c>
      <c r="F11" s="2">
        <f>Table001__Page_13[[#This Row],[Column5]]/100</f>
        <v>2.44</v>
      </c>
      <c r="G11">
        <v>8</v>
      </c>
      <c r="H11">
        <v>2022</v>
      </c>
      <c r="I11" t="s">
        <v>435</v>
      </c>
    </row>
    <row r="12" spans="1:9">
      <c r="A12" s="5" t="s">
        <v>410</v>
      </c>
      <c r="B12" t="s">
        <v>53</v>
      </c>
      <c r="C12" s="2">
        <v>0.5</v>
      </c>
      <c r="D12" s="2">
        <f>Table001__Page_13[[#This Row],[Column3]]/100</f>
        <v>2.95</v>
      </c>
      <c r="E12" s="2">
        <f>Table001__Page_13[[#This Row],[Column4]]/100</f>
        <v>2.95</v>
      </c>
      <c r="F12" s="2">
        <f>Table001__Page_13[[#This Row],[Column5]]/100</f>
        <v>2.95</v>
      </c>
      <c r="G12">
        <v>8</v>
      </c>
      <c r="H12">
        <v>2022</v>
      </c>
      <c r="I12" t="s">
        <v>435</v>
      </c>
    </row>
    <row r="13" spans="1:9">
      <c r="A13" s="5" t="s">
        <v>410</v>
      </c>
      <c r="B13" t="s">
        <v>55</v>
      </c>
      <c r="C13" s="2">
        <v>0.5</v>
      </c>
      <c r="D13" s="2">
        <f>Table001__Page_13[[#This Row],[Column3]]/100</f>
        <v>4.45</v>
      </c>
      <c r="E13" s="2">
        <f>Table001__Page_13[[#This Row],[Column4]]/100</f>
        <v>3.15</v>
      </c>
      <c r="F13" s="2">
        <f>Table001__Page_13[[#This Row],[Column5]]/100</f>
        <v>3.6</v>
      </c>
      <c r="G13">
        <v>8</v>
      </c>
      <c r="H13">
        <v>2022</v>
      </c>
      <c r="I13" t="s">
        <v>435</v>
      </c>
    </row>
    <row r="14" spans="1:9">
      <c r="A14" s="5" t="s">
        <v>410</v>
      </c>
      <c r="B14" t="s">
        <v>59</v>
      </c>
      <c r="C14" s="2">
        <v>1</v>
      </c>
      <c r="D14" s="2">
        <f>Table001__Page_13[[#This Row],[Column3]]/100</f>
        <v>3.65</v>
      </c>
      <c r="E14" s="2">
        <f>Table001__Page_13[[#This Row],[Column4]]/100</f>
        <v>1.29</v>
      </c>
      <c r="F14" s="2">
        <f>Table001__Page_13[[#This Row],[Column5]]/100</f>
        <v>2.63</v>
      </c>
      <c r="G14">
        <v>8</v>
      </c>
      <c r="H14">
        <v>2022</v>
      </c>
      <c r="I14" t="s">
        <v>435</v>
      </c>
    </row>
    <row r="15" spans="1:9">
      <c r="A15" s="5" t="s">
        <v>410</v>
      </c>
      <c r="B15" t="s">
        <v>62</v>
      </c>
      <c r="C15" s="2">
        <v>0.5</v>
      </c>
      <c r="D15" s="2">
        <f>Table001__Page_13[[#This Row],[Column3]]/100</f>
        <v>3.55</v>
      </c>
      <c r="E15" s="2">
        <f>Table001__Page_13[[#This Row],[Column4]]/100</f>
        <v>1.75</v>
      </c>
      <c r="F15" s="2">
        <f>Table001__Page_13[[#This Row],[Column5]]/100</f>
        <v>2.33</v>
      </c>
      <c r="G15">
        <v>8</v>
      </c>
      <c r="H15">
        <v>2022</v>
      </c>
      <c r="I15" t="s">
        <v>435</v>
      </c>
    </row>
    <row r="16" spans="1:9">
      <c r="A16" s="5" t="s">
        <v>410</v>
      </c>
      <c r="B16" t="s">
        <v>66</v>
      </c>
      <c r="C16" s="2">
        <v>1</v>
      </c>
      <c r="D16" s="2">
        <f>Table001__Page_13[[#This Row],[Column3]]/100</f>
        <v>4.1900000000000004</v>
      </c>
      <c r="E16" s="2">
        <f>Table001__Page_13[[#This Row],[Column4]]/100</f>
        <v>1.75</v>
      </c>
      <c r="F16" s="2">
        <f>Table001__Page_13[[#This Row],[Column5]]/100</f>
        <v>3.14</v>
      </c>
      <c r="G16">
        <v>8</v>
      </c>
      <c r="H16">
        <v>2022</v>
      </c>
      <c r="I16" t="s">
        <v>435</v>
      </c>
    </row>
    <row r="17" spans="1:9">
      <c r="A17" s="5" t="s">
        <v>410</v>
      </c>
      <c r="B17" t="s">
        <v>69</v>
      </c>
      <c r="C17" s="2">
        <v>0.5</v>
      </c>
      <c r="D17" s="2">
        <f>Table001__Page_13[[#This Row],[Column3]]/100</f>
        <v>4.1900000000000004</v>
      </c>
      <c r="E17" s="2">
        <f>Table001__Page_13[[#This Row],[Column4]]/100</f>
        <v>2.79</v>
      </c>
      <c r="F17" s="2">
        <f>Table001__Page_13[[#This Row],[Column5]]/100</f>
        <v>3.72</v>
      </c>
      <c r="G17">
        <v>8</v>
      </c>
      <c r="H17">
        <v>2022</v>
      </c>
      <c r="I17" t="s">
        <v>435</v>
      </c>
    </row>
    <row r="18" spans="1:9">
      <c r="A18" s="5" t="s">
        <v>410</v>
      </c>
      <c r="B18" t="s">
        <v>72</v>
      </c>
      <c r="C18" s="2">
        <v>1</v>
      </c>
      <c r="D18" s="2">
        <f>Table001__Page_13[[#This Row],[Column3]]/100</f>
        <v>4.09</v>
      </c>
      <c r="E18" s="2">
        <f>Table001__Page_13[[#This Row],[Column4]]/100</f>
        <v>2.4900000000000002</v>
      </c>
      <c r="F18" s="2">
        <f>Table001__Page_13[[#This Row],[Column5]]/100</f>
        <v>3.61</v>
      </c>
      <c r="G18">
        <v>8</v>
      </c>
      <c r="H18">
        <v>2022</v>
      </c>
      <c r="I18" t="s">
        <v>435</v>
      </c>
    </row>
    <row r="19" spans="1:9">
      <c r="A19" s="5" t="s">
        <v>410</v>
      </c>
      <c r="B19" t="s">
        <v>75</v>
      </c>
      <c r="C19" s="2">
        <v>1</v>
      </c>
      <c r="D19" s="2">
        <f>Table001__Page_13[[#This Row],[Column3]]/100</f>
        <v>3.74</v>
      </c>
      <c r="E19" s="2">
        <f>Table001__Page_13[[#This Row],[Column4]]/100</f>
        <v>1.79</v>
      </c>
      <c r="F19" s="2">
        <f>Table001__Page_13[[#This Row],[Column5]]/100</f>
        <v>3.06</v>
      </c>
      <c r="G19">
        <v>8</v>
      </c>
      <c r="H19">
        <v>2022</v>
      </c>
      <c r="I19" t="s">
        <v>435</v>
      </c>
    </row>
    <row r="20" spans="1:9">
      <c r="A20" s="5" t="s">
        <v>410</v>
      </c>
      <c r="B20" t="s">
        <v>78</v>
      </c>
      <c r="C20" s="2">
        <v>1</v>
      </c>
      <c r="D20" s="2">
        <f>Table001__Page_13[[#This Row],[Column3]]/100</f>
        <v>4.0999999999999996</v>
      </c>
      <c r="E20" s="2">
        <f>Table001__Page_13[[#This Row],[Column4]]/100</f>
        <v>1.79</v>
      </c>
      <c r="F20" s="2">
        <f>Table001__Page_13[[#This Row],[Column5]]/100</f>
        <v>3.14</v>
      </c>
      <c r="G20">
        <v>8</v>
      </c>
      <c r="H20">
        <v>2022</v>
      </c>
      <c r="I20" t="s">
        <v>435</v>
      </c>
    </row>
    <row r="21" spans="1:9">
      <c r="A21" s="5" t="s">
        <v>410</v>
      </c>
      <c r="B21" t="s">
        <v>79</v>
      </c>
      <c r="C21" s="2">
        <v>0.5</v>
      </c>
      <c r="D21" s="2">
        <f>Table001__Page_13[[#This Row],[Column3]]/100</f>
        <v>5.99</v>
      </c>
      <c r="E21" s="2">
        <f>Table001__Page_13[[#This Row],[Column4]]/100</f>
        <v>1.35</v>
      </c>
      <c r="F21" s="2">
        <f>Table001__Page_13[[#This Row],[Column5]]/100</f>
        <v>2.97</v>
      </c>
      <c r="G21">
        <v>8</v>
      </c>
      <c r="H21">
        <v>2022</v>
      </c>
      <c r="I21" t="s">
        <v>435</v>
      </c>
    </row>
    <row r="22" spans="1:9">
      <c r="A22" s="5" t="s">
        <v>410</v>
      </c>
      <c r="B22" t="s">
        <v>83</v>
      </c>
      <c r="C22" s="2">
        <v>1</v>
      </c>
      <c r="D22" s="2">
        <f>Table001__Page_13[[#This Row],[Column3]]/100</f>
        <v>3.49</v>
      </c>
      <c r="E22" s="2">
        <f>Table001__Page_13[[#This Row],[Column4]]/100</f>
        <v>1.72</v>
      </c>
      <c r="F22" s="2">
        <f>Table001__Page_13[[#This Row],[Column5]]/100</f>
        <v>3.05</v>
      </c>
      <c r="G22">
        <v>8</v>
      </c>
      <c r="H22">
        <v>2022</v>
      </c>
      <c r="I22" t="s">
        <v>435</v>
      </c>
    </row>
    <row r="23" spans="1:9">
      <c r="A23" s="5" t="s">
        <v>410</v>
      </c>
      <c r="B23" t="s">
        <v>87</v>
      </c>
      <c r="C23" s="2">
        <v>0.5</v>
      </c>
      <c r="D23" s="2">
        <f>Table001__Page_13[[#This Row],[Column3]]/100</f>
        <v>2.65</v>
      </c>
      <c r="E23" s="2">
        <f>Table001__Page_13[[#This Row],[Column4]]/100</f>
        <v>2.4900000000000002</v>
      </c>
      <c r="F23" s="2">
        <f>Table001__Page_13[[#This Row],[Column5]]/100</f>
        <v>2.54</v>
      </c>
      <c r="G23">
        <v>8</v>
      </c>
      <c r="H23">
        <v>2022</v>
      </c>
      <c r="I23" t="s">
        <v>435</v>
      </c>
    </row>
    <row r="24" spans="1:9">
      <c r="A24" s="5" t="s">
        <v>411</v>
      </c>
      <c r="B24" t="s">
        <v>90</v>
      </c>
      <c r="C24" s="2">
        <v>0.5</v>
      </c>
      <c r="D24" s="2">
        <f>Table001__Page_13[[#This Row],[Column3]]/100</f>
        <v>2.6</v>
      </c>
      <c r="E24" s="2">
        <f>Table001__Page_13[[#This Row],[Column4]]/100</f>
        <v>1.29</v>
      </c>
      <c r="F24" s="2">
        <f>Table001__Page_13[[#This Row],[Column5]]/100</f>
        <v>1.78</v>
      </c>
      <c r="G24">
        <v>8</v>
      </c>
      <c r="H24">
        <v>2022</v>
      </c>
      <c r="I24" t="s">
        <v>435</v>
      </c>
    </row>
    <row r="25" spans="1:9">
      <c r="A25" s="5" t="s">
        <v>411</v>
      </c>
      <c r="B25" t="s">
        <v>92</v>
      </c>
      <c r="C25" s="2">
        <v>0.5</v>
      </c>
      <c r="D25" s="2">
        <f>Table001__Page_13[[#This Row],[Column3]]/100</f>
        <v>2.85</v>
      </c>
      <c r="E25" s="2">
        <f>Table001__Page_13[[#This Row],[Column4]]/100</f>
        <v>1.29</v>
      </c>
      <c r="F25" s="2">
        <f>Table001__Page_13[[#This Row],[Column5]]/100</f>
        <v>1.8</v>
      </c>
      <c r="G25">
        <v>8</v>
      </c>
      <c r="H25">
        <v>2022</v>
      </c>
      <c r="I25" t="s">
        <v>435</v>
      </c>
    </row>
    <row r="26" spans="1:9">
      <c r="A26" s="5" t="s">
        <v>411</v>
      </c>
      <c r="B26" t="s">
        <v>95</v>
      </c>
      <c r="C26" s="2">
        <v>0.5</v>
      </c>
      <c r="D26" s="2">
        <f>Table001__Page_13[[#This Row],[Column3]]/100</f>
        <v>1.99</v>
      </c>
      <c r="E26" s="2">
        <f>Table001__Page_13[[#This Row],[Column4]]/100</f>
        <v>1.19</v>
      </c>
      <c r="F26" s="2">
        <f>Table001__Page_13[[#This Row],[Column5]]/100</f>
        <v>1.5</v>
      </c>
      <c r="G26">
        <v>8</v>
      </c>
      <c r="H26">
        <v>2022</v>
      </c>
      <c r="I26" t="s">
        <v>435</v>
      </c>
    </row>
    <row r="27" spans="1:9">
      <c r="A27" s="5" t="s">
        <v>99</v>
      </c>
      <c r="B27" t="s">
        <v>100</v>
      </c>
      <c r="C27" s="2">
        <v>2</v>
      </c>
      <c r="D27" s="2">
        <f>Table001__Page_13[[#This Row],[Column3]]/100</f>
        <v>3.25</v>
      </c>
      <c r="E27" s="2">
        <f>Table001__Page_13[[#This Row],[Column4]]/100</f>
        <v>2.74</v>
      </c>
      <c r="F27" s="2">
        <f>Table001__Page_13[[#This Row],[Column5]]/100</f>
        <v>2.87</v>
      </c>
      <c r="G27">
        <v>8</v>
      </c>
      <c r="H27">
        <v>2022</v>
      </c>
      <c r="I27" t="s">
        <v>435</v>
      </c>
    </row>
    <row r="28" spans="1:9">
      <c r="A28" s="5" t="s">
        <v>99</v>
      </c>
      <c r="B28" t="s">
        <v>104</v>
      </c>
      <c r="C28" s="2">
        <v>1</v>
      </c>
      <c r="D28" s="2">
        <f>Table001__Page_13[[#This Row],[Column3]]/100</f>
        <v>1.69</v>
      </c>
      <c r="E28" s="2">
        <f>Table001__Page_13[[#This Row],[Column4]]/100</f>
        <v>1.39</v>
      </c>
      <c r="F28" s="2">
        <f>Table001__Page_13[[#This Row],[Column5]]/100</f>
        <v>1.48</v>
      </c>
      <c r="G28">
        <v>8</v>
      </c>
      <c r="H28">
        <v>2022</v>
      </c>
      <c r="I28" t="s">
        <v>435</v>
      </c>
    </row>
    <row r="29" spans="1:9">
      <c r="A29" s="5" t="s">
        <v>99</v>
      </c>
      <c r="B29" t="s">
        <v>108</v>
      </c>
      <c r="C29" s="2">
        <v>2</v>
      </c>
      <c r="D29" s="2">
        <f>Table001__Page_13[[#This Row],[Column3]]/100</f>
        <v>3.25</v>
      </c>
      <c r="E29" s="2">
        <f>Table001__Page_13[[#This Row],[Column4]]/100</f>
        <v>2.67</v>
      </c>
      <c r="F29" s="2">
        <f>Table001__Page_13[[#This Row],[Column5]]/100</f>
        <v>2.85</v>
      </c>
      <c r="G29">
        <v>8</v>
      </c>
      <c r="H29">
        <v>2022</v>
      </c>
      <c r="I29" t="s">
        <v>435</v>
      </c>
    </row>
    <row r="30" spans="1:9">
      <c r="A30" s="5" t="s">
        <v>99</v>
      </c>
      <c r="B30" t="s">
        <v>110</v>
      </c>
      <c r="C30" s="2">
        <v>2</v>
      </c>
      <c r="D30" s="2">
        <f>Table001__Page_13[[#This Row],[Column3]]/100</f>
        <v>3.12</v>
      </c>
      <c r="E30" s="2">
        <f>Table001__Page_13[[#This Row],[Column4]]/100</f>
        <v>2.6</v>
      </c>
      <c r="F30" s="2">
        <f>Table001__Page_13[[#This Row],[Column5]]/100</f>
        <v>2.83</v>
      </c>
      <c r="G30">
        <v>8</v>
      </c>
      <c r="H30">
        <v>2022</v>
      </c>
      <c r="I30" t="s">
        <v>435</v>
      </c>
    </row>
    <row r="31" spans="1:9">
      <c r="A31" s="5" t="s">
        <v>99</v>
      </c>
      <c r="B31" t="s">
        <v>113</v>
      </c>
      <c r="C31" s="2">
        <v>1</v>
      </c>
      <c r="D31" s="2">
        <f>Table001__Page_13[[#This Row],[Column3]]/100</f>
        <v>1.9</v>
      </c>
      <c r="E31" s="2">
        <f>Table001__Page_13[[#This Row],[Column4]]/100</f>
        <v>1.58</v>
      </c>
      <c r="F31" s="2">
        <f>Table001__Page_13[[#This Row],[Column5]]/100</f>
        <v>1.7</v>
      </c>
      <c r="G31">
        <v>8</v>
      </c>
      <c r="H31">
        <v>2022</v>
      </c>
      <c r="I31" t="s">
        <v>435</v>
      </c>
    </row>
    <row r="32" spans="1:9">
      <c r="A32" s="5" t="s">
        <v>99</v>
      </c>
      <c r="B32" t="s">
        <v>117</v>
      </c>
      <c r="C32" s="2">
        <v>1</v>
      </c>
      <c r="D32" s="2">
        <f>Table001__Page_13[[#This Row],[Column3]]/100</f>
        <v>1.69</v>
      </c>
      <c r="E32" s="2">
        <f>Table001__Page_13[[#This Row],[Column4]]/100</f>
        <v>1.39</v>
      </c>
      <c r="F32" s="2">
        <f>Table001__Page_13[[#This Row],[Column5]]/100</f>
        <v>1.47</v>
      </c>
      <c r="G32">
        <v>8</v>
      </c>
      <c r="H32">
        <v>2022</v>
      </c>
      <c r="I32" t="s">
        <v>435</v>
      </c>
    </row>
    <row r="33" spans="1:9">
      <c r="A33" s="5" t="s">
        <v>99</v>
      </c>
      <c r="B33" t="s">
        <v>119</v>
      </c>
      <c r="C33" s="2">
        <v>1.5</v>
      </c>
      <c r="D33" s="2">
        <f>Table001__Page_13[[#This Row],[Column3]]/100</f>
        <v>2.35</v>
      </c>
      <c r="E33" s="2">
        <f>Table001__Page_13[[#This Row],[Column4]]/100</f>
        <v>1.55</v>
      </c>
      <c r="F33" s="2">
        <f>Table001__Page_13[[#This Row],[Column5]]/100</f>
        <v>2.11</v>
      </c>
      <c r="G33">
        <v>8</v>
      </c>
      <c r="H33">
        <v>2022</v>
      </c>
      <c r="I33" t="s">
        <v>435</v>
      </c>
    </row>
    <row r="34" spans="1:9">
      <c r="A34" s="5" t="s">
        <v>99</v>
      </c>
      <c r="B34" t="s">
        <v>123</v>
      </c>
      <c r="C34" s="2">
        <v>2</v>
      </c>
      <c r="D34" s="2">
        <f>Table001__Page_13[[#This Row],[Column3]]/100</f>
        <v>3.12</v>
      </c>
      <c r="E34" s="2">
        <f>Table001__Page_13[[#This Row],[Column4]]/100</f>
        <v>2.6</v>
      </c>
      <c r="F34" s="2">
        <f>Table001__Page_13[[#This Row],[Column5]]/100</f>
        <v>2.83</v>
      </c>
      <c r="G34">
        <v>8</v>
      </c>
      <c r="H34">
        <v>2022</v>
      </c>
      <c r="I34" t="s">
        <v>435</v>
      </c>
    </row>
    <row r="35" spans="1:9">
      <c r="A35" s="5" t="s">
        <v>124</v>
      </c>
      <c r="B35" t="s">
        <v>126</v>
      </c>
      <c r="C35" s="2">
        <v>0.7</v>
      </c>
      <c r="D35" s="2">
        <f>Table001__Page_13[[#This Row],[Column3]]/100</f>
        <v>3.29</v>
      </c>
      <c r="E35" s="2">
        <f>Table001__Page_13[[#This Row],[Column4]]/100</f>
        <v>2.15</v>
      </c>
      <c r="F35" s="2">
        <f>Table001__Page_13[[#This Row],[Column5]]/100</f>
        <v>2.83</v>
      </c>
      <c r="G35">
        <v>8</v>
      </c>
      <c r="H35">
        <v>2022</v>
      </c>
      <c r="I35" t="s">
        <v>435</v>
      </c>
    </row>
    <row r="36" spans="1:9">
      <c r="A36" s="5" t="s">
        <v>124</v>
      </c>
      <c r="B36" t="s">
        <v>128</v>
      </c>
      <c r="C36" s="2">
        <v>1</v>
      </c>
      <c r="D36" s="2">
        <f>Table001__Page_13[[#This Row],[Column3]]/100</f>
        <v>5.3</v>
      </c>
      <c r="E36" s="2">
        <f>Table001__Page_13[[#This Row],[Column4]]/100</f>
        <v>3.77</v>
      </c>
      <c r="F36" s="2">
        <f>Table001__Page_13[[#This Row],[Column5]]/100</f>
        <v>4.21</v>
      </c>
      <c r="G36">
        <v>8</v>
      </c>
      <c r="H36">
        <v>2022</v>
      </c>
      <c r="I36" t="s">
        <v>435</v>
      </c>
    </row>
    <row r="37" spans="1:9">
      <c r="A37" s="5" t="s">
        <v>124</v>
      </c>
      <c r="B37" t="s">
        <v>130</v>
      </c>
      <c r="C37" s="2">
        <v>1</v>
      </c>
      <c r="D37" s="2">
        <f>Table001__Page_13[[#This Row],[Column3]]/100</f>
        <v>5.15</v>
      </c>
      <c r="E37" s="2">
        <f>Table001__Page_13[[#This Row],[Column4]]/100</f>
        <v>3.6</v>
      </c>
      <c r="F37" s="2">
        <f>Table001__Page_13[[#This Row],[Column5]]/100</f>
        <v>4.21</v>
      </c>
      <c r="G37">
        <v>8</v>
      </c>
      <c r="H37">
        <v>2022</v>
      </c>
      <c r="I37" t="s">
        <v>435</v>
      </c>
    </row>
    <row r="38" spans="1:9">
      <c r="A38" s="5" t="s">
        <v>124</v>
      </c>
      <c r="B38" t="s">
        <v>128</v>
      </c>
      <c r="C38" s="2">
        <v>1</v>
      </c>
      <c r="D38" s="2">
        <f>Table001__Page_13[[#This Row],[Column3]]/100</f>
        <v>5.3</v>
      </c>
      <c r="E38" s="2">
        <f>Table001__Page_13[[#This Row],[Column4]]/100</f>
        <v>3.77</v>
      </c>
      <c r="F38" s="2">
        <f>Table001__Page_13[[#This Row],[Column5]]/100</f>
        <v>4.21</v>
      </c>
      <c r="G38">
        <v>8</v>
      </c>
      <c r="H38">
        <v>2022</v>
      </c>
      <c r="I38" t="s">
        <v>435</v>
      </c>
    </row>
    <row r="39" spans="1:9">
      <c r="A39" s="5" t="s">
        <v>124</v>
      </c>
      <c r="B39" t="s">
        <v>133</v>
      </c>
      <c r="C39" s="2">
        <v>1</v>
      </c>
      <c r="D39" s="2">
        <f>Table001__Page_13[[#This Row],[Column3]]/100</f>
        <v>5.15</v>
      </c>
      <c r="E39" s="2">
        <f>Table001__Page_13[[#This Row],[Column4]]/100</f>
        <v>3.6</v>
      </c>
      <c r="F39" s="2">
        <f>Table001__Page_13[[#This Row],[Column5]]/100</f>
        <v>4.22</v>
      </c>
      <c r="G39">
        <v>8</v>
      </c>
      <c r="H39">
        <v>2022</v>
      </c>
      <c r="I39" t="s">
        <v>435</v>
      </c>
    </row>
    <row r="40" spans="1:9">
      <c r="A40" s="5" t="s">
        <v>124</v>
      </c>
      <c r="B40" t="s">
        <v>135</v>
      </c>
      <c r="C40" s="2">
        <v>1</v>
      </c>
      <c r="D40" s="2">
        <f>Table001__Page_13[[#This Row],[Column3]]/100</f>
        <v>5.54</v>
      </c>
      <c r="E40" s="2">
        <f>Table001__Page_13[[#This Row],[Column4]]/100</f>
        <v>3.6</v>
      </c>
      <c r="F40" s="2">
        <f>Table001__Page_13[[#This Row],[Column5]]/100</f>
        <v>4.22</v>
      </c>
      <c r="G40">
        <v>8</v>
      </c>
      <c r="H40">
        <v>2022</v>
      </c>
      <c r="I40" t="s">
        <v>435</v>
      </c>
    </row>
    <row r="41" spans="1:9">
      <c r="A41" s="5" t="s">
        <v>124</v>
      </c>
      <c r="B41" t="s">
        <v>137</v>
      </c>
      <c r="C41" s="2">
        <v>1</v>
      </c>
      <c r="D41" s="2">
        <f>Table001__Page_13[[#This Row],[Column3]]/100</f>
        <v>5.3</v>
      </c>
      <c r="E41" s="2">
        <f>Table001__Page_13[[#This Row],[Column4]]/100</f>
        <v>3.77</v>
      </c>
      <c r="F41" s="2">
        <f>Table001__Page_13[[#This Row],[Column5]]/100</f>
        <v>4.2</v>
      </c>
      <c r="G41">
        <v>8</v>
      </c>
      <c r="H41">
        <v>2022</v>
      </c>
      <c r="I41" t="s">
        <v>435</v>
      </c>
    </row>
    <row r="42" spans="1:9">
      <c r="A42" s="5" t="s">
        <v>124</v>
      </c>
      <c r="B42" t="s">
        <v>139</v>
      </c>
      <c r="C42" s="2">
        <v>0.45</v>
      </c>
      <c r="D42" s="2">
        <f>Table001__Page_13[[#This Row],[Column3]]/100</f>
        <v>2.7</v>
      </c>
      <c r="E42" s="2">
        <f>Table001__Page_13[[#This Row],[Column4]]/100</f>
        <v>1.55</v>
      </c>
      <c r="F42" s="2">
        <f>Table001__Page_13[[#This Row],[Column5]]/100</f>
        <v>1.89</v>
      </c>
      <c r="G42">
        <v>8</v>
      </c>
      <c r="H42">
        <v>2022</v>
      </c>
      <c r="I42" t="s">
        <v>435</v>
      </c>
    </row>
    <row r="43" spans="1:9">
      <c r="A43" s="5" t="s">
        <v>140</v>
      </c>
      <c r="B43" t="s">
        <v>142</v>
      </c>
      <c r="C43" s="2">
        <v>0.2</v>
      </c>
      <c r="D43" s="2">
        <f>Table001__Page_13[[#This Row],[Column3]]/100</f>
        <v>6.59</v>
      </c>
      <c r="E43" s="2">
        <f>Table001__Page_13[[#This Row],[Column4]]/100</f>
        <v>4.6900000000000004</v>
      </c>
      <c r="F43" s="2">
        <f>Table001__Page_13[[#This Row],[Column5]]/100</f>
        <v>5.52</v>
      </c>
      <c r="G43">
        <v>8</v>
      </c>
      <c r="H43">
        <v>2022</v>
      </c>
      <c r="I43" t="s">
        <v>435</v>
      </c>
    </row>
    <row r="44" spans="1:9">
      <c r="A44" s="5" t="s">
        <v>140</v>
      </c>
      <c r="B44" t="s">
        <v>144</v>
      </c>
      <c r="C44" s="2">
        <v>0.1</v>
      </c>
      <c r="D44" s="2">
        <f>Table001__Page_13[[#This Row],[Column3]]/100</f>
        <v>4.3499999999999996</v>
      </c>
      <c r="E44" s="2">
        <f>Table001__Page_13[[#This Row],[Column4]]/100</f>
        <v>3.15</v>
      </c>
      <c r="F44" s="2">
        <f>Table001__Page_13[[#This Row],[Column5]]/100</f>
        <v>3.63</v>
      </c>
      <c r="G44">
        <v>8</v>
      </c>
      <c r="H44">
        <v>2022</v>
      </c>
      <c r="I44" t="s">
        <v>435</v>
      </c>
    </row>
    <row r="45" spans="1:9">
      <c r="A45" s="5" t="s">
        <v>140</v>
      </c>
      <c r="B45" t="s">
        <v>146</v>
      </c>
      <c r="C45" s="2">
        <v>0.95</v>
      </c>
      <c r="D45" s="2">
        <f>Table001__Page_13[[#This Row],[Column3]]/100</f>
        <v>7.79</v>
      </c>
      <c r="E45" s="2">
        <f>Table001__Page_13[[#This Row],[Column4]]/100</f>
        <v>5.45</v>
      </c>
      <c r="F45" s="2">
        <f>Table001__Page_13[[#This Row],[Column5]]/100</f>
        <v>6.59</v>
      </c>
      <c r="G45">
        <v>8</v>
      </c>
      <c r="H45">
        <v>2022</v>
      </c>
      <c r="I45" t="s">
        <v>435</v>
      </c>
    </row>
    <row r="46" spans="1:9">
      <c r="A46" s="5" t="s">
        <v>140</v>
      </c>
      <c r="B46" t="s">
        <v>148</v>
      </c>
      <c r="C46" s="2">
        <v>0.95</v>
      </c>
      <c r="D46" s="2">
        <f>Table001__Page_13[[#This Row],[Column3]]/100</f>
        <v>4.4000000000000004</v>
      </c>
      <c r="E46" s="2">
        <f>Table001__Page_13[[#This Row],[Column4]]/100</f>
        <v>2.4</v>
      </c>
      <c r="F46" s="2">
        <f>Table001__Page_13[[#This Row],[Column5]]/100</f>
        <v>3.61</v>
      </c>
      <c r="G46">
        <v>8</v>
      </c>
      <c r="H46">
        <v>2022</v>
      </c>
      <c r="I46" t="s">
        <v>435</v>
      </c>
    </row>
    <row r="47" spans="1:9">
      <c r="A47" s="5" t="s">
        <v>140</v>
      </c>
      <c r="B47" t="s">
        <v>150</v>
      </c>
      <c r="C47" s="2">
        <v>1</v>
      </c>
      <c r="D47" s="2">
        <f>Table001__Page_13[[#This Row],[Column3]]/100</f>
        <v>5.39</v>
      </c>
      <c r="E47" s="2">
        <f>Table001__Page_13[[#This Row],[Column4]]/100</f>
        <v>3.49</v>
      </c>
      <c r="F47" s="2">
        <f>Table001__Page_13[[#This Row],[Column5]]/100</f>
        <v>4.37</v>
      </c>
      <c r="G47">
        <v>8</v>
      </c>
      <c r="H47">
        <v>2022</v>
      </c>
      <c r="I47" t="s">
        <v>435</v>
      </c>
    </row>
    <row r="48" spans="1:9">
      <c r="A48" s="5" t="s">
        <v>140</v>
      </c>
      <c r="B48" t="s">
        <v>152</v>
      </c>
      <c r="C48" s="2">
        <v>0.95</v>
      </c>
      <c r="D48" s="2">
        <f>Table001__Page_13[[#This Row],[Column3]]/100</f>
        <v>6.49</v>
      </c>
      <c r="E48" s="2">
        <f>Table001__Page_13[[#This Row],[Column4]]/100</f>
        <v>4.3499999999999996</v>
      </c>
      <c r="F48" s="2">
        <f>Table001__Page_13[[#This Row],[Column5]]/100</f>
        <v>5.85</v>
      </c>
      <c r="G48">
        <v>8</v>
      </c>
      <c r="H48">
        <v>2022</v>
      </c>
      <c r="I48" t="s">
        <v>435</v>
      </c>
    </row>
    <row r="49" spans="1:9">
      <c r="A49" s="5" t="s">
        <v>140</v>
      </c>
      <c r="B49" t="s">
        <v>154</v>
      </c>
      <c r="C49" s="2">
        <v>0.2</v>
      </c>
      <c r="D49" s="2">
        <f>Table001__Page_13[[#This Row],[Column3]]/100</f>
        <v>5</v>
      </c>
      <c r="E49" s="2">
        <f>Table001__Page_13[[#This Row],[Column4]]/100</f>
        <v>3.49</v>
      </c>
      <c r="F49" s="2">
        <f>Table001__Page_13[[#This Row],[Column5]]/100</f>
        <v>4.2300000000000004</v>
      </c>
      <c r="G49">
        <v>8</v>
      </c>
      <c r="H49">
        <v>2022</v>
      </c>
      <c r="I49" t="s">
        <v>435</v>
      </c>
    </row>
    <row r="50" spans="1:9">
      <c r="A50" s="5" t="s">
        <v>140</v>
      </c>
      <c r="B50" t="s">
        <v>156</v>
      </c>
      <c r="C50" s="2">
        <v>0.2</v>
      </c>
      <c r="D50" s="2">
        <f>Table001__Page_13[[#This Row],[Column3]]/100</f>
        <v>3.45</v>
      </c>
      <c r="E50" s="2">
        <f>Table001__Page_13[[#This Row],[Column4]]/100</f>
        <v>2.59</v>
      </c>
      <c r="F50" s="2">
        <f>Table001__Page_13[[#This Row],[Column5]]/100</f>
        <v>2.87</v>
      </c>
      <c r="G50">
        <v>8</v>
      </c>
      <c r="H50">
        <v>2022</v>
      </c>
      <c r="I50" t="s">
        <v>435</v>
      </c>
    </row>
    <row r="51" spans="1:9">
      <c r="A51" s="5" t="s">
        <v>140</v>
      </c>
      <c r="B51" t="s">
        <v>158</v>
      </c>
      <c r="C51" s="2">
        <v>0.2</v>
      </c>
      <c r="D51" s="2">
        <f>Table001__Page_13[[#This Row],[Column3]]/100</f>
        <v>3.1</v>
      </c>
      <c r="E51" s="2">
        <f>Table001__Page_13[[#This Row],[Column4]]/100</f>
        <v>2.39</v>
      </c>
      <c r="F51" s="2">
        <f>Table001__Page_13[[#This Row],[Column5]]/100</f>
        <v>2.73</v>
      </c>
      <c r="G51">
        <v>8</v>
      </c>
      <c r="H51">
        <v>2022</v>
      </c>
      <c r="I51" t="s">
        <v>435</v>
      </c>
    </row>
    <row r="52" spans="1:9">
      <c r="A52" s="5" t="s">
        <v>140</v>
      </c>
      <c r="B52" t="s">
        <v>160</v>
      </c>
      <c r="C52" s="2">
        <v>0.5</v>
      </c>
      <c r="D52" s="2">
        <f>Table001__Page_13[[#This Row],[Column3]]/100</f>
        <v>7.99</v>
      </c>
      <c r="E52" s="2">
        <f>Table001__Page_13[[#This Row],[Column4]]/100</f>
        <v>6.29</v>
      </c>
      <c r="F52" s="2">
        <f>Table001__Page_13[[#This Row],[Column5]]/100</f>
        <v>7</v>
      </c>
      <c r="G52">
        <v>8</v>
      </c>
      <c r="H52">
        <v>2022</v>
      </c>
      <c r="I52" t="s">
        <v>435</v>
      </c>
    </row>
    <row r="53" spans="1:9">
      <c r="A53" s="5" t="s">
        <v>140</v>
      </c>
      <c r="B53" t="s">
        <v>162</v>
      </c>
      <c r="C53" s="2">
        <v>0.5</v>
      </c>
      <c r="D53" s="2">
        <f>Table001__Page_13[[#This Row],[Column3]]/100</f>
        <v>7.98</v>
      </c>
      <c r="E53" s="2">
        <f>Table001__Page_13[[#This Row],[Column4]]/100</f>
        <v>5.99</v>
      </c>
      <c r="F53" s="2">
        <f>Table001__Page_13[[#This Row],[Column5]]/100</f>
        <v>6.57</v>
      </c>
      <c r="G53">
        <v>8</v>
      </c>
      <c r="H53">
        <v>2022</v>
      </c>
      <c r="I53" t="s">
        <v>435</v>
      </c>
    </row>
    <row r="54" spans="1:9">
      <c r="A54" s="5" t="s">
        <v>412</v>
      </c>
      <c r="B54" t="s">
        <v>165</v>
      </c>
      <c r="C54" s="2">
        <v>1</v>
      </c>
      <c r="D54" s="2">
        <f>Table001__Page_13[[#This Row],[Column3]]/100</f>
        <v>2.0499999999999998</v>
      </c>
      <c r="E54" s="2">
        <f>Table001__Page_13[[#This Row],[Column4]]/100</f>
        <v>1.1299999999999999</v>
      </c>
      <c r="F54" s="2">
        <f>Table001__Page_13[[#This Row],[Column5]]/100</f>
        <v>1.61</v>
      </c>
      <c r="G54">
        <v>8</v>
      </c>
      <c r="H54">
        <v>2022</v>
      </c>
      <c r="I54" t="s">
        <v>435</v>
      </c>
    </row>
    <row r="55" spans="1:9">
      <c r="A55" s="5" t="s">
        <v>412</v>
      </c>
      <c r="B55" t="s">
        <v>167</v>
      </c>
      <c r="C55" s="2">
        <v>1</v>
      </c>
      <c r="D55" s="2">
        <f>Table001__Page_13[[#This Row],[Column3]]/100</f>
        <v>2.15</v>
      </c>
      <c r="E55" s="2">
        <f>Table001__Page_13[[#This Row],[Column4]]/100</f>
        <v>1.2</v>
      </c>
      <c r="F55" s="2">
        <f>Table001__Page_13[[#This Row],[Column5]]/100</f>
        <v>1.7</v>
      </c>
      <c r="G55">
        <v>8</v>
      </c>
      <c r="H55">
        <v>2022</v>
      </c>
      <c r="I55" t="s">
        <v>435</v>
      </c>
    </row>
    <row r="56" spans="1:9">
      <c r="A56" s="5" t="s">
        <v>412</v>
      </c>
      <c r="B56" t="s">
        <v>169</v>
      </c>
      <c r="C56" s="2">
        <v>1</v>
      </c>
      <c r="D56" s="2">
        <f>Table001__Page_13[[#This Row],[Column3]]/100</f>
        <v>1.6</v>
      </c>
      <c r="E56" s="2">
        <f>Table001__Page_13[[#This Row],[Column4]]/100</f>
        <v>0.99</v>
      </c>
      <c r="F56" s="2">
        <f>Table001__Page_13[[#This Row],[Column5]]/100</f>
        <v>1.31</v>
      </c>
      <c r="G56">
        <v>8</v>
      </c>
      <c r="H56">
        <v>2022</v>
      </c>
      <c r="I56" t="s">
        <v>435</v>
      </c>
    </row>
    <row r="57" spans="1:9">
      <c r="A57" s="5" t="s">
        <v>412</v>
      </c>
      <c r="B57" t="s">
        <v>171</v>
      </c>
      <c r="C57" s="2">
        <v>1</v>
      </c>
      <c r="D57" s="2">
        <f>Table001__Page_13[[#This Row],[Column3]]/100</f>
        <v>1.89</v>
      </c>
      <c r="E57" s="2">
        <f>Table001__Page_13[[#This Row],[Column4]]/100</f>
        <v>0.9</v>
      </c>
      <c r="F57" s="2">
        <f>Table001__Page_13[[#This Row],[Column5]]/100</f>
        <v>1.5</v>
      </c>
      <c r="G57">
        <v>8</v>
      </c>
      <c r="H57">
        <v>2022</v>
      </c>
      <c r="I57" t="s">
        <v>435</v>
      </c>
    </row>
    <row r="58" spans="1:9">
      <c r="A58" s="5" t="s">
        <v>412</v>
      </c>
      <c r="B58" t="s">
        <v>173</v>
      </c>
      <c r="C58" s="2">
        <v>1</v>
      </c>
      <c r="D58" s="2">
        <f>Table001__Page_13[[#This Row],[Column3]]/100</f>
        <v>1.99</v>
      </c>
      <c r="E58" s="2">
        <f>Table001__Page_13[[#This Row],[Column4]]/100</f>
        <v>0.9</v>
      </c>
      <c r="F58" s="2">
        <f>Table001__Page_13[[#This Row],[Column5]]/100</f>
        <v>1.58</v>
      </c>
      <c r="G58">
        <v>8</v>
      </c>
      <c r="H58">
        <v>2022</v>
      </c>
      <c r="I58" t="s">
        <v>435</v>
      </c>
    </row>
    <row r="59" spans="1:9">
      <c r="A59" s="5" t="s">
        <v>413</v>
      </c>
      <c r="B59" t="s">
        <v>175</v>
      </c>
      <c r="C59" s="2">
        <v>1</v>
      </c>
      <c r="D59" s="2">
        <f>Table001__Page_13[[#This Row],[Column3]]/100</f>
        <v>1.5</v>
      </c>
      <c r="E59" s="2">
        <f>Table001__Page_13[[#This Row],[Column4]]/100</f>
        <v>0.85</v>
      </c>
      <c r="F59" s="2">
        <f>Table001__Page_13[[#This Row],[Column5]]/100</f>
        <v>1.1100000000000001</v>
      </c>
      <c r="G59">
        <v>8</v>
      </c>
      <c r="H59">
        <v>2022</v>
      </c>
      <c r="I59" t="s">
        <v>435</v>
      </c>
    </row>
    <row r="60" spans="1:9">
      <c r="A60" s="5" t="s">
        <v>414</v>
      </c>
      <c r="B60" t="s">
        <v>177</v>
      </c>
      <c r="C60" s="2">
        <v>12</v>
      </c>
      <c r="D60" s="2">
        <f>Table001__Page_13[[#This Row],[Column3]]/100</f>
        <v>3.49</v>
      </c>
      <c r="E60" s="2">
        <f>Table001__Page_13[[#This Row],[Column4]]/100</f>
        <v>1.79</v>
      </c>
      <c r="F60" s="2">
        <f>Table001__Page_13[[#This Row],[Column5]]/100</f>
        <v>2.64</v>
      </c>
      <c r="G60">
        <v>8</v>
      </c>
      <c r="H60">
        <v>2022</v>
      </c>
      <c r="I60" t="s">
        <v>435</v>
      </c>
    </row>
    <row r="61" spans="1:9">
      <c r="A61" s="5" t="s">
        <v>415</v>
      </c>
      <c r="B61" t="s">
        <v>180</v>
      </c>
      <c r="C61" s="2">
        <v>0.2</v>
      </c>
      <c r="D61" s="2">
        <f>Table001__Page_13[[#This Row],[Column3]]/100</f>
        <v>3.39</v>
      </c>
      <c r="E61" s="2">
        <f>Table001__Page_13[[#This Row],[Column4]]/100</f>
        <v>1.69</v>
      </c>
      <c r="F61" s="2">
        <f>Table001__Page_13[[#This Row],[Column5]]/100</f>
        <v>2.14</v>
      </c>
      <c r="G61">
        <v>8</v>
      </c>
      <c r="H61">
        <v>2022</v>
      </c>
      <c r="I61" t="s">
        <v>435</v>
      </c>
    </row>
    <row r="62" spans="1:9">
      <c r="A62" s="5" t="s">
        <v>415</v>
      </c>
      <c r="B62" t="s">
        <v>182</v>
      </c>
      <c r="C62" s="2">
        <v>0.22500000000000001</v>
      </c>
      <c r="D62" s="2">
        <f>Table001__Page_13[[#This Row],[Column3]]/100</f>
        <v>2.69</v>
      </c>
      <c r="E62" s="2">
        <f>Table001__Page_13[[#This Row],[Column4]]/100</f>
        <v>1.4</v>
      </c>
      <c r="F62" s="2">
        <f>Table001__Page_13[[#This Row],[Column5]]/100</f>
        <v>2.12</v>
      </c>
      <c r="G62">
        <v>8</v>
      </c>
      <c r="H62">
        <v>2022</v>
      </c>
      <c r="I62" t="s">
        <v>435</v>
      </c>
    </row>
    <row r="63" spans="1:9">
      <c r="A63" s="5" t="s">
        <v>415</v>
      </c>
      <c r="B63" t="s">
        <v>184</v>
      </c>
      <c r="C63" s="2">
        <v>0.5</v>
      </c>
      <c r="D63" s="2">
        <f>Table001__Page_13[[#This Row],[Column3]]/100</f>
        <v>8.66</v>
      </c>
      <c r="E63" s="2">
        <f>Table001__Page_13[[#This Row],[Column4]]/100</f>
        <v>5.9</v>
      </c>
      <c r="F63" s="2">
        <f>Table001__Page_13[[#This Row],[Column5]]/100</f>
        <v>7.2</v>
      </c>
      <c r="G63">
        <v>8</v>
      </c>
      <c r="H63">
        <v>2022</v>
      </c>
      <c r="I63" t="s">
        <v>435</v>
      </c>
    </row>
    <row r="64" spans="1:9">
      <c r="A64" s="5" t="s">
        <v>415</v>
      </c>
      <c r="B64" t="s">
        <v>186</v>
      </c>
      <c r="C64" s="2">
        <v>0.5</v>
      </c>
      <c r="D64" s="2">
        <f>Table001__Page_13[[#This Row],[Column3]]/100</f>
        <v>8.66</v>
      </c>
      <c r="E64" s="2">
        <f>Table001__Page_13[[#This Row],[Column4]]/100</f>
        <v>5.35</v>
      </c>
      <c r="F64" s="2">
        <f>Table001__Page_13[[#This Row],[Column5]]/100</f>
        <v>6.46</v>
      </c>
      <c r="G64">
        <v>8</v>
      </c>
      <c r="H64">
        <v>2022</v>
      </c>
      <c r="I64" t="s">
        <v>435</v>
      </c>
    </row>
    <row r="65" spans="1:9">
      <c r="A65" s="5" t="s">
        <v>415</v>
      </c>
      <c r="B65" t="s">
        <v>188</v>
      </c>
      <c r="C65" s="2">
        <v>0.2</v>
      </c>
      <c r="D65" s="2">
        <f>Table001__Page_13[[#This Row],[Column3]]/100</f>
        <v>3.79</v>
      </c>
      <c r="E65" s="2">
        <f>Table001__Page_13[[#This Row],[Column4]]/100</f>
        <v>2.15</v>
      </c>
      <c r="F65" s="2">
        <f>Table001__Page_13[[#This Row],[Column5]]/100</f>
        <v>3.01</v>
      </c>
      <c r="G65">
        <v>8</v>
      </c>
      <c r="H65">
        <v>2022</v>
      </c>
      <c r="I65" t="s">
        <v>435</v>
      </c>
    </row>
    <row r="66" spans="1:9">
      <c r="A66" s="5" t="s">
        <v>415</v>
      </c>
      <c r="B66" t="s">
        <v>190</v>
      </c>
      <c r="C66" s="2">
        <v>0.2</v>
      </c>
      <c r="D66" s="2">
        <f>Table001__Page_13[[#This Row],[Column3]]/100</f>
        <v>4.5</v>
      </c>
      <c r="E66" s="2">
        <f>Table001__Page_13[[#This Row],[Column4]]/100</f>
        <v>2.85</v>
      </c>
      <c r="F66" s="2">
        <f>Table001__Page_13[[#This Row],[Column5]]/100</f>
        <v>3.62</v>
      </c>
      <c r="G66">
        <v>8</v>
      </c>
      <c r="H66">
        <v>2022</v>
      </c>
      <c r="I66" t="s">
        <v>435</v>
      </c>
    </row>
    <row r="67" spans="1:9">
      <c r="A67" s="5" t="s">
        <v>415</v>
      </c>
      <c r="B67" t="s">
        <v>192</v>
      </c>
      <c r="C67" s="2">
        <v>0.2</v>
      </c>
      <c r="D67" s="2">
        <f>Table001__Page_13[[#This Row],[Column3]]/100</f>
        <v>4.95</v>
      </c>
      <c r="E67" s="2">
        <f>Table001__Page_13[[#This Row],[Column4]]/100</f>
        <v>3.49</v>
      </c>
      <c r="F67" s="2">
        <f>Table001__Page_13[[#This Row],[Column5]]/100</f>
        <v>4.03</v>
      </c>
      <c r="G67">
        <v>8</v>
      </c>
      <c r="H67">
        <v>2022</v>
      </c>
      <c r="I67" t="s">
        <v>435</v>
      </c>
    </row>
    <row r="68" spans="1:9">
      <c r="A68" s="5" t="s">
        <v>415</v>
      </c>
      <c r="B68" t="s">
        <v>194</v>
      </c>
      <c r="C68" s="2">
        <v>0.26700000000000002</v>
      </c>
      <c r="D68" s="2">
        <f>Table001__Page_13[[#This Row],[Column3]]/100</f>
        <v>5.29</v>
      </c>
      <c r="E68" s="2">
        <f>Table001__Page_13[[#This Row],[Column4]]/100</f>
        <v>2.19</v>
      </c>
      <c r="F68" s="2">
        <f>Table001__Page_13[[#This Row],[Column5]]/100</f>
        <v>4.34</v>
      </c>
      <c r="G68">
        <v>8</v>
      </c>
      <c r="H68">
        <v>2022</v>
      </c>
      <c r="I68" t="s">
        <v>435</v>
      </c>
    </row>
    <row r="69" spans="1:9">
      <c r="A69" s="5" t="s">
        <v>415</v>
      </c>
      <c r="B69" t="s">
        <v>196</v>
      </c>
      <c r="C69" s="2">
        <v>0.5</v>
      </c>
      <c r="D69" s="2">
        <f>Table001__Page_13[[#This Row],[Column3]]/100</f>
        <v>8.3000000000000007</v>
      </c>
      <c r="E69" s="2">
        <f>Table001__Page_13[[#This Row],[Column4]]/100</f>
        <v>5.65</v>
      </c>
      <c r="F69" s="2">
        <f>Table001__Page_13[[#This Row],[Column5]]/100</f>
        <v>6.86</v>
      </c>
      <c r="G69">
        <v>8</v>
      </c>
      <c r="H69">
        <v>2022</v>
      </c>
      <c r="I69" t="s">
        <v>435</v>
      </c>
    </row>
    <row r="70" spans="1:9">
      <c r="A70" s="5" t="s">
        <v>415</v>
      </c>
      <c r="B70" t="s">
        <v>198</v>
      </c>
      <c r="C70" s="2">
        <v>0.2</v>
      </c>
      <c r="D70" s="2">
        <f>Table001__Page_13[[#This Row],[Column3]]/100</f>
        <v>2.89</v>
      </c>
      <c r="E70" s="2">
        <f>Table001__Page_13[[#This Row],[Column4]]/100</f>
        <v>1.65</v>
      </c>
      <c r="F70" s="2">
        <f>Table001__Page_13[[#This Row],[Column5]]/100</f>
        <v>2.23</v>
      </c>
      <c r="G70">
        <v>8</v>
      </c>
      <c r="H70">
        <v>2022</v>
      </c>
      <c r="I70" t="s">
        <v>435</v>
      </c>
    </row>
    <row r="71" spans="1:9">
      <c r="A71" s="5" t="s">
        <v>415</v>
      </c>
      <c r="B71" t="s">
        <v>200</v>
      </c>
      <c r="C71" s="2">
        <v>0.22500000000000001</v>
      </c>
      <c r="D71" s="2">
        <f>Table001__Page_13[[#This Row],[Column3]]/100</f>
        <v>2.85</v>
      </c>
      <c r="E71" s="2">
        <f>Table001__Page_13[[#This Row],[Column4]]/100</f>
        <v>1.95</v>
      </c>
      <c r="F71" s="2">
        <f>Table001__Page_13[[#This Row],[Column5]]/100</f>
        <v>2.57</v>
      </c>
      <c r="G71">
        <v>8</v>
      </c>
      <c r="H71">
        <v>2022</v>
      </c>
      <c r="I71" t="s">
        <v>435</v>
      </c>
    </row>
    <row r="72" spans="1:9">
      <c r="A72" s="5" t="s">
        <v>415</v>
      </c>
      <c r="B72" t="s">
        <v>202</v>
      </c>
      <c r="C72" s="2">
        <v>0.3</v>
      </c>
      <c r="D72" s="2">
        <f>Table001__Page_13[[#This Row],[Column3]]/100</f>
        <v>3.58</v>
      </c>
      <c r="E72" s="2">
        <f>Table001__Page_13[[#This Row],[Column4]]/100</f>
        <v>1.0900000000000001</v>
      </c>
      <c r="F72" s="2">
        <f>Table001__Page_13[[#This Row],[Column5]]/100</f>
        <v>1.68</v>
      </c>
      <c r="G72">
        <v>8</v>
      </c>
      <c r="H72">
        <v>2022</v>
      </c>
      <c r="I72" t="s">
        <v>435</v>
      </c>
    </row>
    <row r="73" spans="1:9">
      <c r="A73" s="5" t="s">
        <v>203</v>
      </c>
      <c r="B73" t="s">
        <v>205</v>
      </c>
      <c r="C73" s="2">
        <v>0.5</v>
      </c>
      <c r="D73" s="2">
        <f>Table001__Page_13[[#This Row],[Column3]]/100</f>
        <v>4.29</v>
      </c>
      <c r="E73" s="2">
        <f>Table001__Page_13[[#This Row],[Column4]]/100</f>
        <v>2.59</v>
      </c>
      <c r="F73" s="2">
        <f>Table001__Page_13[[#This Row],[Column5]]/100</f>
        <v>3.54</v>
      </c>
      <c r="G73">
        <v>8</v>
      </c>
      <c r="H73">
        <v>2022</v>
      </c>
      <c r="I73" t="s">
        <v>435</v>
      </c>
    </row>
    <row r="74" spans="1:9">
      <c r="A74" s="5" t="s">
        <v>436</v>
      </c>
      <c r="B74" t="s">
        <v>207</v>
      </c>
      <c r="C74" s="2">
        <v>0.5</v>
      </c>
      <c r="D74" s="2">
        <f>Table001__Page_13[[#This Row],[Column3]]/100</f>
        <v>2.95</v>
      </c>
      <c r="E74" s="2">
        <f>Table001__Page_13[[#This Row],[Column4]]/100</f>
        <v>1.79</v>
      </c>
      <c r="F74" s="2">
        <f>Table001__Page_13[[#This Row],[Column5]]/100</f>
        <v>2.4</v>
      </c>
      <c r="G74">
        <v>8</v>
      </c>
      <c r="H74">
        <v>2022</v>
      </c>
      <c r="I74" t="s">
        <v>435</v>
      </c>
    </row>
    <row r="75" spans="1:9">
      <c r="A75" s="5" t="s">
        <v>203</v>
      </c>
      <c r="B75" t="s">
        <v>209</v>
      </c>
      <c r="C75" s="2">
        <v>0.5</v>
      </c>
      <c r="D75" s="2">
        <f>Table001__Page_13[[#This Row],[Column3]]/100</f>
        <v>4.3</v>
      </c>
      <c r="E75" s="2">
        <f>Table001__Page_13[[#This Row],[Column4]]/100</f>
        <v>2.9</v>
      </c>
      <c r="F75" s="2">
        <f>Table001__Page_13[[#This Row],[Column5]]/100</f>
        <v>3.89</v>
      </c>
      <c r="G75">
        <v>8</v>
      </c>
      <c r="H75">
        <v>2022</v>
      </c>
      <c r="I75" t="s">
        <v>435</v>
      </c>
    </row>
    <row r="76" spans="1:9">
      <c r="A76" s="5" t="s">
        <v>203</v>
      </c>
      <c r="B76" t="s">
        <v>211</v>
      </c>
      <c r="C76" s="2">
        <v>0.5</v>
      </c>
      <c r="D76" s="2">
        <f>Table001__Page_13[[#This Row],[Column3]]/100</f>
        <v>4.29</v>
      </c>
      <c r="E76" s="2">
        <f>Table001__Page_13[[#This Row],[Column4]]/100</f>
        <v>2.59</v>
      </c>
      <c r="F76" s="2">
        <f>Table001__Page_13[[#This Row],[Column5]]/100</f>
        <v>3.57</v>
      </c>
      <c r="G76">
        <v>8</v>
      </c>
      <c r="H76">
        <v>2022</v>
      </c>
      <c r="I76" t="s">
        <v>435</v>
      </c>
    </row>
    <row r="77" spans="1:9">
      <c r="A77" s="5" t="s">
        <v>203</v>
      </c>
      <c r="B77" t="s">
        <v>213</v>
      </c>
      <c r="C77" s="2">
        <v>0.4</v>
      </c>
      <c r="D77" s="2">
        <f>Table001__Page_13[[#This Row],[Column3]]/100</f>
        <v>4.3899999999999997</v>
      </c>
      <c r="E77" s="2">
        <f>Table001__Page_13[[#This Row],[Column4]]/100</f>
        <v>2.56</v>
      </c>
      <c r="F77" s="2">
        <f>Table001__Page_13[[#This Row],[Column5]]/100</f>
        <v>3.3</v>
      </c>
      <c r="G77">
        <v>8</v>
      </c>
      <c r="H77">
        <v>2022</v>
      </c>
      <c r="I77" t="s">
        <v>435</v>
      </c>
    </row>
    <row r="78" spans="1:9">
      <c r="A78" s="5" t="s">
        <v>203</v>
      </c>
      <c r="B78" t="s">
        <v>215</v>
      </c>
      <c r="C78" s="2">
        <v>0.375</v>
      </c>
      <c r="D78" s="2">
        <f>Table001__Page_13[[#This Row],[Column3]]/100</f>
        <v>2.99</v>
      </c>
      <c r="E78" s="2">
        <f>Table001__Page_13[[#This Row],[Column4]]/100</f>
        <v>2.09</v>
      </c>
      <c r="F78" s="2">
        <f>Table001__Page_13[[#This Row],[Column5]]/100</f>
        <v>2.71</v>
      </c>
      <c r="G78">
        <v>8</v>
      </c>
      <c r="H78">
        <v>2022</v>
      </c>
      <c r="I78" t="s">
        <v>435</v>
      </c>
    </row>
    <row r="79" spans="1:9">
      <c r="A79" s="5" t="s">
        <v>203</v>
      </c>
      <c r="B79" t="s">
        <v>217</v>
      </c>
      <c r="C79" s="2">
        <v>0.375</v>
      </c>
      <c r="D79" s="2">
        <f>Table001__Page_13[[#This Row],[Column3]]/100</f>
        <v>4.09</v>
      </c>
      <c r="E79" s="2">
        <f>Table001__Page_13[[#This Row],[Column4]]/100</f>
        <v>1.99</v>
      </c>
      <c r="F79" s="2">
        <f>Table001__Page_13[[#This Row],[Column5]]/100</f>
        <v>2.87</v>
      </c>
      <c r="G79">
        <v>8</v>
      </c>
      <c r="H79">
        <v>2022</v>
      </c>
      <c r="I79" t="s">
        <v>435</v>
      </c>
    </row>
    <row r="80" spans="1:9">
      <c r="A80" s="5" t="s">
        <v>203</v>
      </c>
      <c r="B80" t="s">
        <v>219</v>
      </c>
      <c r="C80" s="2">
        <v>0.375</v>
      </c>
      <c r="D80" s="2">
        <f>Table001__Page_13[[#This Row],[Column3]]/100</f>
        <v>4.8</v>
      </c>
      <c r="E80" s="2">
        <f>Table001__Page_13[[#This Row],[Column4]]/100</f>
        <v>2.7</v>
      </c>
      <c r="F80" s="2">
        <f>Table001__Page_13[[#This Row],[Column5]]/100</f>
        <v>3.53</v>
      </c>
      <c r="G80">
        <v>8</v>
      </c>
      <c r="H80">
        <v>2022</v>
      </c>
      <c r="I80" t="s">
        <v>435</v>
      </c>
    </row>
    <row r="81" spans="1:9">
      <c r="A81" s="5" t="s">
        <v>220</v>
      </c>
      <c r="B81" t="s">
        <v>222</v>
      </c>
      <c r="C81" s="2">
        <v>0.2</v>
      </c>
      <c r="D81" s="2">
        <f>Table001__Page_13[[#This Row],[Column3]]/100</f>
        <v>3.69</v>
      </c>
      <c r="E81" s="2">
        <f>Table001__Page_13[[#This Row],[Column4]]/100</f>
        <v>2.75</v>
      </c>
      <c r="F81" s="2">
        <f>Table001__Page_13[[#This Row],[Column5]]/100</f>
        <v>3.27</v>
      </c>
      <c r="G81">
        <v>8</v>
      </c>
      <c r="H81">
        <v>2022</v>
      </c>
      <c r="I81" t="s">
        <v>435</v>
      </c>
    </row>
    <row r="82" spans="1:9">
      <c r="A82" s="5" t="s">
        <v>220</v>
      </c>
      <c r="B82" t="s">
        <v>224</v>
      </c>
      <c r="C82" s="2">
        <v>0.15</v>
      </c>
      <c r="D82" s="2">
        <f>Table001__Page_13[[#This Row],[Column3]]/100</f>
        <v>3.89</v>
      </c>
      <c r="E82" s="2">
        <f>Table001__Page_13[[#This Row],[Column4]]/100</f>
        <v>2.59</v>
      </c>
      <c r="F82" s="2">
        <f>Table001__Page_13[[#This Row],[Column5]]/100</f>
        <v>3.21</v>
      </c>
      <c r="G82">
        <v>8</v>
      </c>
      <c r="H82">
        <v>2022</v>
      </c>
      <c r="I82" t="s">
        <v>435</v>
      </c>
    </row>
    <row r="83" spans="1:9">
      <c r="A83" s="5" t="s">
        <v>220</v>
      </c>
      <c r="B83" t="s">
        <v>226</v>
      </c>
      <c r="C83" s="2">
        <v>0.3</v>
      </c>
      <c r="D83" s="2">
        <f>Table001__Page_13[[#This Row],[Column3]]/100</f>
        <v>4.5</v>
      </c>
      <c r="E83" s="2">
        <f>Table001__Page_13[[#This Row],[Column4]]/100</f>
        <v>3.1</v>
      </c>
      <c r="F83" s="2">
        <f>Table001__Page_13[[#This Row],[Column5]]/100</f>
        <v>3.9</v>
      </c>
      <c r="G83">
        <v>8</v>
      </c>
      <c r="H83">
        <v>2022</v>
      </c>
      <c r="I83" t="s">
        <v>435</v>
      </c>
    </row>
    <row r="84" spans="1:9">
      <c r="A84" s="5" t="s">
        <v>220</v>
      </c>
      <c r="B84" t="s">
        <v>228</v>
      </c>
      <c r="C84" s="2">
        <v>0.2</v>
      </c>
      <c r="D84" s="2">
        <f>Table001__Page_13[[#This Row],[Column3]]/100</f>
        <v>3.6</v>
      </c>
      <c r="E84" s="2">
        <f>Table001__Page_13[[#This Row],[Column4]]/100</f>
        <v>2.39</v>
      </c>
      <c r="F84" s="2">
        <f>Table001__Page_13[[#This Row],[Column5]]/100</f>
        <v>2.84</v>
      </c>
      <c r="G84">
        <v>8</v>
      </c>
      <c r="H84">
        <v>2022</v>
      </c>
      <c r="I84" t="s">
        <v>435</v>
      </c>
    </row>
    <row r="85" spans="1:9">
      <c r="A85" s="5" t="s">
        <v>220</v>
      </c>
      <c r="B85" t="s">
        <v>230</v>
      </c>
      <c r="C85" s="2">
        <v>0.15</v>
      </c>
      <c r="D85" s="2">
        <f>Table001__Page_13[[#This Row],[Column3]]/100</f>
        <v>3.39</v>
      </c>
      <c r="E85" s="2">
        <f>Table001__Page_13[[#This Row],[Column4]]/100</f>
        <v>2.1</v>
      </c>
      <c r="F85" s="2">
        <f>Table001__Page_13[[#This Row],[Column5]]/100</f>
        <v>2.66</v>
      </c>
      <c r="G85">
        <v>8</v>
      </c>
      <c r="H85">
        <v>2022</v>
      </c>
      <c r="I85" t="s">
        <v>435</v>
      </c>
    </row>
    <row r="86" spans="1:9">
      <c r="A86" s="5" t="s">
        <v>220</v>
      </c>
      <c r="B86" t="s">
        <v>232</v>
      </c>
      <c r="C86" s="2">
        <v>0.2</v>
      </c>
      <c r="D86" s="2">
        <f>Table001__Page_13[[#This Row],[Column3]]/100</f>
        <v>3.5</v>
      </c>
      <c r="E86" s="2">
        <f>Table001__Page_13[[#This Row],[Column4]]/100</f>
        <v>2.4900000000000002</v>
      </c>
      <c r="F86" s="2">
        <f>Table001__Page_13[[#This Row],[Column5]]/100</f>
        <v>3.05</v>
      </c>
      <c r="G86">
        <v>8</v>
      </c>
      <c r="H86">
        <v>2022</v>
      </c>
      <c r="I86" t="s">
        <v>435</v>
      </c>
    </row>
    <row r="87" spans="1:9">
      <c r="A87" s="5" t="s">
        <v>220</v>
      </c>
      <c r="B87" t="s">
        <v>234</v>
      </c>
      <c r="C87" s="2">
        <v>0.3</v>
      </c>
      <c r="D87" s="2">
        <f>Table001__Page_13[[#This Row],[Column3]]/100</f>
        <v>4.75</v>
      </c>
      <c r="E87" s="2">
        <f>Table001__Page_13[[#This Row],[Column4]]/100</f>
        <v>2.75</v>
      </c>
      <c r="F87" s="2">
        <f>Table001__Page_13[[#This Row],[Column5]]/100</f>
        <v>3.53</v>
      </c>
      <c r="G87">
        <v>8</v>
      </c>
      <c r="H87">
        <v>2022</v>
      </c>
      <c r="I87" t="s">
        <v>435</v>
      </c>
    </row>
    <row r="88" spans="1:9">
      <c r="A88" s="5" t="s">
        <v>416</v>
      </c>
      <c r="B88" t="s">
        <v>237</v>
      </c>
      <c r="C88" s="2">
        <v>0.48</v>
      </c>
      <c r="D88" s="2">
        <f>Table001__Page_13[[#This Row],[Column3]]/100</f>
        <v>9.59</v>
      </c>
      <c r="E88" s="2">
        <f>Table001__Page_13[[#This Row],[Column4]]/100</f>
        <v>6.35</v>
      </c>
      <c r="F88" s="2">
        <f>Table001__Page_13[[#This Row],[Column5]]/100</f>
        <v>8.0500000000000007</v>
      </c>
      <c r="G88">
        <v>8</v>
      </c>
      <c r="H88">
        <v>2022</v>
      </c>
      <c r="I88" t="s">
        <v>435</v>
      </c>
    </row>
    <row r="89" spans="1:9">
      <c r="A89" s="5" t="s">
        <v>416</v>
      </c>
      <c r="B89" t="s">
        <v>239</v>
      </c>
      <c r="C89" s="2">
        <v>0.32</v>
      </c>
      <c r="D89" s="2">
        <f>Table001__Page_13[[#This Row],[Column3]]/100</f>
        <v>6.99</v>
      </c>
      <c r="E89" s="2">
        <f>Table001__Page_13[[#This Row],[Column4]]/100</f>
        <v>5.2</v>
      </c>
      <c r="F89" s="2">
        <f>Table001__Page_13[[#This Row],[Column5]]/100</f>
        <v>6.22</v>
      </c>
      <c r="G89">
        <v>8</v>
      </c>
      <c r="H89">
        <v>2022</v>
      </c>
      <c r="I89" t="s">
        <v>435</v>
      </c>
    </row>
    <row r="90" spans="1:9">
      <c r="A90" s="5" t="s">
        <v>416</v>
      </c>
      <c r="B90" t="s">
        <v>241</v>
      </c>
      <c r="C90" s="2">
        <v>0.74</v>
      </c>
      <c r="D90" s="2">
        <f>Table001__Page_13[[#This Row],[Column3]]/100</f>
        <v>8.9499999999999993</v>
      </c>
      <c r="E90" s="2">
        <f>Table001__Page_13[[#This Row],[Column4]]/100</f>
        <v>5.2</v>
      </c>
      <c r="F90" s="2">
        <f>Table001__Page_13[[#This Row],[Column5]]/100</f>
        <v>7.26</v>
      </c>
      <c r="G90">
        <v>8</v>
      </c>
      <c r="H90">
        <v>2022</v>
      </c>
      <c r="I90" t="s">
        <v>435</v>
      </c>
    </row>
    <row r="91" spans="1:9">
      <c r="A91" s="5" t="s">
        <v>416</v>
      </c>
      <c r="B91" t="s">
        <v>243</v>
      </c>
      <c r="C91" s="2">
        <v>0.38</v>
      </c>
      <c r="D91" s="2">
        <f>Table001__Page_13[[#This Row],[Column3]]/100</f>
        <v>4.8499999999999996</v>
      </c>
      <c r="E91" s="2">
        <f>Table001__Page_13[[#This Row],[Column4]]/100</f>
        <v>1.9</v>
      </c>
      <c r="F91" s="2">
        <f>Table001__Page_13[[#This Row],[Column5]]/100</f>
        <v>3.94</v>
      </c>
      <c r="G91">
        <v>8</v>
      </c>
      <c r="H91">
        <v>2022</v>
      </c>
      <c r="I91" t="s">
        <v>435</v>
      </c>
    </row>
    <row r="92" spans="1:9">
      <c r="A92" s="5" t="s">
        <v>416</v>
      </c>
      <c r="B92" t="s">
        <v>245</v>
      </c>
      <c r="C92" s="2">
        <v>0.38</v>
      </c>
      <c r="D92" s="2">
        <f>Table001__Page_13[[#This Row],[Column3]]/100</f>
        <v>5.45</v>
      </c>
      <c r="E92" s="2">
        <f>Table001__Page_13[[#This Row],[Column4]]/100</f>
        <v>0.85</v>
      </c>
      <c r="F92" s="2">
        <f>Table001__Page_13[[#This Row],[Column5]]/100</f>
        <v>4.37</v>
      </c>
      <c r="G92">
        <v>8</v>
      </c>
      <c r="H92">
        <v>2022</v>
      </c>
      <c r="I92" t="s">
        <v>435</v>
      </c>
    </row>
    <row r="93" spans="1:9">
      <c r="A93" s="5" t="s">
        <v>235</v>
      </c>
      <c r="B93" t="s">
        <v>247</v>
      </c>
      <c r="C93" s="2">
        <v>0.2</v>
      </c>
      <c r="D93" s="2">
        <f>Table001__Page_13[[#This Row],[Column3]]/100</f>
        <v>3.29</v>
      </c>
      <c r="E93" s="2">
        <f>Table001__Page_13[[#This Row],[Column4]]/100</f>
        <v>1.99</v>
      </c>
      <c r="F93" s="2">
        <f>Table001__Page_13[[#This Row],[Column5]]/100</f>
        <v>2.82</v>
      </c>
      <c r="G93">
        <v>8</v>
      </c>
      <c r="H93">
        <v>2022</v>
      </c>
      <c r="I93" t="s">
        <v>435</v>
      </c>
    </row>
    <row r="94" spans="1:9">
      <c r="A94" s="5" t="s">
        <v>235</v>
      </c>
      <c r="B94" t="s">
        <v>249</v>
      </c>
      <c r="C94" s="2">
        <v>0.2</v>
      </c>
      <c r="D94" s="2">
        <f>Table001__Page_13[[#This Row],[Column3]]/100</f>
        <v>3.99</v>
      </c>
      <c r="E94" s="2">
        <f>Table001__Page_13[[#This Row],[Column4]]/100</f>
        <v>2.6</v>
      </c>
      <c r="F94" s="2">
        <f>Table001__Page_13[[#This Row],[Column5]]/100</f>
        <v>3.34</v>
      </c>
      <c r="G94">
        <v>8</v>
      </c>
      <c r="H94">
        <v>2022</v>
      </c>
      <c r="I94" t="s">
        <v>435</v>
      </c>
    </row>
    <row r="95" spans="1:9">
      <c r="A95" s="5" t="s">
        <v>235</v>
      </c>
      <c r="B95" t="s">
        <v>251</v>
      </c>
      <c r="C95" s="2">
        <v>0.2</v>
      </c>
      <c r="D95" s="2">
        <f>Table001__Page_13[[#This Row],[Column3]]/100</f>
        <v>2.69</v>
      </c>
      <c r="E95" s="2">
        <f>Table001__Page_13[[#This Row],[Column4]]/100</f>
        <v>1.69</v>
      </c>
      <c r="F95" s="2">
        <f>Table001__Page_13[[#This Row],[Column5]]/100</f>
        <v>2.33</v>
      </c>
      <c r="G95">
        <v>8</v>
      </c>
      <c r="H95">
        <v>2022</v>
      </c>
      <c r="I95" t="s">
        <v>435</v>
      </c>
    </row>
    <row r="96" spans="1:9">
      <c r="A96" s="5" t="s">
        <v>235</v>
      </c>
      <c r="B96" t="s">
        <v>253</v>
      </c>
      <c r="C96" s="2">
        <v>0.34</v>
      </c>
      <c r="D96" s="2">
        <f>Table001__Page_13[[#This Row],[Column3]]/100</f>
        <v>3.55</v>
      </c>
      <c r="E96" s="2">
        <f>Table001__Page_13[[#This Row],[Column4]]/100</f>
        <v>2.6</v>
      </c>
      <c r="F96" s="2">
        <f>Table001__Page_13[[#This Row],[Column5]]/100</f>
        <v>3.02</v>
      </c>
      <c r="G96">
        <v>8</v>
      </c>
      <c r="H96">
        <v>2022</v>
      </c>
      <c r="I96" t="s">
        <v>435</v>
      </c>
    </row>
    <row r="97" spans="1:9">
      <c r="A97" s="5" t="s">
        <v>235</v>
      </c>
      <c r="B97" t="s">
        <v>255</v>
      </c>
      <c r="C97" s="2">
        <v>0.4</v>
      </c>
      <c r="D97" s="2">
        <f>Table001__Page_13[[#This Row],[Column3]]/100</f>
        <v>1.29</v>
      </c>
      <c r="E97" s="2">
        <f>Table001__Page_13[[#This Row],[Column4]]/100</f>
        <v>0.89</v>
      </c>
      <c r="F97" s="2">
        <f>Table001__Page_13[[#This Row],[Column5]]/100</f>
        <v>1.07</v>
      </c>
      <c r="G97">
        <v>8</v>
      </c>
      <c r="H97">
        <v>2022</v>
      </c>
      <c r="I97" t="s">
        <v>435</v>
      </c>
    </row>
    <row r="98" spans="1:9">
      <c r="A98" s="5" t="s">
        <v>235</v>
      </c>
      <c r="B98" t="s">
        <v>257</v>
      </c>
      <c r="C98" s="2">
        <v>0.4</v>
      </c>
      <c r="D98" s="2">
        <f>Table001__Page_13[[#This Row],[Column3]]/100</f>
        <v>1.29</v>
      </c>
      <c r="E98" s="2">
        <f>Table001__Page_13[[#This Row],[Column4]]/100</f>
        <v>0.89</v>
      </c>
      <c r="F98" s="2">
        <f>Table001__Page_13[[#This Row],[Column5]]/100</f>
        <v>1.08</v>
      </c>
      <c r="G98">
        <v>8</v>
      </c>
      <c r="H98">
        <v>2022</v>
      </c>
      <c r="I98" t="s">
        <v>435</v>
      </c>
    </row>
    <row r="99" spans="1:9">
      <c r="A99" s="5" t="s">
        <v>235</v>
      </c>
      <c r="B99" t="s">
        <v>259</v>
      </c>
      <c r="C99" s="2">
        <v>0.39700000000000002</v>
      </c>
      <c r="D99" s="2">
        <f>Table001__Page_13[[#This Row],[Column3]]/100</f>
        <v>1.71</v>
      </c>
      <c r="E99" s="2">
        <f>Table001__Page_13[[#This Row],[Column4]]/100</f>
        <v>1.08</v>
      </c>
      <c r="F99" s="2">
        <f>Table001__Page_13[[#This Row],[Column5]]/100</f>
        <v>1.39</v>
      </c>
      <c r="G99">
        <v>8</v>
      </c>
      <c r="H99">
        <v>2022</v>
      </c>
      <c r="I99" t="s">
        <v>435</v>
      </c>
    </row>
    <row r="100" spans="1:9">
      <c r="A100" s="5" t="s">
        <v>437</v>
      </c>
      <c r="B100" t="s">
        <v>262</v>
      </c>
      <c r="C100" s="2">
        <v>9</v>
      </c>
      <c r="D100" s="2">
        <f>Table001__Page_13[[#This Row],[Column3]]/100</f>
        <v>3.35</v>
      </c>
      <c r="E100" s="2">
        <f>Table001__Page_13[[#This Row],[Column4]]/100</f>
        <v>1.39</v>
      </c>
      <c r="F100" s="2">
        <f>Table001__Page_13[[#This Row],[Column5]]/100</f>
        <v>2.36</v>
      </c>
      <c r="G100">
        <v>8</v>
      </c>
      <c r="H100">
        <v>2022</v>
      </c>
      <c r="I100" t="s">
        <v>435</v>
      </c>
    </row>
    <row r="101" spans="1:9">
      <c r="A101" s="5" t="s">
        <v>437</v>
      </c>
      <c r="B101" t="s">
        <v>264</v>
      </c>
      <c r="C101" s="2">
        <v>9</v>
      </c>
      <c r="D101" s="2">
        <f>Table001__Page_13[[#This Row],[Column3]]/100</f>
        <v>2.99</v>
      </c>
      <c r="E101" s="2">
        <f>Table001__Page_13[[#This Row],[Column4]]/100</f>
        <v>1.69</v>
      </c>
      <c r="F101" s="2">
        <f>Table001__Page_13[[#This Row],[Column5]]/100</f>
        <v>2.2000000000000002</v>
      </c>
      <c r="G101">
        <v>8</v>
      </c>
      <c r="H101">
        <v>2022</v>
      </c>
      <c r="I101" t="s">
        <v>435</v>
      </c>
    </row>
    <row r="102" spans="1:9">
      <c r="A102" s="5" t="s">
        <v>437</v>
      </c>
      <c r="B102" t="s">
        <v>266</v>
      </c>
      <c r="C102" s="2">
        <v>6</v>
      </c>
      <c r="D102" s="2">
        <f>Table001__Page_13[[#This Row],[Column3]]/100</f>
        <v>3.99</v>
      </c>
      <c r="E102" s="2">
        <f>Table001__Page_13[[#This Row],[Column4]]/100</f>
        <v>2.4</v>
      </c>
      <c r="F102" s="2">
        <f>Table001__Page_13[[#This Row],[Column5]]/100</f>
        <v>2.84</v>
      </c>
      <c r="G102">
        <v>8</v>
      </c>
      <c r="H102">
        <v>2022</v>
      </c>
      <c r="I102" t="s">
        <v>435</v>
      </c>
    </row>
    <row r="103" spans="1:9">
      <c r="A103" s="5" t="s">
        <v>437</v>
      </c>
      <c r="B103" t="s">
        <v>268</v>
      </c>
      <c r="C103" s="2">
        <v>9</v>
      </c>
      <c r="D103" s="2">
        <f>Table001__Page_13[[#This Row],[Column3]]/100</f>
        <v>2.99</v>
      </c>
      <c r="E103" s="2">
        <f>Table001__Page_13[[#This Row],[Column4]]/100</f>
        <v>1.89</v>
      </c>
      <c r="F103" s="2">
        <f>Table001__Page_13[[#This Row],[Column5]]/100</f>
        <v>2.41</v>
      </c>
      <c r="G103">
        <v>8</v>
      </c>
      <c r="H103">
        <v>2022</v>
      </c>
      <c r="I103" t="s">
        <v>435</v>
      </c>
    </row>
    <row r="104" spans="1:9">
      <c r="A104" s="5" t="s">
        <v>437</v>
      </c>
      <c r="B104" t="s">
        <v>270</v>
      </c>
      <c r="C104" s="2">
        <v>6</v>
      </c>
      <c r="D104" s="2">
        <f>Table001__Page_13[[#This Row],[Column3]]/100</f>
        <v>4.49</v>
      </c>
      <c r="E104" s="2">
        <f>Table001__Page_13[[#This Row],[Column4]]/100</f>
        <v>2.25</v>
      </c>
      <c r="F104" s="2">
        <f>Table001__Page_13[[#This Row],[Column5]]/100</f>
        <v>2.87</v>
      </c>
      <c r="G104">
        <v>8</v>
      </c>
      <c r="H104">
        <v>2022</v>
      </c>
      <c r="I104" t="s">
        <v>435</v>
      </c>
    </row>
    <row r="105" spans="1:9">
      <c r="A105" s="5" t="s">
        <v>437</v>
      </c>
      <c r="B105" t="s">
        <v>272</v>
      </c>
      <c r="C105" s="2">
        <v>6</v>
      </c>
      <c r="D105" s="2">
        <f>Table001__Page_13[[#This Row],[Column3]]/100</f>
        <v>3.72</v>
      </c>
      <c r="E105" s="2">
        <f>Table001__Page_13[[#This Row],[Column4]]/100</f>
        <v>2.19</v>
      </c>
      <c r="F105" s="2">
        <f>Table001__Page_13[[#This Row],[Column5]]/100</f>
        <v>2.91</v>
      </c>
      <c r="G105">
        <v>8</v>
      </c>
      <c r="H105">
        <v>2022</v>
      </c>
      <c r="I105" t="s">
        <v>435</v>
      </c>
    </row>
    <row r="106" spans="1:9">
      <c r="A106" s="5" t="s">
        <v>273</v>
      </c>
      <c r="B106" t="s">
        <v>275</v>
      </c>
      <c r="C106" s="2">
        <v>0.7</v>
      </c>
      <c r="D106" s="2">
        <f>Table001__Page_13[[#This Row],[Column3]]/100</f>
        <v>7.35</v>
      </c>
      <c r="E106" s="2">
        <f>Table001__Page_13[[#This Row],[Column4]]/100</f>
        <v>5.8</v>
      </c>
      <c r="F106" s="2">
        <f>Table001__Page_13[[#This Row],[Column5]]/100</f>
        <v>6.6</v>
      </c>
      <c r="G106">
        <v>8</v>
      </c>
      <c r="H106">
        <v>2022</v>
      </c>
      <c r="I106" t="s">
        <v>435</v>
      </c>
    </row>
    <row r="107" spans="1:9">
      <c r="A107" s="5" t="s">
        <v>273</v>
      </c>
      <c r="B107" t="s">
        <v>277</v>
      </c>
      <c r="C107" s="2">
        <v>0.5</v>
      </c>
      <c r="D107" s="2">
        <f>Table001__Page_13[[#This Row],[Column3]]/100</f>
        <v>20.99</v>
      </c>
      <c r="E107" s="2">
        <f>Table001__Page_13[[#This Row],[Column4]]/100</f>
        <v>12.99</v>
      </c>
      <c r="F107" s="2">
        <f>Table001__Page_13[[#This Row],[Column5]]/100</f>
        <v>15.93</v>
      </c>
      <c r="G107">
        <v>8</v>
      </c>
      <c r="H107">
        <v>2022</v>
      </c>
      <c r="I107" t="s">
        <v>435</v>
      </c>
    </row>
    <row r="108" spans="1:9">
      <c r="A108" s="5" t="s">
        <v>273</v>
      </c>
      <c r="B108" t="s">
        <v>279</v>
      </c>
      <c r="C108" s="2">
        <v>0.5</v>
      </c>
      <c r="D108" s="2">
        <f>Table001__Page_13[[#This Row],[Column3]]/100</f>
        <v>16.899999999999999</v>
      </c>
      <c r="E108" s="2">
        <f>Table001__Page_13[[#This Row],[Column4]]/100</f>
        <v>7.99</v>
      </c>
      <c r="F108" s="2">
        <f>Table001__Page_13[[#This Row],[Column5]]/100</f>
        <v>12.3</v>
      </c>
      <c r="G108">
        <v>8</v>
      </c>
      <c r="H108">
        <v>2022</v>
      </c>
      <c r="I108" t="s">
        <v>435</v>
      </c>
    </row>
    <row r="109" spans="1:9">
      <c r="A109" s="5" t="s">
        <v>273</v>
      </c>
      <c r="B109" t="s">
        <v>281</v>
      </c>
      <c r="C109" s="2">
        <v>0.44</v>
      </c>
      <c r="D109" s="2">
        <f>Table001__Page_13[[#This Row],[Column3]]/100</f>
        <v>11.99</v>
      </c>
      <c r="E109" s="2">
        <f>Table001__Page_13[[#This Row],[Column4]]/100</f>
        <v>6.6</v>
      </c>
      <c r="F109" s="2">
        <f>Table001__Page_13[[#This Row],[Column5]]/100</f>
        <v>10.220000000000001</v>
      </c>
      <c r="G109">
        <v>8</v>
      </c>
      <c r="H109">
        <v>2022</v>
      </c>
      <c r="I109" t="s">
        <v>435</v>
      </c>
    </row>
    <row r="110" spans="1:9">
      <c r="A110" s="5" t="s">
        <v>273</v>
      </c>
      <c r="B110" t="s">
        <v>283</v>
      </c>
      <c r="C110" s="2">
        <v>0.3</v>
      </c>
      <c r="D110" s="2">
        <f>Table001__Page_13[[#This Row],[Column3]]/100</f>
        <v>6.79</v>
      </c>
      <c r="E110" s="2">
        <f>Table001__Page_13[[#This Row],[Column4]]/100</f>
        <v>3.75</v>
      </c>
      <c r="F110" s="2">
        <f>Table001__Page_13[[#This Row],[Column5]]/100</f>
        <v>5.09</v>
      </c>
      <c r="G110">
        <v>8</v>
      </c>
      <c r="H110">
        <v>2022</v>
      </c>
      <c r="I110" t="s">
        <v>435</v>
      </c>
    </row>
    <row r="111" spans="1:9">
      <c r="A111" s="5" t="s">
        <v>273</v>
      </c>
      <c r="B111" t="s">
        <v>285</v>
      </c>
      <c r="C111" s="2">
        <v>0.9</v>
      </c>
      <c r="D111" s="2">
        <f>Table001__Page_13[[#This Row],[Column3]]/100</f>
        <v>9.6300000000000008</v>
      </c>
      <c r="E111" s="2">
        <f>Table001__Page_13[[#This Row],[Column4]]/100</f>
        <v>5.95</v>
      </c>
      <c r="F111" s="2">
        <f>Table001__Page_13[[#This Row],[Column5]]/100</f>
        <v>8.15</v>
      </c>
      <c r="G111">
        <v>8</v>
      </c>
      <c r="H111">
        <v>2022</v>
      </c>
      <c r="I111" t="s">
        <v>435</v>
      </c>
    </row>
    <row r="112" spans="1:9">
      <c r="A112" s="5" t="s">
        <v>273</v>
      </c>
      <c r="B112" t="s">
        <v>287</v>
      </c>
      <c r="C112" s="2">
        <v>0.48</v>
      </c>
      <c r="D112" s="2">
        <f>Table001__Page_13[[#This Row],[Column3]]/100</f>
        <v>5.69</v>
      </c>
      <c r="E112" s="2">
        <f>Table001__Page_13[[#This Row],[Column4]]/100</f>
        <v>3.45</v>
      </c>
      <c r="F112" s="2">
        <f>Table001__Page_13[[#This Row],[Column5]]/100</f>
        <v>4.28</v>
      </c>
      <c r="G112">
        <v>8</v>
      </c>
      <c r="H112">
        <v>2022</v>
      </c>
      <c r="I112" t="s">
        <v>435</v>
      </c>
    </row>
    <row r="113" spans="1:9">
      <c r="A113" s="5" t="s">
        <v>273</v>
      </c>
      <c r="B113" t="s">
        <v>289</v>
      </c>
      <c r="C113" s="2">
        <v>0.4</v>
      </c>
      <c r="D113" s="2">
        <f>Table001__Page_13[[#This Row],[Column3]]/100</f>
        <v>5.45</v>
      </c>
      <c r="E113" s="2">
        <f>Table001__Page_13[[#This Row],[Column4]]/100</f>
        <v>3.68</v>
      </c>
      <c r="F113" s="2">
        <f>Table001__Page_13[[#This Row],[Column5]]/100</f>
        <v>4.4000000000000004</v>
      </c>
      <c r="G113">
        <v>8</v>
      </c>
      <c r="H113">
        <v>2022</v>
      </c>
      <c r="I113" t="s">
        <v>435</v>
      </c>
    </row>
    <row r="114" spans="1:9">
      <c r="A114" s="5" t="s">
        <v>273</v>
      </c>
      <c r="B114" t="s">
        <v>291</v>
      </c>
      <c r="C114" s="2">
        <v>0.48</v>
      </c>
      <c r="D114" s="2">
        <f>Table001__Page_13[[#This Row],[Column3]]/100</f>
        <v>5.25</v>
      </c>
      <c r="E114" s="2">
        <f>Table001__Page_13[[#This Row],[Column4]]/100</f>
        <v>2.99</v>
      </c>
      <c r="F114" s="2">
        <f>Table001__Page_13[[#This Row],[Column5]]/100</f>
        <v>4.22</v>
      </c>
      <c r="G114">
        <v>8</v>
      </c>
      <c r="H114">
        <v>2022</v>
      </c>
      <c r="I114" t="s">
        <v>435</v>
      </c>
    </row>
    <row r="115" spans="1:9">
      <c r="A115" s="5" t="s">
        <v>273</v>
      </c>
      <c r="B115" t="s">
        <v>293</v>
      </c>
      <c r="C115" s="2">
        <v>0.375</v>
      </c>
      <c r="D115" s="2">
        <f>Table001__Page_13[[#This Row],[Column3]]/100</f>
        <v>4.2</v>
      </c>
      <c r="E115" s="2">
        <f>Table001__Page_13[[#This Row],[Column4]]/100</f>
        <v>2.4500000000000002</v>
      </c>
      <c r="F115" s="2">
        <f>Table001__Page_13[[#This Row],[Column5]]/100</f>
        <v>3.6</v>
      </c>
      <c r="G115">
        <v>8</v>
      </c>
      <c r="H115">
        <v>2022</v>
      </c>
      <c r="I115" t="s">
        <v>435</v>
      </c>
    </row>
    <row r="116" spans="1:9">
      <c r="A116" s="5" t="s">
        <v>273</v>
      </c>
      <c r="B116" t="s">
        <v>295</v>
      </c>
      <c r="C116" s="2">
        <v>0.33</v>
      </c>
      <c r="D116" s="2">
        <f>Table001__Page_13[[#This Row],[Column3]]/100</f>
        <v>6.45</v>
      </c>
      <c r="E116" s="2">
        <f>Table001__Page_13[[#This Row],[Column4]]/100</f>
        <v>4.1500000000000004</v>
      </c>
      <c r="F116" s="2">
        <f>Table001__Page_13[[#This Row],[Column5]]/100</f>
        <v>5.34</v>
      </c>
      <c r="G116">
        <v>8</v>
      </c>
      <c r="H116">
        <v>2022</v>
      </c>
      <c r="I116" t="s">
        <v>435</v>
      </c>
    </row>
    <row r="117" spans="1:9">
      <c r="A117" s="5" t="s">
        <v>273</v>
      </c>
      <c r="B117" t="s">
        <v>297</v>
      </c>
      <c r="C117" s="2">
        <v>0.33</v>
      </c>
      <c r="D117" s="2">
        <f>Table001__Page_13[[#This Row],[Column3]]/100</f>
        <v>6.45</v>
      </c>
      <c r="E117" s="2">
        <f>Table001__Page_13[[#This Row],[Column4]]/100</f>
        <v>4.1500000000000004</v>
      </c>
      <c r="F117" s="2">
        <f>Table001__Page_13[[#This Row],[Column5]]/100</f>
        <v>5.51</v>
      </c>
      <c r="G117">
        <v>8</v>
      </c>
      <c r="H117">
        <v>2022</v>
      </c>
      <c r="I117" t="s">
        <v>435</v>
      </c>
    </row>
    <row r="118" spans="1:9">
      <c r="A118" s="5" t="s">
        <v>298</v>
      </c>
      <c r="B118" t="s">
        <v>300</v>
      </c>
      <c r="C118" s="2">
        <v>0.5</v>
      </c>
      <c r="D118" s="2">
        <f>Table001__Page_13[[#This Row],[Column3]]/100</f>
        <v>2.0499999999999998</v>
      </c>
      <c r="E118" s="2">
        <f>Table001__Page_13[[#This Row],[Column4]]/100</f>
        <v>1.25</v>
      </c>
      <c r="F118" s="2">
        <f>Table001__Page_13[[#This Row],[Column5]]/100</f>
        <v>1.64</v>
      </c>
      <c r="G118">
        <v>8</v>
      </c>
      <c r="H118">
        <v>2022</v>
      </c>
      <c r="I118" t="s">
        <v>435</v>
      </c>
    </row>
    <row r="119" spans="1:9">
      <c r="A119" s="5" t="s">
        <v>298</v>
      </c>
      <c r="B119" t="s">
        <v>302</v>
      </c>
      <c r="C119" s="2">
        <v>0.5</v>
      </c>
      <c r="D119" s="2">
        <f>Table001__Page_13[[#This Row],[Column3]]/100</f>
        <v>1.7</v>
      </c>
      <c r="E119" s="2">
        <f>Table001__Page_13[[#This Row],[Column4]]/100</f>
        <v>0.99</v>
      </c>
      <c r="F119" s="2">
        <f>Table001__Page_13[[#This Row],[Column5]]/100</f>
        <v>1.35</v>
      </c>
      <c r="G119">
        <v>8</v>
      </c>
      <c r="H119">
        <v>2022</v>
      </c>
      <c r="I119" t="s">
        <v>435</v>
      </c>
    </row>
    <row r="120" spans="1:9">
      <c r="A120" s="5" t="s">
        <v>298</v>
      </c>
      <c r="B120" t="s">
        <v>304</v>
      </c>
      <c r="C120" s="2">
        <v>0.5</v>
      </c>
      <c r="D120" s="2">
        <f>Table001__Page_13[[#This Row],[Column3]]/100</f>
        <v>1.65</v>
      </c>
      <c r="E120" s="2">
        <f>Table001__Page_13[[#This Row],[Column4]]/100</f>
        <v>0.98</v>
      </c>
      <c r="F120" s="2">
        <f>Table001__Page_13[[#This Row],[Column5]]/100</f>
        <v>1.29</v>
      </c>
      <c r="G120">
        <v>8</v>
      </c>
      <c r="H120">
        <v>2022</v>
      </c>
      <c r="I120" t="s">
        <v>435</v>
      </c>
    </row>
    <row r="121" spans="1:9">
      <c r="A121" s="5" t="s">
        <v>298</v>
      </c>
      <c r="B121" t="s">
        <v>306</v>
      </c>
      <c r="C121" s="2">
        <v>0.5</v>
      </c>
      <c r="D121" s="2">
        <f>Table001__Page_13[[#This Row],[Column3]]/100</f>
        <v>1.69</v>
      </c>
      <c r="E121" s="2">
        <f>Table001__Page_13[[#This Row],[Column4]]/100</f>
        <v>0.98</v>
      </c>
      <c r="F121" s="2">
        <f>Table001__Page_13[[#This Row],[Column5]]/100</f>
        <v>1.31</v>
      </c>
      <c r="G121">
        <v>8</v>
      </c>
      <c r="H121">
        <v>2022</v>
      </c>
      <c r="I121" t="s">
        <v>435</v>
      </c>
    </row>
    <row r="122" spans="1:9">
      <c r="A122" s="5" t="s">
        <v>298</v>
      </c>
      <c r="B122" t="s">
        <v>308</v>
      </c>
      <c r="C122" s="2">
        <v>0.5</v>
      </c>
      <c r="D122" s="2">
        <f>Table001__Page_13[[#This Row],[Column3]]/100</f>
        <v>2.5</v>
      </c>
      <c r="E122" s="2">
        <f>Table001__Page_13[[#This Row],[Column4]]/100</f>
        <v>1.05</v>
      </c>
      <c r="F122" s="2">
        <f>Table001__Page_13[[#This Row],[Column5]]/100</f>
        <v>1.43</v>
      </c>
      <c r="G122">
        <v>8</v>
      </c>
      <c r="H122">
        <v>2022</v>
      </c>
      <c r="I122" t="s">
        <v>435</v>
      </c>
    </row>
    <row r="123" spans="1:9">
      <c r="A123" s="5" t="s">
        <v>298</v>
      </c>
      <c r="B123" t="s">
        <v>310</v>
      </c>
      <c r="C123" s="2">
        <v>0.5</v>
      </c>
      <c r="D123" s="2">
        <f>Table001__Page_13[[#This Row],[Column3]]/100</f>
        <v>1.85</v>
      </c>
      <c r="E123" s="2">
        <f>Table001__Page_13[[#This Row],[Column4]]/100</f>
        <v>1.0900000000000001</v>
      </c>
      <c r="F123" s="2">
        <f>Table001__Page_13[[#This Row],[Column5]]/100</f>
        <v>1.47</v>
      </c>
      <c r="G123">
        <v>8</v>
      </c>
      <c r="H123">
        <v>2022</v>
      </c>
      <c r="I123" t="s">
        <v>435</v>
      </c>
    </row>
    <row r="124" spans="1:9">
      <c r="A124" s="5" t="s">
        <v>298</v>
      </c>
      <c r="B124" t="s">
        <v>312</v>
      </c>
      <c r="C124" s="2">
        <v>0.5</v>
      </c>
      <c r="D124" s="2">
        <f>Table001__Page_13[[#This Row],[Column3]]/100</f>
        <v>1.85</v>
      </c>
      <c r="E124" s="2">
        <f>Table001__Page_13[[#This Row],[Column4]]/100</f>
        <v>0.99</v>
      </c>
      <c r="F124" s="2">
        <f>Table001__Page_13[[#This Row],[Column5]]/100</f>
        <v>1.69</v>
      </c>
      <c r="G124">
        <v>8</v>
      </c>
      <c r="H124">
        <v>2022</v>
      </c>
      <c r="I124" t="s">
        <v>435</v>
      </c>
    </row>
    <row r="125" spans="1:9">
      <c r="A125" s="5" t="s">
        <v>298</v>
      </c>
      <c r="B125" t="s">
        <v>314</v>
      </c>
      <c r="C125" s="2">
        <v>0.5</v>
      </c>
      <c r="D125" s="2">
        <f>Table001__Page_13[[#This Row],[Column3]]/100</f>
        <v>1.8</v>
      </c>
      <c r="E125" s="2">
        <f>Table001__Page_13[[#This Row],[Column4]]/100</f>
        <v>0.99</v>
      </c>
      <c r="F125" s="2">
        <f>Table001__Page_13[[#This Row],[Column5]]/100</f>
        <v>1.42</v>
      </c>
      <c r="G125">
        <v>8</v>
      </c>
      <c r="H125">
        <v>2022</v>
      </c>
      <c r="I125" t="s">
        <v>435</v>
      </c>
    </row>
    <row r="126" spans="1:9">
      <c r="A126" s="5" t="s">
        <v>417</v>
      </c>
      <c r="B126" t="s">
        <v>317</v>
      </c>
      <c r="C126" s="2">
        <v>1</v>
      </c>
      <c r="D126" s="2">
        <f>Table001__Page_13[[#This Row],[Column3]]/100</f>
        <v>0.5</v>
      </c>
      <c r="E126" s="2">
        <f>Table001__Page_13[[#This Row],[Column4]]/100</f>
        <v>0.3</v>
      </c>
      <c r="F126" s="2">
        <f>Table001__Page_13[[#This Row],[Column5]]/100</f>
        <v>0.38</v>
      </c>
      <c r="G126">
        <v>8</v>
      </c>
      <c r="H126">
        <v>2022</v>
      </c>
      <c r="I126" t="s">
        <v>435</v>
      </c>
    </row>
    <row r="127" spans="1:9">
      <c r="A127" s="5" t="s">
        <v>417</v>
      </c>
      <c r="B127" t="s">
        <v>319</v>
      </c>
      <c r="C127" s="2">
        <v>1</v>
      </c>
      <c r="D127" s="2">
        <f>Table001__Page_13[[#This Row],[Column3]]/100</f>
        <v>1.29</v>
      </c>
      <c r="E127" s="2">
        <f>Table001__Page_13[[#This Row],[Column4]]/100</f>
        <v>0.69</v>
      </c>
      <c r="F127" s="2">
        <f>Table001__Page_13[[#This Row],[Column5]]/100</f>
        <v>1.06</v>
      </c>
      <c r="G127">
        <v>8</v>
      </c>
      <c r="H127">
        <v>2022</v>
      </c>
      <c r="I127" t="s">
        <v>435</v>
      </c>
    </row>
    <row r="128" spans="1:9">
      <c r="A128" s="5" t="s">
        <v>417</v>
      </c>
      <c r="B128" t="s">
        <v>321</v>
      </c>
      <c r="C128" s="2">
        <v>1</v>
      </c>
      <c r="D128" s="2">
        <f>Table001__Page_13[[#This Row],[Column3]]/100</f>
        <v>2.75</v>
      </c>
      <c r="E128" s="2">
        <f>Table001__Page_13[[#This Row],[Column4]]/100</f>
        <v>1.29</v>
      </c>
      <c r="F128" s="2">
        <f>Table001__Page_13[[#This Row],[Column5]]/100</f>
        <v>2.13</v>
      </c>
      <c r="G128">
        <v>8</v>
      </c>
      <c r="H128">
        <v>2022</v>
      </c>
      <c r="I128" t="s">
        <v>435</v>
      </c>
    </row>
    <row r="129" spans="1:9">
      <c r="A129" s="5" t="s">
        <v>417</v>
      </c>
      <c r="B129" t="s">
        <v>323</v>
      </c>
      <c r="C129" s="2">
        <v>1</v>
      </c>
      <c r="D129" s="2">
        <f>Table001__Page_13[[#This Row],[Column3]]/100</f>
        <v>2.25</v>
      </c>
      <c r="E129" s="2">
        <f>Table001__Page_13[[#This Row],[Column4]]/100</f>
        <v>0.75</v>
      </c>
      <c r="F129" s="2">
        <f>Table001__Page_13[[#This Row],[Column5]]/100</f>
        <v>1.75</v>
      </c>
      <c r="G129">
        <v>8</v>
      </c>
      <c r="H129">
        <v>2022</v>
      </c>
      <c r="I129" t="s">
        <v>435</v>
      </c>
    </row>
    <row r="130" spans="1:9">
      <c r="A130" s="5" t="s">
        <v>417</v>
      </c>
      <c r="B130" t="s">
        <v>325</v>
      </c>
      <c r="C130" s="2">
        <v>1</v>
      </c>
      <c r="D130" s="2">
        <f>Table001__Page_13[[#This Row],[Column3]]/100</f>
        <v>2.95</v>
      </c>
      <c r="E130" s="2">
        <f>Table001__Page_13[[#This Row],[Column4]]/100</f>
        <v>1.4</v>
      </c>
      <c r="F130" s="2">
        <f>Table001__Page_13[[#This Row],[Column5]]/100</f>
        <v>2.35</v>
      </c>
      <c r="G130">
        <v>8</v>
      </c>
      <c r="H130">
        <v>2022</v>
      </c>
      <c r="I130" t="s">
        <v>435</v>
      </c>
    </row>
    <row r="131" spans="1:9">
      <c r="A131" s="5" t="s">
        <v>418</v>
      </c>
      <c r="B131" t="s">
        <v>328</v>
      </c>
      <c r="C131" s="2">
        <v>1</v>
      </c>
      <c r="D131" s="2">
        <f>Table001__Page_13[[#This Row],[Column3]]/100</f>
        <v>6.45</v>
      </c>
      <c r="E131" s="2">
        <f>Table001__Page_13[[#This Row],[Column4]]/100</f>
        <v>3.95</v>
      </c>
      <c r="F131" s="2">
        <f>Table001__Page_13[[#This Row],[Column5]]/100</f>
        <v>5.29</v>
      </c>
      <c r="G131">
        <v>8</v>
      </c>
      <c r="H131">
        <v>2022</v>
      </c>
      <c r="I131" t="s">
        <v>435</v>
      </c>
    </row>
    <row r="132" spans="1:9">
      <c r="A132" s="5" t="s">
        <v>418</v>
      </c>
      <c r="B132" t="s">
        <v>330</v>
      </c>
      <c r="C132" s="2">
        <v>1</v>
      </c>
      <c r="D132" s="2">
        <f>Table001__Page_13[[#This Row],[Column3]]/100</f>
        <v>6.45</v>
      </c>
      <c r="E132" s="2">
        <f>Table001__Page_13[[#This Row],[Column4]]/100</f>
        <v>3.99</v>
      </c>
      <c r="F132" s="2">
        <f>Table001__Page_13[[#This Row],[Column5]]/100</f>
        <v>4.95</v>
      </c>
      <c r="G132">
        <v>8</v>
      </c>
      <c r="H132">
        <v>2022</v>
      </c>
      <c r="I132" t="s">
        <v>435</v>
      </c>
    </row>
    <row r="133" spans="1:9">
      <c r="A133" s="5" t="s">
        <v>418</v>
      </c>
      <c r="B133" t="s">
        <v>332</v>
      </c>
      <c r="C133" s="2">
        <v>1</v>
      </c>
      <c r="D133" s="2">
        <f>Table001__Page_13[[#This Row],[Column3]]/100</f>
        <v>7</v>
      </c>
      <c r="E133" s="2">
        <f>Table001__Page_13[[#This Row],[Column4]]/100</f>
        <v>2.99</v>
      </c>
      <c r="F133" s="2">
        <f>Table001__Page_13[[#This Row],[Column5]]/100</f>
        <v>4.9400000000000004</v>
      </c>
      <c r="G133">
        <v>8</v>
      </c>
      <c r="H133">
        <v>2022</v>
      </c>
      <c r="I133" t="s">
        <v>435</v>
      </c>
    </row>
    <row r="134" spans="1:9">
      <c r="A134" s="5" t="s">
        <v>418</v>
      </c>
      <c r="B134" t="s">
        <v>334</v>
      </c>
      <c r="C134" s="2">
        <v>1</v>
      </c>
      <c r="D134" s="2">
        <f>Table001__Page_13[[#This Row],[Column3]]/100</f>
        <v>4.5</v>
      </c>
      <c r="E134" s="2">
        <f>Table001__Page_13[[#This Row],[Column4]]/100</f>
        <v>2.99</v>
      </c>
      <c r="F134" s="2">
        <f>Table001__Page_13[[#This Row],[Column5]]/100</f>
        <v>3.72</v>
      </c>
      <c r="G134">
        <v>8</v>
      </c>
      <c r="H134">
        <v>2022</v>
      </c>
      <c r="I134" t="s">
        <v>435</v>
      </c>
    </row>
    <row r="135" spans="1:9">
      <c r="A135" s="5" t="s">
        <v>418</v>
      </c>
      <c r="B135" t="s">
        <v>336</v>
      </c>
      <c r="C135" s="2">
        <v>1</v>
      </c>
      <c r="D135" s="2">
        <f>Table001__Page_13[[#This Row],[Column3]]/100</f>
        <v>9.99</v>
      </c>
      <c r="E135" s="2">
        <f>Table001__Page_13[[#This Row],[Column4]]/100</f>
        <v>6.69</v>
      </c>
      <c r="F135" s="2">
        <f>Table001__Page_13[[#This Row],[Column5]]/100</f>
        <v>8.0500000000000007</v>
      </c>
      <c r="G135">
        <v>8</v>
      </c>
      <c r="H135">
        <v>2022</v>
      </c>
      <c r="I135" t="s">
        <v>435</v>
      </c>
    </row>
    <row r="136" spans="1:9">
      <c r="A136" s="5" t="s">
        <v>418</v>
      </c>
      <c r="B136" t="s">
        <v>338</v>
      </c>
      <c r="C136" s="2">
        <v>1</v>
      </c>
      <c r="D136" s="2">
        <f>Table001__Page_13[[#This Row],[Column3]]/100</f>
        <v>11</v>
      </c>
      <c r="E136" s="2">
        <f>Table001__Page_13[[#This Row],[Column4]]/100</f>
        <v>6.45</v>
      </c>
      <c r="F136" s="2">
        <f>Table001__Page_13[[#This Row],[Column5]]/100</f>
        <v>7.72</v>
      </c>
      <c r="G136">
        <v>8</v>
      </c>
      <c r="H136">
        <v>2022</v>
      </c>
      <c r="I136" t="s">
        <v>435</v>
      </c>
    </row>
    <row r="137" spans="1:9">
      <c r="A137" s="5" t="s">
        <v>418</v>
      </c>
      <c r="B137" t="s">
        <v>340</v>
      </c>
      <c r="C137" s="2">
        <v>1</v>
      </c>
      <c r="D137" s="2">
        <f>Table001__Page_13[[#This Row],[Column3]]/100</f>
        <v>15.95</v>
      </c>
      <c r="E137" s="2">
        <f>Table001__Page_13[[#This Row],[Column4]]/100</f>
        <v>8.1999999999999993</v>
      </c>
      <c r="F137" s="2">
        <f>Table001__Page_13[[#This Row],[Column5]]/100</f>
        <v>10.54</v>
      </c>
      <c r="G137">
        <v>8</v>
      </c>
      <c r="H137">
        <v>2022</v>
      </c>
      <c r="I137" t="s">
        <v>435</v>
      </c>
    </row>
    <row r="138" spans="1:9">
      <c r="A138" s="5" t="s">
        <v>418</v>
      </c>
      <c r="B138" t="s">
        <v>342</v>
      </c>
      <c r="C138" s="2">
        <v>1</v>
      </c>
      <c r="D138" s="2">
        <f>Table001__Page_13[[#This Row],[Column3]]/100</f>
        <v>10.99</v>
      </c>
      <c r="E138" s="2">
        <f>Table001__Page_13[[#This Row],[Column4]]/100</f>
        <v>5.95</v>
      </c>
      <c r="F138" s="2">
        <f>Table001__Page_13[[#This Row],[Column5]]/100</f>
        <v>7.63</v>
      </c>
      <c r="G138">
        <v>8</v>
      </c>
      <c r="H138">
        <v>2022</v>
      </c>
      <c r="I138" t="s">
        <v>435</v>
      </c>
    </row>
    <row r="139" spans="1:9">
      <c r="A139" s="5" t="s">
        <v>418</v>
      </c>
      <c r="B139" t="s">
        <v>344</v>
      </c>
      <c r="C139" s="2">
        <v>1</v>
      </c>
      <c r="D139" s="2">
        <f>Table001__Page_13[[#This Row],[Column3]]/100</f>
        <v>10.49</v>
      </c>
      <c r="E139" s="2">
        <f>Table001__Page_13[[#This Row],[Column4]]/100</f>
        <v>6.99</v>
      </c>
      <c r="F139" s="2">
        <f>Table001__Page_13[[#This Row],[Column5]]/100</f>
        <v>9.5399999999999991</v>
      </c>
      <c r="G139">
        <v>8</v>
      </c>
      <c r="H139">
        <v>2022</v>
      </c>
      <c r="I139" t="s">
        <v>435</v>
      </c>
    </row>
    <row r="140" spans="1:9">
      <c r="A140" s="5" t="s">
        <v>419</v>
      </c>
      <c r="B140" t="s">
        <v>347</v>
      </c>
      <c r="C140" s="2">
        <v>1</v>
      </c>
      <c r="D140" s="2">
        <f>Table001__Page_13[[#This Row],[Column3]]/100</f>
        <v>18.75</v>
      </c>
      <c r="E140" s="2">
        <f>Table001__Page_13[[#This Row],[Column4]]/100</f>
        <v>8.85</v>
      </c>
      <c r="F140" s="2">
        <f>Table001__Page_13[[#This Row],[Column5]]/100</f>
        <v>12.57</v>
      </c>
      <c r="G140">
        <v>8</v>
      </c>
      <c r="H140">
        <v>2022</v>
      </c>
      <c r="I140" t="s">
        <v>435</v>
      </c>
    </row>
    <row r="141" spans="1:9">
      <c r="A141" s="5" t="s">
        <v>419</v>
      </c>
      <c r="B141" t="s">
        <v>349</v>
      </c>
      <c r="C141" s="2">
        <v>1</v>
      </c>
      <c r="D141" s="2">
        <f>Table001__Page_13[[#This Row],[Column3]]/100</f>
        <v>16.75</v>
      </c>
      <c r="E141" s="2">
        <f>Table001__Page_13[[#This Row],[Column4]]/100</f>
        <v>7.25</v>
      </c>
      <c r="F141" s="2">
        <f>Table001__Page_13[[#This Row],[Column5]]/100</f>
        <v>10.029999999999999</v>
      </c>
      <c r="G141">
        <v>8</v>
      </c>
      <c r="H141">
        <v>2022</v>
      </c>
      <c r="I141" t="s">
        <v>435</v>
      </c>
    </row>
    <row r="142" spans="1:9">
      <c r="A142" s="5" t="s">
        <v>419</v>
      </c>
      <c r="B142" t="s">
        <v>351</v>
      </c>
      <c r="C142" s="2">
        <v>1</v>
      </c>
      <c r="D142" s="2">
        <f>Table001__Page_13[[#This Row],[Column3]]/100</f>
        <v>13</v>
      </c>
      <c r="E142" s="2">
        <f>Table001__Page_13[[#This Row],[Column4]]/100</f>
        <v>8.6</v>
      </c>
      <c r="F142" s="2">
        <f>Table001__Page_13[[#This Row],[Column5]]/100</f>
        <v>10.17</v>
      </c>
      <c r="G142">
        <v>8</v>
      </c>
      <c r="H142">
        <v>2022</v>
      </c>
      <c r="I142" t="s">
        <v>435</v>
      </c>
    </row>
    <row r="143" spans="1:9">
      <c r="A143" s="5" t="s">
        <v>419</v>
      </c>
      <c r="B143" t="s">
        <v>353</v>
      </c>
      <c r="C143" s="2">
        <v>1</v>
      </c>
      <c r="D143" s="2">
        <f>Table001__Page_13[[#This Row],[Column3]]/100</f>
        <v>29.5</v>
      </c>
      <c r="E143" s="2">
        <f>Table001__Page_13[[#This Row],[Column4]]/100</f>
        <v>13</v>
      </c>
      <c r="F143" s="2">
        <f>Table001__Page_13[[#This Row],[Column5]]/100</f>
        <v>21.22</v>
      </c>
      <c r="G143">
        <v>8</v>
      </c>
      <c r="H143">
        <v>2022</v>
      </c>
      <c r="I143" t="s">
        <v>435</v>
      </c>
    </row>
    <row r="144" spans="1:9">
      <c r="A144" s="5" t="s">
        <v>419</v>
      </c>
      <c r="B144" t="s">
        <v>355</v>
      </c>
      <c r="C144" s="2">
        <v>1</v>
      </c>
      <c r="D144" s="2">
        <f>Table001__Page_13[[#This Row],[Column3]]/100</f>
        <v>19.989999999999998</v>
      </c>
      <c r="E144" s="2">
        <f>Table001__Page_13[[#This Row],[Column4]]/100</f>
        <v>15.65</v>
      </c>
      <c r="F144" s="2">
        <f>Table001__Page_13[[#This Row],[Column5]]/100</f>
        <v>19.12</v>
      </c>
      <c r="G144">
        <v>8</v>
      </c>
      <c r="H144">
        <v>2022</v>
      </c>
      <c r="I144" t="s">
        <v>435</v>
      </c>
    </row>
    <row r="145" spans="1:9">
      <c r="A145" s="5" t="s">
        <v>419</v>
      </c>
      <c r="B145" t="s">
        <v>357</v>
      </c>
      <c r="C145" s="2">
        <v>1</v>
      </c>
      <c r="D145" s="2">
        <f>Table001__Page_13[[#This Row],[Column3]]/100</f>
        <v>15.95</v>
      </c>
      <c r="E145" s="2">
        <f>Table001__Page_13[[#This Row],[Column4]]/100</f>
        <v>9.9499999999999993</v>
      </c>
      <c r="F145" s="2">
        <f>Table001__Page_13[[#This Row],[Column5]]/100</f>
        <v>12.61</v>
      </c>
      <c r="G145">
        <v>8</v>
      </c>
      <c r="H145">
        <v>2022</v>
      </c>
      <c r="I145" t="s">
        <v>435</v>
      </c>
    </row>
    <row r="146" spans="1:9">
      <c r="A146" s="5" t="s">
        <v>419</v>
      </c>
      <c r="B146" t="s">
        <v>359</v>
      </c>
      <c r="C146" s="2">
        <v>1</v>
      </c>
      <c r="D146" s="2">
        <f>Table001__Page_13[[#This Row],[Column3]]/100</f>
        <v>26.95</v>
      </c>
      <c r="E146" s="2">
        <f>Table001__Page_13[[#This Row],[Column4]]/100</f>
        <v>11.65</v>
      </c>
      <c r="F146" s="2">
        <f>Table001__Page_13[[#This Row],[Column5]]/100</f>
        <v>20.23</v>
      </c>
      <c r="G146">
        <v>8</v>
      </c>
      <c r="H146">
        <v>2022</v>
      </c>
      <c r="I146" t="s">
        <v>435</v>
      </c>
    </row>
    <row r="147" spans="1:9">
      <c r="A147" s="5" t="s">
        <v>419</v>
      </c>
      <c r="B147" t="s">
        <v>361</v>
      </c>
      <c r="C147" s="2">
        <v>1</v>
      </c>
      <c r="D147" s="2">
        <f>Table001__Page_13[[#This Row],[Column3]]/100</f>
        <v>15.99</v>
      </c>
      <c r="E147" s="2">
        <f>Table001__Page_13[[#This Row],[Column4]]/100</f>
        <v>10.95</v>
      </c>
      <c r="F147" s="2">
        <f>Table001__Page_13[[#This Row],[Column5]]/100</f>
        <v>13.57</v>
      </c>
      <c r="G147">
        <v>8</v>
      </c>
      <c r="H147">
        <v>2022</v>
      </c>
      <c r="I147" t="s">
        <v>435</v>
      </c>
    </row>
    <row r="148" spans="1:9">
      <c r="A148" s="5" t="s">
        <v>420</v>
      </c>
      <c r="B148" t="s">
        <v>364</v>
      </c>
      <c r="C148" s="2">
        <v>1</v>
      </c>
      <c r="D148" s="2">
        <f>Table001__Page_13[[#This Row],[Column3]]/100</f>
        <v>2.65</v>
      </c>
      <c r="E148" s="2">
        <f>Table001__Page_13[[#This Row],[Column4]]/100</f>
        <v>0.9</v>
      </c>
      <c r="F148" s="2">
        <f>Table001__Page_13[[#This Row],[Column5]]/100</f>
        <v>1.71</v>
      </c>
      <c r="G148">
        <v>8</v>
      </c>
      <c r="H148">
        <v>2022</v>
      </c>
      <c r="I148" t="s">
        <v>435</v>
      </c>
    </row>
    <row r="149" spans="1:9">
      <c r="A149" s="5" t="s">
        <v>420</v>
      </c>
      <c r="B149" t="s">
        <v>366</v>
      </c>
      <c r="C149" s="2">
        <v>0.5</v>
      </c>
      <c r="D149" s="2">
        <f>Table001__Page_13[[#This Row],[Column3]]/100</f>
        <v>2.4500000000000002</v>
      </c>
      <c r="E149" s="2">
        <f>Table001__Page_13[[#This Row],[Column4]]/100</f>
        <v>0.75</v>
      </c>
      <c r="F149" s="2">
        <f>Table001__Page_13[[#This Row],[Column5]]/100</f>
        <v>1.37</v>
      </c>
      <c r="G149">
        <v>8</v>
      </c>
      <c r="H149">
        <v>2022</v>
      </c>
      <c r="I149" t="s">
        <v>435</v>
      </c>
    </row>
    <row r="150" spans="1:9">
      <c r="A150" s="5" t="s">
        <v>420</v>
      </c>
      <c r="B150" t="s">
        <v>368</v>
      </c>
      <c r="C150" s="2">
        <v>1</v>
      </c>
      <c r="D150" s="2">
        <f>Table001__Page_13[[#This Row],[Column3]]/100</f>
        <v>2.75</v>
      </c>
      <c r="E150" s="2">
        <f>Table001__Page_13[[#This Row],[Column4]]/100</f>
        <v>1.1499999999999999</v>
      </c>
      <c r="F150" s="2">
        <f>Table001__Page_13[[#This Row],[Column5]]/100</f>
        <v>1.88</v>
      </c>
      <c r="G150">
        <v>8</v>
      </c>
      <c r="H150">
        <v>2022</v>
      </c>
      <c r="I150" t="s">
        <v>435</v>
      </c>
    </row>
    <row r="151" spans="1:9">
      <c r="A151" s="5" t="s">
        <v>420</v>
      </c>
      <c r="B151" t="s">
        <v>370</v>
      </c>
      <c r="C151" s="2">
        <v>0.5</v>
      </c>
      <c r="D151" s="2">
        <f>Table001__Page_13[[#This Row],[Column3]]/100</f>
        <v>2.2000000000000002</v>
      </c>
      <c r="E151" s="2">
        <f>Table001__Page_13[[#This Row],[Column4]]/100</f>
        <v>0.89</v>
      </c>
      <c r="F151" s="2">
        <f>Table001__Page_13[[#This Row],[Column5]]/100</f>
        <v>1.54</v>
      </c>
      <c r="G151">
        <v>8</v>
      </c>
      <c r="H151">
        <v>2022</v>
      </c>
      <c r="I151" t="s">
        <v>435</v>
      </c>
    </row>
    <row r="152" spans="1:9">
      <c r="A152" s="5" t="s">
        <v>420</v>
      </c>
      <c r="B152" t="s">
        <v>372</v>
      </c>
      <c r="C152" s="2">
        <v>1</v>
      </c>
      <c r="D152" s="2">
        <f>Table001__Page_13[[#This Row],[Column3]]/100</f>
        <v>2.75</v>
      </c>
      <c r="E152" s="2">
        <f>Table001__Page_13[[#This Row],[Column4]]/100</f>
        <v>1.1499999999999999</v>
      </c>
      <c r="F152" s="2">
        <f>Table001__Page_13[[#This Row],[Column5]]/100</f>
        <v>1.94</v>
      </c>
      <c r="G152">
        <v>8</v>
      </c>
      <c r="H152">
        <v>2022</v>
      </c>
      <c r="I152" t="s">
        <v>435</v>
      </c>
    </row>
    <row r="153" spans="1:9">
      <c r="A153" s="5" t="s">
        <v>420</v>
      </c>
      <c r="B153" t="s">
        <v>374</v>
      </c>
      <c r="C153" s="2">
        <v>0.5</v>
      </c>
      <c r="D153" s="2">
        <f>Table001__Page_13[[#This Row],[Column3]]/100</f>
        <v>2.39</v>
      </c>
      <c r="E153" s="2">
        <f>Table001__Page_13[[#This Row],[Column4]]/100</f>
        <v>1.1000000000000001</v>
      </c>
      <c r="F153" s="2">
        <f>Table001__Page_13[[#This Row],[Column5]]/100</f>
        <v>1.7</v>
      </c>
      <c r="G153">
        <v>8</v>
      </c>
      <c r="H153">
        <v>2022</v>
      </c>
      <c r="I153" t="s">
        <v>435</v>
      </c>
    </row>
    <row r="154" spans="1:9">
      <c r="A154" s="5" t="s">
        <v>421</v>
      </c>
      <c r="B154" s="6" t="s">
        <v>377</v>
      </c>
      <c r="C154" s="2">
        <v>3</v>
      </c>
      <c r="D154" s="2">
        <f>Table001__Page_13[[#This Row],[Column3]]/100</f>
        <v>15.65</v>
      </c>
      <c r="E154" s="2">
        <f>Table001__Page_13[[#This Row],[Column4]]/100</f>
        <v>9.9499999999999993</v>
      </c>
      <c r="F154" s="2">
        <f>Table001__Page_13[[#This Row],[Column5]]/100</f>
        <v>12.23</v>
      </c>
      <c r="G154">
        <v>8</v>
      </c>
      <c r="H154">
        <v>2022</v>
      </c>
      <c r="I154" t="s">
        <v>435</v>
      </c>
    </row>
    <row r="155" spans="1:9">
      <c r="A155" s="5" t="s">
        <v>421</v>
      </c>
      <c r="B155" t="s">
        <v>379</v>
      </c>
      <c r="C155" s="2">
        <v>3</v>
      </c>
      <c r="D155" s="2">
        <f>Table001__Page_13[[#This Row],[Column3]]/100</f>
        <v>14.49</v>
      </c>
      <c r="E155" s="2">
        <f>Table001__Page_13[[#This Row],[Column4]]/100</f>
        <v>9.4499999999999993</v>
      </c>
      <c r="F155" s="2">
        <f>Table001__Page_13[[#This Row],[Column5]]/100</f>
        <v>11.73</v>
      </c>
      <c r="G155">
        <v>8</v>
      </c>
      <c r="H155">
        <v>2022</v>
      </c>
      <c r="I155" t="s">
        <v>435</v>
      </c>
    </row>
    <row r="156" spans="1:9">
      <c r="A156" s="5" t="s">
        <v>422</v>
      </c>
      <c r="B156" t="s">
        <v>381</v>
      </c>
      <c r="C156" s="2">
        <v>0.35</v>
      </c>
      <c r="D156" s="2">
        <f>Table001__Page_13[[#This Row],[Column3]]/100</f>
        <v>3.31</v>
      </c>
      <c r="E156" s="2">
        <f>Table001__Page_13[[#This Row],[Column4]]/100</f>
        <v>2.1</v>
      </c>
      <c r="F156" s="2">
        <f>Table001__Page_13[[#This Row],[Column5]]/100</f>
        <v>2.89</v>
      </c>
      <c r="G156">
        <v>8</v>
      </c>
      <c r="H156">
        <v>2022</v>
      </c>
      <c r="I156" t="s">
        <v>435</v>
      </c>
    </row>
    <row r="157" spans="1:9">
      <c r="A157" s="5" t="s">
        <v>421</v>
      </c>
      <c r="B157" t="s">
        <v>383</v>
      </c>
      <c r="C157" s="2">
        <v>3</v>
      </c>
      <c r="D157" s="2">
        <f>Table001__Page_13[[#This Row],[Column3]]/100</f>
        <v>13.76</v>
      </c>
      <c r="E157" s="2">
        <f>Table001__Page_13[[#This Row],[Column4]]/100</f>
        <v>9.9499999999999993</v>
      </c>
      <c r="F157" s="2">
        <f>Table001__Page_13[[#This Row],[Column5]]/100</f>
        <v>10.97</v>
      </c>
      <c r="G157">
        <v>8</v>
      </c>
      <c r="H157">
        <v>2022</v>
      </c>
      <c r="I157" t="s">
        <v>435</v>
      </c>
    </row>
    <row r="158" spans="1:9">
      <c r="A158" s="5" t="s">
        <v>423</v>
      </c>
      <c r="B158" t="s">
        <v>385</v>
      </c>
      <c r="C158" s="2">
        <v>1</v>
      </c>
      <c r="D158" s="2">
        <f>Table001__Page_13[[#This Row],[Column3]]/100</f>
        <v>9.35</v>
      </c>
      <c r="E158" s="2">
        <f>Table001__Page_13[[#This Row],[Column4]]/100</f>
        <v>5.95</v>
      </c>
      <c r="F158" s="2">
        <f>Table001__Page_13[[#This Row],[Column5]]/100</f>
        <v>7.22</v>
      </c>
      <c r="G158">
        <v>8</v>
      </c>
      <c r="H158">
        <v>2022</v>
      </c>
      <c r="I158" t="s">
        <v>435</v>
      </c>
    </row>
    <row r="159" spans="1:9">
      <c r="A159" s="5" t="s">
        <v>423</v>
      </c>
      <c r="B159" t="s">
        <v>387</v>
      </c>
      <c r="C159" s="2">
        <v>1</v>
      </c>
      <c r="D159" s="2">
        <f>Table001__Page_13[[#This Row],[Column3]]/100</f>
        <v>7.77</v>
      </c>
      <c r="E159" s="2">
        <f>Table001__Page_13[[#This Row],[Column4]]/100</f>
        <v>4.6500000000000004</v>
      </c>
      <c r="F159" s="2">
        <f>Table001__Page_13[[#This Row],[Column5]]/100</f>
        <v>5.95</v>
      </c>
      <c r="G159">
        <v>8</v>
      </c>
      <c r="H159">
        <v>2022</v>
      </c>
      <c r="I159" t="s">
        <v>435</v>
      </c>
    </row>
    <row r="160" spans="1:9">
      <c r="A160" s="5" t="s">
        <v>423</v>
      </c>
      <c r="B160" t="s">
        <v>389</v>
      </c>
      <c r="C160" s="2">
        <v>1</v>
      </c>
      <c r="D160" s="2">
        <f>Table001__Page_13[[#This Row],[Column3]]/100</f>
        <v>10.65</v>
      </c>
      <c r="E160" s="2">
        <f>Table001__Page_13[[#This Row],[Column4]]/100</f>
        <v>4.99</v>
      </c>
      <c r="F160" s="2">
        <f>Table001__Page_13[[#This Row],[Column5]]/100</f>
        <v>7.1</v>
      </c>
      <c r="G160">
        <v>8</v>
      </c>
      <c r="H160">
        <v>2022</v>
      </c>
      <c r="I160" t="s">
        <v>435</v>
      </c>
    </row>
    <row r="161" spans="1:9">
      <c r="A161" s="5" t="s">
        <v>423</v>
      </c>
      <c r="B161" t="s">
        <v>391</v>
      </c>
      <c r="C161" s="2">
        <v>1</v>
      </c>
      <c r="D161" s="2">
        <f>Table001__Page_13[[#This Row],[Column3]]/100</f>
        <v>8.99</v>
      </c>
      <c r="E161" s="2">
        <f>Table001__Page_13[[#This Row],[Column4]]/100</f>
        <v>4.59</v>
      </c>
      <c r="F161" s="2">
        <f>Table001__Page_13[[#This Row],[Column5]]/100</f>
        <v>7.6</v>
      </c>
      <c r="G161">
        <v>8</v>
      </c>
      <c r="H161">
        <v>2022</v>
      </c>
      <c r="I161" t="s">
        <v>435</v>
      </c>
    </row>
    <row r="162" spans="1:9">
      <c r="A162" s="5" t="s">
        <v>424</v>
      </c>
      <c r="B162" t="s">
        <v>393</v>
      </c>
      <c r="C162" s="2">
        <v>0.25</v>
      </c>
      <c r="D162" s="2">
        <f>Table001__Page_13[[#This Row],[Column3]]/100</f>
        <v>0.69</v>
      </c>
      <c r="E162" s="2">
        <f>Table001__Page_13[[#This Row],[Column4]]/100</f>
        <v>0.47</v>
      </c>
      <c r="F162" s="2">
        <f>Table001__Page_13[[#This Row],[Column5]]/100</f>
        <v>0.56999999999999995</v>
      </c>
      <c r="G162">
        <v>8</v>
      </c>
      <c r="H162">
        <v>2022</v>
      </c>
      <c r="I162" t="s">
        <v>435</v>
      </c>
    </row>
    <row r="163" spans="1:9">
      <c r="A163" s="5" t="s">
        <v>424</v>
      </c>
      <c r="B163" t="s">
        <v>395</v>
      </c>
      <c r="C163" s="2">
        <v>0.6</v>
      </c>
      <c r="D163" s="2">
        <f>Table001__Page_13[[#This Row],[Column3]]/100</f>
        <v>2.6</v>
      </c>
      <c r="E163" s="2">
        <f>Table001__Page_13[[#This Row],[Column4]]/100</f>
        <v>1.07</v>
      </c>
      <c r="F163" s="2">
        <f>Table001__Page_13[[#This Row],[Column5]]/100</f>
        <v>1.61</v>
      </c>
      <c r="G163">
        <v>8</v>
      </c>
      <c r="H163">
        <v>2022</v>
      </c>
      <c r="I163" t="s">
        <v>435</v>
      </c>
    </row>
    <row r="164" spans="1:9">
      <c r="A164" s="5" t="s">
        <v>424</v>
      </c>
      <c r="B164" t="s">
        <v>397</v>
      </c>
      <c r="C164" s="2">
        <v>0.28000000000000003</v>
      </c>
      <c r="D164" s="2">
        <f>Table001__Page_13[[#This Row],[Column3]]/100</f>
        <v>2.15</v>
      </c>
      <c r="E164" s="2">
        <f>Table001__Page_13[[#This Row],[Column4]]/100</f>
        <v>1.25</v>
      </c>
      <c r="F164" s="2">
        <f>Table001__Page_13[[#This Row],[Column5]]/100</f>
        <v>1.82</v>
      </c>
      <c r="G164">
        <v>8</v>
      </c>
      <c r="H164">
        <v>2022</v>
      </c>
      <c r="I164" t="s">
        <v>435</v>
      </c>
    </row>
    <row r="165" spans="1:9">
      <c r="A165" s="5" t="s">
        <v>424</v>
      </c>
      <c r="B165" t="s">
        <v>399</v>
      </c>
      <c r="C165" s="2">
        <v>0.28000000000000003</v>
      </c>
      <c r="D165" s="2">
        <f>Table001__Page_13[[#This Row],[Column3]]/100</f>
        <v>1.89</v>
      </c>
      <c r="E165" s="2">
        <f>Table001__Page_13[[#This Row],[Column4]]/100</f>
        <v>1.35</v>
      </c>
      <c r="F165" s="2">
        <f>Table001__Page_13[[#This Row],[Column5]]/100</f>
        <v>1.67</v>
      </c>
      <c r="G165">
        <v>8</v>
      </c>
      <c r="H165">
        <v>2022</v>
      </c>
      <c r="I165" t="s">
        <v>435</v>
      </c>
    </row>
    <row r="166" spans="1:9">
      <c r="A166" s="5" t="s">
        <v>424</v>
      </c>
      <c r="B166" t="s">
        <v>401</v>
      </c>
      <c r="C166" s="2">
        <v>0.28000000000000003</v>
      </c>
      <c r="D166" s="2">
        <f>Table001__Page_13[[#This Row],[Column3]]/100</f>
        <v>2.39</v>
      </c>
      <c r="E166" s="2">
        <f>Table001__Page_13[[#This Row],[Column4]]/100</f>
        <v>1.75</v>
      </c>
      <c r="F166" s="2">
        <f>Table001__Page_13[[#This Row],[Column5]]/100</f>
        <v>2.09</v>
      </c>
      <c r="G166">
        <v>8</v>
      </c>
      <c r="H166">
        <v>2022</v>
      </c>
      <c r="I166" t="s">
        <v>435</v>
      </c>
    </row>
    <row r="167" spans="1:9">
      <c r="A167" s="5" t="s">
        <v>425</v>
      </c>
      <c r="B167" t="s">
        <v>403</v>
      </c>
      <c r="C167" s="2">
        <v>12</v>
      </c>
      <c r="D167" s="2">
        <f>Table001__Page_13[[#This Row],[Column3]]/100</f>
        <v>2.15</v>
      </c>
      <c r="E167" s="2">
        <f>Table001__Page_13[[#This Row],[Column4]]/100</f>
        <v>1.19</v>
      </c>
      <c r="F167" s="2">
        <f>Table001__Page_13[[#This Row],[Column5]]/100</f>
        <v>1.48</v>
      </c>
      <c r="G167">
        <v>8</v>
      </c>
      <c r="H167">
        <v>2022</v>
      </c>
      <c r="I167" t="s">
        <v>435</v>
      </c>
    </row>
    <row r="168" spans="1:9">
      <c r="A168" s="5" t="s">
        <v>424</v>
      </c>
      <c r="B168" t="s">
        <v>405</v>
      </c>
      <c r="C168" s="2">
        <v>7.0000000000000007E-2</v>
      </c>
      <c r="D168" s="2">
        <f>Table001__Page_13[[#This Row],[Column3]]/100</f>
        <v>0.5</v>
      </c>
      <c r="E168" s="2">
        <f>Table001__Page_13[[#This Row],[Column4]]/100</f>
        <v>0.34</v>
      </c>
      <c r="F168" s="2">
        <f>Table001__Page_13[[#This Row],[Column5]]/100</f>
        <v>0.44</v>
      </c>
      <c r="G168">
        <v>8</v>
      </c>
      <c r="H168">
        <v>2022</v>
      </c>
      <c r="I168" t="s">
        <v>435</v>
      </c>
    </row>
    <row r="169" spans="1:9">
      <c r="A169" s="5" t="s">
        <v>406</v>
      </c>
      <c r="B169" t="s">
        <v>408</v>
      </c>
      <c r="C169" s="2">
        <v>10</v>
      </c>
      <c r="D169" s="2">
        <f>Table001__Page_13[[#This Row],[Column3]]/100</f>
        <v>17.5</v>
      </c>
      <c r="E169" s="2">
        <f>Table001__Page_13[[#This Row],[Column4]]/100</f>
        <v>13.75</v>
      </c>
      <c r="F169" s="2">
        <f>Table001__Page_13[[#This Row],[Column5]]/100</f>
        <v>15.64</v>
      </c>
      <c r="G169">
        <v>8</v>
      </c>
      <c r="H169">
        <v>2022</v>
      </c>
      <c r="I169" t="s">
        <v>435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m m h P V k h M e e u k A A A A 9 g A A A B I A H A B D b 2 5 m a W c v U G F j a 2 F n Z S 5 4 b W w g o h g A K K A U A A A A A A A A A A A A A A A A A A A A A A A A A A A A h Y 9 N D o I w G E S v Q r q n f 8 T E k I + y Y C u J i Y n R Z V M q N k I x t F j u 5 s I j e Q U x i r p z O W / e Y u Z + v U E + t k 1 0 0 b 0 z n c 0 Q w x R F 2 q q u M r b O 0 O A P 8 R L l A t Z S n W S t o 0 m 2 L h 1 d l a G j 9 + e U k B A C D g n u + p p w S h n Z l a u N O u p W o o 9 s / s u x s c 5 L q z Q S s H 2 N E R w z x v G C J 5 g C m S G U x n 4 F P u 1 9 t j 8 Q i q H x Q 6 + F b u J i D 2 S O Q N 4 f x A N Q S w M E F A A C A A g A m m h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p o T 1 Z Z + O m + / w E A A J U K A A A T A B w A R m 9 y b X V s Y X M v U 2 V j d G l v b j E u b S C i G A A o o B Q A A A A A A A A A A A A A A A A A A A A A A A A A A A D V l E G L 0 0 A U x + + F f o d h 9 t J i N j S T Z B E l B 2 l Z 7 E U L 7 a 0 p y 2 w z 3 Q Y n m Z K Z i F J 6 E P w C Z b f I i q L i u n g S P C 2 e / A b j V / K l T S u L K V i K 1 Q a G B / 8 3 Z P 6 P / 4 8 n W V + F I k b t R b X u l 0 v l k h z S h A X o A H f o K W e 1 m o U q L X r G k F X F y E O c q X I J w d c W a d J n o L S C g T m / K i v H I W d m X c S K x U p W c O O e X + c i D f z H M W s k 4 V P m d 4 Z M h h I 9 Y u I J Z y K V f q t x L H 3 9 X n / 9 8 Q L O S 3 0 D 9 Q b q F 6 j f 9 H d k 1 e 5 Y 1 u H d Q 1 I j x B w F A 1 w 1 U L c Z j T i L 4 A 2 a u f a w Z d q 4 V z U W v l a u v d z i u N s M v N U w u D f p N q i i v f z 6 A a 4 P a X w G A 3 e e j 1 g 2 4 f y m 2 U l o L A c i i e q C p 1 G c N W V l + R N j P M Y L 3 c I G U t B D i j 1 T E w M t d b J G t 9 f o z h r d v a V P q u V S G B c a L 4 y O 5 N G R v Y q O F E d H f o + u l Y h I K J j 4 I a M B S + S v + P J O r i + D I + A g 7 z z g v N 2 n n C b S U 0 n K V h 4 2 4 q H A Q Y a G P t e X e q r f 6 U / 6 g 7 7 S l 3 + N E R C a s T p y z M z O X D m x C j R y W 9 u U I j u n y N 4 r i u x i i u z t K b J 3 R N G F f q X f w L k C i j K e X u v p H 5 O 0 G z K c n A x n r 8 h w i s l w t i f D 2 R E Z Q A J Q M d O f Y c O c A y M z / X Y D N v 7 P L e P m L L l 7 x Z J b z J K 7 P U v u j l i 6 h u 0 y 0 x 8 z p h A A N V 0 s m 3 + 4 a H 4 C U E s B A i 0 A F A A C A A g A m m h P V k h M e e u k A A A A 9 g A A A B I A A A A A A A A A A A A A A A A A A A A A A E N v b m Z p Z y 9 Q Y W N r Y W d l L n h t b F B L A Q I t A B Q A A g A I A J p o T 1 Y P y u m r p A A A A O k A A A A T A A A A A A A A A A A A A A A A A P A A A A B b Q 2 9 u d G V u d F 9 U e X B l c 1 0 u e G 1 s U E s B A i 0 A F A A C A A g A m m h P V l n 4 6 b 7 / A Q A A l Q o A A B M A A A A A A A A A A A A A A A A A 4 Q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z c A A A A A A A D x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x X 1 9 Q Y W d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E 6 M D M 6 M D M u O D Q z M T U x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E 6 M D M 6 M D Y u N D Y 4 N j g w N F o i I C 8 + P E V u d H J 5 I F R 5 c G U 9 I k Z p b G x D b 2 x 1 b W 5 U e X B l c y I g V m F s d W U 9 I n N C Z 1 l H Q m d N R E F 3 P T 0 i I C 8 + P E V u d H J 5 I F R 5 c G U 9 I k Z p b G x D b 2 x 1 b W 5 O Y W 1 l c y I g V m F s d W U 9 I n N b J n F 1 b 3 Q 7 z p P O m c 6 R z p / O p c 6 h z q T O m S Z x d W 9 0 O y w m c X V v d D t D b 2 x 1 b W 4 y J n F 1 b 3 Q 7 L C Z x d W 9 0 O 0 N v b H V t b j M m c X V v d D s s J n F 1 b 3 Q 7 Q 2 9 s d W 1 u N C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X V 0 b 1 J l b W 9 2 Z W R D b 2 x 1 b W 5 z M S 5 7 z p P O m c 6 R z p / O p c 6 h z q T O m S w w f S Z x d W 9 0 O y w m c X V v d D t T Z W N 0 a W 9 u M S 9 U Y W J s Z T A w M i A o U G F n Z S A y K S 9 B d X R v U m V t b 3 Z l Z E N v b H V t b n M x L n t D b 2 x 1 b W 4 y L D F 9 J n F 1 b 3 Q 7 L C Z x d W 9 0 O 1 N l Y 3 R p b 2 4 x L 1 R h Y m x l M D A y I C h Q Y W d l I D I p L 0 F 1 d G 9 S Z W 1 v d m V k Q 2 9 s d W 1 u c z E u e 0 N v b H V t b j M s M n 0 m c X V v d D s s J n F 1 b 3 Q 7 U 2 V j d G l v b j E v V G F i b G U w M D I g K F B h Z 2 U g M i k v Q X V 0 b 1 J l b W 9 2 Z W R D b 2 x 1 b W 5 z M S 5 7 Q 2 9 s d W 1 u N C w z f S Z x d W 9 0 O y w m c X V v d D t T Z W N 0 a W 9 u M S 9 U Y W J s Z T A w M i A o U G F n Z S A y K S 9 B d X R v U m V t b 3 Z l Z E N v b H V t b n M x L n t D b 2 x 1 b W 4 x L D R 9 J n F 1 b 3 Q 7 L C Z x d W 9 0 O 1 N l Y 3 R p b 2 4 x L 1 R h Y m x l M D A y I C h Q Y W d l I D I p L 0 F 1 d G 9 S Z W 1 v d m V k Q 2 9 s d W 1 u c z E u e 1 8 x L D V 9 J n F 1 b 3 Q 7 L C Z x d W 9 0 O 1 N l Y 3 R p b 2 4 x L 1 R h Y m x l M D A y I C h Q Y W d l I D I p L 0 F 1 d G 9 S Z W 1 v d m V k Q 2 9 s d W 1 u c z E u e 1 8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y I C h Q Y W d l I D I p L 0 F 1 d G 9 S Z W 1 v d m V k Q 2 9 s d W 1 u c z E u e 8 6 T z p n O k c 6 f z q X O o c 6 k z p k s M H 0 m c X V v d D s s J n F 1 b 3 Q 7 U 2 V j d G l v b j E v V G F i b G U w M D I g K F B h Z 2 U g M i k v Q X V 0 b 1 J l b W 9 2 Z W R D b 2 x 1 b W 5 z M S 5 7 Q 2 9 s d W 1 u M i w x f S Z x d W 9 0 O y w m c X V v d D t T Z W N 0 a W 9 u M S 9 U Y W J s Z T A w M i A o U G F n Z S A y K S 9 B d X R v U m V t b 3 Z l Z E N v b H V t b n M x L n t D b 2 x 1 b W 4 z L D J 9 J n F 1 b 3 Q 7 L C Z x d W 9 0 O 1 N l Y 3 R p b 2 4 x L 1 R h Y m x l M D A y I C h Q Y W d l I D I p L 0 F 1 d G 9 S Z W 1 v d m V k Q 2 9 s d W 1 u c z E u e 0 N v b H V t b j Q s M 3 0 m c X V v d D s s J n F 1 b 3 Q 7 U 2 V j d G l v b j E v V G F i b G U w M D I g K F B h Z 2 U g M i k v Q X V 0 b 1 J l b W 9 2 Z W R D b 2 x 1 b W 5 z M S 5 7 Q 2 9 s d W 1 u M S w 0 f S Z x d W 9 0 O y w m c X V v d D t T Z W N 0 a W 9 u M S 9 U Y W J s Z T A w M i A o U G F n Z S A y K S 9 B d X R v U m V t b 3 Z l Z E N v b H V t b n M x L n t f M S w 1 f S Z x d W 9 0 O y w m c X V v d D t T Z W N 0 a W 9 u M S 9 U Y W J s Z T A w M i A o U G F n Z S A y K S 9 B d X R v U m V t b 3 Z l Z E N v b H V t b n M x L n t f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x O j A z O j A 2 L j Q 3 O D Y y N z h a I i A v P j x F b n R y e S B U e X B l P S J G a W x s Q 2 9 s d W 1 u V H l w Z X M i I F Z h b H V l P S J z Q m d Z R E F 3 T T 0 i I C 8 + P E V u d H J 5 I F R 5 c G U 9 I k Z p b G x D b 2 x 1 b W 5 O Y W 1 l c y I g V m F s d W U 9 I n N b J n F 1 b 3 Q 7 z p T O l 8 6 c z p f O p M 6 h z p n O k c 6 a z p E m c X V v d D s s J n F 1 b 3 Q 7 Q 2 9 s d W 1 u M i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y k v Q X V 0 b 1 J l b W 9 2 Z W R D b 2 x 1 b W 5 z M S 5 7 z p T O l 8 6 c z p f O p M 6 h z p n O k c 6 a z p E s M H 0 m c X V v d D s s J n F 1 b 3 Q 7 U 2 V j d G l v b j E v V G F i b G U w M D M g K F B h Z 2 U g M y k v Q X V 0 b 1 J l b W 9 2 Z W R D b 2 x 1 b W 5 z M S 5 7 Q 2 9 s d W 1 u M i w x f S Z x d W 9 0 O y w m c X V v d D t T Z W N 0 a W 9 u M S 9 U Y W J s Z T A w M y A o U G F n Z S A z K S 9 B d X R v U m V t b 3 Z l Z E N v b H V t b n M x L n t D b 2 x 1 b W 4 x L D J 9 J n F 1 b 3 Q 7 L C Z x d W 9 0 O 1 N l Y 3 R p b 2 4 x L 1 R h Y m x l M D A z I C h Q Y W d l I D M p L 0 F 1 d G 9 S Z W 1 v d m V k Q 2 9 s d W 1 u c z E u e 1 8 x L D N 9 J n F 1 b 3 Q 7 L C Z x d W 9 0 O 1 N l Y 3 R p b 2 4 x L 1 R h Y m x l M D A z I C h Q Y W d l I D M p L 0 F 1 d G 9 S Z W 1 v d m V k Q 2 9 s d W 1 u c z E u e 1 8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z I C h Q Y W d l I D M p L 0 F 1 d G 9 S Z W 1 v d m V k Q 2 9 s d W 1 u c z E u e 8 6 U z p f O n M 6 X z q T O o c 6 Z z p H O m s 6 R L D B 9 J n F 1 b 3 Q 7 L C Z x d W 9 0 O 1 N l Y 3 R p b 2 4 x L 1 R h Y m x l M D A z I C h Q Y W d l I D M p L 0 F 1 d G 9 S Z W 1 v d m V k Q 2 9 s d W 1 u c z E u e 0 N v b H V t b j I s M X 0 m c X V v d D s s J n F 1 b 3 Q 7 U 2 V j d G l v b j E v V G F i b G U w M D M g K F B h Z 2 U g M y k v Q X V 0 b 1 J l b W 9 2 Z W R D b 2 x 1 b W 5 z M S 5 7 Q 2 9 s d W 1 u M S w y f S Z x d W 9 0 O y w m c X V v d D t T Z W N 0 a W 9 u M S 9 U Y W J s Z T A w M y A o U G F n Z S A z K S 9 B d X R v U m V t b 3 Z l Z E N v b H V t b n M x L n t f M S w z f S Z x d W 9 0 O y w m c X V v d D t T Z W N 0 a W 9 u M S 9 U Y W J s Z T A w M y A o U G F n Z S A z K S 9 B d X R v U m V t b 3 Z l Z E N v b H V t b n M x L n t f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x O j A z O j A 3 L j U y M T U 4 N j Z a I i A v P j x F b n R y e S B U e X B l P S J G a W x s Q 2 9 s d W 1 u V H l w Z X M i I F Z h b H V l P S J z Q m d Z R 0 J n T U R B d z 0 9 I i A v P j x F b n R y e S B U e X B l P S J G a W x s Q 2 9 s d W 1 u T m F t Z X M i I F Z h b H V l P S J z W y Z x d W 9 0 O 8 6 a z p H O p M 6 V z q j O p c 6 T z p z O l c 6 d z p E m c X V v d D s s J n F 1 b 3 Q 7 Q 2 9 s d W 1 u M i Z x d W 9 0 O y w m c X V v d D t D b 2 x 1 b W 4 z J n F 1 b 3 Q 7 L C Z x d W 9 0 O 0 N v b H V t b j Q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Q p L 0 F 1 d G 9 S Z W 1 v d m V k Q 2 9 s d W 1 u c z E u e 8 6 a z p H O p M 6 V z q j O p c 6 T z p z O l c 6 d z p E s M H 0 m c X V v d D s s J n F 1 b 3 Q 7 U 2 V j d G l v b j E v V G F i b G U w M D Q g K F B h Z 2 U g N C k v Q X V 0 b 1 J l b W 9 2 Z W R D b 2 x 1 b W 5 z M S 5 7 Q 2 9 s d W 1 u M i w x f S Z x d W 9 0 O y w m c X V v d D t T Z W N 0 a W 9 u M S 9 U Y W J s Z T A w N C A o U G F n Z S A 0 K S 9 B d X R v U m V t b 3 Z l Z E N v b H V t b n M x L n t D b 2 x 1 b W 4 z L D J 9 J n F 1 b 3 Q 7 L C Z x d W 9 0 O 1 N l Y 3 R p b 2 4 x L 1 R h Y m x l M D A 0 I C h Q Y W d l I D Q p L 0 F 1 d G 9 S Z W 1 v d m V k Q 2 9 s d W 1 u c z E u e 0 N v b H V t b j Q s M 3 0 m c X V v d D s s J n F 1 b 3 Q 7 U 2 V j d G l v b j E v V G F i b G U w M D Q g K F B h Z 2 U g N C k v Q X V 0 b 1 J l b W 9 2 Z W R D b 2 x 1 b W 5 z M S 5 7 Q 2 9 s d W 1 u M S w 0 f S Z x d W 9 0 O y w m c X V v d D t T Z W N 0 a W 9 u M S 9 U Y W J s Z T A w N C A o U G F n Z S A 0 K S 9 B d X R v U m V t b 3 Z l Z E N v b H V t b n M x L n t f M S w 1 f S Z x d W 9 0 O y w m c X V v d D t T Z W N 0 a W 9 u M S 9 U Y W J s Z T A w N C A o U G F n Z S A 0 K S 9 B d X R v U m V t b 3 Z l Z E N v b H V t b n M x L n t f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N C A o U G F n Z S A 0 K S 9 B d X R v U m V t b 3 Z l Z E N v b H V t b n M x L n v O m s 6 R z q T O l c 6 o z q X O k 8 6 c z p X O n c 6 R L D B 9 J n F 1 b 3 Q 7 L C Z x d W 9 0 O 1 N l Y 3 R p b 2 4 x L 1 R h Y m x l M D A 0 I C h Q Y W d l I D Q p L 0 F 1 d G 9 S Z W 1 v d m V k Q 2 9 s d W 1 u c z E u e 0 N v b H V t b j I s M X 0 m c X V v d D s s J n F 1 b 3 Q 7 U 2 V j d G l v b j E v V G F i b G U w M D Q g K F B h Z 2 U g N C k v Q X V 0 b 1 J l b W 9 2 Z W R D b 2 x 1 b W 5 z M S 5 7 Q 2 9 s d W 1 u M y w y f S Z x d W 9 0 O y w m c X V v d D t T Z W N 0 a W 9 u M S 9 U Y W J s Z T A w N C A o U G F n Z S A 0 K S 9 B d X R v U m V t b 3 Z l Z E N v b H V t b n M x L n t D b 2 x 1 b W 4 0 L D N 9 J n F 1 b 3 Q 7 L C Z x d W 9 0 O 1 N l Y 3 R p b 2 4 x L 1 R h Y m x l M D A 0 I C h Q Y W d l I D Q p L 0 F 1 d G 9 S Z W 1 v d m V k Q 2 9 s d W 1 u c z E u e 0 N v b H V t b j E s N H 0 m c X V v d D s s J n F 1 b 3 Q 7 U 2 V j d G l v b j E v V G F i b G U w M D Q g K F B h Z 2 U g N C k v Q X V 0 b 1 J l b W 9 2 Z W R D b 2 x 1 b W 5 z M S 5 7 X z E s N X 0 m c X V v d D s s J n F 1 b 3 Q 7 U 2 V j d G l v b j E v V G F i b G U w M D Q g K F B h Z 2 U g N C k v Q X V 0 b 1 J l b W 9 2 Z W R D b 2 x 1 b W 5 z M S 5 7 X z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T o w M z o w N y 4 1 M z Q 1 N T A 4 W i I g L z 4 8 R W 5 0 c n k g V H l w Z T 0 i R m l s b E N v b H V t b l R 5 c G V z I i B W Y W x 1 Z T 0 i c 0 J n W U R B d 0 0 9 I i A v P j x F b n R y e S B U e X B l P S J G a W x s Q 2 9 s d W 1 u T m F t Z X M i I F Z h b H V l P S J z W y Z x d W 9 0 O 8 6 m z q H O l c 6 j z p r O k S D O q M 6 R z q H O m c 6 R J n F 1 b 3 Q 7 L C Z x d W 9 0 O 0 N v b H V t b j I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U p L 0 F 1 d G 9 S Z W 1 v d m V k Q 2 9 s d W 1 u c z E u e 8 6 m z q H O l c 6 j z p r O k S D O q M 6 R z q H O m c 6 R L D B 9 J n F 1 b 3 Q 7 L C Z x d W 9 0 O 1 N l Y 3 R p b 2 4 x L 1 R h Y m x l M D A 1 I C h Q Y W d l I D U p L 0 F 1 d G 9 S Z W 1 v d m V k Q 2 9 s d W 1 u c z E u e 0 N v b H V t b j I s M X 0 m c X V v d D s s J n F 1 b 3 Q 7 U 2 V j d G l v b j E v V G F i b G U w M D U g K F B h Z 2 U g N S k v Q X V 0 b 1 J l b W 9 2 Z W R D b 2 x 1 b W 5 z M S 5 7 Q 2 9 s d W 1 u M S w y f S Z x d W 9 0 O y w m c X V v d D t T Z W N 0 a W 9 u M S 9 U Y W J s Z T A w N S A o U G F n Z S A 1 K S 9 B d X R v U m V t b 3 Z l Z E N v b H V t b n M x L n t f M S w z f S Z x d W 9 0 O y w m c X V v d D t T Z W N 0 a W 9 u M S 9 U Y W J s Z T A w N S A o U G F n Z S A 1 K S 9 B d X R v U m V t b 3 Z l Z E N v b H V t b n M x L n t f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S A o U G F n Z S A 1 K S 9 B d X R v U m V t b 3 Z l Z E N v b H V t b n M x L n v O p s 6 h z p X O o 8 6 a z p E g z q j O k c 6 h z p n O k S w w f S Z x d W 9 0 O y w m c X V v d D t T Z W N 0 a W 9 u M S 9 U Y W J s Z T A w N S A o U G F n Z S A 1 K S 9 B d X R v U m V t b 3 Z l Z E N v b H V t b n M x L n t D b 2 x 1 b W 4 y L D F 9 J n F 1 b 3 Q 7 L C Z x d W 9 0 O 1 N l Y 3 R p b 2 4 x L 1 R h Y m x l M D A 1 I C h Q Y W d l I D U p L 0 F 1 d G 9 S Z W 1 v d m V k Q 2 9 s d W 1 u c z E u e 0 N v b H V t b j E s M n 0 m c X V v d D s s J n F 1 b 3 Q 7 U 2 V j d G l v b j E v V G F i b G U w M D U g K F B h Z 2 U g N S k v Q X V 0 b 1 J l b W 9 2 Z W R D b 2 x 1 b W 5 z M S 5 7 X z E s M 3 0 m c X V v d D s s J n F 1 b 3 Q 7 U 2 V j d G l v b j E v V G F i b G U w M D U g K F B h Z 2 U g N S k v Q X V 0 b 1 J l b W 9 2 Z W R D b 2 x 1 b W 5 z M S 5 7 X z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B H C M t I C c 9 J k f b v b J M 2 3 W M A A A A A A g A A A A A A E G Y A A A A B A A A g A A A A Z O h 5 i S N Z 1 o e 8 p U S 9 y w H U O 8 9 o J U e r P 1 a 9 c 3 B z l h M d O 6 4 A A A A A D o A A A A A C A A A g A A A A m 7 l e A v U C U s z d G e W a q 8 O s S 6 l w a v P U m z E W J F s d u 1 q 8 1 Q B Q A A A A i d N 5 x q P 7 B y Z / P a q A L x / q 3 E g w P 0 m a O Z T R u B n c u k i u 8 5 S z U 5 Z S I h 5 q L R o 4 D q 0 h Y w O S P R H E 9 + 5 E b A z X c g J u P 6 j E 9 l 2 3 F e G n S 8 F F z O N s w S L 7 I v F A A A A A i Y A 1 i I c Y 3 a p 7 L u r 0 b C 5 / O u E X n K + N t 2 O 7 R T i P 9 2 i E / i 4 F w m V G l p d f X 0 S y + x a j 7 K y z D 2 R V x t t h x P Z O X I m g Z 3 h W d Q = = < / D a t a M a s h u p > 
</file>

<file path=customXml/itemProps1.xml><?xml version="1.0" encoding="utf-8"?>
<ds:datastoreItem xmlns:ds="http://schemas.openxmlformats.org/officeDocument/2006/customXml" ds:itemID="{FAD9BFB1-183F-4E9D-948F-10077DA8E1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Rousou</dc:creator>
  <cp:keywords/>
  <dc:description/>
  <cp:lastModifiedBy>Andreas Neocleous</cp:lastModifiedBy>
  <cp:revision/>
  <dcterms:created xsi:type="dcterms:W3CDTF">2023-02-15T11:02:07Z</dcterms:created>
  <dcterms:modified xsi:type="dcterms:W3CDTF">2023-02-20T06:51:52Z</dcterms:modified>
  <cp:category/>
  <cp:contentStatus/>
</cp:coreProperties>
</file>