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drea\OneDrive - University College London\S4CE\GSA\Geothermal\generated_files\gsa_results\"/>
    </mc:Choice>
  </mc:AlternateContent>
  <bookViews>
    <workbookView minimized="1" xWindow="240" yWindow="15" windowWidth="16095" windowHeight="9660" activeTab="1"/>
  </bookViews>
  <sheets>
    <sheet name="CGE FIRST" sheetId="1" r:id="rId1"/>
    <sheet name="CGE TOTAL" sheetId="2" r:id="rId2"/>
    <sheet name="EGE FIRST" sheetId="3" r:id="rId3"/>
    <sheet name="EGE TOTAL" sheetId="4" r:id="rId4"/>
  </sheets>
  <calcPr calcId="162913"/>
</workbook>
</file>

<file path=xl/calcChain.xml><?xml version="1.0" encoding="utf-8"?>
<calcChain xmlns="http://schemas.openxmlformats.org/spreadsheetml/2006/main">
  <c r="D18" i="4" l="1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8" i="4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8" i="3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</calcChain>
</file>

<file path=xl/sharedStrings.xml><?xml version="1.0" encoding="utf-8"?>
<sst xmlns="http://schemas.openxmlformats.org/spreadsheetml/2006/main" count="138" uniqueCount="39">
  <si>
    <t>parameters</t>
  </si>
  <si>
    <t>climate change total</t>
  </si>
  <si>
    <t>carcinogenic effects</t>
  </si>
  <si>
    <t>ionising radiation</t>
  </si>
  <si>
    <t>non-carcinogenic effects</t>
  </si>
  <si>
    <t>ozone layer depletion</t>
  </si>
  <si>
    <t>photochemical ozone creation</t>
  </si>
  <si>
    <t>respiratory effects, inorganics</t>
  </si>
  <si>
    <t>freshwater and terrestrial acidification</t>
  </si>
  <si>
    <t>freshwater ecotoxicity</t>
  </si>
  <si>
    <t>freshwater eutrophication</t>
  </si>
  <si>
    <t>marine eutrophication</t>
  </si>
  <si>
    <t>terrestrial eutrophication</t>
  </si>
  <si>
    <t>minerals and metals</t>
  </si>
  <si>
    <t>dissipated water</t>
  </si>
  <si>
    <t>fossils</t>
  </si>
  <si>
    <t>land use</t>
  </si>
  <si>
    <t>gross_power_per_well</t>
  </si>
  <si>
    <t>average_depth_of_wells</t>
  </si>
  <si>
    <t>collection_pipelines</t>
  </si>
  <si>
    <t>installed_capacity</t>
  </si>
  <si>
    <t>co2_emissions</t>
  </si>
  <si>
    <t>lifetime</t>
  </si>
  <si>
    <t>capacity_factor</t>
  </si>
  <si>
    <t>auxiliary_power</t>
  </si>
  <si>
    <t>specific_diesel_consumption</t>
  </si>
  <si>
    <t>specific_steel_consumption</t>
  </si>
  <si>
    <t>specific_cement_consumption</t>
  </si>
  <si>
    <t>specific_drilling_mud_consumption</t>
  </si>
  <si>
    <t>initial_harmonic_decline_rate</t>
  </si>
  <si>
    <t>production_to_injection_ratio</t>
  </si>
  <si>
    <t>success_rate_exploration_wells</t>
  </si>
  <si>
    <t>success_rate_primary_wells</t>
  </si>
  <si>
    <t>success_rate_makeup_wells</t>
  </si>
  <si>
    <t>number_of_wells</t>
  </si>
  <si>
    <t>number_of_wells_stimulated_0to1</t>
  </si>
  <si>
    <t>water_stimulation</t>
  </si>
  <si>
    <t>specific_electricity_stimulation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</si>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</sst>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85" zoomScaleNormal="85" workbookViewId="0">
      <selection activeCell="B44" sqref="B44"/>
    </sheetView>
  </sheetViews>
  <sheetFormatPr defaultColWidth="15.140625" defaultRowHeight="15" x14ac:dyDescent="0.25"/>
  <cols>
    <col min="2" max="2" width="32.85546875" customWidth="1"/>
  </cols>
  <sheetData>
    <row r="1" spans="1:18" s="2" customFormat="1" ht="4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 s="1">
        <v>0</v>
      </c>
      <c r="B2" t="s">
        <v>17</v>
      </c>
      <c r="C2">
        <v>1.028472103065463E-3</v>
      </c>
      <c r="D2">
        <v>0.6326463641704636</v>
      </c>
      <c r="E2">
        <v>0.60722309011859965</v>
      </c>
      <c r="F2">
        <v>0.62620948653727881</v>
      </c>
      <c r="G2">
        <v>0.59279879781741163</v>
      </c>
      <c r="H2">
        <v>0.5890741040834212</v>
      </c>
      <c r="I2">
        <v>0.66733666980194783</v>
      </c>
      <c r="J2">
        <v>0.60468286808467231</v>
      </c>
      <c r="K2">
        <v>0.59633888837256743</v>
      </c>
      <c r="L2">
        <v>0.63956342373416486</v>
      </c>
      <c r="M2">
        <v>0.57819276783650975</v>
      </c>
      <c r="N2">
        <v>0.57904949113877424</v>
      </c>
      <c r="O2">
        <v>0.69503854791448338</v>
      </c>
      <c r="P2">
        <v>0.65597439981301631</v>
      </c>
      <c r="Q2">
        <v>0.63012410477677627</v>
      </c>
      <c r="R2">
        <v>0.67564355026022072</v>
      </c>
    </row>
    <row r="3" spans="1:18" x14ac:dyDescent="0.25">
      <c r="A3" s="1">
        <v>1</v>
      </c>
      <c r="B3" t="s">
        <v>18</v>
      </c>
      <c r="C3">
        <v>2.2428992313122979E-3</v>
      </c>
      <c r="D3">
        <v>0.1956061835968417</v>
      </c>
      <c r="E3">
        <v>0.2078243033235033</v>
      </c>
      <c r="F3">
        <v>0.2021938681034296</v>
      </c>
      <c r="G3">
        <v>0.21642185130486261</v>
      </c>
      <c r="H3">
        <v>0.2188574106286667</v>
      </c>
      <c r="I3">
        <v>0.1585110011311047</v>
      </c>
      <c r="J3">
        <v>0.20793294083606251</v>
      </c>
      <c r="K3">
        <v>0.23056838797024001</v>
      </c>
      <c r="L3">
        <v>0.18771139844438739</v>
      </c>
      <c r="M3">
        <v>0.22473159538112161</v>
      </c>
      <c r="N3">
        <v>0.22383713800496169</v>
      </c>
      <c r="O3">
        <v>0.14757312031420849</v>
      </c>
      <c r="P3">
        <v>0.16512182116210539</v>
      </c>
      <c r="Q3">
        <v>0.19200666182056891</v>
      </c>
      <c r="R3">
        <v>0.1528160172629805</v>
      </c>
    </row>
    <row r="4" spans="1:18" x14ac:dyDescent="0.25">
      <c r="A4" s="1">
        <v>2</v>
      </c>
      <c r="B4" t="s">
        <v>19</v>
      </c>
      <c r="C4">
        <v>4.1461593912032382E-5</v>
      </c>
      <c r="D4">
        <v>5.0418516609425004E-3</v>
      </c>
      <c r="E4">
        <v>3.238211621272238E-3</v>
      </c>
      <c r="F4">
        <v>4.2917840096185116E-3</v>
      </c>
      <c r="G4">
        <v>2.2737407600188601E-3</v>
      </c>
      <c r="H4">
        <v>2.0455734773059809E-3</v>
      </c>
      <c r="I4">
        <v>1.02190526082138E-2</v>
      </c>
      <c r="J4">
        <v>3.2026721038462291E-3</v>
      </c>
      <c r="K4">
        <v>1.6245890988728329E-3</v>
      </c>
      <c r="L4">
        <v>6.0403967983423991E-3</v>
      </c>
      <c r="M4">
        <v>1.4600368633611511E-3</v>
      </c>
      <c r="N4">
        <v>1.537626404663106E-3</v>
      </c>
      <c r="O4">
        <v>6.5024924666482534E-3</v>
      </c>
      <c r="P4">
        <v>9.0535914969012438E-3</v>
      </c>
      <c r="Q4">
        <v>5.2025144583560208E-3</v>
      </c>
      <c r="R4">
        <v>1.15853537877384E-2</v>
      </c>
    </row>
    <row r="5" spans="1:18" x14ac:dyDescent="0.25">
      <c r="A5" s="1">
        <v>3</v>
      </c>
      <c r="B5" t="s">
        <v>20</v>
      </c>
      <c r="C5">
        <v>-1.168210544690288E-4</v>
      </c>
      <c r="D5">
        <v>7.4896687197550252E-3</v>
      </c>
      <c r="E5">
        <v>6.8061771357639236E-3</v>
      </c>
      <c r="F5">
        <v>7.3683328565025963E-3</v>
      </c>
      <c r="G5">
        <v>6.5510173986907533E-3</v>
      </c>
      <c r="H5">
        <v>6.5724002748885546E-3</v>
      </c>
      <c r="I5">
        <v>7.4544244677091668E-3</v>
      </c>
      <c r="J5">
        <v>6.6962192150922806E-3</v>
      </c>
      <c r="K5">
        <v>6.980262007218194E-3</v>
      </c>
      <c r="L5">
        <v>7.360059071587835E-3</v>
      </c>
      <c r="M5">
        <v>6.3892911122235977E-3</v>
      </c>
      <c r="N5">
        <v>6.3908363227284121E-3</v>
      </c>
      <c r="O5">
        <v>6.9943449089999591E-3</v>
      </c>
      <c r="P5">
        <v>7.4251200772668833E-3</v>
      </c>
      <c r="Q5">
        <v>7.0527426576212646E-3</v>
      </c>
      <c r="R5">
        <v>7.3054749475400232E-3</v>
      </c>
    </row>
    <row r="6" spans="1:18" x14ac:dyDescent="0.25">
      <c r="A6" s="1">
        <v>4</v>
      </c>
      <c r="B6" t="s">
        <v>21</v>
      </c>
      <c r="C6">
        <v>0.94814127873851328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>
        <v>5</v>
      </c>
      <c r="B7" t="s">
        <v>22</v>
      </c>
      <c r="C7">
        <v>2.80536676860704E-4</v>
      </c>
      <c r="D7">
        <v>1.265738584018682E-2</v>
      </c>
      <c r="E7">
        <v>1.298411091863937E-2</v>
      </c>
      <c r="F7">
        <v>1.3407140674632679E-2</v>
      </c>
      <c r="G7">
        <v>1.293757899828761E-2</v>
      </c>
      <c r="H7">
        <v>1.208962623467056E-2</v>
      </c>
      <c r="I7">
        <v>1.3897634104772899E-2</v>
      </c>
      <c r="J7">
        <v>1.3032453340577821E-2</v>
      </c>
      <c r="K7">
        <v>1.2959262367596029E-2</v>
      </c>
      <c r="L7">
        <v>1.4522960296425349E-2</v>
      </c>
      <c r="M7">
        <v>1.2041972260073549E-2</v>
      </c>
      <c r="N7">
        <v>1.1934229336854899E-2</v>
      </c>
      <c r="O7">
        <v>2.1003856891053239E-2</v>
      </c>
      <c r="P7">
        <v>1.4926839075084819E-2</v>
      </c>
      <c r="Q7">
        <v>1.331060794668683E-2</v>
      </c>
      <c r="R7">
        <v>1.5901700998087218E-2</v>
      </c>
    </row>
    <row r="8" spans="1:18" x14ac:dyDescent="0.25">
      <c r="A8" s="1">
        <v>6</v>
      </c>
      <c r="B8" t="s">
        <v>23</v>
      </c>
      <c r="C8">
        <v>-2.8932339135291339E-5</v>
      </c>
      <c r="D8">
        <v>-7.0980631056899392E-4</v>
      </c>
      <c r="E8">
        <v>-6.8777078949162657E-4</v>
      </c>
      <c r="F8">
        <v>-6.8220211741105302E-4</v>
      </c>
      <c r="G8">
        <v>-6.2659744393810124E-4</v>
      </c>
      <c r="H8">
        <v>-5.9492358093813779E-4</v>
      </c>
      <c r="I8">
        <v>-8.9291753861419428E-4</v>
      </c>
      <c r="J8">
        <v>-6.8012781770113433E-4</v>
      </c>
      <c r="K8">
        <v>-5.0252042678136026E-4</v>
      </c>
      <c r="L8">
        <v>-7.689914546059705E-4</v>
      </c>
      <c r="M8">
        <v>-5.3893918653536473E-4</v>
      </c>
      <c r="N8">
        <v>-5.3956726006678811E-4</v>
      </c>
      <c r="O8">
        <v>-8.4095078784360029E-4</v>
      </c>
      <c r="P8">
        <v>-9.245218902161897E-4</v>
      </c>
      <c r="Q8">
        <v>-8.1309938401453801E-4</v>
      </c>
      <c r="R8">
        <v>-8.5694686732204549E-4</v>
      </c>
    </row>
    <row r="9" spans="1:18" x14ac:dyDescent="0.25">
      <c r="A9" s="1">
        <v>7</v>
      </c>
      <c r="B9" t="s">
        <v>24</v>
      </c>
      <c r="C9">
        <v>-6.1636241949985291E-6</v>
      </c>
      <c r="D9">
        <v>2.424022429626643E-4</v>
      </c>
      <c r="E9">
        <v>2.4009642407857819E-4</v>
      </c>
      <c r="F9">
        <v>2.3094813343859749E-4</v>
      </c>
      <c r="G9">
        <v>2.2091991209078151E-4</v>
      </c>
      <c r="H9">
        <v>2.1216645210112101E-4</v>
      </c>
      <c r="I9">
        <v>3.4619722192295079E-4</v>
      </c>
      <c r="J9">
        <v>2.400344366059547E-4</v>
      </c>
      <c r="K9">
        <v>1.5892544580120739E-4</v>
      </c>
      <c r="L9">
        <v>2.7050243167873908E-4</v>
      </c>
      <c r="M9">
        <v>1.9881903291850089E-4</v>
      </c>
      <c r="N9">
        <v>1.996832073902545E-4</v>
      </c>
      <c r="O9">
        <v>3.6852414294075337E-4</v>
      </c>
      <c r="P9">
        <v>3.2974426868663352E-4</v>
      </c>
      <c r="Q9">
        <v>2.7113409571010702E-4</v>
      </c>
      <c r="R9">
        <v>3.6456568434954921E-4</v>
      </c>
    </row>
    <row r="10" spans="1:18" x14ac:dyDescent="0.25">
      <c r="A10" s="1">
        <v>8</v>
      </c>
      <c r="B10" t="s">
        <v>25</v>
      </c>
      <c r="C10">
        <v>7.0368096640717673E-5</v>
      </c>
      <c r="D10">
        <v>2.781007790268868E-6</v>
      </c>
      <c r="E10">
        <v>7.9282090176647987E-3</v>
      </c>
      <c r="F10">
        <v>2.0911566566103081E-5</v>
      </c>
      <c r="G10">
        <v>1.0696949197987081E-2</v>
      </c>
      <c r="H10">
        <v>1.181005658006614E-2</v>
      </c>
      <c r="I10">
        <v>2.5514582676854232E-4</v>
      </c>
      <c r="J10">
        <v>9.2795364854766187E-3</v>
      </c>
      <c r="K10">
        <v>2.288225015895425E-5</v>
      </c>
      <c r="L10">
        <v>1.2647350564803191E-5</v>
      </c>
      <c r="M10">
        <v>1.426526142910365E-2</v>
      </c>
      <c r="N10">
        <v>1.441595869343458E-2</v>
      </c>
      <c r="O10">
        <v>-4.3312291377861991E-5</v>
      </c>
      <c r="P10">
        <v>1.3773435700691529E-5</v>
      </c>
      <c r="Q10">
        <v>3.046653857026467E-3</v>
      </c>
      <c r="R10">
        <v>6.3315383983671304E-6</v>
      </c>
    </row>
    <row r="11" spans="1:18" x14ac:dyDescent="0.25">
      <c r="A11" s="1">
        <v>9</v>
      </c>
      <c r="B11" t="s">
        <v>26</v>
      </c>
      <c r="C11">
        <v>-1.5568888766050331E-4</v>
      </c>
      <c r="D11">
        <v>9.6805660883005126E-3</v>
      </c>
      <c r="E11">
        <v>3.3273688878988419E-3</v>
      </c>
      <c r="F11">
        <v>7.6404446654669946E-3</v>
      </c>
      <c r="G11">
        <v>1.935167721683777E-3</v>
      </c>
      <c r="H11">
        <v>1.9915203539655701E-3</v>
      </c>
      <c r="I11">
        <v>1.255537233244765E-2</v>
      </c>
      <c r="J11">
        <v>2.6744411643696881E-3</v>
      </c>
      <c r="K11">
        <v>2.6465252079684578E-3</v>
      </c>
      <c r="L11">
        <v>8.8564312420285046E-3</v>
      </c>
      <c r="M11">
        <v>1.2141196217761441E-3</v>
      </c>
      <c r="N11">
        <v>1.1847770442664589E-3</v>
      </c>
      <c r="O11">
        <v>4.9093014191906644E-3</v>
      </c>
      <c r="P11">
        <v>1.3791750268977091E-2</v>
      </c>
      <c r="Q11">
        <v>5.8551041173078308E-3</v>
      </c>
      <c r="R11">
        <v>9.7061888207492959E-3</v>
      </c>
    </row>
    <row r="12" spans="1:18" x14ac:dyDescent="0.25">
      <c r="A12" s="1">
        <v>10</v>
      </c>
      <c r="B12" t="s">
        <v>27</v>
      </c>
      <c r="C12">
        <v>4.7775629269605796E-6</v>
      </c>
      <c r="D12">
        <v>1.5582996203369509E-5</v>
      </c>
      <c r="E12">
        <v>3.4349781724718172E-4</v>
      </c>
      <c r="F12">
        <v>7.969165157836004E-5</v>
      </c>
      <c r="G12">
        <v>2.604228236662589E-4</v>
      </c>
      <c r="H12">
        <v>2.0233284872464089E-4</v>
      </c>
      <c r="I12">
        <v>3.7546310966007771E-4</v>
      </c>
      <c r="J12">
        <v>2.9303389292036942E-4</v>
      </c>
      <c r="K12">
        <v>2.565760079138789E-5</v>
      </c>
      <c r="L12">
        <v>2.5346262761162492E-4</v>
      </c>
      <c r="M12">
        <v>2.1732222478333939E-4</v>
      </c>
      <c r="N12">
        <v>2.3166615006682141E-4</v>
      </c>
      <c r="O12">
        <v>8.098879507863508E-3</v>
      </c>
      <c r="P12">
        <v>2.307105527658058E-4</v>
      </c>
      <c r="Q12">
        <v>3.3125135393577399E-4</v>
      </c>
      <c r="R12">
        <v>9.560064148986762E-4</v>
      </c>
    </row>
    <row r="13" spans="1:18" x14ac:dyDescent="0.25">
      <c r="A13" s="1">
        <v>11</v>
      </c>
      <c r="B13" t="s">
        <v>28</v>
      </c>
      <c r="C13">
        <v>7.3409786032899844E-6</v>
      </c>
      <c r="D13">
        <v>8.0657549480687761E-6</v>
      </c>
      <c r="E13">
        <v>8.0844761198231712E-5</v>
      </c>
      <c r="F13">
        <v>3.0130002560285891E-5</v>
      </c>
      <c r="G13">
        <v>1.18765568525242E-4</v>
      </c>
      <c r="H13">
        <v>5.9189307606421107E-5</v>
      </c>
      <c r="I13">
        <v>1.8971749330650781E-4</v>
      </c>
      <c r="J13">
        <v>7.8644538363542482E-5</v>
      </c>
      <c r="K13">
        <v>9.2579106641055865E-6</v>
      </c>
      <c r="L13">
        <v>2.2407387765275671E-4</v>
      </c>
      <c r="M13">
        <v>4.6717941232992947E-5</v>
      </c>
      <c r="N13">
        <v>3.1841599748826139E-5</v>
      </c>
      <c r="O13">
        <v>1.3467605382339479E-4</v>
      </c>
      <c r="P13">
        <v>8.675512171345259E-4</v>
      </c>
      <c r="Q13">
        <v>5.2198720173308902E-4</v>
      </c>
      <c r="R13">
        <v>1.7446173732893E-4</v>
      </c>
    </row>
    <row r="14" spans="1:18" x14ac:dyDescent="0.25">
      <c r="A14" s="1">
        <v>12</v>
      </c>
      <c r="B14" t="s">
        <v>29</v>
      </c>
      <c r="C14">
        <v>1.097824589927455E-3</v>
      </c>
      <c r="D14">
        <v>7.1139567679529891E-2</v>
      </c>
      <c r="E14">
        <v>6.9637172973042075E-2</v>
      </c>
      <c r="F14">
        <v>7.0599626088144102E-2</v>
      </c>
      <c r="G14">
        <v>6.7952933691521097E-2</v>
      </c>
      <c r="H14">
        <v>6.7432707885938095E-2</v>
      </c>
      <c r="I14">
        <v>7.5928116577264934E-2</v>
      </c>
      <c r="J14">
        <v>6.9647616274578578E-2</v>
      </c>
      <c r="K14">
        <v>6.7395694942604542E-2</v>
      </c>
      <c r="L14">
        <v>7.2190075262378986E-2</v>
      </c>
      <c r="M14">
        <v>6.6162701835224103E-2</v>
      </c>
      <c r="N14">
        <v>6.6378617166017506E-2</v>
      </c>
      <c r="O14">
        <v>8.070744321495199E-2</v>
      </c>
      <c r="P14">
        <v>7.3314166769962344E-2</v>
      </c>
      <c r="Q14">
        <v>7.1702416811524394E-2</v>
      </c>
      <c r="R14">
        <v>7.7811973932809406E-2</v>
      </c>
    </row>
    <row r="15" spans="1:18" x14ac:dyDescent="0.25">
      <c r="A15" s="1">
        <v>13</v>
      </c>
      <c r="B15" t="s">
        <v>30</v>
      </c>
      <c r="C15">
        <v>-3.0533357739265558E-4</v>
      </c>
      <c r="D15">
        <v>2.1755064667070521E-3</v>
      </c>
      <c r="E15">
        <v>1.006024671620804E-3</v>
      </c>
      <c r="F15">
        <v>2.2271218765003808E-3</v>
      </c>
      <c r="G15">
        <v>8.9441382805559083E-4</v>
      </c>
      <c r="H15">
        <v>8.3341991174675954E-4</v>
      </c>
      <c r="I15">
        <v>1.64405723678363E-3</v>
      </c>
      <c r="J15">
        <v>9.0632074036305467E-4</v>
      </c>
      <c r="K15">
        <v>2.5579248894739641E-3</v>
      </c>
      <c r="L15">
        <v>2.0966491726326099E-3</v>
      </c>
      <c r="M15">
        <v>7.6158761274088362E-4</v>
      </c>
      <c r="N15">
        <v>7.4479280262426532E-4</v>
      </c>
      <c r="O15">
        <v>2.1360014812773771E-3</v>
      </c>
      <c r="P15">
        <v>1.819780724659289E-3</v>
      </c>
      <c r="Q15">
        <v>1.2904495414871411E-3</v>
      </c>
      <c r="R15">
        <v>1.8474110235307891E-3</v>
      </c>
    </row>
    <row r="16" spans="1:18" x14ac:dyDescent="0.25">
      <c r="A16" s="1">
        <v>14</v>
      </c>
      <c r="B16" t="s">
        <v>31</v>
      </c>
      <c r="C16">
        <v>-8.3355309669956972E-5</v>
      </c>
      <c r="D16">
        <v>4.4204969078243542E-3</v>
      </c>
      <c r="E16">
        <v>4.5637699331581884E-3</v>
      </c>
      <c r="F16">
        <v>4.4136668781575962E-3</v>
      </c>
      <c r="G16">
        <v>4.5625394292001659E-3</v>
      </c>
      <c r="H16">
        <v>4.6123199593826351E-3</v>
      </c>
      <c r="I16">
        <v>4.1994790496860512E-3</v>
      </c>
      <c r="J16">
        <v>4.5643681341714058E-3</v>
      </c>
      <c r="K16">
        <v>4.4622365252267159E-3</v>
      </c>
      <c r="L16">
        <v>4.2754734291438144E-3</v>
      </c>
      <c r="M16">
        <v>4.6135851755140338E-3</v>
      </c>
      <c r="N16">
        <v>4.6206403210386909E-3</v>
      </c>
      <c r="O16">
        <v>3.489146233112118E-3</v>
      </c>
      <c r="P16">
        <v>4.0926273166788782E-3</v>
      </c>
      <c r="Q16">
        <v>4.3731152308793871E-3</v>
      </c>
      <c r="R16">
        <v>4.0396615439608277E-3</v>
      </c>
    </row>
    <row r="17" spans="1:18" x14ac:dyDescent="0.25">
      <c r="A17" s="1">
        <v>15</v>
      </c>
      <c r="B17" t="s">
        <v>32</v>
      </c>
      <c r="C17">
        <v>-1.487765197341364E-5</v>
      </c>
      <c r="D17">
        <v>3.7473131093073257E-2</v>
      </c>
      <c r="E17">
        <v>3.9812153526880473E-2</v>
      </c>
      <c r="F17">
        <v>3.8758051532867377E-2</v>
      </c>
      <c r="G17">
        <v>4.1429681501056401E-2</v>
      </c>
      <c r="H17">
        <v>4.1744777016342938E-2</v>
      </c>
      <c r="I17">
        <v>3.1210872807141979E-2</v>
      </c>
      <c r="J17">
        <v>3.9917493807916468E-2</v>
      </c>
      <c r="K17">
        <v>4.4030479730252342E-2</v>
      </c>
      <c r="L17">
        <v>3.6324628615114062E-2</v>
      </c>
      <c r="M17">
        <v>4.2853796702990027E-2</v>
      </c>
      <c r="N17">
        <v>4.2706530769876482E-2</v>
      </c>
      <c r="O17">
        <v>3.0120006323437341E-2</v>
      </c>
      <c r="P17">
        <v>3.2200509831533393E-2</v>
      </c>
      <c r="Q17">
        <v>3.7030368722319539E-2</v>
      </c>
      <c r="R17">
        <v>3.060947110177498E-2</v>
      </c>
    </row>
    <row r="18" spans="1:18" x14ac:dyDescent="0.25">
      <c r="A18" s="1">
        <v>16</v>
      </c>
      <c r="B18" t="s">
        <v>33</v>
      </c>
      <c r="C18">
        <v>3.8046764748192761E-4</v>
      </c>
      <c r="D18">
        <v>3.670367174820922E-3</v>
      </c>
      <c r="E18">
        <v>3.689239315929238E-3</v>
      </c>
      <c r="F18">
        <v>4.1416982920159792E-3</v>
      </c>
      <c r="G18">
        <v>4.1994495605382652E-3</v>
      </c>
      <c r="H18">
        <v>4.2619679815812869E-3</v>
      </c>
      <c r="I18">
        <v>1.2977305458144301E-3</v>
      </c>
      <c r="J18">
        <v>3.6791368343007092E-3</v>
      </c>
      <c r="K18">
        <v>6.2815377528105624E-3</v>
      </c>
      <c r="L18">
        <v>3.2394431632186559E-3</v>
      </c>
      <c r="M18">
        <v>4.5909939082816242E-3</v>
      </c>
      <c r="N18">
        <v>4.5238565344325838E-3</v>
      </c>
      <c r="O18">
        <v>9.8604432346654624E-4</v>
      </c>
      <c r="P18">
        <v>1.785993102983299E-3</v>
      </c>
      <c r="Q18">
        <v>3.031113089254469E-3</v>
      </c>
      <c r="R18">
        <v>1.198122960155633E-3</v>
      </c>
    </row>
    <row r="19" spans="1:18" x14ac:dyDescent="0.25">
      <c r="B19" s="4" t="s">
        <v>38</v>
      </c>
      <c r="C19" s="4">
        <f>SUM(C2:C18)</f>
        <v>0.95258425477474828</v>
      </c>
      <c r="D19" s="4">
        <f t="shared" ref="D19:R19" si="0">SUM(D2:D18)</f>
        <v>0.98156011508978103</v>
      </c>
      <c r="E19" s="4">
        <f t="shared" si="0"/>
        <v>0.96801649965700531</v>
      </c>
      <c r="F19" s="4">
        <f t="shared" si="0"/>
        <v>0.98093070075134681</v>
      </c>
      <c r="G19" s="4">
        <f t="shared" si="0"/>
        <v>0.96262763206965796</v>
      </c>
      <c r="H19" s="4">
        <f t="shared" si="0"/>
        <v>0.96120464941547046</v>
      </c>
      <c r="I19" s="4">
        <f t="shared" si="0"/>
        <v>0.98452801677593094</v>
      </c>
      <c r="J19" s="4">
        <f t="shared" si="0"/>
        <v>0.96614765207161624</v>
      </c>
      <c r="K19" s="4">
        <f t="shared" si="0"/>
        <v>0.97555999164546559</v>
      </c>
      <c r="L19" s="4">
        <f t="shared" si="0"/>
        <v>0.98217263406232647</v>
      </c>
      <c r="M19" s="4">
        <f t="shared" si="0"/>
        <v>0.95720162975131973</v>
      </c>
      <c r="N19" s="4">
        <f t="shared" si="0"/>
        <v>0.95724811823681233</v>
      </c>
      <c r="O19" s="4">
        <f t="shared" si="0"/>
        <v>1.0071781221162357</v>
      </c>
      <c r="P19" s="4">
        <f t="shared" si="0"/>
        <v>0.98002385722324048</v>
      </c>
      <c r="Q19" s="4">
        <f t="shared" si="0"/>
        <v>0.97433712629717306</v>
      </c>
      <c r="R19" s="4">
        <f t="shared" si="0"/>
        <v>0.98910934514720106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="85" zoomScaleNormal="85" workbookViewId="0">
      <selection activeCell="B19" sqref="B19:R19"/>
    </sheetView>
  </sheetViews>
  <sheetFormatPr defaultRowHeight="15" x14ac:dyDescent="0.25"/>
  <cols>
    <col min="2" max="2" width="15.140625" customWidth="1"/>
    <col min="3" max="3" width="14.42578125" customWidth="1"/>
    <col min="4" max="4" width="16.28515625" customWidth="1"/>
    <col min="6" max="6" width="15.7109375" customWidth="1"/>
    <col min="7" max="7" width="14.7109375" customWidth="1"/>
    <col min="8" max="8" width="17.140625" customWidth="1"/>
    <col min="9" max="9" width="13.7109375" customWidth="1"/>
    <col min="10" max="10" width="18.42578125" customWidth="1"/>
    <col min="11" max="11" width="14.28515625" customWidth="1"/>
    <col min="12" max="12" width="14.5703125" customWidth="1"/>
    <col min="13" max="13" width="14.7109375" customWidth="1"/>
    <col min="14" max="14" width="17.42578125" customWidth="1"/>
    <col min="15" max="15" width="13.5703125" customWidth="1"/>
    <col min="16" max="16" width="11" customWidth="1"/>
  </cols>
  <sheetData>
    <row r="1" spans="1:18" s="2" customFormat="1" ht="9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 s="1">
        <v>0</v>
      </c>
      <c r="B2" t="s">
        <v>17</v>
      </c>
      <c r="C2">
        <v>1.9188118344456711E-3</v>
      </c>
      <c r="D2">
        <v>0.80438238773508908</v>
      </c>
      <c r="E2">
        <v>0.79374182121950609</v>
      </c>
      <c r="F2">
        <v>0.80128549225995815</v>
      </c>
      <c r="G2">
        <v>0.7832805685745865</v>
      </c>
      <c r="H2">
        <v>0.78077814283710867</v>
      </c>
      <c r="I2">
        <v>0.83161067624186902</v>
      </c>
      <c r="J2">
        <v>0.7937833794484549</v>
      </c>
      <c r="K2">
        <v>0.78441951977678948</v>
      </c>
      <c r="L2">
        <v>0.80959852973978286</v>
      </c>
      <c r="M2">
        <v>0.77345454022680726</v>
      </c>
      <c r="N2">
        <v>0.77505690115035131</v>
      </c>
      <c r="O2">
        <v>0.85865020921608459</v>
      </c>
      <c r="P2">
        <v>0.81229794467848149</v>
      </c>
      <c r="Q2">
        <v>0.80428906880951179</v>
      </c>
      <c r="R2">
        <v>0.84636129063254195</v>
      </c>
    </row>
    <row r="3" spans="1:18" x14ac:dyDescent="0.25">
      <c r="A3" s="1">
        <v>1</v>
      </c>
      <c r="B3" t="s">
        <v>18</v>
      </c>
      <c r="C3">
        <v>7.1312078864466057E-4</v>
      </c>
      <c r="D3">
        <v>0.3159355960804931</v>
      </c>
      <c r="E3">
        <v>0.33070047597535118</v>
      </c>
      <c r="F3">
        <v>0.32335675011361259</v>
      </c>
      <c r="G3">
        <v>0.34274180214765648</v>
      </c>
      <c r="H3">
        <v>0.34711010279917293</v>
      </c>
      <c r="I3">
        <v>0.26199320636638068</v>
      </c>
      <c r="J3">
        <v>0.33050334994338698</v>
      </c>
      <c r="K3">
        <v>0.35939788073949253</v>
      </c>
      <c r="L3">
        <v>0.3025754912793569</v>
      </c>
      <c r="M3">
        <v>0.35522081441271958</v>
      </c>
      <c r="N3">
        <v>0.35383035175838068</v>
      </c>
      <c r="O3">
        <v>0.22399619196142351</v>
      </c>
      <c r="P3">
        <v>0.27420883334687629</v>
      </c>
      <c r="Q3">
        <v>0.30898925113763459</v>
      </c>
      <c r="R3">
        <v>0.2481553913974186</v>
      </c>
    </row>
    <row r="4" spans="1:18" x14ac:dyDescent="0.25">
      <c r="A4" s="1">
        <v>2</v>
      </c>
      <c r="B4" t="s">
        <v>19</v>
      </c>
      <c r="C4">
        <v>1.128929902143922E-5</v>
      </c>
      <c r="D4">
        <v>3.9291524842878676E-3</v>
      </c>
      <c r="E4">
        <v>2.141254148543608E-3</v>
      </c>
      <c r="F4">
        <v>3.185904507016999E-3</v>
      </c>
      <c r="G4">
        <v>1.2779217692796109E-3</v>
      </c>
      <c r="H4">
        <v>1.075669279812642E-3</v>
      </c>
      <c r="I4">
        <v>1.0194568071046231E-2</v>
      </c>
      <c r="J4">
        <v>2.1225416670060471E-3</v>
      </c>
      <c r="K4">
        <v>7.9681101694841091E-4</v>
      </c>
      <c r="L4">
        <v>5.1317211491902232E-3</v>
      </c>
      <c r="M4">
        <v>6.3909509213182323E-4</v>
      </c>
      <c r="N4">
        <v>6.9618530422454051E-4</v>
      </c>
      <c r="O4">
        <v>7.1643076835682922E-3</v>
      </c>
      <c r="P4">
        <v>8.597470461037867E-3</v>
      </c>
      <c r="Q4">
        <v>4.1878577414640947E-3</v>
      </c>
      <c r="R4">
        <v>1.240211559759472E-2</v>
      </c>
    </row>
    <row r="5" spans="1:18" x14ac:dyDescent="0.25">
      <c r="A5" s="1">
        <v>3</v>
      </c>
      <c r="B5" t="s">
        <v>20</v>
      </c>
      <c r="C5">
        <v>3.7390570468457493E-5</v>
      </c>
      <c r="D5">
        <v>1.631654205045082E-2</v>
      </c>
      <c r="E5">
        <v>1.606427219607132E-2</v>
      </c>
      <c r="F5">
        <v>1.6397317525781718E-2</v>
      </c>
      <c r="G5">
        <v>1.6081948085200581E-2</v>
      </c>
      <c r="H5">
        <v>1.6133478157545841E-2</v>
      </c>
      <c r="I5">
        <v>1.541680753813923E-2</v>
      </c>
      <c r="J5">
        <v>1.600817649288501E-2</v>
      </c>
      <c r="K5">
        <v>1.685220654285843E-2</v>
      </c>
      <c r="L5">
        <v>1.603572045248864E-2</v>
      </c>
      <c r="M5">
        <v>1.614443997524307E-2</v>
      </c>
      <c r="N5">
        <v>1.6135176488716391E-2</v>
      </c>
      <c r="O5">
        <v>1.541148125113133E-2</v>
      </c>
      <c r="P5">
        <v>1.545273495195622E-2</v>
      </c>
      <c r="Q5">
        <v>1.5847926155842091E-2</v>
      </c>
      <c r="R5">
        <v>1.5246921941192679E-2</v>
      </c>
    </row>
    <row r="6" spans="1:18" x14ac:dyDescent="0.25">
      <c r="A6" s="1">
        <v>4</v>
      </c>
      <c r="B6" t="s">
        <v>21</v>
      </c>
      <c r="C6">
        <v>0.97588074407233472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>
        <v>5</v>
      </c>
      <c r="B7" t="s">
        <v>22</v>
      </c>
      <c r="C7">
        <v>5.5120499188851863E-5</v>
      </c>
      <c r="D7">
        <v>2.1360152507773119E-2</v>
      </c>
      <c r="E7">
        <v>2.282185587484482E-2</v>
      </c>
      <c r="F7">
        <v>2.2289076931183479E-2</v>
      </c>
      <c r="G7">
        <v>2.282246717210205E-2</v>
      </c>
      <c r="H7">
        <v>2.1675943670908481E-2</v>
      </c>
      <c r="I7">
        <v>2.3729336628517061E-2</v>
      </c>
      <c r="J7">
        <v>2.297076829850472E-2</v>
      </c>
      <c r="K7">
        <v>2.130863862615736E-2</v>
      </c>
      <c r="L7">
        <v>2.4016311381479079E-2</v>
      </c>
      <c r="M7">
        <v>2.1628906378760231E-2</v>
      </c>
      <c r="N7">
        <v>2.1500864130759259E-2</v>
      </c>
      <c r="O7">
        <v>3.2464130153922688E-2</v>
      </c>
      <c r="P7">
        <v>2.5003282827835462E-2</v>
      </c>
      <c r="Q7">
        <v>2.327756417646271E-2</v>
      </c>
      <c r="R7">
        <v>2.617362450309384E-2</v>
      </c>
    </row>
    <row r="8" spans="1:18" x14ac:dyDescent="0.25">
      <c r="A8" s="1">
        <v>6</v>
      </c>
      <c r="B8" t="s">
        <v>23</v>
      </c>
      <c r="C8">
        <v>5.7322818998231998E-6</v>
      </c>
      <c r="D8">
        <v>2.3411058433602879E-3</v>
      </c>
      <c r="E8">
        <v>2.3190362144749699E-3</v>
      </c>
      <c r="F8">
        <v>2.3832608504847329E-3</v>
      </c>
      <c r="G8">
        <v>2.2781434994521401E-3</v>
      </c>
      <c r="H8">
        <v>2.1910803346948649E-3</v>
      </c>
      <c r="I8">
        <v>2.5777859397772209E-3</v>
      </c>
      <c r="J8">
        <v>2.319336045112507E-3</v>
      </c>
      <c r="K8">
        <v>2.2313142663251831E-3</v>
      </c>
      <c r="L8">
        <v>2.5342193634214269E-3</v>
      </c>
      <c r="M8">
        <v>2.1576355337443441E-3</v>
      </c>
      <c r="N8">
        <v>2.150039392677884E-3</v>
      </c>
      <c r="O8">
        <v>3.1164885963141818E-3</v>
      </c>
      <c r="P8">
        <v>2.6567326423607772E-3</v>
      </c>
      <c r="Q8">
        <v>2.4240287033094111E-3</v>
      </c>
      <c r="R8">
        <v>2.7531508608971112E-3</v>
      </c>
    </row>
    <row r="9" spans="1:18" x14ac:dyDescent="0.25">
      <c r="A9" s="1">
        <v>7</v>
      </c>
      <c r="B9" t="s">
        <v>24</v>
      </c>
      <c r="C9">
        <v>1.833296576822003E-7</v>
      </c>
      <c r="D9">
        <v>7.4498411652009332E-5</v>
      </c>
      <c r="E9">
        <v>7.3107794668325816E-5</v>
      </c>
      <c r="F9">
        <v>7.558482816463313E-5</v>
      </c>
      <c r="G9">
        <v>7.123218695631493E-5</v>
      </c>
      <c r="H9">
        <v>6.8223663955991831E-5</v>
      </c>
      <c r="I9">
        <v>8.4210712061295772E-5</v>
      </c>
      <c r="J9">
        <v>7.3040839658327126E-5</v>
      </c>
      <c r="K9">
        <v>6.8951161156128194E-5</v>
      </c>
      <c r="L9">
        <v>8.1269236271124719E-5</v>
      </c>
      <c r="M9">
        <v>6.6820828200721817E-5</v>
      </c>
      <c r="N9">
        <v>6.6599057149755784E-5</v>
      </c>
      <c r="O9">
        <v>1.038126122533777E-4</v>
      </c>
      <c r="P9">
        <v>8.6388521781187064E-5</v>
      </c>
      <c r="Q9">
        <v>7.7104592182634078E-5</v>
      </c>
      <c r="R9">
        <v>9.040117098890388E-5</v>
      </c>
    </row>
    <row r="10" spans="1:18" x14ac:dyDescent="0.25">
      <c r="A10" s="1">
        <v>8</v>
      </c>
      <c r="B10" t="s">
        <v>25</v>
      </c>
      <c r="C10">
        <v>1.340985974977554E-5</v>
      </c>
      <c r="D10">
        <v>2.6600326688615561E-7</v>
      </c>
      <c r="E10">
        <v>1.37222210597244E-2</v>
      </c>
      <c r="F10">
        <v>7.8505030215929827E-6</v>
      </c>
      <c r="G10">
        <v>1.8335938632119381E-2</v>
      </c>
      <c r="H10">
        <v>2.0227211330069661E-2</v>
      </c>
      <c r="I10">
        <v>5.7775732729168749E-4</v>
      </c>
      <c r="J10">
        <v>1.6165459938095358E-2</v>
      </c>
      <c r="K10">
        <v>3.968250126901179E-6</v>
      </c>
      <c r="L10">
        <v>6.9454285731757634E-6</v>
      </c>
      <c r="M10">
        <v>2.4387255353019579E-2</v>
      </c>
      <c r="N10">
        <v>2.4729351396588752E-2</v>
      </c>
      <c r="O10">
        <v>1.44562260691489E-5</v>
      </c>
      <c r="P10">
        <v>2.229342062049981E-5</v>
      </c>
      <c r="Q10">
        <v>5.2510889590296171E-3</v>
      </c>
      <c r="R10">
        <v>1.017100897189975E-4</v>
      </c>
    </row>
    <row r="11" spans="1:18" x14ac:dyDescent="0.25">
      <c r="A11" s="1">
        <v>9</v>
      </c>
      <c r="B11" t="s">
        <v>26</v>
      </c>
      <c r="C11">
        <v>1.5121798293410991E-5</v>
      </c>
      <c r="D11">
        <v>1.257065661969343E-2</v>
      </c>
      <c r="E11">
        <v>3.2000355105170448E-3</v>
      </c>
      <c r="F11">
        <v>9.3342433226733645E-3</v>
      </c>
      <c r="G11">
        <v>1.50848854467907E-3</v>
      </c>
      <c r="H11">
        <v>1.5975172647030929E-3</v>
      </c>
      <c r="I11">
        <v>1.6842924696316808E-2</v>
      </c>
      <c r="J11">
        <v>2.364095352283802E-3</v>
      </c>
      <c r="K11">
        <v>2.2955614788549351E-3</v>
      </c>
      <c r="L11">
        <v>1.1054782385128531E-2</v>
      </c>
      <c r="M11">
        <v>7.7571671044332925E-4</v>
      </c>
      <c r="N11">
        <v>7.4623102790877509E-4</v>
      </c>
      <c r="O11">
        <v>4.5758940931150691E-3</v>
      </c>
      <c r="P11">
        <v>1.8890867220256E-2</v>
      </c>
      <c r="Q11">
        <v>6.5822727829653429E-3</v>
      </c>
      <c r="R11">
        <v>1.196641473730708E-2</v>
      </c>
    </row>
    <row r="12" spans="1:18" x14ac:dyDescent="0.25">
      <c r="A12" s="1">
        <v>10</v>
      </c>
      <c r="B12" t="s">
        <v>27</v>
      </c>
      <c r="C12">
        <v>4.3760586938377491E-7</v>
      </c>
      <c r="D12">
        <v>5.9592930873389701E-8</v>
      </c>
      <c r="E12">
        <v>2.7517013611602769E-5</v>
      </c>
      <c r="F12">
        <v>1.5266245315485251E-6</v>
      </c>
      <c r="G12">
        <v>1.6440386591528601E-5</v>
      </c>
      <c r="H12">
        <v>1.024825772929784E-5</v>
      </c>
      <c r="I12">
        <v>2.9695954324140772E-5</v>
      </c>
      <c r="J12">
        <v>2.0231419315803291E-5</v>
      </c>
      <c r="K12">
        <v>1.6357689328256711E-7</v>
      </c>
      <c r="L12">
        <v>1.43323369482401E-5</v>
      </c>
      <c r="M12">
        <v>1.1986098507064131E-5</v>
      </c>
      <c r="N12">
        <v>1.3540169399982049E-5</v>
      </c>
      <c r="O12">
        <v>5.4522710549872776E-3</v>
      </c>
      <c r="P12">
        <v>1.1759816186005229E-5</v>
      </c>
      <c r="Q12">
        <v>2.4417241776220901E-5</v>
      </c>
      <c r="R12">
        <v>1.6397539210231569E-4</v>
      </c>
    </row>
    <row r="13" spans="1:18" x14ac:dyDescent="0.25">
      <c r="A13" s="1">
        <v>11</v>
      </c>
      <c r="B13" t="s">
        <v>28</v>
      </c>
      <c r="C13">
        <v>2.6502383359914151E-7</v>
      </c>
      <c r="D13">
        <v>3.6914023067990098E-7</v>
      </c>
      <c r="E13">
        <v>3.5703793799287119E-5</v>
      </c>
      <c r="F13">
        <v>5.5255188947382714E-6</v>
      </c>
      <c r="G13">
        <v>7.750528722992875E-5</v>
      </c>
      <c r="H13">
        <v>2.5253195387268431E-5</v>
      </c>
      <c r="I13">
        <v>8.398592515218105E-5</v>
      </c>
      <c r="J13">
        <v>3.5988881340785978E-5</v>
      </c>
      <c r="K13">
        <v>1.437697085050524E-6</v>
      </c>
      <c r="L13">
        <v>1.455562437748864E-4</v>
      </c>
      <c r="M13">
        <v>1.9393096868012071E-5</v>
      </c>
      <c r="N13">
        <v>1.002588048445251E-5</v>
      </c>
      <c r="O13">
        <v>4.6121403418912297E-5</v>
      </c>
      <c r="P13">
        <v>8.5347214685127233E-4</v>
      </c>
      <c r="Q13">
        <v>5.174328282125727E-4</v>
      </c>
      <c r="R13">
        <v>8.0807054291954695E-5</v>
      </c>
    </row>
    <row r="14" spans="1:18" x14ac:dyDescent="0.25">
      <c r="A14" s="1">
        <v>12</v>
      </c>
      <c r="B14" t="s">
        <v>29</v>
      </c>
      <c r="C14">
        <v>3.2724829799073033E-4</v>
      </c>
      <c r="D14">
        <v>0.14169117056620831</v>
      </c>
      <c r="E14">
        <v>0.13066737104261081</v>
      </c>
      <c r="F14">
        <v>0.13969149057696739</v>
      </c>
      <c r="G14">
        <v>0.12655998957167189</v>
      </c>
      <c r="H14">
        <v>0.12558031400973799</v>
      </c>
      <c r="I14">
        <v>0.14961316187686391</v>
      </c>
      <c r="J14">
        <v>0.12969031349169399</v>
      </c>
      <c r="K14">
        <v>0.1318731104329417</v>
      </c>
      <c r="L14">
        <v>0.1431623156655091</v>
      </c>
      <c r="M14">
        <v>0.1225554306510723</v>
      </c>
      <c r="N14">
        <v>0.1227180602575063</v>
      </c>
      <c r="O14">
        <v>0.15143908562925881</v>
      </c>
      <c r="P14">
        <v>0.14842198790960121</v>
      </c>
      <c r="Q14">
        <v>0.13805406086214689</v>
      </c>
      <c r="R14">
        <v>0.15145676651824211</v>
      </c>
    </row>
    <row r="15" spans="1:18" x14ac:dyDescent="0.25">
      <c r="A15" s="1">
        <v>13</v>
      </c>
      <c r="B15" t="s">
        <v>30</v>
      </c>
      <c r="C15">
        <v>2.201053695681868E-5</v>
      </c>
      <c r="D15">
        <v>9.3638239344806078E-3</v>
      </c>
      <c r="E15">
        <v>9.1149805150956796E-3</v>
      </c>
      <c r="F15">
        <v>9.2829307642887798E-3</v>
      </c>
      <c r="G15">
        <v>8.9759118765664111E-3</v>
      </c>
      <c r="H15">
        <v>8.9645449505030093E-3</v>
      </c>
      <c r="I15">
        <v>9.6207831771439774E-3</v>
      </c>
      <c r="J15">
        <v>9.0838864097234299E-3</v>
      </c>
      <c r="K15">
        <v>8.9804108191004293E-3</v>
      </c>
      <c r="L15">
        <v>9.3726329158907891E-3</v>
      </c>
      <c r="M15">
        <v>8.8647454283305119E-3</v>
      </c>
      <c r="N15">
        <v>8.8730537172348571E-3</v>
      </c>
      <c r="O15">
        <v>9.4852707125622684E-3</v>
      </c>
      <c r="P15">
        <v>9.5234032191589078E-3</v>
      </c>
      <c r="Q15">
        <v>9.2870935322878091E-3</v>
      </c>
      <c r="R15">
        <v>9.6199347698210317E-3</v>
      </c>
    </row>
    <row r="16" spans="1:18" x14ac:dyDescent="0.25">
      <c r="A16" s="1">
        <v>14</v>
      </c>
      <c r="B16" t="s">
        <v>31</v>
      </c>
      <c r="C16">
        <v>3.8366592949747121E-6</v>
      </c>
      <c r="D16">
        <v>1.7139641956672839E-3</v>
      </c>
      <c r="E16">
        <v>1.76896231538106E-3</v>
      </c>
      <c r="F16">
        <v>1.7244430696195349E-3</v>
      </c>
      <c r="G16">
        <v>1.806840323962988E-3</v>
      </c>
      <c r="H16">
        <v>1.841537416665812E-3</v>
      </c>
      <c r="I16">
        <v>1.469692869582999E-3</v>
      </c>
      <c r="J16">
        <v>1.760821284588224E-3</v>
      </c>
      <c r="K16">
        <v>1.8212892977279029E-3</v>
      </c>
      <c r="L16">
        <v>1.6197345193625591E-3</v>
      </c>
      <c r="M16">
        <v>1.869981347946463E-3</v>
      </c>
      <c r="N16">
        <v>1.864287862621524E-3</v>
      </c>
      <c r="O16">
        <v>1.144556675803679E-3</v>
      </c>
      <c r="P16">
        <v>1.5073227310032401E-3</v>
      </c>
      <c r="Q16">
        <v>1.648710586851905E-3</v>
      </c>
      <c r="R16">
        <v>1.3538930596892239E-3</v>
      </c>
    </row>
    <row r="17" spans="1:18" x14ac:dyDescent="0.25">
      <c r="A17" s="1">
        <v>15</v>
      </c>
      <c r="B17" t="s">
        <v>32</v>
      </c>
      <c r="C17">
        <v>1.5079104976301069E-4</v>
      </c>
      <c r="D17">
        <v>6.6915947555180197E-2</v>
      </c>
      <c r="E17">
        <v>6.8972964952308993E-2</v>
      </c>
      <c r="F17">
        <v>6.8880412865826093E-2</v>
      </c>
      <c r="G17">
        <v>7.1474321570978397E-2</v>
      </c>
      <c r="H17">
        <v>7.2087628870348558E-2</v>
      </c>
      <c r="I17">
        <v>5.4964389974428943E-2</v>
      </c>
      <c r="J17">
        <v>6.8816986648674458E-2</v>
      </c>
      <c r="K17">
        <v>7.7701050021464893E-2</v>
      </c>
      <c r="L17">
        <v>6.4573060868412316E-2</v>
      </c>
      <c r="M17">
        <v>7.3726481677695327E-2</v>
      </c>
      <c r="N17">
        <v>7.3396018535838214E-2</v>
      </c>
      <c r="O17">
        <v>5.1553841372602847E-2</v>
      </c>
      <c r="P17">
        <v>5.8110165122540747E-2</v>
      </c>
      <c r="Q17">
        <v>6.5203890669109449E-2</v>
      </c>
      <c r="R17">
        <v>5.2994089609635607E-2</v>
      </c>
    </row>
    <row r="18" spans="1:18" x14ac:dyDescent="0.25">
      <c r="A18" s="1">
        <v>16</v>
      </c>
      <c r="B18" t="s">
        <v>33</v>
      </c>
      <c r="C18">
        <v>2.872413546887168E-5</v>
      </c>
      <c r="D18">
        <v>1.2963001860845451E-2</v>
      </c>
      <c r="E18">
        <v>1.329671316313177E-2</v>
      </c>
      <c r="F18">
        <v>1.338893957810253E-2</v>
      </c>
      <c r="G18">
        <v>1.383411529882257E-2</v>
      </c>
      <c r="H18">
        <v>1.395701576915365E-2</v>
      </c>
      <c r="I18">
        <v>1.044024200153431E-2</v>
      </c>
      <c r="J18">
        <v>1.3288246184343541E-2</v>
      </c>
      <c r="K18">
        <v>1.5344235678713399E-2</v>
      </c>
      <c r="L18">
        <v>1.245919976496619E-2</v>
      </c>
      <c r="M18">
        <v>1.429996028175737E-2</v>
      </c>
      <c r="N18">
        <v>1.423474786285979E-2</v>
      </c>
      <c r="O18">
        <v>9.2368152075019416E-3</v>
      </c>
      <c r="P18">
        <v>1.105409323400462E-2</v>
      </c>
      <c r="Q18">
        <v>1.2516446263431E-2</v>
      </c>
      <c r="R18">
        <v>1.0061104808023349E-2</v>
      </c>
    </row>
    <row r="19" spans="1:18" x14ac:dyDescent="0.25">
      <c r="B19" s="4" t="s">
        <v>38</v>
      </c>
      <c r="C19" s="4">
        <f>SUM(C2:C18)</f>
        <v>0.97918423764288176</v>
      </c>
      <c r="D19" s="4">
        <f t="shared" ref="D19:R19" si="0">SUM(D2:D18)</f>
        <v>1.4095586945816101</v>
      </c>
      <c r="E19" s="4">
        <f t="shared" si="0"/>
        <v>1.408668292789641</v>
      </c>
      <c r="F19" s="4">
        <f t="shared" si="0"/>
        <v>1.4112907498401275</v>
      </c>
      <c r="G19" s="4">
        <f t="shared" si="0"/>
        <v>1.4111436349278554</v>
      </c>
      <c r="H19" s="4">
        <f t="shared" si="0"/>
        <v>1.4133239118074976</v>
      </c>
      <c r="I19" s="4">
        <f t="shared" si="0"/>
        <v>1.3892492253004298</v>
      </c>
      <c r="J19" s="4">
        <f t="shared" si="0"/>
        <v>1.4090066223450683</v>
      </c>
      <c r="K19" s="4">
        <f t="shared" si="0"/>
        <v>1.4230965493826366</v>
      </c>
      <c r="L19" s="4">
        <f t="shared" si="0"/>
        <v>1.4023818227305556</v>
      </c>
      <c r="M19" s="4">
        <f t="shared" si="0"/>
        <v>1.4158232030932467</v>
      </c>
      <c r="N19" s="4">
        <f t="shared" si="0"/>
        <v>1.416021433992702</v>
      </c>
      <c r="O19" s="4">
        <f t="shared" si="0"/>
        <v>1.3738549338500183</v>
      </c>
      <c r="P19" s="4">
        <f t="shared" si="0"/>
        <v>1.3866987522505516</v>
      </c>
      <c r="Q19" s="4">
        <f t="shared" si="0"/>
        <v>1.3981782150422182</v>
      </c>
      <c r="R19" s="4">
        <f t="shared" si="0"/>
        <v>1.388981592142559</v>
      </c>
    </row>
  </sheetData>
  <pageMargins left="0.7" right="0.7" top="0.75" bottom="0.75" header="0.3" footer="0.3"/>
  <pageSetup paperSize="9" scale="8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85" zoomScaleNormal="85" workbookViewId="0">
      <selection activeCell="C18" sqref="C18:R18"/>
    </sheetView>
  </sheetViews>
  <sheetFormatPr defaultRowHeight="15" x14ac:dyDescent="0.25"/>
  <cols>
    <col min="2" max="2" width="26.7109375" customWidth="1"/>
    <col min="3" max="3" width="15.5703125" customWidth="1"/>
    <col min="4" max="4" width="12.85546875" customWidth="1"/>
    <col min="6" max="6" width="18.7109375" customWidth="1"/>
    <col min="7" max="7" width="13.85546875" customWidth="1"/>
    <col min="8" max="8" width="15.85546875" customWidth="1"/>
    <col min="9" max="9" width="21.140625" customWidth="1"/>
    <col min="10" max="10" width="17" customWidth="1"/>
    <col min="11" max="11" width="13.85546875" customWidth="1"/>
    <col min="12" max="12" width="14.85546875" customWidth="1"/>
    <col min="13" max="13" width="15.5703125" customWidth="1"/>
    <col min="14" max="14" width="15.42578125" customWidth="1"/>
    <col min="15" max="15" width="15" customWidth="1"/>
    <col min="16" max="16" width="10.28515625" customWidth="1"/>
  </cols>
  <sheetData>
    <row r="1" spans="1:18" s="2" customFormat="1" ht="9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 s="1">
        <v>0</v>
      </c>
      <c r="B2" t="s">
        <v>34</v>
      </c>
      <c r="C2">
        <v>5.3777187263322826E-3</v>
      </c>
      <c r="D2">
        <v>4.773081288190502E-3</v>
      </c>
      <c r="E2">
        <v>5.0075652171237446E-3</v>
      </c>
      <c r="F2">
        <v>5.0932163783010773E-3</v>
      </c>
      <c r="G2">
        <v>4.675226570119019E-3</v>
      </c>
      <c r="H2">
        <v>4.8739412376799171E-3</v>
      </c>
      <c r="I2">
        <v>5.1372279141558537E-3</v>
      </c>
      <c r="J2">
        <v>4.9371908366525226E-3</v>
      </c>
      <c r="K2">
        <v>5.587339932752431E-3</v>
      </c>
      <c r="L2">
        <v>5.1361595383548559E-3</v>
      </c>
      <c r="M2">
        <v>4.851054098293844E-3</v>
      </c>
      <c r="N2">
        <v>4.8525032538825948E-3</v>
      </c>
      <c r="O2">
        <v>8.0794504728635783E-3</v>
      </c>
      <c r="P2">
        <v>4.709444370779782E-3</v>
      </c>
      <c r="Q2">
        <v>5.1403551981788528E-3</v>
      </c>
      <c r="R2">
        <v>5.5973407798216518E-3</v>
      </c>
    </row>
    <row r="3" spans="1:18" x14ac:dyDescent="0.25">
      <c r="A3" s="1">
        <v>1</v>
      </c>
      <c r="B3" t="s">
        <v>18</v>
      </c>
      <c r="C3">
        <v>2.5773569552402668E-2</v>
      </c>
      <c r="D3">
        <v>2.595440297310923E-2</v>
      </c>
      <c r="E3">
        <v>2.4917979363745572E-2</v>
      </c>
      <c r="F3">
        <v>2.6292423280823249E-2</v>
      </c>
      <c r="G3">
        <v>2.4759394204198051E-2</v>
      </c>
      <c r="H3">
        <v>2.4724010498536571E-2</v>
      </c>
      <c r="I3">
        <v>2.5730422953812639E-2</v>
      </c>
      <c r="J3">
        <v>2.4812061954790118E-2</v>
      </c>
      <c r="K3">
        <v>2.705885820312073E-2</v>
      </c>
      <c r="L3">
        <v>2.5634141406413301E-2</v>
      </c>
      <c r="M3">
        <v>2.4604118463434611E-2</v>
      </c>
      <c r="N3">
        <v>2.459371797207489E-2</v>
      </c>
      <c r="O3">
        <v>2.579831034307396E-2</v>
      </c>
      <c r="P3">
        <v>2.4799412267072909E-2</v>
      </c>
      <c r="Q3">
        <v>2.5471892295360891E-2</v>
      </c>
      <c r="R3">
        <v>2.6023783898219681E-2</v>
      </c>
    </row>
    <row r="4" spans="1:18" x14ac:dyDescent="0.25">
      <c r="A4" s="1">
        <v>2</v>
      </c>
      <c r="B4" t="s">
        <v>19</v>
      </c>
      <c r="C4">
        <v>4.1988305969927798E-5</v>
      </c>
      <c r="D4">
        <v>1.51078038388405E-4</v>
      </c>
      <c r="E4">
        <v>1.849146140072627E-5</v>
      </c>
      <c r="F4">
        <v>1.205637670636827E-4</v>
      </c>
      <c r="G4">
        <v>1.242979903371319E-5</v>
      </c>
      <c r="H4">
        <v>1.0669777516673739E-5</v>
      </c>
      <c r="I4">
        <v>1.5587259943887041E-4</v>
      </c>
      <c r="J4">
        <v>1.691396202598237E-5</v>
      </c>
      <c r="K4">
        <v>5.0333268821027898E-5</v>
      </c>
      <c r="L4">
        <v>1.5810676037681219E-4</v>
      </c>
      <c r="M4">
        <v>7.3705541006874487E-6</v>
      </c>
      <c r="N4">
        <v>7.6430992153201394E-6</v>
      </c>
      <c r="O4">
        <v>9.9021292394243338E-5</v>
      </c>
      <c r="P4">
        <v>2.19732749611349E-4</v>
      </c>
      <c r="Q4">
        <v>4.1280544731694273E-5</v>
      </c>
      <c r="R4">
        <v>2.2157983847764529E-4</v>
      </c>
    </row>
    <row r="5" spans="1:18" x14ac:dyDescent="0.25">
      <c r="A5" s="1">
        <v>3</v>
      </c>
      <c r="B5" t="s">
        <v>20</v>
      </c>
      <c r="C5">
        <v>0.74326889719171307</v>
      </c>
      <c r="D5">
        <v>0.65729002426604344</v>
      </c>
      <c r="E5">
        <v>0.74726827319482281</v>
      </c>
      <c r="F5">
        <v>0.67131336462115931</v>
      </c>
      <c r="G5">
        <v>0.74381990671918485</v>
      </c>
      <c r="H5">
        <v>0.74562896549946178</v>
      </c>
      <c r="I5">
        <v>0.71812907979036178</v>
      </c>
      <c r="J5">
        <v>0.74676301717859428</v>
      </c>
      <c r="K5">
        <v>0.67449581998036701</v>
      </c>
      <c r="L5">
        <v>0.6756783134227089</v>
      </c>
      <c r="M5">
        <v>0.74541363134995786</v>
      </c>
      <c r="N5">
        <v>0.74540846943349437</v>
      </c>
      <c r="O5">
        <v>0.66195527770380702</v>
      </c>
      <c r="P5">
        <v>0.67618466788911258</v>
      </c>
      <c r="Q5">
        <v>0.74511946991719424</v>
      </c>
      <c r="R5">
        <v>0.69202885223161259</v>
      </c>
    </row>
    <row r="6" spans="1:18" x14ac:dyDescent="0.25">
      <c r="A6" s="1">
        <v>4</v>
      </c>
      <c r="B6" t="s">
        <v>22</v>
      </c>
      <c r="C6">
        <v>1.480574251431716E-2</v>
      </c>
      <c r="D6">
        <v>1.368055380177984E-2</v>
      </c>
      <c r="E6">
        <v>1.497201077853998E-2</v>
      </c>
      <c r="F6">
        <v>1.425618645283153E-2</v>
      </c>
      <c r="G6">
        <v>1.7451451496253569E-2</v>
      </c>
      <c r="H6">
        <v>1.493553035125896E-2</v>
      </c>
      <c r="I6">
        <v>1.432101885615107E-2</v>
      </c>
      <c r="J6">
        <v>1.4986158933717599E-2</v>
      </c>
      <c r="K6">
        <v>1.509594275271256E-2</v>
      </c>
      <c r="L6">
        <v>1.423243229765102E-2</v>
      </c>
      <c r="M6">
        <v>1.4934436254695189E-2</v>
      </c>
      <c r="N6">
        <v>1.492620032316358E-2</v>
      </c>
      <c r="O6">
        <v>1.2977403153452111E-2</v>
      </c>
      <c r="P6">
        <v>1.370916450371432E-2</v>
      </c>
      <c r="Q6">
        <v>1.497051138156308E-2</v>
      </c>
      <c r="R6">
        <v>1.425743631979143E-2</v>
      </c>
    </row>
    <row r="7" spans="1:18" x14ac:dyDescent="0.25">
      <c r="A7" s="1">
        <v>5</v>
      </c>
      <c r="B7" t="s">
        <v>23</v>
      </c>
      <c r="C7">
        <v>1.831079132510449E-3</v>
      </c>
      <c r="D7">
        <v>5.3604693878926473E-4</v>
      </c>
      <c r="E7">
        <v>2.0308693578456639E-3</v>
      </c>
      <c r="F7">
        <v>7.0827132910690591E-4</v>
      </c>
      <c r="G7">
        <v>2.257095258952777E-3</v>
      </c>
      <c r="H7">
        <v>2.11741110131648E-3</v>
      </c>
      <c r="I7">
        <v>1.1019672325166209E-3</v>
      </c>
      <c r="J7">
        <v>2.074841726491786E-3</v>
      </c>
      <c r="K7">
        <v>9.1307372184454923E-4</v>
      </c>
      <c r="L7">
        <v>6.8950602395403721E-4</v>
      </c>
      <c r="M7">
        <v>2.161579641183227E-3</v>
      </c>
      <c r="N7">
        <v>2.1645142401963491E-3</v>
      </c>
      <c r="O7">
        <v>1.310016021347573E-3</v>
      </c>
      <c r="P7">
        <v>5.832560407013881E-4</v>
      </c>
      <c r="Q7">
        <v>1.7920840470188649E-3</v>
      </c>
      <c r="R7">
        <v>9.4920454621271117E-4</v>
      </c>
    </row>
    <row r="8" spans="1:18" x14ac:dyDescent="0.25">
      <c r="A8" s="1">
        <v>6</v>
      </c>
      <c r="B8" t="s">
        <v>24</v>
      </c>
      <c r="C8">
        <v>2.9323030912584949E-3</v>
      </c>
      <c r="D8">
        <v>3.3237161638357019E-3</v>
      </c>
      <c r="E8">
        <v>2.818529126153969E-3</v>
      </c>
      <c r="F8">
        <v>3.329647171127539E-3</v>
      </c>
      <c r="G8">
        <v>2.9278760626486868E-3</v>
      </c>
      <c r="H8">
        <v>2.7628942390609912E-3</v>
      </c>
      <c r="I8">
        <v>3.2362541234370041E-3</v>
      </c>
      <c r="J8">
        <v>2.7960344881222E-3</v>
      </c>
      <c r="K8">
        <v>3.3116547262678629E-3</v>
      </c>
      <c r="L8">
        <v>3.355937270073479E-3</v>
      </c>
      <c r="M8">
        <v>2.7363017022602782E-3</v>
      </c>
      <c r="N8">
        <v>2.733443093557652E-3</v>
      </c>
      <c r="O8">
        <v>3.0656226923860318E-3</v>
      </c>
      <c r="P8">
        <v>3.365825179499648E-3</v>
      </c>
      <c r="Q8">
        <v>2.9645669745398421E-3</v>
      </c>
      <c r="R8">
        <v>3.3070712225931409E-3</v>
      </c>
    </row>
    <row r="9" spans="1:18" x14ac:dyDescent="0.25">
      <c r="A9" s="1">
        <v>7</v>
      </c>
      <c r="B9" t="s">
        <v>25</v>
      </c>
      <c r="C9">
        <v>2.0800214642416711E-2</v>
      </c>
      <c r="D9">
        <v>8.9327059556727379E-6</v>
      </c>
      <c r="E9">
        <v>2.8239044368237352E-2</v>
      </c>
      <c r="F9">
        <v>1.575847946471058E-4</v>
      </c>
      <c r="G9">
        <v>3.0466392495845419E-2</v>
      </c>
      <c r="H9">
        <v>3.1423001194525541E-2</v>
      </c>
      <c r="I9">
        <v>6.5103116021980956E-3</v>
      </c>
      <c r="J9">
        <v>2.9737399630236239E-2</v>
      </c>
      <c r="K9">
        <v>5.6496116400870323E-5</v>
      </c>
      <c r="L9">
        <v>1.4891021216442319E-4</v>
      </c>
      <c r="M9">
        <v>3.28032043957441E-2</v>
      </c>
      <c r="N9">
        <v>3.2930077837971992E-2</v>
      </c>
      <c r="O9">
        <v>1.5785526099237909E-4</v>
      </c>
      <c r="P9">
        <v>4.7369248749088008E-4</v>
      </c>
      <c r="Q9">
        <v>2.0477780818051489E-2</v>
      </c>
      <c r="R9">
        <v>1.7289620240434321E-3</v>
      </c>
    </row>
    <row r="10" spans="1:18" x14ac:dyDescent="0.25">
      <c r="A10" s="1">
        <v>8</v>
      </c>
      <c r="B10" t="s">
        <v>26</v>
      </c>
      <c r="C10">
        <v>3.0575724988049849E-3</v>
      </c>
      <c r="D10">
        <v>1.4512843687505141E-2</v>
      </c>
      <c r="E10">
        <v>1.4665506488317139E-3</v>
      </c>
      <c r="F10">
        <v>1.109865524809042E-2</v>
      </c>
      <c r="G10">
        <v>8.4497859801266134E-4</v>
      </c>
      <c r="H10">
        <v>8.5975863766370229E-4</v>
      </c>
      <c r="I10">
        <v>1.1504961009030571E-2</v>
      </c>
      <c r="J10">
        <v>1.16624965701918E-3</v>
      </c>
      <c r="K10">
        <v>4.4222968656473854E-3</v>
      </c>
      <c r="L10">
        <v>1.263549399437776E-2</v>
      </c>
      <c r="M10">
        <v>5.4276261211512022E-4</v>
      </c>
      <c r="N10">
        <v>5.2902412071813786E-4</v>
      </c>
      <c r="O10">
        <v>5.374275871154144E-3</v>
      </c>
      <c r="P10">
        <v>1.8139656412129869E-2</v>
      </c>
      <c r="Q10">
        <v>3.223694934036282E-3</v>
      </c>
      <c r="R10">
        <v>1.197371173594106E-2</v>
      </c>
    </row>
    <row r="11" spans="1:18" x14ac:dyDescent="0.25">
      <c r="A11" s="1">
        <v>9</v>
      </c>
      <c r="B11" t="s">
        <v>27</v>
      </c>
      <c r="C11">
        <v>-2.1399000462968119E-4</v>
      </c>
      <c r="D11">
        <v>-6.0461822302320666E-6</v>
      </c>
      <c r="E11">
        <v>-9.6050972808310676E-5</v>
      </c>
      <c r="F11">
        <v>-2.9701770348641301E-5</v>
      </c>
      <c r="G11">
        <v>-7.1941706805279799E-5</v>
      </c>
      <c r="H11">
        <v>-5.5344083355352688E-5</v>
      </c>
      <c r="I11">
        <v>-1.063264912646742E-4</v>
      </c>
      <c r="J11">
        <v>-8.0881039029334737E-5</v>
      </c>
      <c r="K11">
        <v>-1.2424054447173559E-5</v>
      </c>
      <c r="L11">
        <v>-5.1692991986617712E-5</v>
      </c>
      <c r="M11">
        <v>-5.6591016534318559E-5</v>
      </c>
      <c r="N11">
        <v>-5.9777625830422953E-5</v>
      </c>
      <c r="O11">
        <v>1.0713126369285191E-2</v>
      </c>
      <c r="P11">
        <v>-3.9333261088770711E-5</v>
      </c>
      <c r="Q11">
        <v>-1.059970557929514E-4</v>
      </c>
      <c r="R11">
        <v>9.6026417729668298E-5</v>
      </c>
    </row>
    <row r="12" spans="1:18" x14ac:dyDescent="0.25">
      <c r="A12" s="1">
        <v>10</v>
      </c>
      <c r="B12" t="s">
        <v>28</v>
      </c>
      <c r="C12">
        <v>1.3095826605463021E-4</v>
      </c>
      <c r="D12">
        <v>2.2889636351327901E-5</v>
      </c>
      <c r="E12">
        <v>5.0655527355688051E-5</v>
      </c>
      <c r="F12">
        <v>8.4650040772564684E-5</v>
      </c>
      <c r="G12">
        <v>6.6337225094498052E-5</v>
      </c>
      <c r="H12">
        <v>3.5786160008842811E-5</v>
      </c>
      <c r="I12">
        <v>2.2955607668822601E-4</v>
      </c>
      <c r="J12">
        <v>4.7385581244005307E-5</v>
      </c>
      <c r="K12">
        <v>4.3477148941489618E-5</v>
      </c>
      <c r="L12">
        <v>4.5992305980758699E-4</v>
      </c>
      <c r="M12">
        <v>2.8744283878961541E-5</v>
      </c>
      <c r="N12">
        <v>2.0489553484084919E-5</v>
      </c>
      <c r="O12">
        <v>2.0660661560114181E-4</v>
      </c>
      <c r="P12">
        <v>1.1662545825493139E-3</v>
      </c>
      <c r="Q12">
        <v>3.0098044256714711E-4</v>
      </c>
      <c r="R12">
        <v>2.986201584002212E-4</v>
      </c>
    </row>
    <row r="13" spans="1:18" x14ac:dyDescent="0.25">
      <c r="A13" s="1">
        <v>11</v>
      </c>
      <c r="B13" t="s">
        <v>35</v>
      </c>
      <c r="C13">
        <v>2.2736431559050669E-4</v>
      </c>
      <c r="D13">
        <v>-4.462383093144056E-5</v>
      </c>
      <c r="E13">
        <v>4.6971950691397998E-4</v>
      </c>
      <c r="F13">
        <v>-1.0500843415970611E-4</v>
      </c>
      <c r="G13">
        <v>5.8169376002617501E-4</v>
      </c>
      <c r="H13">
        <v>5.1857354925871938E-4</v>
      </c>
      <c r="I13">
        <v>-1.32126398062387E-5</v>
      </c>
      <c r="J13">
        <v>4.9371881622211461E-4</v>
      </c>
      <c r="K13">
        <v>-9.2386332567853972E-5</v>
      </c>
      <c r="L13">
        <v>-1.3771439764638499E-4</v>
      </c>
      <c r="M13">
        <v>5.529981591568244E-4</v>
      </c>
      <c r="N13">
        <v>5.5839851021871275E-4</v>
      </c>
      <c r="O13">
        <v>-3.7960031890530409E-4</v>
      </c>
      <c r="P13">
        <v>-1.113470547853884E-4</v>
      </c>
      <c r="Q13">
        <v>2.2818609189412901E-4</v>
      </c>
      <c r="R13">
        <v>-1.5416472515938421E-4</v>
      </c>
    </row>
    <row r="14" spans="1:18" x14ac:dyDescent="0.25">
      <c r="A14" s="1">
        <v>12</v>
      </c>
      <c r="B14" t="s">
        <v>36</v>
      </c>
      <c r="C14">
        <v>3.9307548322890396E-3</v>
      </c>
      <c r="D14">
        <v>1.233678183070698E-4</v>
      </c>
      <c r="E14">
        <v>5.130959683634766E-3</v>
      </c>
      <c r="F14">
        <v>2.9833551028462981E-4</v>
      </c>
      <c r="G14">
        <v>5.4047153709620857E-3</v>
      </c>
      <c r="H14">
        <v>5.4306159262665337E-3</v>
      </c>
      <c r="I14">
        <v>1.9712271626940911E-3</v>
      </c>
      <c r="J14">
        <v>5.2746550281230972E-3</v>
      </c>
      <c r="K14">
        <v>1.5337813318268501E-4</v>
      </c>
      <c r="L14">
        <v>4.9460446106342696E-4</v>
      </c>
      <c r="M14">
        <v>5.6066663722508826E-3</v>
      </c>
      <c r="N14">
        <v>5.6244624482134154E-3</v>
      </c>
      <c r="O14">
        <v>9.0954607905182786E-5</v>
      </c>
      <c r="P14">
        <v>7.0805250993790888E-4</v>
      </c>
      <c r="Q14">
        <v>4.0203879015754743E-3</v>
      </c>
      <c r="R14">
        <v>8.8694978460540001E-4</v>
      </c>
    </row>
    <row r="15" spans="1:18" x14ac:dyDescent="0.25">
      <c r="A15" s="1">
        <v>13</v>
      </c>
      <c r="B15" t="s">
        <v>37</v>
      </c>
      <c r="C15">
        <v>2.6038004990509901E-3</v>
      </c>
      <c r="D15">
        <v>3.8435503774890538E-5</v>
      </c>
      <c r="E15">
        <v>3.3023612792805021E-3</v>
      </c>
      <c r="F15">
        <v>1.170810702236492E-4</v>
      </c>
      <c r="G15">
        <v>3.484234901049002E-3</v>
      </c>
      <c r="H15">
        <v>3.5695296521456111E-3</v>
      </c>
      <c r="I15">
        <v>1.1587126238855429E-3</v>
      </c>
      <c r="J15">
        <v>3.4596490564725241E-3</v>
      </c>
      <c r="K15">
        <v>6.1686706695926366E-5</v>
      </c>
      <c r="L15">
        <v>1.847839156670273E-4</v>
      </c>
      <c r="M15">
        <v>3.6987067340967009E-3</v>
      </c>
      <c r="N15">
        <v>3.7113045349658879E-3</v>
      </c>
      <c r="O15">
        <v>7.7272826075736056E-4</v>
      </c>
      <c r="P15">
        <v>2.75819096378239E-4</v>
      </c>
      <c r="Q15">
        <v>2.5823045738758411E-3</v>
      </c>
      <c r="R15">
        <v>5.0066531158483125E-4</v>
      </c>
    </row>
    <row r="16" spans="1:18" x14ac:dyDescent="0.25">
      <c r="A16" s="1">
        <v>14</v>
      </c>
      <c r="B16" t="s">
        <v>31</v>
      </c>
      <c r="C16">
        <v>2.6967241627859951E-2</v>
      </c>
      <c r="D16">
        <v>3.9824751131607272E-2</v>
      </c>
      <c r="E16">
        <v>2.464341626308859E-2</v>
      </c>
      <c r="F16">
        <v>3.8558453567559388E-2</v>
      </c>
      <c r="G16">
        <v>2.3756788854466401E-2</v>
      </c>
      <c r="H16">
        <v>2.3801332703265489E-2</v>
      </c>
      <c r="I16">
        <v>3.3407942127036877E-2</v>
      </c>
      <c r="J16">
        <v>2.4215382143013209E-2</v>
      </c>
      <c r="K16">
        <v>3.7618702849626269E-2</v>
      </c>
      <c r="L16">
        <v>3.8180214203420819E-2</v>
      </c>
      <c r="M16">
        <v>2.334708097390956E-2</v>
      </c>
      <c r="N16">
        <v>2.3305354541336878E-2</v>
      </c>
      <c r="O16">
        <v>2.9856691639230801E-2</v>
      </c>
      <c r="P16">
        <v>3.8269504722136069E-2</v>
      </c>
      <c r="Q16">
        <v>2.7240210897256738E-2</v>
      </c>
      <c r="R16">
        <v>3.5511290966259018E-2</v>
      </c>
    </row>
    <row r="17" spans="1:18" x14ac:dyDescent="0.25">
      <c r="A17" s="1">
        <v>15</v>
      </c>
      <c r="B17" t="s">
        <v>32</v>
      </c>
      <c r="C17">
        <v>3.4441156769862341E-2</v>
      </c>
      <c r="D17">
        <v>3.428295699074424E-2</v>
      </c>
      <c r="E17">
        <v>3.3818264270069648E-2</v>
      </c>
      <c r="F17">
        <v>3.4929083366982763E-2</v>
      </c>
      <c r="G17">
        <v>3.3851868265646491E-2</v>
      </c>
      <c r="H17">
        <v>3.3799444710613087E-2</v>
      </c>
      <c r="I17">
        <v>3.3418668469938059E-2</v>
      </c>
      <c r="J17">
        <v>3.3780809283691017E-2</v>
      </c>
      <c r="K17">
        <v>3.7288901495070012E-2</v>
      </c>
      <c r="L17">
        <v>3.3818748537581191E-2</v>
      </c>
      <c r="M17">
        <v>3.3741383124211953E-2</v>
      </c>
      <c r="N17">
        <v>3.3731078080014493E-2</v>
      </c>
      <c r="O17">
        <v>3.283104605298532E-2</v>
      </c>
      <c r="P17">
        <v>3.2362829132580873E-2</v>
      </c>
      <c r="Q17">
        <v>3.4137626883243288E-2</v>
      </c>
      <c r="R17">
        <v>3.3840587335934633E-2</v>
      </c>
    </row>
    <row r="18" spans="1:18" x14ac:dyDescent="0.25">
      <c r="B18" s="4" t="s">
        <v>38</v>
      </c>
      <c r="C18" s="4">
        <f>SUM(C2:C17)</f>
        <v>0.88597637196180345</v>
      </c>
      <c r="D18" s="4">
        <f t="shared" ref="D18:R18" si="0">SUM(D2:D17)</f>
        <v>0.79447241093122034</v>
      </c>
      <c r="E18" s="4">
        <f t="shared" si="0"/>
        <v>0.89405863907423644</v>
      </c>
      <c r="F18" s="4">
        <f t="shared" si="0"/>
        <v>0.80622280639446531</v>
      </c>
      <c r="G18" s="4">
        <f t="shared" si="0"/>
        <v>0.89428844787468809</v>
      </c>
      <c r="H18" s="4">
        <f t="shared" si="0"/>
        <v>0.89443612115522353</v>
      </c>
      <c r="I18" s="4">
        <f t="shared" si="0"/>
        <v>0.85589368341027428</v>
      </c>
      <c r="J18" s="4">
        <f t="shared" si="0"/>
        <v>0.89448058723738633</v>
      </c>
      <c r="K18" s="4">
        <f t="shared" si="0"/>
        <v>0.80605315151443602</v>
      </c>
      <c r="L18" s="4">
        <f t="shared" si="0"/>
        <v>0.81061786771398148</v>
      </c>
      <c r="M18" s="4">
        <f t="shared" si="0"/>
        <v>0.89497344770275555</v>
      </c>
      <c r="N18" s="4">
        <f t="shared" si="0"/>
        <v>0.89503690341667796</v>
      </c>
      <c r="O18" s="4">
        <f t="shared" si="0"/>
        <v>0.79290878603833093</v>
      </c>
      <c r="P18" s="4">
        <f t="shared" si="0"/>
        <v>0.81481663162782092</v>
      </c>
      <c r="Q18" s="4">
        <f t="shared" si="0"/>
        <v>0.887605335845295</v>
      </c>
      <c r="R18" s="4">
        <f t="shared" si="0"/>
        <v>0.8270679178460677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85" zoomScaleNormal="85" workbookViewId="0">
      <selection activeCell="P35" sqref="P35"/>
    </sheetView>
  </sheetViews>
  <sheetFormatPr defaultRowHeight="15" x14ac:dyDescent="0.25"/>
  <cols>
    <col min="2" max="2" width="27" customWidth="1"/>
    <col min="3" max="3" width="14.140625" customWidth="1"/>
    <col min="4" max="4" width="13.5703125" customWidth="1"/>
    <col min="6" max="6" width="19.28515625" customWidth="1"/>
    <col min="7" max="7" width="15.85546875" customWidth="1"/>
    <col min="8" max="8" width="17" customWidth="1"/>
    <col min="9" max="9" width="20.5703125" customWidth="1"/>
    <col min="10" max="10" width="15.5703125" customWidth="1"/>
    <col min="11" max="11" width="16.42578125" customWidth="1"/>
    <col min="12" max="12" width="16.28515625" customWidth="1"/>
    <col min="13" max="13" width="15.85546875" customWidth="1"/>
    <col min="14" max="14" width="14.42578125" customWidth="1"/>
    <col min="15" max="15" width="15.42578125" customWidth="1"/>
  </cols>
  <sheetData>
    <row r="1" spans="1:18" s="2" customFormat="1" ht="9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 s="1">
        <v>0</v>
      </c>
      <c r="B2" t="s">
        <v>34</v>
      </c>
      <c r="C2">
        <v>2.9184075405536209E-2</v>
      </c>
      <c r="D2">
        <v>3.3921822745088898E-2</v>
      </c>
      <c r="E2">
        <v>2.8485612251232591E-2</v>
      </c>
      <c r="F2">
        <v>3.3366861706211393E-2</v>
      </c>
      <c r="G2">
        <v>2.8144480459815768E-2</v>
      </c>
      <c r="H2">
        <v>2.8186096879036379E-2</v>
      </c>
      <c r="I2">
        <v>3.1717030099491172E-2</v>
      </c>
      <c r="J2">
        <v>2.834799395641922E-2</v>
      </c>
      <c r="K2">
        <v>3.2757737185817613E-2</v>
      </c>
      <c r="L2">
        <v>3.3432210930065438E-2</v>
      </c>
      <c r="M2">
        <v>2.8046370256292079E-2</v>
      </c>
      <c r="N2">
        <v>2.803622228591441E-2</v>
      </c>
      <c r="O2">
        <v>3.181165678880591E-2</v>
      </c>
      <c r="P2">
        <v>3.3535326523347418E-2</v>
      </c>
      <c r="Q2">
        <v>2.9313038328874878E-2</v>
      </c>
      <c r="R2">
        <v>3.2757666589216028E-2</v>
      </c>
    </row>
    <row r="3" spans="1:18" x14ac:dyDescent="0.25">
      <c r="A3" s="1">
        <v>1</v>
      </c>
      <c r="B3" t="s">
        <v>18</v>
      </c>
      <c r="C3">
        <v>5.2499743615597942E-2</v>
      </c>
      <c r="D3">
        <v>7.7674190755737976E-2</v>
      </c>
      <c r="E3">
        <v>4.9049911330332027E-2</v>
      </c>
      <c r="F3">
        <v>7.5496264705381663E-2</v>
      </c>
      <c r="G3">
        <v>4.8055281855858722E-2</v>
      </c>
      <c r="H3">
        <v>4.7998649767046972E-2</v>
      </c>
      <c r="I3">
        <v>6.2535479459300172E-2</v>
      </c>
      <c r="J3">
        <v>4.84734031223545E-2</v>
      </c>
      <c r="K3">
        <v>7.6470253544695652E-2</v>
      </c>
      <c r="L3">
        <v>7.3637854282393944E-2</v>
      </c>
      <c r="M3">
        <v>4.7395050219947388E-2</v>
      </c>
      <c r="N3">
        <v>4.7332224075927957E-2</v>
      </c>
      <c r="O3">
        <v>5.9991491742392801E-2</v>
      </c>
      <c r="P3">
        <v>7.1636023105379296E-2</v>
      </c>
      <c r="Q3">
        <v>5.2803306614100841E-2</v>
      </c>
      <c r="R3">
        <v>6.7593318131425592E-2</v>
      </c>
    </row>
    <row r="4" spans="1:18" x14ac:dyDescent="0.25">
      <c r="A4" s="1">
        <v>2</v>
      </c>
      <c r="B4" t="s">
        <v>19</v>
      </c>
      <c r="C4">
        <v>5.1284678304683623E-6</v>
      </c>
      <c r="D4">
        <v>2.4133511061827031E-5</v>
      </c>
      <c r="E4">
        <v>1.2901816322247689E-6</v>
      </c>
      <c r="F4">
        <v>1.799850338962005E-5</v>
      </c>
      <c r="G4">
        <v>6.2449863541907552E-7</v>
      </c>
      <c r="H4">
        <v>4.8993459294334226E-7</v>
      </c>
      <c r="I4">
        <v>3.2704376201460287E-5</v>
      </c>
      <c r="J4">
        <v>1.143984400167042E-6</v>
      </c>
      <c r="K4">
        <v>4.5840217665052086E-6</v>
      </c>
      <c r="L4">
        <v>2.930246325766532E-5</v>
      </c>
      <c r="M4">
        <v>2.521921252706109E-7</v>
      </c>
      <c r="N4">
        <v>2.7195593565133592E-7</v>
      </c>
      <c r="O4">
        <v>2.7793743961400388E-5</v>
      </c>
      <c r="P4">
        <v>4.7152779680489542E-5</v>
      </c>
      <c r="Q4">
        <v>4.7761195095861869E-6</v>
      </c>
      <c r="R4">
        <v>6.0132616600263367E-5</v>
      </c>
    </row>
    <row r="5" spans="1:18" x14ac:dyDescent="0.25">
      <c r="A5" s="1">
        <v>3</v>
      </c>
      <c r="B5" t="s">
        <v>20</v>
      </c>
      <c r="C5">
        <v>0.69213331462099048</v>
      </c>
      <c r="D5">
        <v>0.75937987211181934</v>
      </c>
      <c r="E5">
        <v>0.68251672233643434</v>
      </c>
      <c r="F5">
        <v>0.75746458347710066</v>
      </c>
      <c r="G5">
        <v>0.67573087120119957</v>
      </c>
      <c r="H5">
        <v>0.67667330168089113</v>
      </c>
      <c r="I5">
        <v>0.72681073515319161</v>
      </c>
      <c r="J5">
        <v>0.67974404737168181</v>
      </c>
      <c r="K5">
        <v>0.76451925517309705</v>
      </c>
      <c r="L5">
        <v>0.75556743327633946</v>
      </c>
      <c r="M5">
        <v>0.67418228771099087</v>
      </c>
      <c r="N5">
        <v>0.6739455011222717</v>
      </c>
      <c r="O5">
        <v>0.6965449597066643</v>
      </c>
      <c r="P5">
        <v>0.74825036624568175</v>
      </c>
      <c r="Q5">
        <v>0.6967997987151503</v>
      </c>
      <c r="R5">
        <v>0.73607605099592377</v>
      </c>
    </row>
    <row r="6" spans="1:18" x14ac:dyDescent="0.25">
      <c r="A6" s="1">
        <v>4</v>
      </c>
      <c r="B6" t="s">
        <v>22</v>
      </c>
      <c r="C6">
        <v>2.8859448018824469E-2</v>
      </c>
      <c r="D6">
        <v>2.870710018406767E-2</v>
      </c>
      <c r="E6">
        <v>2.8838782944037359E-2</v>
      </c>
      <c r="F6">
        <v>2.9294365258250521E-2</v>
      </c>
      <c r="G6">
        <v>3.1417473564564168E-2</v>
      </c>
      <c r="H6">
        <v>2.871010529189541E-2</v>
      </c>
      <c r="I6">
        <v>2.8816393723111899E-2</v>
      </c>
      <c r="J6">
        <v>2.8816820069652801E-2</v>
      </c>
      <c r="K6">
        <v>3.0328146257976949E-2</v>
      </c>
      <c r="L6">
        <v>2.9327258335242409E-2</v>
      </c>
      <c r="M6">
        <v>2.8690153967352919E-2</v>
      </c>
      <c r="N6">
        <v>2.8676315118651811E-2</v>
      </c>
      <c r="O6">
        <v>2.8259975843532101E-2</v>
      </c>
      <c r="P6">
        <v>2.8750029324695271E-2</v>
      </c>
      <c r="Q6">
        <v>2.907751429287259E-2</v>
      </c>
      <c r="R6">
        <v>2.915286588918994E-2</v>
      </c>
    </row>
    <row r="7" spans="1:18" x14ac:dyDescent="0.25">
      <c r="A7" s="1">
        <v>5</v>
      </c>
      <c r="B7" t="s">
        <v>23</v>
      </c>
      <c r="C7">
        <v>1.3209042397883651E-3</v>
      </c>
      <c r="D7">
        <v>1.879074639158416E-3</v>
      </c>
      <c r="E7">
        <v>1.226368287179989E-3</v>
      </c>
      <c r="F7">
        <v>1.8224019986186079E-3</v>
      </c>
      <c r="G7">
        <v>1.3137810423642881E-3</v>
      </c>
      <c r="H7">
        <v>1.1888657263107779E-3</v>
      </c>
      <c r="I7">
        <v>1.6147666495472169E-3</v>
      </c>
      <c r="J7">
        <v>1.209822509619305E-3</v>
      </c>
      <c r="K7">
        <v>1.749128568752586E-3</v>
      </c>
      <c r="L7">
        <v>1.8477065201525571E-3</v>
      </c>
      <c r="M7">
        <v>1.1736812558117229E-3</v>
      </c>
      <c r="N7">
        <v>1.1724753577375369E-3</v>
      </c>
      <c r="O7">
        <v>1.8426734279455321E-3</v>
      </c>
      <c r="P7">
        <v>1.8607850794271389E-3</v>
      </c>
      <c r="Q7">
        <v>1.320975249030275E-3</v>
      </c>
      <c r="R7">
        <v>1.776027660008776E-3</v>
      </c>
    </row>
    <row r="8" spans="1:18" x14ac:dyDescent="0.25">
      <c r="A8" s="1">
        <v>6</v>
      </c>
      <c r="B8" t="s">
        <v>24</v>
      </c>
      <c r="C8">
        <v>3.5770551212407531E-3</v>
      </c>
      <c r="D8">
        <v>3.5287263261585878E-3</v>
      </c>
      <c r="E8">
        <v>3.5668522029631191E-3</v>
      </c>
      <c r="F8">
        <v>3.5816376464675049E-3</v>
      </c>
      <c r="G8">
        <v>3.926875966590233E-3</v>
      </c>
      <c r="H8">
        <v>3.5487459244224161E-3</v>
      </c>
      <c r="I8">
        <v>3.6036179024255279E-3</v>
      </c>
      <c r="J8">
        <v>3.5633483241348401E-3</v>
      </c>
      <c r="K8">
        <v>3.622941715232498E-3</v>
      </c>
      <c r="L8">
        <v>3.602341099521907E-3</v>
      </c>
      <c r="M8">
        <v>3.5434051438326601E-3</v>
      </c>
      <c r="N8">
        <v>3.541650988495809E-3</v>
      </c>
      <c r="O8">
        <v>3.4627276119880519E-3</v>
      </c>
      <c r="P8">
        <v>3.5950035280971791E-3</v>
      </c>
      <c r="Q8">
        <v>3.6020804453974951E-3</v>
      </c>
      <c r="R8">
        <v>3.6185763067035489E-3</v>
      </c>
    </row>
    <row r="9" spans="1:18" x14ac:dyDescent="0.25">
      <c r="A9" s="1">
        <v>7</v>
      </c>
      <c r="B9" t="s">
        <v>25</v>
      </c>
      <c r="C9">
        <v>7.823930813665117E-2</v>
      </c>
      <c r="D9">
        <v>2.0984020565070179E-5</v>
      </c>
      <c r="E9">
        <v>0.1061908641911011</v>
      </c>
      <c r="F9">
        <v>5.6961475617960718E-4</v>
      </c>
      <c r="G9">
        <v>0.11508281555791861</v>
      </c>
      <c r="H9">
        <v>0.1183247123908119</v>
      </c>
      <c r="I9">
        <v>2.3804694280172681E-2</v>
      </c>
      <c r="J9">
        <v>0.1119005058662747</v>
      </c>
      <c r="K9">
        <v>2.9320440199203339E-4</v>
      </c>
      <c r="L9">
        <v>5.0935460453965407E-4</v>
      </c>
      <c r="M9">
        <v>0.1235973249317691</v>
      </c>
      <c r="N9">
        <v>0.1240699258826633</v>
      </c>
      <c r="O9">
        <v>7.2029078875302703E-4</v>
      </c>
      <c r="P9">
        <v>1.570339026143581E-3</v>
      </c>
      <c r="Q9">
        <v>7.6915301527493971E-2</v>
      </c>
      <c r="R9">
        <v>6.333714322054095E-3</v>
      </c>
    </row>
    <row r="10" spans="1:18" x14ac:dyDescent="0.25">
      <c r="A10" s="1">
        <v>8</v>
      </c>
      <c r="B10" t="s">
        <v>26</v>
      </c>
      <c r="C10">
        <v>1.462628972180121E-3</v>
      </c>
      <c r="D10">
        <v>1.6439540009903188E-2</v>
      </c>
      <c r="E10">
        <v>4.1053246488215032E-4</v>
      </c>
      <c r="F10">
        <v>1.12277524683653E-2</v>
      </c>
      <c r="G10">
        <v>1.5695650287212619E-4</v>
      </c>
      <c r="H10">
        <v>1.549226693292574E-4</v>
      </c>
      <c r="I10">
        <v>1.15044170887217E-2</v>
      </c>
      <c r="J10">
        <v>2.7129321904552009E-4</v>
      </c>
      <c r="K10">
        <v>2.8118382934812251E-3</v>
      </c>
      <c r="L10">
        <v>1.344006441896658E-2</v>
      </c>
      <c r="M10">
        <v>6.5174732595175614E-5</v>
      </c>
      <c r="N10">
        <v>6.2066472765385567E-5</v>
      </c>
      <c r="O10">
        <v>3.7797133054581281E-3</v>
      </c>
      <c r="P10">
        <v>2.20596478153301E-2</v>
      </c>
      <c r="Q10">
        <v>1.5983401643875829E-3</v>
      </c>
      <c r="R10">
        <v>1.2353455342048431E-2</v>
      </c>
    </row>
    <row r="11" spans="1:18" x14ac:dyDescent="0.25">
      <c r="A11" s="1">
        <v>9</v>
      </c>
      <c r="B11" t="s">
        <v>27</v>
      </c>
      <c r="C11">
        <v>3.508179615717671E-4</v>
      </c>
      <c r="D11">
        <v>6.4594329891598108E-7</v>
      </c>
      <c r="E11">
        <v>2.9259167133655838E-5</v>
      </c>
      <c r="F11">
        <v>1.521997365034885E-5</v>
      </c>
      <c r="G11">
        <v>1.4178075161662551E-5</v>
      </c>
      <c r="H11">
        <v>8.2373477597669426E-6</v>
      </c>
      <c r="I11">
        <v>1.6811727800646189E-4</v>
      </c>
      <c r="J11">
        <v>1.9242799397266271E-5</v>
      </c>
      <c r="K11">
        <v>1.660700515865312E-6</v>
      </c>
      <c r="L11">
        <v>1.444229175595005E-4</v>
      </c>
      <c r="M11">
        <v>8.3468364695231914E-6</v>
      </c>
      <c r="N11">
        <v>9.3341722629389435E-6</v>
      </c>
      <c r="O11">
        <v>3.7327446760548791E-2</v>
      </c>
      <c r="P11">
        <v>1.138191046467761E-4</v>
      </c>
      <c r="Q11">
        <v>4.9142573033525312E-5</v>
      </c>
      <c r="R11">
        <v>1.4030431519302081E-3</v>
      </c>
    </row>
    <row r="12" spans="1:18" x14ac:dyDescent="0.25">
      <c r="A12" s="1">
        <v>10</v>
      </c>
      <c r="B12" t="s">
        <v>28</v>
      </c>
      <c r="C12">
        <v>7.4050511834142153E-6</v>
      </c>
      <c r="D12">
        <v>1.3945544611311501E-7</v>
      </c>
      <c r="E12">
        <v>1.32318167205197E-6</v>
      </c>
      <c r="F12">
        <v>1.9199909510871679E-6</v>
      </c>
      <c r="G12">
        <v>2.3295982377590558E-6</v>
      </c>
      <c r="H12">
        <v>7.0745391089050701E-7</v>
      </c>
      <c r="I12">
        <v>1.6571660370663671E-5</v>
      </c>
      <c r="J12">
        <v>1.1930391595806789E-6</v>
      </c>
      <c r="K12">
        <v>5.0872280531021971E-7</v>
      </c>
      <c r="L12">
        <v>5.1120417730510663E-5</v>
      </c>
      <c r="M12">
        <v>4.7069076720769869E-7</v>
      </c>
      <c r="N12">
        <v>2.4088995329514108E-7</v>
      </c>
      <c r="O12">
        <v>1.10051967407511E-5</v>
      </c>
      <c r="P12">
        <v>2.8790448701771458E-4</v>
      </c>
      <c r="Q12">
        <v>3.6296079474244513E-5</v>
      </c>
      <c r="R12">
        <v>2.4098281665386278E-5</v>
      </c>
    </row>
    <row r="13" spans="1:18" x14ac:dyDescent="0.25">
      <c r="A13" s="1">
        <v>11</v>
      </c>
      <c r="B13" t="s">
        <v>35</v>
      </c>
      <c r="C13">
        <v>7.6720087916849321E-3</v>
      </c>
      <c r="D13">
        <v>2.700339012939779E-5</v>
      </c>
      <c r="E13">
        <v>1.0056157013981959E-2</v>
      </c>
      <c r="F13">
        <v>1.5523734623723359E-4</v>
      </c>
      <c r="G13">
        <v>1.047877598425149E-2</v>
      </c>
      <c r="H13">
        <v>1.068460503767427E-2</v>
      </c>
      <c r="I13">
        <v>2.9796035094388391E-3</v>
      </c>
      <c r="J13">
        <v>1.037283319909702E-2</v>
      </c>
      <c r="K13">
        <v>5.6032278562189918E-5</v>
      </c>
      <c r="L13">
        <v>3.8390787997990661E-4</v>
      </c>
      <c r="M13">
        <v>1.112850261893116E-2</v>
      </c>
      <c r="N13">
        <v>1.1173031100234109E-2</v>
      </c>
      <c r="O13">
        <v>2.7366448759130291E-3</v>
      </c>
      <c r="P13">
        <v>6.5959785150057019E-4</v>
      </c>
      <c r="Q13">
        <v>7.5682198283971679E-3</v>
      </c>
      <c r="R13">
        <v>1.2068175986115759E-3</v>
      </c>
    </row>
    <row r="14" spans="1:18" x14ac:dyDescent="0.25">
      <c r="A14" s="1">
        <v>12</v>
      </c>
      <c r="B14" t="s">
        <v>36</v>
      </c>
      <c r="C14">
        <v>4.8717961012902352E-3</v>
      </c>
      <c r="D14">
        <v>1.6577277658650379E-5</v>
      </c>
      <c r="E14">
        <v>6.3823470642783604E-3</v>
      </c>
      <c r="F14">
        <v>9.657155603966854E-5</v>
      </c>
      <c r="G14">
        <v>6.6675258691060056E-3</v>
      </c>
      <c r="H14">
        <v>6.8012045516054618E-3</v>
      </c>
      <c r="I14">
        <v>1.8838023900150959E-3</v>
      </c>
      <c r="J14">
        <v>6.5989071319104984E-3</v>
      </c>
      <c r="K14">
        <v>3.5166494321461228E-5</v>
      </c>
      <c r="L14">
        <v>2.3517972742866699E-4</v>
      </c>
      <c r="M14">
        <v>7.0843672861226961E-3</v>
      </c>
      <c r="N14">
        <v>7.1126668788858462E-3</v>
      </c>
      <c r="O14">
        <v>1.7173371904638779E-3</v>
      </c>
      <c r="P14">
        <v>4.0333608282511142E-4</v>
      </c>
      <c r="Q14">
        <v>4.8034360910043069E-3</v>
      </c>
      <c r="R14">
        <v>7.5488990782346486E-4</v>
      </c>
    </row>
    <row r="15" spans="1:18" x14ac:dyDescent="0.25">
      <c r="A15" s="1">
        <v>13</v>
      </c>
      <c r="B15" t="s">
        <v>37</v>
      </c>
      <c r="C15">
        <v>3.7969455581861192E-3</v>
      </c>
      <c r="D15">
        <v>8.8494515081545467E-6</v>
      </c>
      <c r="E15">
        <v>4.9493435746623196E-3</v>
      </c>
      <c r="F15">
        <v>6.0802178859612063E-5</v>
      </c>
      <c r="G15">
        <v>5.2946194807160238E-3</v>
      </c>
      <c r="H15">
        <v>5.4206121419101728E-3</v>
      </c>
      <c r="I15">
        <v>1.4078693937685639E-3</v>
      </c>
      <c r="J15">
        <v>5.2312919434670448E-3</v>
      </c>
      <c r="K15">
        <v>2.4400242273858859E-5</v>
      </c>
      <c r="L15">
        <v>1.219597527683862E-4</v>
      </c>
      <c r="M15">
        <v>5.6507064259523204E-3</v>
      </c>
      <c r="N15">
        <v>5.6729346133001374E-3</v>
      </c>
      <c r="O15">
        <v>1.1900273684235521E-3</v>
      </c>
      <c r="P15">
        <v>2.03935314979657E-4</v>
      </c>
      <c r="Q15">
        <v>3.7257402965841079E-3</v>
      </c>
      <c r="R15">
        <v>5.0544910041708789E-4</v>
      </c>
    </row>
    <row r="16" spans="1:18" x14ac:dyDescent="0.25">
      <c r="A16" s="1">
        <v>14</v>
      </c>
      <c r="B16" t="s">
        <v>31</v>
      </c>
      <c r="C16">
        <v>2.8245135540744301E-2</v>
      </c>
      <c r="D16">
        <v>3.3010001416514168E-2</v>
      </c>
      <c r="E16">
        <v>2.7982020903304899E-2</v>
      </c>
      <c r="F16">
        <v>3.3134977518256128E-2</v>
      </c>
      <c r="G16">
        <v>2.7869024946154831E-2</v>
      </c>
      <c r="H16">
        <v>2.7932518738017709E-2</v>
      </c>
      <c r="I16">
        <v>2.9094570683761169E-2</v>
      </c>
      <c r="J16">
        <v>2.7916572149856489E-2</v>
      </c>
      <c r="K16">
        <v>3.5670758305748312E-2</v>
      </c>
      <c r="L16">
        <v>3.1520382228815917E-2</v>
      </c>
      <c r="M16">
        <v>2.7817999176330099E-2</v>
      </c>
      <c r="N16">
        <v>2.7796223648877239E-2</v>
      </c>
      <c r="O16">
        <v>2.1674204029461241E-2</v>
      </c>
      <c r="P16">
        <v>2.9683995018857989E-2</v>
      </c>
      <c r="Q16">
        <v>2.8589658721811701E-2</v>
      </c>
      <c r="R16">
        <v>2.916489106662682E-2</v>
      </c>
    </row>
    <row r="17" spans="1:18" x14ac:dyDescent="0.25">
      <c r="A17" s="1">
        <v>15</v>
      </c>
      <c r="B17" t="s">
        <v>32</v>
      </c>
      <c r="C17">
        <v>4.7870818338971922E-2</v>
      </c>
      <c r="D17">
        <v>7.1054354623456287E-2</v>
      </c>
      <c r="E17">
        <v>4.4576665039364069E-2</v>
      </c>
      <c r="F17">
        <v>6.9823772979011101E-2</v>
      </c>
      <c r="G17">
        <v>4.3706004849709712E-2</v>
      </c>
      <c r="H17">
        <v>4.3570136020531891E-2</v>
      </c>
      <c r="I17">
        <v>5.6526489307279458E-2</v>
      </c>
      <c r="J17">
        <v>4.4031889490134472E-2</v>
      </c>
      <c r="K17">
        <v>7.3024673766640139E-2</v>
      </c>
      <c r="L17">
        <v>6.8039302666834639E-2</v>
      </c>
      <c r="M17">
        <v>4.300711650257931E-2</v>
      </c>
      <c r="N17">
        <v>4.293293039222338E-2</v>
      </c>
      <c r="O17">
        <v>5.5195039323839609E-2</v>
      </c>
      <c r="P17">
        <v>6.5483264008445119E-2</v>
      </c>
      <c r="Q17">
        <v>4.8416375081435092E-2</v>
      </c>
      <c r="R17">
        <v>6.1656857781215081E-2</v>
      </c>
    </row>
    <row r="18" spans="1:18" x14ac:dyDescent="0.25">
      <c r="B18" s="4" t="s">
        <v>38</v>
      </c>
      <c r="C18" s="4">
        <f>SUM(C2:C17)</f>
        <v>0.98009653394227247</v>
      </c>
      <c r="D18" s="4">
        <f t="shared" ref="D18:R18" si="0">SUM(D2:D17)</f>
        <v>1.0256930158615727</v>
      </c>
      <c r="E18" s="4">
        <f t="shared" si="0"/>
        <v>0.99426405213419244</v>
      </c>
      <c r="F18" s="4">
        <f t="shared" si="0"/>
        <v>1.0161299820629699</v>
      </c>
      <c r="G18" s="4">
        <f t="shared" si="0"/>
        <v>0.99786161945315643</v>
      </c>
      <c r="H18" s="4">
        <f t="shared" si="0"/>
        <v>0.99920391155574761</v>
      </c>
      <c r="I18" s="4">
        <f t="shared" si="0"/>
        <v>0.98251686295480367</v>
      </c>
      <c r="J18" s="4">
        <f t="shared" si="0"/>
        <v>0.99650030817660518</v>
      </c>
      <c r="K18" s="4">
        <f t="shared" si="0"/>
        <v>1.0213702896736792</v>
      </c>
      <c r="L18" s="4">
        <f t="shared" si="0"/>
        <v>1.0118898015215971</v>
      </c>
      <c r="M18" s="4">
        <f t="shared" si="0"/>
        <v>1.0013912099478697</v>
      </c>
      <c r="N18" s="4">
        <f t="shared" si="0"/>
        <v>1.0015340149561005</v>
      </c>
      <c r="O18" s="4">
        <f t="shared" si="0"/>
        <v>0.94629298770489223</v>
      </c>
      <c r="P18" s="4">
        <f t="shared" si="0"/>
        <v>1.0081405252960551</v>
      </c>
      <c r="Q18" s="4">
        <f t="shared" si="0"/>
        <v>0.98462400012855755</v>
      </c>
      <c r="R18" s="4">
        <f t="shared" si="0"/>
        <v>0.98443785474146006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CGE FIRST</vt:lpstr>
      <vt:lpstr>CGE TOTAL</vt:lpstr>
      <vt:lpstr>EGE FIRST</vt:lpstr>
      <vt:lpstr>EGE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</cp:lastModifiedBy>
  <dcterms:created xsi:type="dcterms:W3CDTF">2020-02-24T16:16:11Z</dcterms:created>
  <dcterms:modified xsi:type="dcterms:W3CDTF">2020-02-24T18:41:52Z</dcterms:modified>
</cp:coreProperties>
</file>