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920b0e431d5b4/00 - UNED/08 - Proyectos/00 - DIGITAEC - CDTI Ingreen/00 - Bases de datos/03 - BD ENTREGADA/"/>
    </mc:Choice>
  </mc:AlternateContent>
  <xr:revisionPtr revIDLastSave="19" documentId="8_{90CA687F-5E8C-4D4F-92D6-19D138C11F14}" xr6:coauthVersionLast="47" xr6:coauthVersionMax="47" xr10:uidLastSave="{01800588-7CA0-41EE-9C73-7FB477E459F4}"/>
  <bookViews>
    <workbookView xWindow="-110" yWindow="-110" windowWidth="25820" windowHeight="15500" activeTab="2" xr2:uid="{00000000-000D-0000-FFFF-FFFF00000000}"/>
  </bookViews>
  <sheets>
    <sheet name="A1-3" sheetId="1" r:id="rId1"/>
    <sheet name="A4-A5" sheetId="8" r:id="rId2"/>
    <sheet name="C-D" sheetId="11" r:id="rId3"/>
  </sheets>
  <definedNames>
    <definedName name="_xlnm._FilterDatabase" localSheetId="0" hidden="1">'A1-3'!#REF!</definedName>
    <definedName name="Desf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6" i="1" l="1"/>
  <c r="I115" i="1"/>
  <c r="I114" i="1"/>
  <c r="E116" i="1"/>
  <c r="E115" i="1"/>
  <c r="E114" i="1"/>
</calcChain>
</file>

<file path=xl/sharedStrings.xml><?xml version="1.0" encoding="utf-8"?>
<sst xmlns="http://schemas.openxmlformats.org/spreadsheetml/2006/main" count="704" uniqueCount="171">
  <si>
    <t>kg CO2 eq</t>
  </si>
  <si>
    <t>kg Sb eq</t>
  </si>
  <si>
    <t>MJ</t>
  </si>
  <si>
    <t>m3 depriv.</t>
  </si>
  <si>
    <t>kg</t>
  </si>
  <si>
    <t>m3</t>
  </si>
  <si>
    <t>Etapa</t>
  </si>
  <si>
    <t>C1</t>
  </si>
  <si>
    <t>C2</t>
  </si>
  <si>
    <t>C3</t>
  </si>
  <si>
    <t>C4</t>
  </si>
  <si>
    <t>D</t>
  </si>
  <si>
    <t>Resto</t>
  </si>
  <si>
    <t>Minerales_5</t>
  </si>
  <si>
    <t>Minerales_3</t>
  </si>
  <si>
    <t>Minerales_1</t>
  </si>
  <si>
    <t>Minerales_4</t>
  </si>
  <si>
    <t>Metales_5</t>
  </si>
  <si>
    <t>Metales_4</t>
  </si>
  <si>
    <t>Metales_2</t>
  </si>
  <si>
    <t>Metales_3</t>
  </si>
  <si>
    <t>Metales_6</t>
  </si>
  <si>
    <t>Metales_7</t>
  </si>
  <si>
    <t>Minerales_2</t>
  </si>
  <si>
    <t>Plasticos_3</t>
  </si>
  <si>
    <t>Plasticos_1</t>
  </si>
  <si>
    <t>Plasticos_2</t>
  </si>
  <si>
    <t xml:space="preserve">Metales_1 </t>
  </si>
  <si>
    <t>Biogénico_1</t>
  </si>
  <si>
    <t>Biogénico_2</t>
  </si>
  <si>
    <t>Biogénico_3</t>
  </si>
  <si>
    <t>Material</t>
  </si>
  <si>
    <t>Ud</t>
  </si>
  <si>
    <t>Escenario fin de vida</t>
  </si>
  <si>
    <t>GWP - TOTAL</t>
  </si>
  <si>
    <t>GWP - Fossil</t>
  </si>
  <si>
    <t>GWPl - Land use change</t>
  </si>
  <si>
    <t>GWP - GHG</t>
  </si>
  <si>
    <t>Abiotic depletion - Resource use, minerals and metals</t>
  </si>
  <si>
    <t xml:space="preserve"> Water use</t>
  </si>
  <si>
    <t>Total use of renewable primary energy</t>
  </si>
  <si>
    <t>Total use of non-renewable primary energy</t>
  </si>
  <si>
    <t>Waste disposed</t>
  </si>
  <si>
    <t>Aislantes</t>
  </si>
  <si>
    <t>Aislante Celulosa</t>
  </si>
  <si>
    <t>Biogenico_3</t>
  </si>
  <si>
    <t>Urea formaldehido (aplicado en obra)</t>
  </si>
  <si>
    <t>Plancha de urea formaldehido</t>
  </si>
  <si>
    <t>Lana de madera con cemento</t>
  </si>
  <si>
    <t>Lana de roca</t>
  </si>
  <si>
    <t>Lana de vidrio</t>
  </si>
  <si>
    <t>Poliestireno (EPS) Expandido</t>
  </si>
  <si>
    <t>Poliestireno (XPS) Extruido</t>
  </si>
  <si>
    <t>Poliuretano flexible</t>
  </si>
  <si>
    <t>Poliuretano rigido</t>
  </si>
  <si>
    <t>Vidrio celular</t>
  </si>
  <si>
    <t>Aglomerantes y hormigón</t>
  </si>
  <si>
    <t>Cal hidraulica</t>
  </si>
  <si>
    <t>Cal apagada</t>
  </si>
  <si>
    <t>Cemento Portland</t>
  </si>
  <si>
    <t>Yeso y escayola</t>
  </si>
  <si>
    <t>Hormigón, 50MPa</t>
  </si>
  <si>
    <t>Hormigón, 40MPa</t>
  </si>
  <si>
    <t>Hormigón, 35MPa</t>
  </si>
  <si>
    <t>Hormigón, 30MPa</t>
  </si>
  <si>
    <t>Hormigón, 25MPa</t>
  </si>
  <si>
    <t>Hormigón, 20MPa</t>
  </si>
  <si>
    <t>Prefabricado de hormigón</t>
  </si>
  <si>
    <t>Paneles</t>
  </si>
  <si>
    <t>Panel de yeso</t>
  </si>
  <si>
    <t>Placas de yeso con fibras</t>
  </si>
  <si>
    <t>Biogenico_2</t>
  </si>
  <si>
    <t>Biogenico_1</t>
  </si>
  <si>
    <t>Baldosa de fibrocemento</t>
  </si>
  <si>
    <t>Placas corrugadas fibrocemento</t>
  </si>
  <si>
    <t>Revestimientos</t>
  </si>
  <si>
    <t>Piedra natural en bruto</t>
  </si>
  <si>
    <t>Piedra natural desbastada</t>
  </si>
  <si>
    <t>Piedra natural pulida</t>
  </si>
  <si>
    <t>Gres esmaltado</t>
  </si>
  <si>
    <t>Baldosas y azulejos de cemento</t>
  </si>
  <si>
    <t>Aridos y aridos ligeros</t>
  </si>
  <si>
    <t>Arcilla expandida</t>
  </si>
  <si>
    <t>Arena</t>
  </si>
  <si>
    <t>Arena de sílice</t>
  </si>
  <si>
    <t>Grava (crushed)</t>
  </si>
  <si>
    <t>Grava (round)</t>
  </si>
  <si>
    <t>Perlita expandida</t>
  </si>
  <si>
    <t>Vermiculita expandida</t>
  </si>
  <si>
    <t>Fabricas bloques y tejas</t>
  </si>
  <si>
    <t>Bloques de hormigon</t>
  </si>
  <si>
    <t>Bloques de hormigon ligero, arcilla expandida</t>
  </si>
  <si>
    <t>Bloques de hormigon ligero, perlita expandida</t>
  </si>
  <si>
    <t>Bloques de hormigon ligero, vermiculita expandida</t>
  </si>
  <si>
    <t>Bloques de hormigon ligero, poliestireno</t>
  </si>
  <si>
    <t>Bloques de hormigon ligero, piedra pomez</t>
  </si>
  <si>
    <t>Ladrillo cal-silice</t>
  </si>
  <si>
    <t>Ladrillos arcilla</t>
  </si>
  <si>
    <t>Ladrillos gres o klinker</t>
  </si>
  <si>
    <t>Teja de arcilla</t>
  </si>
  <si>
    <t>Teja de fibrocemento</t>
  </si>
  <si>
    <t>Tejas de hormigon</t>
  </si>
  <si>
    <t>Hormigón celular</t>
  </si>
  <si>
    <t>Madera estructural</t>
  </si>
  <si>
    <t>Bituminosos</t>
  </si>
  <si>
    <t>Adhesivo bituminoso de aplicación en caliente</t>
  </si>
  <si>
    <t>Adhesivo bituminoso de aplicación en frio</t>
  </si>
  <si>
    <t>Lamina bituminosa (oxiasfasto) v60</t>
  </si>
  <si>
    <t>Brea</t>
  </si>
  <si>
    <t>Asfalto (mastic)</t>
  </si>
  <si>
    <t>Plasticos y otros</t>
  </si>
  <si>
    <t>CLORURO DE POLIVINILO (PVC)</t>
  </si>
  <si>
    <t>POLIAMIDA (NYLON) (PA)</t>
  </si>
  <si>
    <t>POLIAMIDA 6,6 (PA6,6) 25% FIBRA VIDRIO</t>
  </si>
  <si>
    <t>POLIPROPILENO (PP)</t>
  </si>
  <si>
    <t>POLICARBONATO (PC)</t>
  </si>
  <si>
    <t>POLIMETILMATACRILATO (PMMA)</t>
  </si>
  <si>
    <t>POLIESTIRENO (PS)</t>
  </si>
  <si>
    <t>Polivinilideno (PVDC)</t>
  </si>
  <si>
    <t>Espuma o lana de polietileno</t>
  </si>
  <si>
    <t>ABS, TPO, TPC, TPV, TPC</t>
  </si>
  <si>
    <t>Silicona</t>
  </si>
  <si>
    <t>Resina poliester</t>
  </si>
  <si>
    <t>Caucho sintetico (caucho butilo), EPDM</t>
  </si>
  <si>
    <t>Caucho natural</t>
  </si>
  <si>
    <t>Resina epoxi</t>
  </si>
  <si>
    <t>Resina fenólica</t>
  </si>
  <si>
    <t>Metales</t>
  </si>
  <si>
    <t>Acero no estructural</t>
  </si>
  <si>
    <t>Metales_1</t>
  </si>
  <si>
    <t>Hierro de fundición</t>
  </si>
  <si>
    <t>Cobre</t>
  </si>
  <si>
    <t>Bronce</t>
  </si>
  <si>
    <t>Latón</t>
  </si>
  <si>
    <t>Zinc</t>
  </si>
  <si>
    <t>Metales 7</t>
  </si>
  <si>
    <t>Aluminio</t>
  </si>
  <si>
    <t>Acero inoxidable</t>
  </si>
  <si>
    <t>Barras corrugadas, acero de refuerzo en hormigón</t>
  </si>
  <si>
    <t>Vidrio</t>
  </si>
  <si>
    <t>Vidrio plano</t>
  </si>
  <si>
    <t>Vidrio plano bajo emisivo</t>
  </si>
  <si>
    <t>Fibra de vidrio</t>
  </si>
  <si>
    <t>Gres Porcelánico</t>
  </si>
  <si>
    <t>Azulejo</t>
  </si>
  <si>
    <t>Acero estructural, vigas y pilares</t>
  </si>
  <si>
    <t>POLIETILENO ALTA DENSIDAD (PEAD)</t>
  </si>
  <si>
    <t>POLIETILENO BAJA DENSIDAD (PEBD)</t>
  </si>
  <si>
    <t>A4</t>
  </si>
  <si>
    <t>tkm</t>
  </si>
  <si>
    <t>A5</t>
  </si>
  <si>
    <t>Movimiento tierra</t>
  </si>
  <si>
    <t>Consumo diesel</t>
  </si>
  <si>
    <t>Escenario EoL y D</t>
  </si>
  <si>
    <t>Unit</t>
  </si>
  <si>
    <t>GWP - Biogenic IOBC - Mod</t>
  </si>
  <si>
    <t>GWP - Biogenic</t>
  </si>
  <si>
    <t>Camion rigido 3 ejes</t>
  </si>
  <si>
    <t>Camion articulado 5 ejes</t>
  </si>
  <si>
    <t>Tablero de virutas orientadas (OSB) - 650kg/m3</t>
  </si>
  <si>
    <t>Panel de madera, conífera, secada al horno - 480 kg/m3</t>
  </si>
  <si>
    <t>Tablero de 3 o 5 capas madera maciza - 480 kg/m3</t>
  </si>
  <si>
    <t>Tablero contrachapado, plywood - 480 kg/m3</t>
  </si>
  <si>
    <t>Madera aserrada, conífera, secada al horno - 480 kg/m3</t>
  </si>
  <si>
    <t>CLT Paneles de madera contralaminada - 480 kg/m3</t>
  </si>
  <si>
    <t>Glulam o madera laminada encolada - 480 kg/m3</t>
  </si>
  <si>
    <t>Madera aserrada, frondosa, secada al horno - 600 kg/m3</t>
  </si>
  <si>
    <t>Panel de madera, frondosa, secada al horno - 600 kg/m3</t>
  </si>
  <si>
    <t>Tablero de partículas - 650kg/m3</t>
  </si>
  <si>
    <t>Tablero de fibra de densidad media, MDF - 500 kg/m3</t>
  </si>
  <si>
    <t>Tablero de partículas con conglomerante hidráulico  - 650kg/m3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</si>
</sst>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11" fontId="1" fillId="0" borderId="10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/>
    <xf numFmtId="11" fontId="0" fillId="0" borderId="4" xfId="0" applyNumberFormat="1" applyBorder="1"/>
    <xf numFmtId="0" fontId="0" fillId="0" borderId="8" xfId="0" applyBorder="1"/>
    <xf numFmtId="11" fontId="0" fillId="0" borderId="8" xfId="0" applyNumberFormat="1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11" fontId="0" fillId="0" borderId="10" xfId="0" applyNumberFormat="1" applyBorder="1"/>
    <xf numFmtId="11" fontId="0" fillId="0" borderId="2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1" fontId="0" fillId="0" borderId="19" xfId="0" applyNumberFormat="1" applyBorder="1"/>
    <xf numFmtId="11" fontId="0" fillId="0" borderId="20" xfId="0" applyNumberFormat="1" applyBorder="1"/>
    <xf numFmtId="11" fontId="0" fillId="0" borderId="21" xfId="0" applyNumberFormat="1" applyBorder="1"/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11" fontId="1" fillId="0" borderId="8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1" fillId="0" borderId="8" xfId="0" applyFont="1" applyBorder="1"/>
    <xf numFmtId="11" fontId="0" fillId="0" borderId="0" xfId="0" applyNumberFormat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11" fontId="0" fillId="0" borderId="6" xfId="0" applyNumberFormat="1" applyBorder="1"/>
    <xf numFmtId="0" fontId="0" fillId="0" borderId="0" xfId="0" applyAlignment="1">
      <alignment vertical="center" wrapText="1"/>
    </xf>
    <xf numFmtId="11" fontId="1" fillId="0" borderId="19" xfId="0" applyNumberFormat="1" applyFont="1" applyBorder="1" applyAlignment="1">
      <alignment horizontal="center" vertical="center" wrapText="1"/>
    </xf>
    <xf numFmtId="11" fontId="0" fillId="0" borderId="23" xfId="0" applyNumberFormat="1" applyBorder="1"/>
    <xf numFmtId="11" fontId="0" fillId="0" borderId="22" xfId="0" applyNumberFormat="1" applyBorder="1"/>
    <xf numFmtId="11" fontId="1" fillId="0" borderId="10" xfId="0" applyNumberFormat="1" applyFont="1" applyBorder="1" applyAlignment="1">
      <alignment horizontal="center" vertical="center" wrapText="1"/>
    </xf>
    <xf numFmtId="11" fontId="1" fillId="0" borderId="21" xfId="0" applyNumberFormat="1" applyFont="1" applyBorder="1" applyAlignment="1">
      <alignment horizontal="center" vertical="center" wrapText="1"/>
    </xf>
    <xf numFmtId="0" fontId="0" fillId="0" borderId="7" xfId="0" applyBorder="1"/>
    <xf numFmtId="0" fontId="1" fillId="0" borderId="3" xfId="0" applyFont="1" applyBorder="1"/>
    <xf numFmtId="11" fontId="1" fillId="0" borderId="4" xfId="0" applyNumberFormat="1" applyFont="1" applyBorder="1"/>
    <xf numFmtId="0" fontId="1" fillId="0" borderId="7" xfId="0" applyFont="1" applyBorder="1"/>
    <xf numFmtId="0" fontId="0" fillId="2" borderId="0" xfId="0" applyFill="1"/>
    <xf numFmtId="0" fontId="4" fillId="0" borderId="7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1" fontId="0" fillId="0" borderId="4" xfId="0" applyNumberFormat="1" applyFill="1" applyBorder="1"/>
    <xf numFmtId="11" fontId="0" fillId="0" borderId="10" xfId="0" applyNumberFormat="1" applyFill="1" applyBorder="1"/>
    <xf numFmtId="11" fontId="0" fillId="0" borderId="8" xfId="0" applyNumberForma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1" fontId="0" fillId="0" borderId="10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</cellXfs>
  <cellStyles count="2">
    <cellStyle name="Normal" xfId="0" builtinId="0"/>
    <cellStyle name="Normal 3" xfId="1" xr:uid="{A871220C-89C9-4C48-AB2B-0CFF4736238F}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Y116"/>
  <sheetViews>
    <sheetView workbookViewId="0">
      <selection activeCell="O1" sqref="O1:O1048576"/>
    </sheetView>
  </sheetViews>
  <sheetFormatPr baseColWidth="10" defaultColWidth="9.08984375" defaultRowHeight="14.5" x14ac:dyDescent="0.35"/>
  <cols>
    <col min="2" max="2" width="47.81640625" customWidth="1"/>
    <col min="3" max="3" width="6.36328125" customWidth="1"/>
    <col min="4" max="4" width="12.81640625" customWidth="1"/>
    <col min="5" max="6" width="10.7265625" customWidth="1"/>
    <col min="7" max="7" width="12.54296875" customWidth="1"/>
    <col min="8" max="8" width="14.81640625" customWidth="1"/>
    <col min="9" max="9" width="12.54296875" customWidth="1"/>
    <col min="10" max="10" width="13.1796875" customWidth="1"/>
    <col min="11" max="14" width="10.7265625" customWidth="1"/>
    <col min="15" max="15" width="51.453125" customWidth="1"/>
    <col min="17" max="24" width="0" hidden="1" customWidth="1"/>
  </cols>
  <sheetData>
    <row r="1" spans="2:25" ht="15" thickBot="1" x14ac:dyDescent="0.4"/>
    <row r="2" spans="2:25" ht="71.5" customHeight="1" thickBot="1" x14ac:dyDescent="0.4">
      <c r="B2" s="47" t="s">
        <v>31</v>
      </c>
      <c r="C2" s="50" t="s">
        <v>32</v>
      </c>
      <c r="D2" s="53" t="s">
        <v>33</v>
      </c>
      <c r="E2" s="28" t="s">
        <v>34</v>
      </c>
      <c r="F2" s="28" t="s">
        <v>35</v>
      </c>
      <c r="G2" s="28" t="s">
        <v>155</v>
      </c>
      <c r="H2" s="28" t="s">
        <v>36</v>
      </c>
      <c r="I2" s="28" t="s">
        <v>37</v>
      </c>
      <c r="J2" s="28" t="s">
        <v>38</v>
      </c>
      <c r="K2" s="28" t="s">
        <v>39</v>
      </c>
      <c r="L2" s="28" t="s">
        <v>40</v>
      </c>
      <c r="M2" s="28" t="s">
        <v>41</v>
      </c>
      <c r="N2" s="37" t="s">
        <v>42</v>
      </c>
    </row>
    <row r="3" spans="2:25" ht="71.5" customHeight="1" x14ac:dyDescent="0.35">
      <c r="B3" s="48"/>
      <c r="C3" s="51"/>
      <c r="D3" s="54"/>
      <c r="E3" s="28" t="s">
        <v>34</v>
      </c>
      <c r="F3" s="28" t="s">
        <v>35</v>
      </c>
      <c r="G3" s="28" t="s">
        <v>156</v>
      </c>
      <c r="H3" s="28" t="s">
        <v>36</v>
      </c>
      <c r="I3" s="28" t="s">
        <v>37</v>
      </c>
      <c r="J3" s="28" t="s">
        <v>38</v>
      </c>
      <c r="K3" s="28" t="s">
        <v>39</v>
      </c>
      <c r="L3" s="28" t="s">
        <v>40</v>
      </c>
      <c r="M3" s="28" t="s">
        <v>41</v>
      </c>
      <c r="N3" s="37" t="s">
        <v>42</v>
      </c>
    </row>
    <row r="4" spans="2:25" ht="20" customHeight="1" thickBot="1" x14ac:dyDescent="0.4">
      <c r="B4" s="49"/>
      <c r="C4" s="52"/>
      <c r="D4" s="55"/>
      <c r="E4" s="40" t="s">
        <v>0</v>
      </c>
      <c r="F4" s="40" t="s">
        <v>0</v>
      </c>
      <c r="G4" s="40" t="s">
        <v>0</v>
      </c>
      <c r="H4" s="40" t="s">
        <v>0</v>
      </c>
      <c r="I4" s="40" t="s">
        <v>0</v>
      </c>
      <c r="J4" s="40" t="s">
        <v>1</v>
      </c>
      <c r="K4" s="40" t="s">
        <v>3</v>
      </c>
      <c r="L4" s="40" t="s">
        <v>2</v>
      </c>
      <c r="M4" s="40" t="s">
        <v>2</v>
      </c>
      <c r="N4" s="41" t="s">
        <v>4</v>
      </c>
    </row>
    <row r="5" spans="2:25" ht="18.5" x14ac:dyDescent="0.45">
      <c r="B5" s="29" t="s">
        <v>43</v>
      </c>
      <c r="C5" s="11"/>
      <c r="D5" s="30"/>
      <c r="E5" s="12"/>
      <c r="F5" s="12"/>
      <c r="G5" s="12"/>
      <c r="H5" s="12"/>
      <c r="I5" s="12"/>
      <c r="J5" s="12"/>
      <c r="K5" s="12"/>
      <c r="L5" s="12"/>
      <c r="M5" s="12"/>
      <c r="N5" s="22"/>
    </row>
    <row r="6" spans="2:25" x14ac:dyDescent="0.35">
      <c r="B6" s="13" t="s">
        <v>44</v>
      </c>
      <c r="C6" s="9" t="s">
        <v>4</v>
      </c>
      <c r="D6" s="9" t="s">
        <v>45</v>
      </c>
      <c r="E6" s="10">
        <v>-1.5662910984333351</v>
      </c>
      <c r="F6" s="10">
        <v>0.24176331000000001</v>
      </c>
      <c r="G6" s="62">
        <v>-1.8082727743333351</v>
      </c>
      <c r="H6" s="10">
        <v>2.183659E-4</v>
      </c>
      <c r="I6" s="10">
        <v>0.26704223490000001</v>
      </c>
      <c r="J6" s="10">
        <v>5.9806056999999999E-5</v>
      </c>
      <c r="K6" s="10">
        <v>5.4870609000000001E-2</v>
      </c>
      <c r="L6" s="10">
        <v>0.21793297</v>
      </c>
      <c r="M6" s="10">
        <v>1.431173</v>
      </c>
      <c r="N6" s="23">
        <v>4.2436655520000002E-3</v>
      </c>
    </row>
    <row r="7" spans="2:25" x14ac:dyDescent="0.35">
      <c r="B7" s="13" t="s">
        <v>46</v>
      </c>
      <c r="C7" s="9" t="s">
        <v>4</v>
      </c>
      <c r="D7" s="9" t="s">
        <v>24</v>
      </c>
      <c r="E7" s="10">
        <v>2.9043117347999998</v>
      </c>
      <c r="F7" s="10">
        <v>2.9023639999999999</v>
      </c>
      <c r="G7" s="62">
        <v>6.2285270000000004E-4</v>
      </c>
      <c r="H7" s="10">
        <v>1.3248820999999999E-3</v>
      </c>
      <c r="I7" s="10">
        <v>2.9043117347999998</v>
      </c>
      <c r="J7" s="10">
        <v>4.7410683E-6</v>
      </c>
      <c r="K7" s="10">
        <v>2.6989231999999999</v>
      </c>
      <c r="L7" s="10">
        <v>0.99714921000000001</v>
      </c>
      <c r="M7" s="10">
        <v>19.335072</v>
      </c>
      <c r="N7" s="23">
        <v>3.6118080339999997E-2</v>
      </c>
    </row>
    <row r="8" spans="2:25" x14ac:dyDescent="0.35">
      <c r="B8" s="13" t="s">
        <v>47</v>
      </c>
      <c r="C8" s="9" t="s">
        <v>4</v>
      </c>
      <c r="D8" s="9" t="s">
        <v>24</v>
      </c>
      <c r="E8" s="10">
        <v>2.79503651984</v>
      </c>
      <c r="F8" s="10">
        <v>2.7931577000000001</v>
      </c>
      <c r="G8" s="62">
        <v>6.0032724000000002E-4</v>
      </c>
      <c r="H8" s="10">
        <v>1.2784926E-3</v>
      </c>
      <c r="I8" s="10">
        <v>2.79503651984</v>
      </c>
      <c r="J8" s="10">
        <v>4.6048700000000002E-6</v>
      </c>
      <c r="K8" s="10">
        <v>2.6188606000000001</v>
      </c>
      <c r="L8" s="10">
        <v>0.95786716000000005</v>
      </c>
      <c r="M8" s="10">
        <v>18.715643</v>
      </c>
      <c r="N8" s="23">
        <v>3.4912718769999997E-2</v>
      </c>
    </row>
    <row r="9" spans="2:25" x14ac:dyDescent="0.35">
      <c r="B9" s="13" t="s">
        <v>48</v>
      </c>
      <c r="C9" s="9" t="s">
        <v>4</v>
      </c>
      <c r="D9" s="9" t="s">
        <v>45</v>
      </c>
      <c r="E9" s="10">
        <v>-1.1698783704500015</v>
      </c>
      <c r="F9" s="10">
        <v>0.47950843478260863</v>
      </c>
      <c r="G9" s="62">
        <v>-1.6496844323369579</v>
      </c>
      <c r="H9" s="10">
        <v>2.9762710434782608E-4</v>
      </c>
      <c r="I9" s="10">
        <v>0.48012162954999993</v>
      </c>
      <c r="J9" s="10">
        <v>1.1240263913043479E-6</v>
      </c>
      <c r="K9" s="10">
        <v>6.7269609782608694E-2</v>
      </c>
      <c r="L9" s="10">
        <v>3.8878457065217389</v>
      </c>
      <c r="M9" s="10">
        <v>1.4041157065217391</v>
      </c>
      <c r="N9" s="23">
        <v>2.928847916619565E-2</v>
      </c>
    </row>
    <row r="10" spans="2:25" x14ac:dyDescent="0.35">
      <c r="B10" s="13" t="s">
        <v>49</v>
      </c>
      <c r="C10" s="9" t="s">
        <v>4</v>
      </c>
      <c r="D10" s="9" t="s">
        <v>13</v>
      </c>
      <c r="E10" s="10">
        <v>1.5188108275449999</v>
      </c>
      <c r="F10" s="10">
        <v>1.51504715</v>
      </c>
      <c r="G10" s="10">
        <v>3.2483652500000003E-3</v>
      </c>
      <c r="H10" s="10">
        <v>5.1531229499999999E-4</v>
      </c>
      <c r="I10" s="10">
        <v>1.5188108275449999</v>
      </c>
      <c r="J10" s="10">
        <v>6.745691E-7</v>
      </c>
      <c r="K10" s="10">
        <v>0.33228353999999999</v>
      </c>
      <c r="L10" s="10">
        <v>1.0886395850000001</v>
      </c>
      <c r="M10" s="10">
        <v>9.8431837000000009</v>
      </c>
      <c r="N10" s="23">
        <v>3.6925009805000002E-3</v>
      </c>
      <c r="P10" s="1"/>
      <c r="Q10" s="31"/>
      <c r="R10" s="31"/>
      <c r="S10" s="31"/>
      <c r="T10" s="1"/>
      <c r="U10" s="31"/>
      <c r="V10" s="31"/>
      <c r="W10" s="31"/>
      <c r="X10" s="31"/>
      <c r="Y10" s="1"/>
    </row>
    <row r="11" spans="2:25" x14ac:dyDescent="0.35">
      <c r="B11" s="13" t="s">
        <v>50</v>
      </c>
      <c r="C11" s="9" t="s">
        <v>4</v>
      </c>
      <c r="D11" s="9" t="s">
        <v>13</v>
      </c>
      <c r="E11" s="10">
        <v>2.8924290684000002</v>
      </c>
      <c r="F11" s="10">
        <v>2.8683366000000001</v>
      </c>
      <c r="G11" s="10">
        <v>2.0972747999999999E-2</v>
      </c>
      <c r="H11" s="10">
        <v>3.1197204E-3</v>
      </c>
      <c r="I11" s="10">
        <v>2.8924290684000002</v>
      </c>
      <c r="J11" s="10">
        <v>3.3107661999999998E-5</v>
      </c>
      <c r="K11" s="10">
        <v>1.0815752999999999</v>
      </c>
      <c r="L11" s="10">
        <v>3.1426191999999999</v>
      </c>
      <c r="M11" s="10">
        <v>20.720355999999999</v>
      </c>
      <c r="N11" s="23">
        <v>4.8665920530000004E-2</v>
      </c>
    </row>
    <row r="12" spans="2:25" x14ac:dyDescent="0.35">
      <c r="B12" s="13" t="s">
        <v>51</v>
      </c>
      <c r="C12" s="9" t="s">
        <v>4</v>
      </c>
      <c r="D12" s="9" t="s">
        <v>24</v>
      </c>
      <c r="E12" s="10">
        <v>4.4999614862800001</v>
      </c>
      <c r="F12" s="10">
        <v>4.4765800000000002</v>
      </c>
      <c r="G12" s="10">
        <v>2.2402762999999999E-2</v>
      </c>
      <c r="H12" s="10">
        <v>9.787232800000001E-4</v>
      </c>
      <c r="I12" s="10">
        <v>4.4999614862800001</v>
      </c>
      <c r="J12" s="10">
        <v>3.6174216999999999E-7</v>
      </c>
      <c r="K12" s="10">
        <v>2.9883475000000002</v>
      </c>
      <c r="L12" s="10">
        <v>1.735025</v>
      </c>
      <c r="M12" s="10">
        <v>13.648993000000001</v>
      </c>
      <c r="N12" s="23">
        <v>8.119998191999999E-3</v>
      </c>
    </row>
    <row r="13" spans="2:25" x14ac:dyDescent="0.35">
      <c r="B13" s="13" t="s">
        <v>52</v>
      </c>
      <c r="C13" s="9" t="s">
        <v>4</v>
      </c>
      <c r="D13" s="9" t="s">
        <v>24</v>
      </c>
      <c r="E13" s="10">
        <v>3.7284378173999997</v>
      </c>
      <c r="F13" s="10">
        <v>3.706928</v>
      </c>
      <c r="G13" s="10">
        <v>2.0289997000000001E-2</v>
      </c>
      <c r="H13" s="10">
        <v>1.2198204000000001E-3</v>
      </c>
      <c r="I13" s="10">
        <v>3.7284378173999997</v>
      </c>
      <c r="J13" s="10">
        <v>5.8206016000000001E-7</v>
      </c>
      <c r="K13" s="10">
        <v>2.9982072</v>
      </c>
      <c r="L13" s="10">
        <v>2.2334507000000001</v>
      </c>
      <c r="M13" s="10">
        <v>12.014768999999999</v>
      </c>
      <c r="N13" s="23">
        <v>9.8091980459999988E-3</v>
      </c>
    </row>
    <row r="14" spans="2:25" x14ac:dyDescent="0.35">
      <c r="B14" s="13" t="s">
        <v>53</v>
      </c>
      <c r="C14" s="9" t="s">
        <v>4</v>
      </c>
      <c r="D14" s="9" t="s">
        <v>24</v>
      </c>
      <c r="E14" s="10">
        <v>4.2612672580000011</v>
      </c>
      <c r="F14" s="10">
        <v>4.2504413333333337</v>
      </c>
      <c r="G14" s="10">
        <v>6.386134133333333E-3</v>
      </c>
      <c r="H14" s="10">
        <v>4.439790533333334E-3</v>
      </c>
      <c r="I14" s="10">
        <v>4.2612672580000011</v>
      </c>
      <c r="J14" s="10">
        <v>6.7866812666666659E-6</v>
      </c>
      <c r="K14" s="10">
        <v>1.3038770666666666</v>
      </c>
      <c r="L14" s="10">
        <v>7.0739200333333336</v>
      </c>
      <c r="M14" s="10">
        <v>22.155381333333334</v>
      </c>
      <c r="N14" s="23">
        <v>3.7009665666666663E-2</v>
      </c>
    </row>
    <row r="15" spans="2:25" x14ac:dyDescent="0.35">
      <c r="B15" s="13" t="s">
        <v>54</v>
      </c>
      <c r="C15" s="9" t="s">
        <v>4</v>
      </c>
      <c r="D15" s="9" t="s">
        <v>24</v>
      </c>
      <c r="E15" s="10">
        <v>5.1666906165499995</v>
      </c>
      <c r="F15" s="10">
        <v>5.1325734000000001</v>
      </c>
      <c r="G15" s="10">
        <v>5.3856480500000005E-3</v>
      </c>
      <c r="H15" s="10">
        <v>2.8731568499999999E-2</v>
      </c>
      <c r="I15" s="10">
        <v>5.1666906165499995</v>
      </c>
      <c r="J15" s="10">
        <v>1.551545584E-5</v>
      </c>
      <c r="K15" s="10">
        <v>2.17930855</v>
      </c>
      <c r="L15" s="10">
        <v>8.2621070999999997</v>
      </c>
      <c r="M15" s="10">
        <v>27.535406500000001</v>
      </c>
      <c r="N15" s="23">
        <v>2.8401018050000001E-2</v>
      </c>
    </row>
    <row r="16" spans="2:25" ht="15" thickBot="1" x14ac:dyDescent="0.4">
      <c r="B16" s="14" t="s">
        <v>55</v>
      </c>
      <c r="C16" s="15" t="s">
        <v>4</v>
      </c>
      <c r="D16" s="15" t="s">
        <v>13</v>
      </c>
      <c r="E16" s="17">
        <v>1.9819251122499999</v>
      </c>
      <c r="F16" s="17">
        <v>1.9711189999999998</v>
      </c>
      <c r="G16" s="17">
        <v>9.0329484499999998E-3</v>
      </c>
      <c r="H16" s="17">
        <v>1.7731638E-3</v>
      </c>
      <c r="I16" s="17">
        <v>1.9819251122499999</v>
      </c>
      <c r="J16" s="17">
        <v>3.6548666500000003E-6</v>
      </c>
      <c r="K16" s="17">
        <v>0.35592958499999999</v>
      </c>
      <c r="L16" s="17">
        <v>3.0098835500000001</v>
      </c>
      <c r="M16" s="17">
        <v>11.833441000000001</v>
      </c>
      <c r="N16" s="24">
        <v>6.3101451091999994E-2</v>
      </c>
    </row>
    <row r="17" spans="2:14" ht="18.5" x14ac:dyDescent="0.45">
      <c r="B17" s="32" t="s">
        <v>56</v>
      </c>
      <c r="C17" s="16"/>
      <c r="D17" s="16"/>
      <c r="E17" s="18"/>
      <c r="F17" s="18"/>
      <c r="G17" s="18"/>
      <c r="H17" s="18"/>
      <c r="I17" s="18"/>
      <c r="J17" s="18"/>
      <c r="K17" s="18"/>
      <c r="L17" s="18"/>
      <c r="M17" s="18"/>
      <c r="N17" s="38"/>
    </row>
    <row r="18" spans="2:14" x14ac:dyDescent="0.35">
      <c r="B18" s="13" t="s">
        <v>57</v>
      </c>
      <c r="C18" s="9" t="s">
        <v>4</v>
      </c>
      <c r="D18" s="9" t="s">
        <v>13</v>
      </c>
      <c r="E18" s="10">
        <v>0.89032497367125008</v>
      </c>
      <c r="F18" s="10">
        <v>0.89013346250000003</v>
      </c>
      <c r="G18" s="10">
        <v>9.616031225E-5</v>
      </c>
      <c r="H18" s="10">
        <v>9.5350858999999997E-5</v>
      </c>
      <c r="I18" s="10">
        <v>0.89032497367125008</v>
      </c>
      <c r="J18" s="10">
        <v>4.5908708427499997E-6</v>
      </c>
      <c r="K18" s="10">
        <v>7.33854585E-2</v>
      </c>
      <c r="L18" s="10">
        <v>0.22326205500000001</v>
      </c>
      <c r="M18" s="10">
        <v>1.9013884000000001</v>
      </c>
      <c r="N18" s="23">
        <v>4.9121470185000001E-4</v>
      </c>
    </row>
    <row r="19" spans="2:14" x14ac:dyDescent="0.35">
      <c r="B19" s="13" t="s">
        <v>58</v>
      </c>
      <c r="C19" s="9" t="s">
        <v>4</v>
      </c>
      <c r="D19" s="9" t="s">
        <v>13</v>
      </c>
      <c r="E19" s="10">
        <v>0.93282437684392505</v>
      </c>
      <c r="F19" s="10">
        <v>0.929243245</v>
      </c>
      <c r="G19" s="10">
        <v>3.4996220157499998E-3</v>
      </c>
      <c r="H19" s="10">
        <v>8.1509828174999995E-5</v>
      </c>
      <c r="I19" s="10">
        <v>0.93282437684392505</v>
      </c>
      <c r="J19" s="10">
        <v>6.0890456000000004E-9</v>
      </c>
      <c r="K19" s="10">
        <v>1.011236875E-2</v>
      </c>
      <c r="L19" s="10">
        <v>0.38940609500000001</v>
      </c>
      <c r="M19" s="10">
        <v>0.26059822999999999</v>
      </c>
      <c r="N19" s="23">
        <v>3.1755923099999997E-4</v>
      </c>
    </row>
    <row r="20" spans="2:14" x14ac:dyDescent="0.35">
      <c r="B20" s="13" t="s">
        <v>59</v>
      </c>
      <c r="C20" s="9" t="s">
        <v>4</v>
      </c>
      <c r="D20" s="9" t="s">
        <v>13</v>
      </c>
      <c r="E20" s="10">
        <v>0.54747173630800006</v>
      </c>
      <c r="F20" s="10">
        <v>0.54693416888888891</v>
      </c>
      <c r="G20" s="10">
        <v>4.2710285555555555E-4</v>
      </c>
      <c r="H20" s="10">
        <v>1.1046456355555555E-4</v>
      </c>
      <c r="I20" s="10">
        <v>0.54747173630800006</v>
      </c>
      <c r="J20" s="10">
        <v>9.3079687888888892E-7</v>
      </c>
      <c r="K20" s="10">
        <v>2.8903275777777779E-2</v>
      </c>
      <c r="L20" s="10">
        <v>0.14737694888888886</v>
      </c>
      <c r="M20" s="10">
        <v>1.4549736888888891</v>
      </c>
      <c r="N20" s="23">
        <v>6.4088673754444448E-4</v>
      </c>
    </row>
    <row r="21" spans="2:14" x14ac:dyDescent="0.35">
      <c r="B21" s="13" t="s">
        <v>60</v>
      </c>
      <c r="C21" s="9" t="s">
        <v>4</v>
      </c>
      <c r="D21" s="9" t="s">
        <v>16</v>
      </c>
      <c r="E21" s="10">
        <v>7.9398660745000016E-2</v>
      </c>
      <c r="F21" s="10">
        <v>7.9326687000000007E-2</v>
      </c>
      <c r="G21" s="10">
        <v>2.0895969999999999E-5</v>
      </c>
      <c r="H21" s="10">
        <v>5.1077774999999999E-5</v>
      </c>
      <c r="I21" s="10">
        <v>7.9398660745000016E-2</v>
      </c>
      <c r="J21" s="10">
        <v>6.9402192E-9</v>
      </c>
      <c r="K21" s="10">
        <v>4.8902662E-3</v>
      </c>
      <c r="L21" s="10">
        <v>5.2349758000000003E-2</v>
      </c>
      <c r="M21" s="10">
        <v>0.32737157</v>
      </c>
      <c r="N21" s="23">
        <v>1.4500294109999999E-4</v>
      </c>
    </row>
    <row r="22" spans="2:14" x14ac:dyDescent="0.35">
      <c r="B22" s="13" t="s">
        <v>61</v>
      </c>
      <c r="C22" s="9" t="s">
        <v>5</v>
      </c>
      <c r="D22" s="9" t="s">
        <v>15</v>
      </c>
      <c r="E22" s="10">
        <v>402.90002010300003</v>
      </c>
      <c r="F22" s="10">
        <v>402.54746</v>
      </c>
      <c r="G22" s="10">
        <v>0.27554772</v>
      </c>
      <c r="H22" s="10">
        <v>7.7012383000000004E-2</v>
      </c>
      <c r="I22" s="10">
        <v>402.90002010300003</v>
      </c>
      <c r="J22" s="10">
        <v>6.7062150999999996E-4</v>
      </c>
      <c r="K22" s="10">
        <v>78.477271000000002</v>
      </c>
      <c r="L22" s="10">
        <v>90.776477999999997</v>
      </c>
      <c r="M22" s="10">
        <v>920.91750999999999</v>
      </c>
      <c r="N22" s="23">
        <v>73.95710876599999</v>
      </c>
    </row>
    <row r="23" spans="2:14" x14ac:dyDescent="0.35">
      <c r="B23" s="13" t="s">
        <v>62</v>
      </c>
      <c r="C23" s="9" t="s">
        <v>5</v>
      </c>
      <c r="D23" s="9" t="s">
        <v>15</v>
      </c>
      <c r="E23" s="10">
        <v>355.44296938000002</v>
      </c>
      <c r="F23" s="10">
        <v>354.93817000000001</v>
      </c>
      <c r="G23" s="10">
        <v>0.25427615999999997</v>
      </c>
      <c r="H23" s="10">
        <v>0.25052321999999999</v>
      </c>
      <c r="I23" s="10">
        <v>355.44296938000002</v>
      </c>
      <c r="J23" s="10">
        <v>5.6863688000000003E-4</v>
      </c>
      <c r="K23" s="10">
        <v>120.48033</v>
      </c>
      <c r="L23" s="10">
        <v>88.278935000000004</v>
      </c>
      <c r="M23" s="10">
        <v>806.52350000000001</v>
      </c>
      <c r="N23" s="23">
        <v>24.792695048600002</v>
      </c>
    </row>
    <row r="24" spans="2:14" x14ac:dyDescent="0.35">
      <c r="B24" s="13" t="s">
        <v>63</v>
      </c>
      <c r="C24" s="9" t="s">
        <v>5</v>
      </c>
      <c r="D24" s="9" t="s">
        <v>15</v>
      </c>
      <c r="E24" s="10">
        <v>323.21973677999995</v>
      </c>
      <c r="F24" s="10">
        <v>322.92239999999998</v>
      </c>
      <c r="G24" s="10">
        <v>0.22841591999999999</v>
      </c>
      <c r="H24" s="10">
        <v>6.892086E-2</v>
      </c>
      <c r="I24" s="10">
        <v>323.21973677999995</v>
      </c>
      <c r="J24" s="10">
        <v>5.156084E-4</v>
      </c>
      <c r="K24" s="10">
        <v>118.47959</v>
      </c>
      <c r="L24" s="10">
        <v>71.561190999999994</v>
      </c>
      <c r="M24" s="10">
        <v>731.68886999999995</v>
      </c>
      <c r="N24" s="23">
        <v>24.763880668100001</v>
      </c>
    </row>
    <row r="25" spans="2:14" x14ac:dyDescent="0.35">
      <c r="B25" s="13" t="s">
        <v>64</v>
      </c>
      <c r="C25" s="9" t="s">
        <v>5</v>
      </c>
      <c r="D25" s="9" t="s">
        <v>15</v>
      </c>
      <c r="E25" s="10">
        <v>312.93812424466671</v>
      </c>
      <c r="F25" s="10">
        <v>312.59331333333336</v>
      </c>
      <c r="G25" s="10">
        <v>0.26692915666666667</v>
      </c>
      <c r="H25" s="10">
        <v>7.7881754666666678E-2</v>
      </c>
      <c r="I25" s="10">
        <v>312.93812424466671</v>
      </c>
      <c r="J25" s="10">
        <v>5.1782699333333332E-4</v>
      </c>
      <c r="K25" s="10">
        <v>123.11756666666668</v>
      </c>
      <c r="L25" s="10">
        <v>71.085755666666657</v>
      </c>
      <c r="M25" s="10">
        <v>693.51579666666669</v>
      </c>
      <c r="N25" s="23">
        <v>5.6701081076666666</v>
      </c>
    </row>
    <row r="26" spans="2:14" x14ac:dyDescent="0.35">
      <c r="B26" s="13" t="s">
        <v>65</v>
      </c>
      <c r="C26" s="9" t="s">
        <v>5</v>
      </c>
      <c r="D26" s="9" t="s">
        <v>15</v>
      </c>
      <c r="E26" s="10">
        <v>259.18491800399994</v>
      </c>
      <c r="F26" s="10">
        <v>258.90033333333332</v>
      </c>
      <c r="G26" s="10">
        <v>0.21490188333333329</v>
      </c>
      <c r="H26" s="10">
        <v>6.9682787333333329E-2</v>
      </c>
      <c r="I26" s="10">
        <v>259.18491800399994</v>
      </c>
      <c r="J26" s="10">
        <v>4.1239253333333337E-4</v>
      </c>
      <c r="K26" s="10">
        <v>125.01131666666667</v>
      </c>
      <c r="L26" s="10">
        <v>59.171082000000006</v>
      </c>
      <c r="M26" s="10">
        <v>576.43798333333325</v>
      </c>
      <c r="N26" s="23">
        <v>11.975260689366666</v>
      </c>
    </row>
    <row r="27" spans="2:14" x14ac:dyDescent="0.35">
      <c r="B27" s="13" t="s">
        <v>66</v>
      </c>
      <c r="C27" s="9" t="s">
        <v>5</v>
      </c>
      <c r="D27" s="9" t="s">
        <v>15</v>
      </c>
      <c r="E27" s="10">
        <v>217.57202734499998</v>
      </c>
      <c r="F27" s="10">
        <v>217.36319</v>
      </c>
      <c r="G27" s="10">
        <v>0.15359664000000001</v>
      </c>
      <c r="H27" s="10">
        <v>5.5240705000000001E-2</v>
      </c>
      <c r="I27" s="10">
        <v>217.57202734499998</v>
      </c>
      <c r="J27" s="10">
        <v>3.3975705000000001E-4</v>
      </c>
      <c r="K27" s="10">
        <v>119.17440000000001</v>
      </c>
      <c r="L27" s="10">
        <v>48.636024999999997</v>
      </c>
      <c r="M27" s="10">
        <v>486.60955000000001</v>
      </c>
      <c r="N27" s="23">
        <v>24.674570302899998</v>
      </c>
    </row>
    <row r="28" spans="2:14" ht="15" thickBot="1" x14ac:dyDescent="0.4">
      <c r="B28" s="33" t="s">
        <v>67</v>
      </c>
      <c r="C28" s="34" t="s">
        <v>5</v>
      </c>
      <c r="D28" s="34" t="s">
        <v>15</v>
      </c>
      <c r="E28" s="35">
        <v>971.69888462000006</v>
      </c>
      <c r="F28" s="35">
        <v>970.24369999999999</v>
      </c>
      <c r="G28" s="35">
        <v>0.66339199999999998</v>
      </c>
      <c r="H28" s="35">
        <v>0.79179261999999995</v>
      </c>
      <c r="I28" s="35">
        <v>971.69888462000006</v>
      </c>
      <c r="J28" s="35">
        <v>7.6514902000000004E-4</v>
      </c>
      <c r="K28" s="35">
        <v>266.72111000000001</v>
      </c>
      <c r="L28" s="35">
        <v>942.97208999999998</v>
      </c>
      <c r="M28" s="35">
        <v>6443.0870000000004</v>
      </c>
      <c r="N28" s="39">
        <v>47.737927959000004</v>
      </c>
    </row>
    <row r="29" spans="2:14" ht="18.5" x14ac:dyDescent="0.45">
      <c r="B29" s="29" t="s">
        <v>68</v>
      </c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22"/>
    </row>
    <row r="30" spans="2:14" x14ac:dyDescent="0.35">
      <c r="B30" s="13" t="s">
        <v>69</v>
      </c>
      <c r="C30" s="9" t="s">
        <v>4</v>
      </c>
      <c r="D30" s="9" t="s">
        <v>16</v>
      </c>
      <c r="E30" s="10">
        <v>0.34611249384999998</v>
      </c>
      <c r="F30" s="10">
        <v>0.33909588000000002</v>
      </c>
      <c r="G30" s="10">
        <v>6.4582913000000002E-3</v>
      </c>
      <c r="H30" s="10">
        <v>5.5832254999999996E-4</v>
      </c>
      <c r="I30" s="10">
        <v>0.34611249384999998</v>
      </c>
      <c r="J30" s="10">
        <v>1.0714548000000001E-7</v>
      </c>
      <c r="K30" s="10">
        <v>7.1367390000000003E-2</v>
      </c>
      <c r="L30" s="10">
        <v>1.0961898999999999</v>
      </c>
      <c r="M30" s="10">
        <v>2.1265581999999998</v>
      </c>
      <c r="N30" s="23">
        <v>3.9897618256000003E-3</v>
      </c>
    </row>
    <row r="31" spans="2:14" x14ac:dyDescent="0.35">
      <c r="B31" s="13" t="s">
        <v>70</v>
      </c>
      <c r="C31" s="9" t="s">
        <v>4</v>
      </c>
      <c r="D31" s="9" t="s">
        <v>16</v>
      </c>
      <c r="E31" s="10">
        <v>0.26622553574000002</v>
      </c>
      <c r="F31" s="10">
        <v>0.26190611000000003</v>
      </c>
      <c r="G31" s="10">
        <v>4.0996202000000001E-3</v>
      </c>
      <c r="H31" s="10">
        <v>2.1980554000000001E-4</v>
      </c>
      <c r="I31" s="10">
        <v>0.26622553574000002</v>
      </c>
      <c r="J31" s="10">
        <v>1.3746819000000001E-8</v>
      </c>
      <c r="K31" s="10">
        <v>5.2064542999999998E-2</v>
      </c>
      <c r="L31" s="10">
        <v>0.32408508000000003</v>
      </c>
      <c r="M31" s="10">
        <v>1.7006703000000001</v>
      </c>
      <c r="N31" s="23">
        <v>1.0809098207999999E-3</v>
      </c>
    </row>
    <row r="32" spans="2:14" x14ac:dyDescent="0.35">
      <c r="B32" s="13" t="s">
        <v>162</v>
      </c>
      <c r="C32" s="9" t="s">
        <v>5</v>
      </c>
      <c r="D32" s="9" t="s">
        <v>45</v>
      </c>
      <c r="E32" s="10">
        <v>-531.1846699000007</v>
      </c>
      <c r="F32" s="10">
        <v>345.61889000000002</v>
      </c>
      <c r="G32" s="62">
        <v>-878.72324630000082</v>
      </c>
      <c r="H32" s="10">
        <v>1.9196864</v>
      </c>
      <c r="I32" s="10">
        <v>348.81533009999998</v>
      </c>
      <c r="J32" s="10">
        <v>7.9646909999999999E-5</v>
      </c>
      <c r="K32" s="10">
        <v>662.20933000000002</v>
      </c>
      <c r="L32" s="10">
        <v>27302.755000000001</v>
      </c>
      <c r="M32" s="10">
        <v>3141.2307000000001</v>
      </c>
      <c r="N32" s="23">
        <v>5.1251956799999991</v>
      </c>
    </row>
    <row r="33" spans="2:14" x14ac:dyDescent="0.35">
      <c r="B33" s="13" t="s">
        <v>161</v>
      </c>
      <c r="C33" s="9" t="s">
        <v>5</v>
      </c>
      <c r="D33" s="9" t="s">
        <v>45</v>
      </c>
      <c r="E33" s="10">
        <v>-734.57548935000079</v>
      </c>
      <c r="F33" s="10">
        <v>143.57829000000001</v>
      </c>
      <c r="G33" s="62">
        <v>-879.40308685000082</v>
      </c>
      <c r="H33" s="10">
        <v>1.2493075</v>
      </c>
      <c r="I33" s="10">
        <v>145.42451065</v>
      </c>
      <c r="J33" s="10">
        <v>1.9975002E-5</v>
      </c>
      <c r="K33" s="10">
        <v>79.851999000000006</v>
      </c>
      <c r="L33" s="10">
        <v>22714.17</v>
      </c>
      <c r="M33" s="10">
        <v>1212.8961999999999</v>
      </c>
      <c r="N33" s="23">
        <v>1.3693891315</v>
      </c>
    </row>
    <row r="34" spans="2:14" x14ac:dyDescent="0.35">
      <c r="B34" s="13" t="s">
        <v>169</v>
      </c>
      <c r="C34" s="9" t="s">
        <v>5</v>
      </c>
      <c r="D34" s="9" t="s">
        <v>71</v>
      </c>
      <c r="E34" s="10">
        <v>-406.18352053666752</v>
      </c>
      <c r="F34" s="10">
        <v>509.25839999999999</v>
      </c>
      <c r="G34" s="62">
        <v>-916.01486447666753</v>
      </c>
      <c r="H34" s="10">
        <v>0.57294394000000004</v>
      </c>
      <c r="I34" s="10">
        <v>510.48314613000002</v>
      </c>
      <c r="J34" s="10">
        <v>9.8226021000000002E-5</v>
      </c>
      <c r="K34" s="10">
        <v>485.93337000000002</v>
      </c>
      <c r="L34" s="10">
        <v>8788.2605999999996</v>
      </c>
      <c r="M34" s="10">
        <v>2813.4177</v>
      </c>
      <c r="N34" s="23">
        <v>3.368542573</v>
      </c>
    </row>
    <row r="35" spans="2:14" x14ac:dyDescent="0.35">
      <c r="B35" s="13" t="s">
        <v>168</v>
      </c>
      <c r="C35" s="9" t="s">
        <v>5</v>
      </c>
      <c r="D35" s="9" t="s">
        <v>71</v>
      </c>
      <c r="E35" s="10">
        <v>-881.67100330666801</v>
      </c>
      <c r="F35" s="10">
        <v>305.30622</v>
      </c>
      <c r="G35" s="62">
        <v>-1187.7550146416679</v>
      </c>
      <c r="H35" s="10">
        <v>0.77779133500000008</v>
      </c>
      <c r="I35" s="10">
        <v>309.99566336000004</v>
      </c>
      <c r="J35" s="10">
        <v>5.7919996000000004E-5</v>
      </c>
      <c r="K35" s="10">
        <v>113.7304135</v>
      </c>
      <c r="L35" s="10">
        <v>11268.497325</v>
      </c>
      <c r="M35" s="10">
        <v>1615.6847</v>
      </c>
      <c r="N35" s="23">
        <v>1.7866703564999997</v>
      </c>
    </row>
    <row r="36" spans="2:14" x14ac:dyDescent="0.35">
      <c r="B36" s="13" t="s">
        <v>170</v>
      </c>
      <c r="C36" s="9" t="s">
        <v>5</v>
      </c>
      <c r="D36" s="9" t="s">
        <v>71</v>
      </c>
      <c r="E36" s="10">
        <v>-970.810717073668</v>
      </c>
      <c r="F36" s="10">
        <v>220.57387999999997</v>
      </c>
      <c r="G36" s="62">
        <v>-1191.5215055416679</v>
      </c>
      <c r="H36" s="10">
        <v>0.13690846800000001</v>
      </c>
      <c r="I36" s="10">
        <v>220.85594959299996</v>
      </c>
      <c r="J36" s="10">
        <v>5.1705214000000003E-4</v>
      </c>
      <c r="K36" s="10">
        <v>30.944020500000001</v>
      </c>
      <c r="L36" s="10">
        <v>1788.4090249999999</v>
      </c>
      <c r="M36" s="10">
        <v>645.89322500000003</v>
      </c>
      <c r="N36" s="23">
        <v>13.472700416449999</v>
      </c>
    </row>
    <row r="37" spans="2:14" x14ac:dyDescent="0.35">
      <c r="B37" s="13" t="s">
        <v>159</v>
      </c>
      <c r="C37" s="9" t="s">
        <v>5</v>
      </c>
      <c r="D37" s="9" t="s">
        <v>71</v>
      </c>
      <c r="E37" s="10">
        <v>-939.76705716166794</v>
      </c>
      <c r="F37" s="10">
        <v>250.67703499999999</v>
      </c>
      <c r="G37" s="62">
        <v>-1191.1447715516679</v>
      </c>
      <c r="H37" s="10">
        <v>0.70067939000000001</v>
      </c>
      <c r="I37" s="10">
        <v>251.899609505</v>
      </c>
      <c r="J37" s="10">
        <v>4.427131265E-4</v>
      </c>
      <c r="K37" s="10">
        <v>73.348692499999999</v>
      </c>
      <c r="L37" s="10">
        <v>17990.510999999999</v>
      </c>
      <c r="M37" s="10">
        <v>1364.7763</v>
      </c>
      <c r="N37" s="23">
        <v>2.2868431615000002</v>
      </c>
    </row>
    <row r="38" spans="2:14" x14ac:dyDescent="0.35">
      <c r="B38" s="13" t="s">
        <v>160</v>
      </c>
      <c r="C38" s="9" t="s">
        <v>5</v>
      </c>
      <c r="D38" s="9" t="s">
        <v>72</v>
      </c>
      <c r="E38" s="10">
        <v>-821.03399559075081</v>
      </c>
      <c r="F38" s="10">
        <v>58.520087250000003</v>
      </c>
      <c r="G38" s="62">
        <v>-879.93681435825079</v>
      </c>
      <c r="H38" s="10">
        <v>0.38273151750000001</v>
      </c>
      <c r="I38" s="10">
        <v>58.966004409250004</v>
      </c>
      <c r="J38" s="10">
        <v>3.1329167749999997E-6</v>
      </c>
      <c r="K38" s="10">
        <v>6.5035895250000006</v>
      </c>
      <c r="L38" s="10">
        <v>15120.32675</v>
      </c>
      <c r="M38" s="10">
        <v>341.32007999999996</v>
      </c>
      <c r="N38" s="23">
        <v>0.35644010365000001</v>
      </c>
    </row>
    <row r="39" spans="2:14" x14ac:dyDescent="0.35">
      <c r="B39" s="13" t="s">
        <v>167</v>
      </c>
      <c r="C39" s="9" t="s">
        <v>5</v>
      </c>
      <c r="D39" s="9" t="s">
        <v>72</v>
      </c>
      <c r="E39" s="10">
        <v>-1026.7821267650008</v>
      </c>
      <c r="F39" s="10">
        <v>72.013721250000003</v>
      </c>
      <c r="G39" s="62">
        <v>-1099.7901217275009</v>
      </c>
      <c r="H39" s="10">
        <v>0.99427371249999996</v>
      </c>
      <c r="I39" s="10">
        <v>73.217873235000013</v>
      </c>
      <c r="J39" s="10">
        <v>4.5249366500000003E-6</v>
      </c>
      <c r="K39" s="10">
        <v>10.47352605</v>
      </c>
      <c r="L39" s="10">
        <v>20666.464250000001</v>
      </c>
      <c r="M39" s="10">
        <v>420.17855749999995</v>
      </c>
      <c r="N39" s="23">
        <v>0.61850564197500002</v>
      </c>
    </row>
    <row r="40" spans="2:14" x14ac:dyDescent="0.35">
      <c r="B40" s="13" t="s">
        <v>73</v>
      </c>
      <c r="C40" s="9" t="s">
        <v>4</v>
      </c>
      <c r="D40" s="9" t="s">
        <v>13</v>
      </c>
      <c r="E40" s="10">
        <v>1.31591412522</v>
      </c>
      <c r="F40" s="10">
        <v>1.3001708333333333</v>
      </c>
      <c r="G40" s="10">
        <v>1.5166745333333334E-2</v>
      </c>
      <c r="H40" s="10">
        <v>5.7654655333333341E-4</v>
      </c>
      <c r="I40" s="10">
        <v>1.31591412522</v>
      </c>
      <c r="J40" s="10">
        <v>2.3053431666666669E-6</v>
      </c>
      <c r="K40" s="10">
        <v>0.18232534666666667</v>
      </c>
      <c r="L40" s="10">
        <v>3.4190540000000005</v>
      </c>
      <c r="M40" s="10">
        <v>4.5179686666666674</v>
      </c>
      <c r="N40" s="23">
        <v>0.11933283287033332</v>
      </c>
    </row>
    <row r="41" spans="2:14" ht="15" thickBot="1" x14ac:dyDescent="0.4">
      <c r="B41" s="14" t="s">
        <v>74</v>
      </c>
      <c r="C41" s="15" t="s">
        <v>4</v>
      </c>
      <c r="D41" s="15" t="s">
        <v>13</v>
      </c>
      <c r="E41" s="17">
        <v>0.84398465804</v>
      </c>
      <c r="F41" s="17">
        <v>0.82757395</v>
      </c>
      <c r="G41" s="17">
        <v>1.5930511000000001E-2</v>
      </c>
      <c r="H41" s="17">
        <v>4.8019704000000003E-4</v>
      </c>
      <c r="I41" s="17">
        <v>0.84398465804</v>
      </c>
      <c r="J41" s="17">
        <v>1.3117496E-6</v>
      </c>
      <c r="K41" s="17">
        <v>0.11426409</v>
      </c>
      <c r="L41" s="17">
        <v>1.6549301999999999</v>
      </c>
      <c r="M41" s="17">
        <v>3.6460346000000001</v>
      </c>
      <c r="N41" s="24">
        <v>4.5761877479999994E-3</v>
      </c>
    </row>
    <row r="42" spans="2:14" ht="18.5" x14ac:dyDescent="0.45">
      <c r="B42" s="29" t="s">
        <v>75</v>
      </c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22"/>
    </row>
    <row r="43" spans="2:14" x14ac:dyDescent="0.35">
      <c r="B43" s="13" t="s">
        <v>76</v>
      </c>
      <c r="C43" s="9" t="s">
        <v>4</v>
      </c>
      <c r="D43" s="9" t="s">
        <v>13</v>
      </c>
      <c r="E43" s="10">
        <v>0.49775553873000006</v>
      </c>
      <c r="F43" s="10">
        <v>0.49695936000000002</v>
      </c>
      <c r="G43" s="10">
        <v>2.6267597E-4</v>
      </c>
      <c r="H43" s="10">
        <v>5.3350276000000004E-4</v>
      </c>
      <c r="I43" s="10">
        <v>0.49775553873000006</v>
      </c>
      <c r="J43" s="10">
        <v>1.4826404E-8</v>
      </c>
      <c r="K43" s="10">
        <v>8.5484705999999994E-2</v>
      </c>
      <c r="L43" s="10">
        <v>0.60116407000000005</v>
      </c>
      <c r="M43" s="10">
        <v>3.7073334999999998</v>
      </c>
      <c r="N43" s="23">
        <v>2.2085462960000002E-3</v>
      </c>
    </row>
    <row r="44" spans="2:14" x14ac:dyDescent="0.35">
      <c r="B44" s="13" t="s">
        <v>77</v>
      </c>
      <c r="C44" s="9" t="s">
        <v>4</v>
      </c>
      <c r="D44" s="9" t="s">
        <v>13</v>
      </c>
      <c r="E44" s="10">
        <v>0.74583652460999994</v>
      </c>
      <c r="F44" s="10">
        <v>0.74460917999999998</v>
      </c>
      <c r="G44" s="10">
        <v>3.9848546000000002E-4</v>
      </c>
      <c r="H44" s="10">
        <v>8.2885914999999998E-4</v>
      </c>
      <c r="I44" s="10">
        <v>0.74583652460999994</v>
      </c>
      <c r="J44" s="10">
        <v>2.2429732E-8</v>
      </c>
      <c r="K44" s="10">
        <v>0.14203905999999999</v>
      </c>
      <c r="L44" s="10">
        <v>0.91759930999999995</v>
      </c>
      <c r="M44" s="10">
        <v>5.5753205000000001</v>
      </c>
      <c r="N44" s="23">
        <v>3.3133010240000002E-3</v>
      </c>
    </row>
    <row r="45" spans="2:14" x14ac:dyDescent="0.35">
      <c r="B45" s="13" t="s">
        <v>78</v>
      </c>
      <c r="C45" s="9" t="s">
        <v>4</v>
      </c>
      <c r="D45" s="9" t="s">
        <v>13</v>
      </c>
      <c r="E45" s="10">
        <v>0.96142277988000002</v>
      </c>
      <c r="F45" s="10">
        <v>0.95981888000000004</v>
      </c>
      <c r="G45" s="10">
        <v>5.1506657999999996E-4</v>
      </c>
      <c r="H45" s="10">
        <v>1.0888333000000001E-3</v>
      </c>
      <c r="I45" s="10">
        <v>0.96142277988000002</v>
      </c>
      <c r="J45" s="10">
        <v>2.9017261000000002E-8</v>
      </c>
      <c r="K45" s="10">
        <v>0.16910923999999999</v>
      </c>
      <c r="L45" s="10">
        <v>1.1867387</v>
      </c>
      <c r="M45" s="10">
        <v>7.2014260999999999</v>
      </c>
      <c r="N45" s="23">
        <v>4.2781934639999995E-3</v>
      </c>
    </row>
    <row r="46" spans="2:14" x14ac:dyDescent="0.35">
      <c r="B46" s="13" t="s">
        <v>143</v>
      </c>
      <c r="C46" s="9" t="s">
        <v>4</v>
      </c>
      <c r="D46" s="9" t="s">
        <v>23</v>
      </c>
      <c r="E46" s="10">
        <v>0.74204555831417129</v>
      </c>
      <c r="F46" s="10">
        <v>0.73961447589305596</v>
      </c>
      <c r="G46" s="10">
        <v>1.8892839694181381E-3</v>
      </c>
      <c r="H46" s="10">
        <v>5.4179845169726663E-4</v>
      </c>
      <c r="I46" s="10">
        <v>0.74204555831417129</v>
      </c>
      <c r="J46" s="10">
        <v>2.1779367270377491E-5</v>
      </c>
      <c r="K46" s="10">
        <v>0.20371688242169064</v>
      </c>
      <c r="L46" s="10">
        <v>0.59344148823545562</v>
      </c>
      <c r="M46" s="10">
        <v>3.5123806737419008</v>
      </c>
      <c r="N46" s="23">
        <v>0.10483367501038766</v>
      </c>
    </row>
    <row r="47" spans="2:14" x14ac:dyDescent="0.35">
      <c r="B47" s="13" t="s">
        <v>79</v>
      </c>
      <c r="C47" s="9" t="s">
        <v>4</v>
      </c>
      <c r="D47" s="9" t="s">
        <v>23</v>
      </c>
      <c r="E47" s="10">
        <v>0.64799429074000003</v>
      </c>
      <c r="F47" s="10">
        <v>0.64585676999999997</v>
      </c>
      <c r="G47" s="10">
        <v>1.6603563000000001E-3</v>
      </c>
      <c r="H47" s="10">
        <v>4.7716444E-4</v>
      </c>
      <c r="I47" s="10">
        <v>0.64799429074000003</v>
      </c>
      <c r="J47" s="10">
        <v>1.9348332999999999E-5</v>
      </c>
      <c r="K47" s="10">
        <v>0.17724544</v>
      </c>
      <c r="L47" s="10">
        <v>0.52853686</v>
      </c>
      <c r="M47" s="10">
        <v>3.0680307999999998</v>
      </c>
      <c r="N47" s="23">
        <v>9.2912253599999994E-2</v>
      </c>
    </row>
    <row r="48" spans="2:14" x14ac:dyDescent="0.35">
      <c r="B48" s="13" t="s">
        <v>144</v>
      </c>
      <c r="C48" s="9" t="s">
        <v>4</v>
      </c>
      <c r="D48" s="9" t="s">
        <v>23</v>
      </c>
      <c r="E48" s="10">
        <v>0.64799429074000003</v>
      </c>
      <c r="F48" s="10">
        <v>0.64585676999999997</v>
      </c>
      <c r="G48" s="10">
        <v>1.6603563000000001E-3</v>
      </c>
      <c r="H48" s="10">
        <v>4.7716444E-4</v>
      </c>
      <c r="I48" s="10">
        <v>0.64799429074000003</v>
      </c>
      <c r="J48" s="10">
        <v>1.9348332999999999E-5</v>
      </c>
      <c r="K48" s="10">
        <v>0.17724544</v>
      </c>
      <c r="L48" s="10">
        <v>0.52853686</v>
      </c>
      <c r="M48" s="10">
        <v>3.0680307999999998</v>
      </c>
      <c r="N48" s="23">
        <v>9.2912253599999994E-2</v>
      </c>
    </row>
    <row r="49" spans="2:14" ht="15" thickBot="1" x14ac:dyDescent="0.4">
      <c r="B49" s="13" t="s">
        <v>80</v>
      </c>
      <c r="C49" s="9" t="s">
        <v>4</v>
      </c>
      <c r="D49" s="9" t="s">
        <v>13</v>
      </c>
      <c r="E49" s="10">
        <v>0.24743980639400001</v>
      </c>
      <c r="F49" s="10">
        <v>0.24699689</v>
      </c>
      <c r="G49" s="10">
        <v>3.9260823000000002E-4</v>
      </c>
      <c r="H49" s="10">
        <v>5.0308164000000002E-5</v>
      </c>
      <c r="I49" s="10">
        <v>0.24743980639400001</v>
      </c>
      <c r="J49" s="10">
        <v>4.2590335999999998E-7</v>
      </c>
      <c r="K49" s="10">
        <v>5.2780616000000002E-2</v>
      </c>
      <c r="L49" s="10">
        <v>9.5140230000000006E-2</v>
      </c>
      <c r="M49" s="10">
        <v>0.56097021999999996</v>
      </c>
      <c r="N49" s="23">
        <v>7.3949602388999995E-3</v>
      </c>
    </row>
    <row r="50" spans="2:14" ht="18.5" x14ac:dyDescent="0.45">
      <c r="B50" s="29" t="s">
        <v>81</v>
      </c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22"/>
    </row>
    <row r="51" spans="2:14" x14ac:dyDescent="0.35">
      <c r="B51" s="13" t="s">
        <v>82</v>
      </c>
      <c r="C51" s="9" t="s">
        <v>4</v>
      </c>
      <c r="D51" s="9" t="s">
        <v>13</v>
      </c>
      <c r="E51" s="10">
        <v>0.37033024594999997</v>
      </c>
      <c r="F51" s="10">
        <v>0.36986243000000002</v>
      </c>
      <c r="G51" s="10">
        <v>3.2737515000000003E-4</v>
      </c>
      <c r="H51" s="10">
        <v>1.4044080000000001E-4</v>
      </c>
      <c r="I51" s="10">
        <v>0.37033024594999997</v>
      </c>
      <c r="J51" s="10">
        <v>4.5752367999999998E-9</v>
      </c>
      <c r="K51" s="10">
        <v>2.0254937000000001E-2</v>
      </c>
      <c r="L51" s="10">
        <v>0.42788562000000002</v>
      </c>
      <c r="M51" s="10">
        <v>2.6433176</v>
      </c>
      <c r="N51" s="23">
        <v>7.0662766609999996E-4</v>
      </c>
    </row>
    <row r="52" spans="2:14" x14ac:dyDescent="0.35">
      <c r="B52" s="13" t="s">
        <v>83</v>
      </c>
      <c r="C52" s="9" t="s">
        <v>4</v>
      </c>
      <c r="D52" s="9" t="s">
        <v>13</v>
      </c>
      <c r="E52" s="10">
        <v>4.257768716585E-3</v>
      </c>
      <c r="F52" s="10">
        <v>4.2542619000000004E-3</v>
      </c>
      <c r="G52" s="10">
        <v>2.0216370950000003E-6</v>
      </c>
      <c r="H52" s="10">
        <v>1.4851794900000001E-6</v>
      </c>
      <c r="I52" s="10">
        <v>4.257768716585E-3</v>
      </c>
      <c r="J52" s="10">
        <v>3.9786458999999998E-10</v>
      </c>
      <c r="K52" s="10">
        <v>3.4324448300000004E-2</v>
      </c>
      <c r="L52" s="10">
        <v>1.7237009849999999E-3</v>
      </c>
      <c r="M52" s="10">
        <v>1.12341279E-2</v>
      </c>
      <c r="N52" s="23">
        <v>1.7340999144999999E-5</v>
      </c>
    </row>
    <row r="53" spans="2:14" x14ac:dyDescent="0.35">
      <c r="B53" s="13" t="s">
        <v>84</v>
      </c>
      <c r="C53" s="9" t="s">
        <v>4</v>
      </c>
      <c r="D53" s="9" t="s">
        <v>13</v>
      </c>
      <c r="E53" s="10">
        <v>2.4739914895299999E-2</v>
      </c>
      <c r="F53" s="10">
        <v>2.4730144999999999E-2</v>
      </c>
      <c r="G53" s="10">
        <v>5.3694320999999998E-6</v>
      </c>
      <c r="H53" s="10">
        <v>4.4004632E-6</v>
      </c>
      <c r="I53" s="10">
        <v>2.4739914895299999E-2</v>
      </c>
      <c r="J53" s="10">
        <v>2.6104765E-9</v>
      </c>
      <c r="K53" s="10">
        <v>4.7722689999999998E-2</v>
      </c>
      <c r="L53" s="10">
        <v>2.5336303000000001E-2</v>
      </c>
      <c r="M53" s="10">
        <v>0.10752954000000001</v>
      </c>
      <c r="N53" s="23">
        <v>7.1113057499999996E-5</v>
      </c>
    </row>
    <row r="54" spans="2:14" x14ac:dyDescent="0.35">
      <c r="B54" s="13" t="s">
        <v>85</v>
      </c>
      <c r="C54" s="9" t="s">
        <v>4</v>
      </c>
      <c r="D54" s="9" t="s">
        <v>13</v>
      </c>
      <c r="E54" s="10">
        <v>8.2938801532999994E-3</v>
      </c>
      <c r="F54" s="10">
        <v>8.2803617000000006E-3</v>
      </c>
      <c r="G54" s="10">
        <v>6.3785265E-6</v>
      </c>
      <c r="H54" s="10">
        <v>7.1399267999999998E-6</v>
      </c>
      <c r="I54" s="10">
        <v>8.2938801532999994E-3</v>
      </c>
      <c r="J54" s="10">
        <v>9.1948782E-10</v>
      </c>
      <c r="K54" s="10">
        <v>1.417706E-2</v>
      </c>
      <c r="L54" s="10">
        <v>1.0040502999999999E-2</v>
      </c>
      <c r="M54" s="10">
        <v>6.1588301999999998E-2</v>
      </c>
      <c r="N54" s="23">
        <v>9.2528081119999992E-5</v>
      </c>
    </row>
    <row r="55" spans="2:14" x14ac:dyDescent="0.35">
      <c r="B55" s="13" t="s">
        <v>86</v>
      </c>
      <c r="C55" s="9" t="s">
        <v>4</v>
      </c>
      <c r="D55" s="9" t="s">
        <v>13</v>
      </c>
      <c r="E55" s="10">
        <v>3.6781301849000002E-3</v>
      </c>
      <c r="F55" s="10">
        <v>3.6717099999999999E-3</v>
      </c>
      <c r="G55" s="10">
        <v>3.7497329000000002E-6</v>
      </c>
      <c r="H55" s="10">
        <v>2.670452E-6</v>
      </c>
      <c r="I55" s="10">
        <v>3.6781301849000002E-3</v>
      </c>
      <c r="J55" s="10">
        <v>3.2303163999999999E-10</v>
      </c>
      <c r="K55" s="10">
        <v>6.0017985000000003E-2</v>
      </c>
      <c r="L55" s="10">
        <v>3.1234412999999999E-3</v>
      </c>
      <c r="M55" s="10">
        <v>2.0622181E-2</v>
      </c>
      <c r="N55" s="23">
        <v>1.251429111E-5</v>
      </c>
    </row>
    <row r="56" spans="2:14" x14ac:dyDescent="0.35">
      <c r="B56" s="13" t="s">
        <v>87</v>
      </c>
      <c r="C56" s="9" t="s">
        <v>4</v>
      </c>
      <c r="D56" s="9" t="s">
        <v>13</v>
      </c>
      <c r="E56" s="10">
        <v>1.16808118619</v>
      </c>
      <c r="F56" s="10">
        <v>1.1651670000000001</v>
      </c>
      <c r="G56" s="10">
        <v>2.4663205999999999E-3</v>
      </c>
      <c r="H56" s="10">
        <v>4.4786559000000001E-4</v>
      </c>
      <c r="I56" s="10">
        <v>1.16808118619</v>
      </c>
      <c r="J56" s="10">
        <v>6.6439367999999999E-7</v>
      </c>
      <c r="K56" s="10">
        <v>0.29641923999999997</v>
      </c>
      <c r="L56" s="10">
        <v>1.3321765999999999</v>
      </c>
      <c r="M56" s="10">
        <v>7.8326846999999997</v>
      </c>
      <c r="N56" s="23">
        <v>2.808293833E-3</v>
      </c>
    </row>
    <row r="57" spans="2:14" ht="15" thickBot="1" x14ac:dyDescent="0.4">
      <c r="B57" s="14" t="s">
        <v>88</v>
      </c>
      <c r="C57" s="15" t="s">
        <v>4</v>
      </c>
      <c r="D57" s="15" t="s">
        <v>13</v>
      </c>
      <c r="E57" s="17">
        <v>0.39275130005000003</v>
      </c>
      <c r="F57" s="17">
        <v>0.39231653999999999</v>
      </c>
      <c r="G57" s="17">
        <v>3.0569522000000002E-4</v>
      </c>
      <c r="H57" s="17">
        <v>1.2906482999999999E-4</v>
      </c>
      <c r="I57" s="17">
        <v>0.39275130005000003</v>
      </c>
      <c r="J57" s="17">
        <v>1.8883829999999999E-6</v>
      </c>
      <c r="K57" s="17">
        <v>1.6640393999999999E-2</v>
      </c>
      <c r="L57" s="17">
        <v>0.33232489999999998</v>
      </c>
      <c r="M57" s="17">
        <v>1.9981523999999999</v>
      </c>
      <c r="N57" s="24">
        <v>6.3228992499999995E-4</v>
      </c>
    </row>
    <row r="58" spans="2:14" ht="18.5" x14ac:dyDescent="0.45">
      <c r="B58" s="32" t="s">
        <v>89</v>
      </c>
      <c r="C58" s="16"/>
      <c r="D58" s="16"/>
      <c r="E58" s="18"/>
      <c r="F58" s="18"/>
      <c r="G58" s="18"/>
      <c r="H58" s="18"/>
      <c r="I58" s="18"/>
      <c r="J58" s="18"/>
      <c r="K58" s="18"/>
      <c r="L58" s="18"/>
      <c r="M58" s="18"/>
      <c r="N58" s="38"/>
    </row>
    <row r="59" spans="2:14" x14ac:dyDescent="0.35">
      <c r="B59" s="13" t="s">
        <v>90</v>
      </c>
      <c r="C59" s="9" t="s">
        <v>4</v>
      </c>
      <c r="D59" s="9" t="s">
        <v>13</v>
      </c>
      <c r="E59" s="10">
        <v>7.734505892900001E-2</v>
      </c>
      <c r="F59" s="10">
        <v>7.7233729000000001E-2</v>
      </c>
      <c r="G59" s="10">
        <v>8.4431536000000005E-5</v>
      </c>
      <c r="H59" s="10">
        <v>2.6898393000000001E-5</v>
      </c>
      <c r="I59" s="10">
        <v>7.734505892900001E-2</v>
      </c>
      <c r="J59" s="10">
        <v>9.5347141999999999E-8</v>
      </c>
      <c r="K59" s="10">
        <v>2.7497646000000001E-2</v>
      </c>
      <c r="L59" s="10">
        <v>3.3512908000000001E-2</v>
      </c>
      <c r="M59" s="10">
        <v>0.22336932000000001</v>
      </c>
      <c r="N59" s="23">
        <v>1.20240106125E-2</v>
      </c>
    </row>
    <row r="60" spans="2:14" x14ac:dyDescent="0.35">
      <c r="B60" s="13" t="s">
        <v>91</v>
      </c>
      <c r="C60" s="9" t="s">
        <v>4</v>
      </c>
      <c r="D60" s="9" t="s">
        <v>13</v>
      </c>
      <c r="E60" s="10">
        <v>0.44102090904000002</v>
      </c>
      <c r="F60" s="10">
        <v>0.44019751000000001</v>
      </c>
      <c r="G60" s="10">
        <v>6.5159485999999995E-4</v>
      </c>
      <c r="H60" s="10">
        <v>1.7180418E-4</v>
      </c>
      <c r="I60" s="10">
        <v>0.44102090904000002</v>
      </c>
      <c r="J60" s="10">
        <v>1.7669086E-7</v>
      </c>
      <c r="K60" s="10">
        <v>2.9565497999999999E-2</v>
      </c>
      <c r="L60" s="10">
        <v>0.45443881000000003</v>
      </c>
      <c r="M60" s="10">
        <v>2.6234351999999999</v>
      </c>
      <c r="N60" s="23">
        <v>8.6101909619999998E-4</v>
      </c>
    </row>
    <row r="61" spans="2:14" x14ac:dyDescent="0.35">
      <c r="B61" s="13" t="s">
        <v>92</v>
      </c>
      <c r="C61" s="9" t="s">
        <v>4</v>
      </c>
      <c r="D61" s="9" t="s">
        <v>13</v>
      </c>
      <c r="E61" s="10">
        <v>1.15620267376</v>
      </c>
      <c r="F61" s="10">
        <v>1.1531796000000001</v>
      </c>
      <c r="G61" s="10">
        <v>2.5742580999999999E-3</v>
      </c>
      <c r="H61" s="10">
        <v>4.4881566E-4</v>
      </c>
      <c r="I61" s="10">
        <v>1.15620267376</v>
      </c>
      <c r="J61" s="10">
        <v>7.7028659000000002E-7</v>
      </c>
      <c r="K61" s="10">
        <v>0.27796408</v>
      </c>
      <c r="L61" s="10">
        <v>1.2644930000000001</v>
      </c>
      <c r="M61" s="10">
        <v>7.2789614</v>
      </c>
      <c r="N61" s="23">
        <v>2.7404715620000003E-3</v>
      </c>
    </row>
    <row r="62" spans="2:14" x14ac:dyDescent="0.35">
      <c r="B62" s="13" t="s">
        <v>93</v>
      </c>
      <c r="C62" s="9" t="s">
        <v>4</v>
      </c>
      <c r="D62" s="9" t="s">
        <v>13</v>
      </c>
      <c r="E62" s="10">
        <v>0.46273644624999999</v>
      </c>
      <c r="F62" s="10">
        <v>0.46193929</v>
      </c>
      <c r="G62" s="10">
        <v>6.3472840999999997E-4</v>
      </c>
      <c r="H62" s="10">
        <v>1.6242784000000001E-4</v>
      </c>
      <c r="I62" s="10">
        <v>0.46273644624999999</v>
      </c>
      <c r="J62" s="10">
        <v>1.8721222000000001E-6</v>
      </c>
      <c r="K62" s="10">
        <v>2.6332077999999998E-2</v>
      </c>
      <c r="L62" s="10">
        <v>0.36710462999999999</v>
      </c>
      <c r="M62" s="10">
        <v>2.0573945999999999</v>
      </c>
      <c r="N62" s="23">
        <v>7.7862001000000001E-4</v>
      </c>
    </row>
    <row r="63" spans="2:14" x14ac:dyDescent="0.35">
      <c r="B63" s="13" t="s">
        <v>94</v>
      </c>
      <c r="C63" s="9" t="s">
        <v>4</v>
      </c>
      <c r="D63" s="9" t="s">
        <v>13</v>
      </c>
      <c r="E63" s="10">
        <v>1.1876166429300001</v>
      </c>
      <c r="F63" s="10">
        <v>1.1848772000000001</v>
      </c>
      <c r="G63" s="10">
        <v>2.5368536000000001E-3</v>
      </c>
      <c r="H63" s="10">
        <v>2.0258932999999999E-4</v>
      </c>
      <c r="I63" s="10">
        <v>1.1876166429300001</v>
      </c>
      <c r="J63" s="10">
        <v>1.5783331999999999E-6</v>
      </c>
      <c r="K63" s="10">
        <v>0.26522952999999999</v>
      </c>
      <c r="L63" s="10">
        <v>0.34407088000000002</v>
      </c>
      <c r="M63" s="10">
        <v>2.8224195000000001</v>
      </c>
      <c r="N63" s="23">
        <v>1.3507383570000001E-3</v>
      </c>
    </row>
    <row r="64" spans="2:14" x14ac:dyDescent="0.35">
      <c r="B64" s="13" t="s">
        <v>95</v>
      </c>
      <c r="C64" s="9" t="s">
        <v>4</v>
      </c>
      <c r="D64" s="9" t="s">
        <v>13</v>
      </c>
      <c r="E64" s="10">
        <v>0.22801791109399999</v>
      </c>
      <c r="F64" s="10">
        <v>0.22750654000000001</v>
      </c>
      <c r="G64" s="10">
        <v>4.4836954999999997E-4</v>
      </c>
      <c r="H64" s="10">
        <v>6.3001543999999997E-5</v>
      </c>
      <c r="I64" s="10">
        <v>0.22801791109399999</v>
      </c>
      <c r="J64" s="10">
        <v>3.9274779E-7</v>
      </c>
      <c r="K64" s="10">
        <v>5.0051215000000003E-2</v>
      </c>
      <c r="L64" s="10">
        <v>9.6532644000000001E-2</v>
      </c>
      <c r="M64" s="10">
        <v>0.55144218</v>
      </c>
      <c r="N64" s="23">
        <v>3.1615653040000002E-4</v>
      </c>
    </row>
    <row r="65" spans="2:14" x14ac:dyDescent="0.35">
      <c r="B65" s="13" t="s">
        <v>96</v>
      </c>
      <c r="C65" s="9" t="s">
        <v>4</v>
      </c>
      <c r="D65" s="9" t="s">
        <v>13</v>
      </c>
      <c r="E65" s="10">
        <v>0.157500290199</v>
      </c>
      <c r="F65" s="10">
        <v>0.15553152000000001</v>
      </c>
      <c r="G65" s="10">
        <v>1.9271908999999999E-3</v>
      </c>
      <c r="H65" s="10">
        <v>4.1579299000000001E-5</v>
      </c>
      <c r="I65" s="10">
        <v>0.157500290199</v>
      </c>
      <c r="J65" s="10">
        <v>1.4640741E-7</v>
      </c>
      <c r="K65" s="10">
        <v>4.7444788000000002E-2</v>
      </c>
      <c r="L65" s="10">
        <v>0.14344815999999999</v>
      </c>
      <c r="M65" s="10">
        <v>0.33079990999999997</v>
      </c>
      <c r="N65" s="23">
        <v>2.7054026550000002E-4</v>
      </c>
    </row>
    <row r="66" spans="2:14" x14ac:dyDescent="0.35">
      <c r="B66" s="13" t="s">
        <v>97</v>
      </c>
      <c r="C66" s="9" t="s">
        <v>4</v>
      </c>
      <c r="D66" s="9" t="s">
        <v>23</v>
      </c>
      <c r="E66" s="10">
        <v>0.25082405230700006</v>
      </c>
      <c r="F66" s="10">
        <v>0.25040454000000001</v>
      </c>
      <c r="G66" s="10">
        <v>3.6175375999999998E-4</v>
      </c>
      <c r="H66" s="10">
        <v>5.7758547000000001E-5</v>
      </c>
      <c r="I66" s="10">
        <v>0.25082405230700006</v>
      </c>
      <c r="J66" s="10">
        <v>1.0679048E-7</v>
      </c>
      <c r="K66" s="10">
        <v>1.0747743000000001E-2</v>
      </c>
      <c r="L66" s="10">
        <v>0.13082479999999999</v>
      </c>
      <c r="M66" s="10">
        <v>0.34141823999999998</v>
      </c>
      <c r="N66" s="23">
        <v>2.2763040000000002E-4</v>
      </c>
    </row>
    <row r="67" spans="2:14" x14ac:dyDescent="0.35">
      <c r="B67" s="13" t="s">
        <v>98</v>
      </c>
      <c r="C67" s="9" t="s">
        <v>4</v>
      </c>
      <c r="D67" s="9" t="s">
        <v>23</v>
      </c>
      <c r="E67" s="10">
        <v>0.77928385722999993</v>
      </c>
      <c r="F67" s="10">
        <v>0.77450258999999999</v>
      </c>
      <c r="G67" s="10">
        <v>4.5168320999999997E-3</v>
      </c>
      <c r="H67" s="10">
        <v>2.6443513000000001E-4</v>
      </c>
      <c r="I67" s="10">
        <v>0.77928385722999993</v>
      </c>
      <c r="J67" s="10">
        <v>1.6168533000000001E-8</v>
      </c>
      <c r="K67" s="10">
        <v>4.0230993E-2</v>
      </c>
      <c r="L67" s="10">
        <v>0.31650281000000002</v>
      </c>
      <c r="M67" s="10">
        <v>1.6781519</v>
      </c>
      <c r="N67" s="23">
        <v>1.224250998E-3</v>
      </c>
    </row>
    <row r="68" spans="2:14" x14ac:dyDescent="0.35">
      <c r="B68" s="13" t="s">
        <v>99</v>
      </c>
      <c r="C68" s="9" t="s">
        <v>4</v>
      </c>
      <c r="D68" s="9" t="s">
        <v>23</v>
      </c>
      <c r="E68" s="10">
        <v>0.37951519322100002</v>
      </c>
      <c r="F68" s="10">
        <v>0.37905643</v>
      </c>
      <c r="G68" s="10">
        <v>3.6912559999999997E-4</v>
      </c>
      <c r="H68" s="10">
        <v>8.9637620999999994E-5</v>
      </c>
      <c r="I68" s="10">
        <v>0.37951519322100002</v>
      </c>
      <c r="J68" s="10">
        <v>1.0790742E-7</v>
      </c>
      <c r="K68" s="10">
        <v>1.3032059E-2</v>
      </c>
      <c r="L68" s="10">
        <v>0.1016287</v>
      </c>
      <c r="M68" s="10">
        <v>0.57700143999999998</v>
      </c>
      <c r="N68" s="23">
        <v>3.8482110800000004E-4</v>
      </c>
    </row>
    <row r="69" spans="2:14" x14ac:dyDescent="0.35">
      <c r="B69" s="13" t="s">
        <v>100</v>
      </c>
      <c r="C69" s="9" t="s">
        <v>4</v>
      </c>
      <c r="D69" s="9" t="s">
        <v>13</v>
      </c>
      <c r="E69" s="10">
        <v>0.90769048468000002</v>
      </c>
      <c r="F69" s="10">
        <v>0.89087554000000002</v>
      </c>
      <c r="G69" s="10">
        <v>1.6298511000000002E-2</v>
      </c>
      <c r="H69" s="10">
        <v>5.1643367999999995E-4</v>
      </c>
      <c r="I69" s="10">
        <v>0.90769048468000002</v>
      </c>
      <c r="J69" s="10">
        <v>1.5383369E-6</v>
      </c>
      <c r="K69" s="10">
        <v>0.15182108999999999</v>
      </c>
      <c r="L69" s="10">
        <v>1.4344223</v>
      </c>
      <c r="M69" s="10">
        <v>4.0192109</v>
      </c>
      <c r="N69" s="23">
        <v>1.0996427748E-2</v>
      </c>
    </row>
    <row r="70" spans="2:14" x14ac:dyDescent="0.35">
      <c r="B70" s="13" t="s">
        <v>101</v>
      </c>
      <c r="C70" s="9" t="s">
        <v>4</v>
      </c>
      <c r="D70" s="9" t="s">
        <v>13</v>
      </c>
      <c r="E70" s="10">
        <v>0.25099688886800003</v>
      </c>
      <c r="F70" s="10">
        <v>0.25054110000000002</v>
      </c>
      <c r="G70" s="10">
        <v>3.8483191000000003E-4</v>
      </c>
      <c r="H70" s="10">
        <v>7.0956957999999997E-5</v>
      </c>
      <c r="I70" s="10">
        <v>0.25099688886800003</v>
      </c>
      <c r="J70" s="10">
        <v>5.9728682999999996E-7</v>
      </c>
      <c r="K70" s="10">
        <v>6.9507602000000002E-2</v>
      </c>
      <c r="L70" s="10">
        <v>0.1217998</v>
      </c>
      <c r="M70" s="10">
        <v>0.74681045999999995</v>
      </c>
      <c r="N70" s="23">
        <v>6.2197859076999996E-3</v>
      </c>
    </row>
    <row r="71" spans="2:14" ht="15" thickBot="1" x14ac:dyDescent="0.4">
      <c r="B71" s="33" t="s">
        <v>102</v>
      </c>
      <c r="C71" s="34" t="s">
        <v>4</v>
      </c>
      <c r="D71" s="34" t="s">
        <v>13</v>
      </c>
      <c r="E71" s="35">
        <v>0.45109168679000006</v>
      </c>
      <c r="F71" s="35">
        <v>0.44904300000000003</v>
      </c>
      <c r="G71" s="35">
        <v>1.9312477000000001E-3</v>
      </c>
      <c r="H71" s="35">
        <v>1.1743909E-4</v>
      </c>
      <c r="I71" s="35">
        <v>0.45109168679000006</v>
      </c>
      <c r="J71" s="35">
        <v>5.1011069000000002E-7</v>
      </c>
      <c r="K71" s="35">
        <v>4.3781233000000003E-2</v>
      </c>
      <c r="L71" s="35">
        <v>0.22079061</v>
      </c>
      <c r="M71" s="35">
        <v>0.96860515000000003</v>
      </c>
      <c r="N71" s="39">
        <v>6.5042115400000002E-4</v>
      </c>
    </row>
    <row r="72" spans="2:14" ht="18.5" x14ac:dyDescent="0.45">
      <c r="B72" s="29" t="s">
        <v>103</v>
      </c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22"/>
    </row>
    <row r="73" spans="2:14" x14ac:dyDescent="0.35">
      <c r="B73" s="13" t="s">
        <v>163</v>
      </c>
      <c r="C73" s="9" t="s">
        <v>5</v>
      </c>
      <c r="D73" s="9" t="s">
        <v>72</v>
      </c>
      <c r="E73" s="10">
        <v>-822.15758818925076</v>
      </c>
      <c r="F73" s="10">
        <v>57.401917999999995</v>
      </c>
      <c r="G73" s="62">
        <v>-879.93702096675077</v>
      </c>
      <c r="H73" s="10">
        <v>0.37751477750000001</v>
      </c>
      <c r="I73" s="10">
        <v>57.842411810749994</v>
      </c>
      <c r="J73" s="10">
        <v>3.0835565250000002E-6</v>
      </c>
      <c r="K73" s="10">
        <v>6.3608985999999996</v>
      </c>
      <c r="L73" s="10">
        <v>14930.271499999999</v>
      </c>
      <c r="M73" s="10">
        <v>333.30954999999994</v>
      </c>
      <c r="N73" s="23">
        <v>0.36130783152500001</v>
      </c>
    </row>
    <row r="74" spans="2:14" x14ac:dyDescent="0.35">
      <c r="B74" s="13" t="s">
        <v>166</v>
      </c>
      <c r="C74" s="9" t="s">
        <v>5</v>
      </c>
      <c r="D74" s="9" t="s">
        <v>72</v>
      </c>
      <c r="E74" s="10">
        <v>-1028.058532767501</v>
      </c>
      <c r="F74" s="10">
        <v>70.745391999999995</v>
      </c>
      <c r="G74" s="62">
        <v>-1099.7857151025009</v>
      </c>
      <c r="H74" s="10">
        <v>0.98179033500000001</v>
      </c>
      <c r="I74" s="10">
        <v>71.941467232499988</v>
      </c>
      <c r="J74" s="10">
        <v>4.4595647750000003E-6</v>
      </c>
      <c r="K74" s="10">
        <v>10.27937975</v>
      </c>
      <c r="L74" s="10">
        <v>20415.862499999999</v>
      </c>
      <c r="M74" s="10">
        <v>411.046605</v>
      </c>
      <c r="N74" s="23">
        <v>0.62796735879999999</v>
      </c>
    </row>
    <row r="75" spans="2:14" x14ac:dyDescent="0.35">
      <c r="B75" s="13" t="s">
        <v>164</v>
      </c>
      <c r="C75" s="9" t="s">
        <v>5</v>
      </c>
      <c r="D75" s="9" t="s">
        <v>72</v>
      </c>
      <c r="E75" s="10">
        <v>-724.08968107500084</v>
      </c>
      <c r="F75" s="10">
        <v>154.50861499999999</v>
      </c>
      <c r="G75" s="62">
        <v>-879.49097899000083</v>
      </c>
      <c r="H75" s="10">
        <v>0.89268291499999997</v>
      </c>
      <c r="I75" s="10">
        <v>155.91031892499998</v>
      </c>
      <c r="J75" s="10">
        <v>8.0740066999999993E-5</v>
      </c>
      <c r="K75" s="10">
        <v>36.604050000000001</v>
      </c>
      <c r="L75" s="10">
        <v>19177.0425</v>
      </c>
      <c r="M75" s="10">
        <v>953.44911999999999</v>
      </c>
      <c r="N75" s="23">
        <v>1.0831385634999999</v>
      </c>
    </row>
    <row r="76" spans="2:14" ht="15" thickBot="1" x14ac:dyDescent="0.4">
      <c r="B76" s="14" t="s">
        <v>165</v>
      </c>
      <c r="C76" s="15" t="s">
        <v>5</v>
      </c>
      <c r="D76" s="15" t="s">
        <v>72</v>
      </c>
      <c r="E76" s="17">
        <v>-709.10214729000074</v>
      </c>
      <c r="F76" s="17">
        <v>169.70633000000001</v>
      </c>
      <c r="G76" s="63">
        <v>-879.46007200000076</v>
      </c>
      <c r="H76" s="17">
        <v>0.65159471000000002</v>
      </c>
      <c r="I76" s="17">
        <v>170.89785271000002</v>
      </c>
      <c r="J76" s="17">
        <v>2.2775756999999999E-5</v>
      </c>
      <c r="K76" s="17">
        <v>49.846057999999999</v>
      </c>
      <c r="L76" s="17">
        <v>18165.391</v>
      </c>
      <c r="M76" s="17">
        <v>927.74864000000002</v>
      </c>
      <c r="N76" s="24">
        <v>0.86597189119999995</v>
      </c>
    </row>
    <row r="77" spans="2:14" ht="18.5" x14ac:dyDescent="0.45">
      <c r="B77" s="32" t="s">
        <v>104</v>
      </c>
      <c r="C77" s="16"/>
      <c r="D77" s="16"/>
      <c r="E77" s="18"/>
      <c r="F77" s="18"/>
      <c r="G77" s="18"/>
      <c r="H77" s="18"/>
      <c r="I77" s="18"/>
      <c r="J77" s="18"/>
      <c r="K77" s="18"/>
      <c r="L77" s="18"/>
      <c r="M77" s="18"/>
      <c r="N77" s="38"/>
    </row>
    <row r="78" spans="2:14" x14ac:dyDescent="0.35">
      <c r="B78" s="13" t="s">
        <v>105</v>
      </c>
      <c r="C78" s="9" t="s">
        <v>4</v>
      </c>
      <c r="D78" s="9" t="s">
        <v>24</v>
      </c>
      <c r="E78" s="10">
        <v>0.75885697498500004</v>
      </c>
      <c r="F78" s="10">
        <v>0.75864352000000002</v>
      </c>
      <c r="G78" s="10">
        <v>1.2777884E-4</v>
      </c>
      <c r="H78" s="10">
        <v>8.5676145000000001E-5</v>
      </c>
      <c r="I78" s="10">
        <v>0.75885697498500004</v>
      </c>
      <c r="J78" s="10">
        <v>4.5015498000000003E-8</v>
      </c>
      <c r="K78" s="10">
        <v>4.1089269999999997E-2</v>
      </c>
      <c r="L78" s="10">
        <v>5.7690366999999999E-2</v>
      </c>
      <c r="M78" s="10">
        <v>0.54732429000000005</v>
      </c>
      <c r="N78" s="23">
        <v>1.43282164E-3</v>
      </c>
    </row>
    <row r="79" spans="2:14" x14ac:dyDescent="0.35">
      <c r="B79" s="13" t="s">
        <v>106</v>
      </c>
      <c r="C79" s="9" t="s">
        <v>4</v>
      </c>
      <c r="D79" s="9" t="s">
        <v>24</v>
      </c>
      <c r="E79" s="10">
        <v>0.56927627568999994</v>
      </c>
      <c r="F79" s="10">
        <v>0.56892635999999996</v>
      </c>
      <c r="G79" s="10">
        <v>1.6553965999999999E-4</v>
      </c>
      <c r="H79" s="10">
        <v>1.8437603E-4</v>
      </c>
      <c r="I79" s="10">
        <v>0.56927627568999994</v>
      </c>
      <c r="J79" s="10">
        <v>6.0620226999999999E-8</v>
      </c>
      <c r="K79" s="10">
        <v>0.11681199</v>
      </c>
      <c r="L79" s="10">
        <v>0.19162410999999999</v>
      </c>
      <c r="M79" s="10">
        <v>1.8119768999999999</v>
      </c>
      <c r="N79" s="23">
        <v>3.2016208199999998E-3</v>
      </c>
    </row>
    <row r="80" spans="2:14" x14ac:dyDescent="0.35">
      <c r="B80" s="13" t="s">
        <v>107</v>
      </c>
      <c r="C80" s="9" t="s">
        <v>4</v>
      </c>
      <c r="D80" s="9" t="s">
        <v>24</v>
      </c>
      <c r="E80" s="10">
        <v>0.87773703561999994</v>
      </c>
      <c r="F80" s="10">
        <v>0.87700710999999998</v>
      </c>
      <c r="G80" s="10">
        <v>3.1088380999999999E-4</v>
      </c>
      <c r="H80" s="10">
        <v>4.1904181E-4</v>
      </c>
      <c r="I80" s="10">
        <v>0.87773703561999994</v>
      </c>
      <c r="J80" s="10">
        <v>4.8705006999999998E-6</v>
      </c>
      <c r="K80" s="10">
        <v>9.3455140000000006E-2</v>
      </c>
      <c r="L80" s="10">
        <v>0.49442536999999998</v>
      </c>
      <c r="M80" s="10">
        <v>3.4868739999999998</v>
      </c>
      <c r="N80" s="23">
        <v>4.4790838300000002E-3</v>
      </c>
    </row>
    <row r="81" spans="1:14" x14ac:dyDescent="0.35">
      <c r="B81" s="33" t="s">
        <v>108</v>
      </c>
      <c r="C81" s="9" t="s">
        <v>4</v>
      </c>
      <c r="D81" s="34" t="s">
        <v>13</v>
      </c>
      <c r="E81" s="35">
        <v>0.66891147057400002</v>
      </c>
      <c r="F81" s="35">
        <v>0.66872120000000002</v>
      </c>
      <c r="G81" s="35">
        <v>1.1275619E-4</v>
      </c>
      <c r="H81" s="35">
        <v>7.7514384000000001E-5</v>
      </c>
      <c r="I81" s="35">
        <v>0.66891147057400002</v>
      </c>
      <c r="J81" s="35">
        <v>2.0404217000000002E-8</v>
      </c>
      <c r="K81" s="35">
        <v>1.2867735999999999E-2</v>
      </c>
      <c r="L81" s="35">
        <v>5.9382730000000002E-2</v>
      </c>
      <c r="M81" s="35">
        <v>0.31178773999999998</v>
      </c>
      <c r="N81" s="39">
        <v>1.0312256800000001E-3</v>
      </c>
    </row>
    <row r="82" spans="1:14" ht="15" thickBot="1" x14ac:dyDescent="0.4">
      <c r="A82" s="36"/>
      <c r="B82" s="33" t="s">
        <v>109</v>
      </c>
      <c r="C82" s="34" t="s">
        <v>4</v>
      </c>
      <c r="D82" s="34" t="s">
        <v>13</v>
      </c>
      <c r="E82" s="35">
        <v>0.118597827275</v>
      </c>
      <c r="F82" s="35">
        <v>0.11497784</v>
      </c>
      <c r="G82" s="35">
        <v>3.5811557000000002E-3</v>
      </c>
      <c r="H82" s="35">
        <v>3.8831575000000001E-5</v>
      </c>
      <c r="I82" s="35">
        <v>0.118597827275</v>
      </c>
      <c r="J82" s="35">
        <v>7.5173946000000003E-7</v>
      </c>
      <c r="K82" s="35">
        <v>4.4865846000000001E-2</v>
      </c>
      <c r="L82" s="35">
        <v>0.14352090000000001</v>
      </c>
      <c r="M82" s="35">
        <v>0.40090761000000003</v>
      </c>
      <c r="N82" s="39">
        <v>2.9505597700000001E-4</v>
      </c>
    </row>
    <row r="83" spans="1:14" ht="18.5" x14ac:dyDescent="0.45">
      <c r="A83" s="36"/>
      <c r="B83" s="29" t="s">
        <v>110</v>
      </c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22"/>
    </row>
    <row r="84" spans="1:14" x14ac:dyDescent="0.35">
      <c r="A84" s="36"/>
      <c r="B84" s="13" t="s">
        <v>111</v>
      </c>
      <c r="C84" s="9" t="s">
        <v>4</v>
      </c>
      <c r="D84" s="9" t="s">
        <v>25</v>
      </c>
      <c r="E84" s="10">
        <v>2.7822968365099996</v>
      </c>
      <c r="F84" s="10">
        <v>2.7755700166666664</v>
      </c>
      <c r="G84" s="10">
        <v>4.6736725933333332E-3</v>
      </c>
      <c r="H84" s="10">
        <v>2.0531472499999998E-3</v>
      </c>
      <c r="I84" s="10">
        <v>2.7822968365099996</v>
      </c>
      <c r="J84" s="10">
        <v>7.2996975899999999E-7</v>
      </c>
      <c r="K84" s="10">
        <v>2.0174634716666664</v>
      </c>
      <c r="L84" s="10">
        <v>3.6113330166666668</v>
      </c>
      <c r="M84" s="10">
        <v>15.009414733333333</v>
      </c>
      <c r="N84" s="23">
        <v>1.7688791740466666E-2</v>
      </c>
    </row>
    <row r="85" spans="1:14" x14ac:dyDescent="0.35">
      <c r="A85" s="36"/>
      <c r="B85" s="13" t="s">
        <v>146</v>
      </c>
      <c r="C85" s="9" t="s">
        <v>4</v>
      </c>
      <c r="D85" s="9" t="s">
        <v>26</v>
      </c>
      <c r="E85" s="10">
        <v>2.3911600146600001</v>
      </c>
      <c r="F85" s="10">
        <v>2.38839595</v>
      </c>
      <c r="G85" s="10">
        <v>1.3390230599999999E-3</v>
      </c>
      <c r="H85" s="10">
        <v>1.4250415999999999E-3</v>
      </c>
      <c r="I85" s="10">
        <v>2.3911600146600001</v>
      </c>
      <c r="J85" s="10">
        <v>2.1584370900000001E-7</v>
      </c>
      <c r="K85" s="10">
        <v>1.5916044299999998</v>
      </c>
      <c r="L85" s="10">
        <v>3.1015597000000001</v>
      </c>
      <c r="M85" s="10">
        <v>8.7134585999999992</v>
      </c>
      <c r="N85" s="23">
        <v>1.1160441573800001E-2</v>
      </c>
    </row>
    <row r="86" spans="1:14" x14ac:dyDescent="0.35">
      <c r="B86" s="13" t="s">
        <v>147</v>
      </c>
      <c r="C86" s="9" t="s">
        <v>4</v>
      </c>
      <c r="D86" s="9" t="s">
        <v>26</v>
      </c>
      <c r="E86" s="10">
        <v>2.3840743753600004</v>
      </c>
      <c r="F86" s="10">
        <v>2.3804558500000002</v>
      </c>
      <c r="G86" s="10">
        <v>1.7594325100000001E-3</v>
      </c>
      <c r="H86" s="10">
        <v>1.8590928499999998E-3</v>
      </c>
      <c r="I86" s="10">
        <v>2.3840743753600004</v>
      </c>
      <c r="J86" s="10">
        <v>1.7438076900000001E-7</v>
      </c>
      <c r="K86" s="10">
        <v>2.3431314300000001</v>
      </c>
      <c r="L86" s="10">
        <v>3.8718113999999999</v>
      </c>
      <c r="M86" s="10">
        <v>11.029846600000001</v>
      </c>
      <c r="N86" s="23">
        <v>1.4028702573800001E-2</v>
      </c>
    </row>
    <row r="87" spans="1:14" x14ac:dyDescent="0.35">
      <c r="B87" s="13" t="s">
        <v>112</v>
      </c>
      <c r="C87" s="9" t="s">
        <v>4</v>
      </c>
      <c r="D87" s="9" t="s">
        <v>24</v>
      </c>
      <c r="E87" s="10">
        <v>8.2236372823817998</v>
      </c>
      <c r="F87" s="10">
        <v>8.2167835999999994</v>
      </c>
      <c r="G87" s="10">
        <v>6.8503260999999999E-3</v>
      </c>
      <c r="H87" s="10">
        <v>3.3562818E-6</v>
      </c>
      <c r="I87" s="10">
        <v>8.2236372823817998</v>
      </c>
      <c r="J87" s="10">
        <v>2.8002924000000001E-6</v>
      </c>
      <c r="K87" s="10">
        <v>9.7064123999999996</v>
      </c>
      <c r="L87" s="10">
        <v>1.3287633000000001</v>
      </c>
      <c r="M87" s="10">
        <v>26.534213999999999</v>
      </c>
      <c r="N87" s="23">
        <v>3.3506057622000002E-3</v>
      </c>
    </row>
    <row r="88" spans="1:14" x14ac:dyDescent="0.35">
      <c r="B88" s="13" t="s">
        <v>113</v>
      </c>
      <c r="C88" s="9" t="s">
        <v>4</v>
      </c>
      <c r="D88" s="9" t="s">
        <v>24</v>
      </c>
      <c r="E88" s="10">
        <v>7.1618875035869998</v>
      </c>
      <c r="F88" s="10">
        <v>7.1562109999999999</v>
      </c>
      <c r="G88" s="10">
        <v>5.6714924999999999E-3</v>
      </c>
      <c r="H88" s="10">
        <v>5.0110869999999996E-6</v>
      </c>
      <c r="I88" s="10">
        <v>7.1618875035869998</v>
      </c>
      <c r="J88" s="10">
        <v>2.8673476999999999E-6</v>
      </c>
      <c r="K88" s="10">
        <v>7.9041997999999998</v>
      </c>
      <c r="L88" s="10">
        <v>1.2575783</v>
      </c>
      <c r="M88" s="10">
        <v>24.007033</v>
      </c>
      <c r="N88" s="23">
        <v>4.4515342081999998E-3</v>
      </c>
    </row>
    <row r="89" spans="1:14" x14ac:dyDescent="0.35">
      <c r="B89" s="13" t="s">
        <v>114</v>
      </c>
      <c r="C89" s="9" t="s">
        <v>4</v>
      </c>
      <c r="D89" s="9" t="s">
        <v>26</v>
      </c>
      <c r="E89" s="10">
        <v>2.3388681549700001</v>
      </c>
      <c r="F89" s="10">
        <v>2.3363084500000002</v>
      </c>
      <c r="G89" s="10">
        <v>1.24985359E-3</v>
      </c>
      <c r="H89" s="10">
        <v>1.3098513800000001E-3</v>
      </c>
      <c r="I89" s="10">
        <v>2.3388681549700001</v>
      </c>
      <c r="J89" s="10">
        <v>1.47702479E-7</v>
      </c>
      <c r="K89" s="10">
        <v>1.3889857299999999</v>
      </c>
      <c r="L89" s="10">
        <v>2.8894675999999997</v>
      </c>
      <c r="M89" s="10">
        <v>7.9148717000000008</v>
      </c>
      <c r="N89" s="23">
        <v>1.10802149738E-2</v>
      </c>
    </row>
    <row r="90" spans="1:14" x14ac:dyDescent="0.35">
      <c r="B90" s="13" t="s">
        <v>115</v>
      </c>
      <c r="C90" s="9" t="s">
        <v>4</v>
      </c>
      <c r="D90" s="9" t="s">
        <v>24</v>
      </c>
      <c r="E90" s="10">
        <v>5.7600851774599988</v>
      </c>
      <c r="F90" s="10">
        <v>5.7528348499999993</v>
      </c>
      <c r="G90" s="10">
        <v>3.6233904099999999E-3</v>
      </c>
      <c r="H90" s="10">
        <v>3.62693705E-3</v>
      </c>
      <c r="I90" s="10">
        <v>5.7600851774599988</v>
      </c>
      <c r="J90" s="10">
        <v>5.1488583899999991E-7</v>
      </c>
      <c r="K90" s="10">
        <v>1.4188950299999998</v>
      </c>
      <c r="L90" s="10">
        <v>6.1370734000000002</v>
      </c>
      <c r="M90" s="10">
        <v>30.292277200000001</v>
      </c>
      <c r="N90" s="23">
        <v>2.7726901073799999E-2</v>
      </c>
    </row>
    <row r="91" spans="1:14" x14ac:dyDescent="0.35">
      <c r="B91" s="13" t="s">
        <v>116</v>
      </c>
      <c r="C91" s="9" t="s">
        <v>4</v>
      </c>
      <c r="D91" s="9" t="s">
        <v>24</v>
      </c>
      <c r="E91" s="10">
        <v>8.9033956578656497</v>
      </c>
      <c r="F91" s="10">
        <v>8.8688688500000001</v>
      </c>
      <c r="G91" s="10">
        <v>3.3973577910000004E-2</v>
      </c>
      <c r="H91" s="10">
        <v>5.5322995564999991E-4</v>
      </c>
      <c r="I91" s="10">
        <v>8.9033956578656497</v>
      </c>
      <c r="J91" s="10">
        <v>6.1582451390000001E-6</v>
      </c>
      <c r="K91" s="10">
        <v>1.80456153</v>
      </c>
      <c r="L91" s="10">
        <v>2.9176435500000002</v>
      </c>
      <c r="M91" s="10">
        <v>23.2975122</v>
      </c>
      <c r="N91" s="23">
        <v>1.6089524491199998E-2</v>
      </c>
    </row>
    <row r="92" spans="1:14" x14ac:dyDescent="0.35">
      <c r="B92" s="13" t="s">
        <v>117</v>
      </c>
      <c r="C92" s="9" t="s">
        <v>4</v>
      </c>
      <c r="D92" s="9" t="s">
        <v>24</v>
      </c>
      <c r="E92" s="10">
        <v>3.8935252809665002</v>
      </c>
      <c r="F92" s="10">
        <v>3.8749177500000003</v>
      </c>
      <c r="G92" s="10">
        <v>1.8064216409999997E-2</v>
      </c>
      <c r="H92" s="10">
        <v>5.4331455649999998E-4</v>
      </c>
      <c r="I92" s="10">
        <v>3.8935252809665002</v>
      </c>
      <c r="J92" s="10">
        <v>4.1583353900000001E-7</v>
      </c>
      <c r="K92" s="10">
        <v>2.6238256300000002</v>
      </c>
      <c r="L92" s="10">
        <v>1.91237243</v>
      </c>
      <c r="M92" s="10">
        <v>9.4760179000000004</v>
      </c>
      <c r="N92" s="23">
        <v>8.9000006120000009E-3</v>
      </c>
    </row>
    <row r="93" spans="1:14" x14ac:dyDescent="0.35">
      <c r="B93" s="13" t="s">
        <v>118</v>
      </c>
      <c r="C93" s="9" t="s">
        <v>4</v>
      </c>
      <c r="D93" s="9" t="s">
        <v>24</v>
      </c>
      <c r="E93" s="10">
        <v>5.233808670977</v>
      </c>
      <c r="F93" s="10">
        <v>5.2280231500000003</v>
      </c>
      <c r="G93" s="10">
        <v>5.2000148100000004E-3</v>
      </c>
      <c r="H93" s="10">
        <v>5.8550616699999994E-4</v>
      </c>
      <c r="I93" s="10">
        <v>5.233808670977</v>
      </c>
      <c r="J93" s="10">
        <v>6.9706458899999994E-7</v>
      </c>
      <c r="K93" s="10">
        <v>2.76027983</v>
      </c>
      <c r="L93" s="10">
        <v>3.5211787999999999</v>
      </c>
      <c r="M93" s="10">
        <v>27.104425200000001</v>
      </c>
      <c r="N93" s="23">
        <v>3.8383836636799999E-2</v>
      </c>
    </row>
    <row r="94" spans="1:14" x14ac:dyDescent="0.35">
      <c r="B94" s="13" t="s">
        <v>119</v>
      </c>
      <c r="C94" s="9" t="s">
        <v>4</v>
      </c>
      <c r="D94" s="9" t="s">
        <v>26</v>
      </c>
      <c r="E94" s="10">
        <v>3.81725654261</v>
      </c>
      <c r="F94" s="10">
        <v>3.81216285</v>
      </c>
      <c r="G94" s="10">
        <v>2.51080501E-3</v>
      </c>
      <c r="H94" s="10">
        <v>2.5828876000000001E-3</v>
      </c>
      <c r="I94" s="10">
        <v>3.81725654261</v>
      </c>
      <c r="J94" s="10">
        <v>3.6657899900000001E-7</v>
      </c>
      <c r="K94" s="10">
        <v>1.7367701799999999</v>
      </c>
      <c r="L94" s="10">
        <v>3.5387468499999999</v>
      </c>
      <c r="M94" s="10">
        <v>16.7726522</v>
      </c>
      <c r="N94" s="23">
        <v>2.4608479123800004E-2</v>
      </c>
    </row>
    <row r="95" spans="1:14" x14ac:dyDescent="0.35">
      <c r="B95" s="13" t="s">
        <v>120</v>
      </c>
      <c r="C95" s="9" t="s">
        <v>4</v>
      </c>
      <c r="D95" s="9" t="s">
        <v>24</v>
      </c>
      <c r="E95" s="10">
        <v>4.7796193476384996</v>
      </c>
      <c r="F95" s="10">
        <v>4.7642242499999998</v>
      </c>
      <c r="G95" s="10">
        <v>1.476400036E-2</v>
      </c>
      <c r="H95" s="10">
        <v>6.3109727849999992E-4</v>
      </c>
      <c r="I95" s="10">
        <v>4.7796193476384996</v>
      </c>
      <c r="J95" s="10">
        <v>1.409541239E-6</v>
      </c>
      <c r="K95" s="10">
        <v>2.81853373</v>
      </c>
      <c r="L95" s="10">
        <v>2.0569875849999999</v>
      </c>
      <c r="M95" s="10">
        <v>11.94718205</v>
      </c>
      <c r="N95" s="23">
        <v>5.2996258987299996E-2</v>
      </c>
    </row>
    <row r="96" spans="1:14" x14ac:dyDescent="0.35">
      <c r="B96" s="13" t="s">
        <v>121</v>
      </c>
      <c r="C96" s="9" t="s">
        <v>4</v>
      </c>
      <c r="D96" s="9" t="s">
        <v>24</v>
      </c>
      <c r="E96" s="10">
        <v>2.9875565187000004</v>
      </c>
      <c r="F96" s="10">
        <v>2.9579729000000001</v>
      </c>
      <c r="G96" s="10">
        <v>2.7740391999999999E-2</v>
      </c>
      <c r="H96" s="10">
        <v>1.8432266999999999E-3</v>
      </c>
      <c r="I96" s="10">
        <v>2.9875565187000004</v>
      </c>
      <c r="J96" s="10">
        <v>1.2411109999999999E-5</v>
      </c>
      <c r="K96" s="10">
        <v>4.4116812000000003</v>
      </c>
      <c r="L96" s="10">
        <v>5.4857282999999999</v>
      </c>
      <c r="M96" s="10">
        <v>15.074553</v>
      </c>
      <c r="N96" s="23">
        <v>2.8127980130000001E-2</v>
      </c>
    </row>
    <row r="97" spans="2:14" x14ac:dyDescent="0.35">
      <c r="B97" s="13" t="s">
        <v>122</v>
      </c>
      <c r="C97" s="9" t="s">
        <v>4</v>
      </c>
      <c r="D97" s="9" t="s">
        <v>24</v>
      </c>
      <c r="E97" s="10">
        <v>5.1424046797000003</v>
      </c>
      <c r="F97" s="10">
        <v>5.1371792999999997</v>
      </c>
      <c r="G97" s="10">
        <v>2.7519932E-3</v>
      </c>
      <c r="H97" s="10">
        <v>2.4733864999999999E-3</v>
      </c>
      <c r="I97" s="10">
        <v>5.1424046797000003</v>
      </c>
      <c r="J97" s="10">
        <v>1.0320548999999999E-6</v>
      </c>
      <c r="K97" s="10">
        <v>1.2835194000000001</v>
      </c>
      <c r="L97" s="10">
        <v>4.1929546000000002</v>
      </c>
      <c r="M97" s="10">
        <v>20.242684000000001</v>
      </c>
      <c r="N97" s="23">
        <v>1.7386770200000002E-2</v>
      </c>
    </row>
    <row r="98" spans="2:14" x14ac:dyDescent="0.35">
      <c r="B98" s="13" t="s">
        <v>123</v>
      </c>
      <c r="C98" s="9" t="s">
        <v>4</v>
      </c>
      <c r="D98" s="9" t="s">
        <v>24</v>
      </c>
      <c r="E98" s="10">
        <v>3.0883031024600003</v>
      </c>
      <c r="F98" s="10">
        <v>3.0828862500000001</v>
      </c>
      <c r="G98" s="10">
        <v>3.0112066600000002E-3</v>
      </c>
      <c r="H98" s="10">
        <v>2.4056457999999999E-3</v>
      </c>
      <c r="I98" s="10">
        <v>3.0883031024600003</v>
      </c>
      <c r="J98" s="10">
        <v>2.1661770589000001E-5</v>
      </c>
      <c r="K98" s="10">
        <v>1.9858462799999999</v>
      </c>
      <c r="L98" s="10">
        <v>4.7569938500000006</v>
      </c>
      <c r="M98" s="10">
        <v>16.548657200000001</v>
      </c>
      <c r="N98" s="23">
        <v>1.3569896533799999E-2</v>
      </c>
    </row>
    <row r="99" spans="2:14" x14ac:dyDescent="0.35">
      <c r="B99" s="13" t="s">
        <v>124</v>
      </c>
      <c r="C99" s="9" t="s">
        <v>4</v>
      </c>
      <c r="D99" s="9" t="s">
        <v>24</v>
      </c>
      <c r="E99" s="10">
        <v>2.3561715618899997</v>
      </c>
      <c r="F99" s="10">
        <v>2.3547303999999998</v>
      </c>
      <c r="G99" s="10">
        <v>6.1725077000000003E-4</v>
      </c>
      <c r="H99" s="10">
        <v>8.2391112000000004E-4</v>
      </c>
      <c r="I99" s="10">
        <v>2.3561715618899997</v>
      </c>
      <c r="J99" s="10">
        <v>3.4063626999999998E-7</v>
      </c>
      <c r="K99" s="10">
        <v>0.75905973000000004</v>
      </c>
      <c r="L99" s="10">
        <v>0.92066597999999999</v>
      </c>
      <c r="M99" s="10">
        <v>10.141643</v>
      </c>
      <c r="N99" s="23">
        <v>5.7838820600000004E-3</v>
      </c>
    </row>
    <row r="100" spans="2:14" x14ac:dyDescent="0.35">
      <c r="B100" s="13" t="s">
        <v>125</v>
      </c>
      <c r="C100" s="9" t="s">
        <v>4</v>
      </c>
      <c r="D100" s="9" t="s">
        <v>24</v>
      </c>
      <c r="E100" s="10">
        <v>5.3556627784000002</v>
      </c>
      <c r="F100" s="10">
        <v>5.3468802000000002</v>
      </c>
      <c r="G100" s="10">
        <v>5.7203777000000003E-3</v>
      </c>
      <c r="H100" s="10">
        <v>3.0622007E-3</v>
      </c>
      <c r="I100" s="10">
        <v>5.3556627784000002</v>
      </c>
      <c r="J100" s="10">
        <v>7.1121631999999998E-7</v>
      </c>
      <c r="K100" s="10">
        <v>1.0456382</v>
      </c>
      <c r="L100" s="10">
        <v>4.1317180999999996</v>
      </c>
      <c r="M100" s="10">
        <v>26.683900000000001</v>
      </c>
      <c r="N100" s="23">
        <v>2.0161045799999999E-2</v>
      </c>
    </row>
    <row r="101" spans="2:14" ht="15" thickBot="1" x14ac:dyDescent="0.4">
      <c r="B101" s="14" t="s">
        <v>126</v>
      </c>
      <c r="C101" s="15" t="s">
        <v>4</v>
      </c>
      <c r="D101" s="15" t="s">
        <v>24</v>
      </c>
      <c r="E101" s="17">
        <v>4.1134288660999996</v>
      </c>
      <c r="F101" s="17">
        <v>4.1106163999999996</v>
      </c>
      <c r="G101" s="17">
        <v>1.2047624E-3</v>
      </c>
      <c r="H101" s="17">
        <v>1.6077037000000001E-3</v>
      </c>
      <c r="I101" s="17">
        <v>4.1134288660999996</v>
      </c>
      <c r="J101" s="17">
        <v>3.1963820999999999E-7</v>
      </c>
      <c r="K101" s="17">
        <v>0.60263761000000005</v>
      </c>
      <c r="L101" s="17">
        <v>2.3674233999999998</v>
      </c>
      <c r="M101" s="17">
        <v>17.023382999999999</v>
      </c>
      <c r="N101" s="24">
        <v>9.4602475999999991E-3</v>
      </c>
    </row>
    <row r="102" spans="2:14" ht="18.5" x14ac:dyDescent="0.45">
      <c r="B102" s="32" t="s">
        <v>127</v>
      </c>
      <c r="C102" s="16"/>
      <c r="D102" s="16"/>
      <c r="E102" s="18"/>
      <c r="F102" s="18"/>
      <c r="G102" s="18"/>
      <c r="H102" s="18"/>
      <c r="I102" s="18"/>
      <c r="J102" s="18"/>
      <c r="K102" s="18"/>
      <c r="L102" s="18"/>
      <c r="M102" s="18"/>
      <c r="N102" s="38"/>
    </row>
    <row r="103" spans="2:14" x14ac:dyDescent="0.35">
      <c r="B103" s="13" t="s">
        <v>128</v>
      </c>
      <c r="C103" s="9" t="s">
        <v>4</v>
      </c>
      <c r="D103" s="9" t="s">
        <v>129</v>
      </c>
      <c r="E103" s="10">
        <v>2.07221164625</v>
      </c>
      <c r="F103" s="10">
        <v>2.0699158999999998</v>
      </c>
      <c r="G103" s="10">
        <v>1.2557727500000001E-3</v>
      </c>
      <c r="H103" s="10">
        <v>1.0399735E-3</v>
      </c>
      <c r="I103" s="10">
        <v>2.07221164625</v>
      </c>
      <c r="J103" s="10">
        <v>1.10707765E-5</v>
      </c>
      <c r="K103" s="10">
        <v>0.71403137999999999</v>
      </c>
      <c r="L103" s="10">
        <v>1.92589655</v>
      </c>
      <c r="M103" s="10">
        <v>17.237487999999999</v>
      </c>
      <c r="N103" s="23">
        <v>8.0835035979999997E-2</v>
      </c>
    </row>
    <row r="104" spans="2:14" x14ac:dyDescent="0.35">
      <c r="B104" s="13" t="s">
        <v>130</v>
      </c>
      <c r="C104" s="9" t="s">
        <v>4</v>
      </c>
      <c r="D104" s="9" t="s">
        <v>20</v>
      </c>
      <c r="E104" s="10">
        <v>1.7189942975600001</v>
      </c>
      <c r="F104" s="10">
        <v>1.71773785</v>
      </c>
      <c r="G104" s="10">
        <v>5.44192485E-4</v>
      </c>
      <c r="H104" s="10">
        <v>7.1225507499999999E-4</v>
      </c>
      <c r="I104" s="10">
        <v>1.7189942975600001</v>
      </c>
      <c r="J104" s="10">
        <v>4.2794841500000004E-7</v>
      </c>
      <c r="K104" s="10">
        <v>0.25961814999999999</v>
      </c>
      <c r="L104" s="10">
        <v>0.86984681500000005</v>
      </c>
      <c r="M104" s="10">
        <v>14.798907</v>
      </c>
      <c r="N104" s="23">
        <v>2.2052627620000001E-2</v>
      </c>
    </row>
    <row r="105" spans="2:14" x14ac:dyDescent="0.35">
      <c r="B105" s="13" t="s">
        <v>131</v>
      </c>
      <c r="C105" s="9" t="s">
        <v>4</v>
      </c>
      <c r="D105" s="9" t="s">
        <v>21</v>
      </c>
      <c r="E105" s="10">
        <v>4.6565642961</v>
      </c>
      <c r="F105" s="10">
        <v>4.6414112999999997</v>
      </c>
      <c r="G105" s="10">
        <v>1.0200235E-2</v>
      </c>
      <c r="H105" s="10">
        <v>4.9527610999999996E-3</v>
      </c>
      <c r="I105" s="10">
        <v>4.6565642961</v>
      </c>
      <c r="J105" s="10">
        <v>3.5930069E-3</v>
      </c>
      <c r="K105" s="10">
        <v>5.2217301999999997</v>
      </c>
      <c r="L105" s="10">
        <v>15.907192</v>
      </c>
      <c r="M105" s="10">
        <v>30.509049000000001</v>
      </c>
      <c r="N105" s="23">
        <v>0.11261232558000001</v>
      </c>
    </row>
    <row r="106" spans="2:14" x14ac:dyDescent="0.35">
      <c r="B106" s="13" t="s">
        <v>132</v>
      </c>
      <c r="C106" s="9" t="s">
        <v>4</v>
      </c>
      <c r="D106" s="9" t="s">
        <v>21</v>
      </c>
      <c r="E106" s="10">
        <v>6.4728643732500002</v>
      </c>
      <c r="F106" s="10">
        <v>6.4512934</v>
      </c>
      <c r="G106" s="10">
        <v>1.20743455E-2</v>
      </c>
      <c r="H106" s="10">
        <v>9.4966277500000001E-3</v>
      </c>
      <c r="I106" s="10">
        <v>6.4728643732500002</v>
      </c>
      <c r="J106" s="10">
        <v>8.2128348499999997E-3</v>
      </c>
      <c r="K106" s="10">
        <v>7.9491396500000002</v>
      </c>
      <c r="L106" s="10">
        <v>21.542036500000002</v>
      </c>
      <c r="M106" s="10">
        <v>46.259498499999999</v>
      </c>
      <c r="N106" s="23">
        <v>0.30468206918499996</v>
      </c>
    </row>
    <row r="107" spans="2:14" x14ac:dyDescent="0.35">
      <c r="B107" s="13" t="s">
        <v>133</v>
      </c>
      <c r="C107" s="9" t="s">
        <v>4</v>
      </c>
      <c r="D107" s="9" t="s">
        <v>21</v>
      </c>
      <c r="E107" s="10">
        <v>5.1575492830499998</v>
      </c>
      <c r="F107" s="10">
        <v>5.1342371999999994</v>
      </c>
      <c r="G107" s="10">
        <v>1.3548774999999999E-2</v>
      </c>
      <c r="H107" s="10">
        <v>9.763308049999999E-3</v>
      </c>
      <c r="I107" s="10">
        <v>5.1575492830499998</v>
      </c>
      <c r="J107" s="10">
        <v>5.5105477999999996E-3</v>
      </c>
      <c r="K107" s="10">
        <v>6.48878925</v>
      </c>
      <c r="L107" s="10">
        <v>17.204595999999999</v>
      </c>
      <c r="M107" s="10">
        <v>37.873341499999995</v>
      </c>
      <c r="N107" s="23">
        <v>0.23725919300000001</v>
      </c>
    </row>
    <row r="108" spans="2:14" x14ac:dyDescent="0.35">
      <c r="B108" s="13" t="s">
        <v>134</v>
      </c>
      <c r="C108" s="9" t="s">
        <v>4</v>
      </c>
      <c r="D108" s="9" t="s">
        <v>135</v>
      </c>
      <c r="E108" s="10">
        <v>2.4229219867</v>
      </c>
      <c r="F108" s="10">
        <v>2.3962184</v>
      </c>
      <c r="G108" s="10">
        <v>1.7314614999999998E-2</v>
      </c>
      <c r="H108" s="10">
        <v>9.3889717000000001E-3</v>
      </c>
      <c r="I108" s="10">
        <v>2.4229219867</v>
      </c>
      <c r="J108" s="10">
        <v>1.4958439E-3</v>
      </c>
      <c r="K108" s="10">
        <v>2.8076517000000001</v>
      </c>
      <c r="L108" s="10">
        <v>6.1646226999999998</v>
      </c>
      <c r="M108" s="10">
        <v>20.728465</v>
      </c>
      <c r="N108" s="23">
        <v>4.8611977599999995E-2</v>
      </c>
    </row>
    <row r="109" spans="2:14" x14ac:dyDescent="0.35">
      <c r="B109" s="13" t="s">
        <v>136</v>
      </c>
      <c r="C109" s="9" t="s">
        <v>4</v>
      </c>
      <c r="D109" s="9" t="s">
        <v>17</v>
      </c>
      <c r="E109" s="10">
        <v>6.9986270810000004</v>
      </c>
      <c r="F109" s="10">
        <v>6.8024385000000001</v>
      </c>
      <c r="G109" s="10">
        <v>3.1215830999999999E-2</v>
      </c>
      <c r="H109" s="10">
        <v>0.16497275</v>
      </c>
      <c r="I109" s="10">
        <v>6.9986270809999995</v>
      </c>
      <c r="J109" s="10">
        <v>6.7369172999999997E-7</v>
      </c>
      <c r="K109" s="10">
        <v>0.33576708999999999</v>
      </c>
      <c r="L109" s="10">
        <v>43.383198</v>
      </c>
      <c r="M109" s="10">
        <v>55.642538999999999</v>
      </c>
      <c r="N109" s="23">
        <v>0.12020660902999999</v>
      </c>
    </row>
    <row r="110" spans="2:14" x14ac:dyDescent="0.35">
      <c r="B110" s="13" t="s">
        <v>145</v>
      </c>
      <c r="C110" s="9" t="s">
        <v>4</v>
      </c>
      <c r="D110" s="9" t="s">
        <v>129</v>
      </c>
      <c r="E110" s="10">
        <v>2.07221164625</v>
      </c>
      <c r="F110" s="10">
        <v>2.0699158999999998</v>
      </c>
      <c r="G110" s="10">
        <v>1.2557727500000001E-3</v>
      </c>
      <c r="H110" s="10">
        <v>1.0399735E-3</v>
      </c>
      <c r="I110" s="10">
        <v>2.07221164625</v>
      </c>
      <c r="J110" s="10">
        <v>1.10707765E-5</v>
      </c>
      <c r="K110" s="10">
        <v>0.71403137999999999</v>
      </c>
      <c r="L110" s="10">
        <v>1.92589655</v>
      </c>
      <c r="M110" s="10">
        <v>17.237487999999999</v>
      </c>
      <c r="N110" s="23">
        <v>8.0835035979999997E-2</v>
      </c>
    </row>
    <row r="111" spans="2:14" x14ac:dyDescent="0.35">
      <c r="B111" s="13" t="s">
        <v>137</v>
      </c>
      <c r="C111" s="9" t="s">
        <v>4</v>
      </c>
      <c r="D111" s="9" t="s">
        <v>18</v>
      </c>
      <c r="E111" s="10">
        <v>4.8934129859999995</v>
      </c>
      <c r="F111" s="10">
        <v>4.8855239749999999</v>
      </c>
      <c r="G111" s="10">
        <v>4.3322915999999996E-3</v>
      </c>
      <c r="H111" s="10">
        <v>3.5567194E-3</v>
      </c>
      <c r="I111" s="10">
        <v>4.8934129859999995</v>
      </c>
      <c r="J111" s="10">
        <v>1.0842325750000002E-4</v>
      </c>
      <c r="K111" s="10">
        <v>1.2070657249999999</v>
      </c>
      <c r="L111" s="10">
        <v>12.5177345</v>
      </c>
      <c r="M111" s="10">
        <v>34.353610500000002</v>
      </c>
      <c r="N111" s="23">
        <v>0.17866754079</v>
      </c>
    </row>
    <row r="112" spans="2:14" ht="15" thickBot="1" x14ac:dyDescent="0.4">
      <c r="B112" s="33" t="s">
        <v>138</v>
      </c>
      <c r="C112" s="34" t="s">
        <v>4</v>
      </c>
      <c r="D112" s="34" t="s">
        <v>19</v>
      </c>
      <c r="E112" s="35">
        <v>2.1874525746750004</v>
      </c>
      <c r="F112" s="35">
        <v>2.1858688000000002</v>
      </c>
      <c r="G112" s="35">
        <v>7.3682551500000009E-4</v>
      </c>
      <c r="H112" s="35">
        <v>8.4694916000000006E-4</v>
      </c>
      <c r="I112" s="35">
        <v>2.1874525746750004</v>
      </c>
      <c r="J112" s="35">
        <v>4.3096940000000007E-6</v>
      </c>
      <c r="K112" s="35">
        <v>0.71255151499999991</v>
      </c>
      <c r="L112" s="35">
        <v>1.11170575</v>
      </c>
      <c r="M112" s="35">
        <v>16.643250000000002</v>
      </c>
      <c r="N112" s="39">
        <v>4.8976621679999999E-2</v>
      </c>
    </row>
    <row r="113" spans="2:14" ht="18.5" x14ac:dyDescent="0.45">
      <c r="B113" s="29" t="s">
        <v>139</v>
      </c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22"/>
    </row>
    <row r="114" spans="2:14" x14ac:dyDescent="0.35">
      <c r="B114" s="13" t="s">
        <v>140</v>
      </c>
      <c r="C114" s="9" t="s">
        <v>4</v>
      </c>
      <c r="D114" s="9" t="s">
        <v>14</v>
      </c>
      <c r="E114" s="10">
        <f t="shared" ref="E114:E116" si="0">+F114+G114+H114</f>
        <v>0.94544106780000003</v>
      </c>
      <c r="F114" s="10">
        <v>0.93807428999999998</v>
      </c>
      <c r="G114" s="10">
        <v>7.1864737999999999E-3</v>
      </c>
      <c r="H114" s="10">
        <v>1.80304E-4</v>
      </c>
      <c r="I114" s="10" t="e">
        <f>+F114+H114+#REF!</f>
        <v>#REF!</v>
      </c>
      <c r="J114" s="10">
        <v>2.5973585E-7</v>
      </c>
      <c r="K114" s="10">
        <v>0.21386079</v>
      </c>
      <c r="L114" s="10">
        <v>0.49474981000000001</v>
      </c>
      <c r="M114" s="10">
        <v>1.2782114</v>
      </c>
      <c r="N114" s="23">
        <v>2.1986063036000002E-2</v>
      </c>
    </row>
    <row r="115" spans="2:14" x14ac:dyDescent="0.35">
      <c r="B115" s="13" t="s">
        <v>141</v>
      </c>
      <c r="C115" s="9" t="s">
        <v>4</v>
      </c>
      <c r="D115" s="9" t="s">
        <v>14</v>
      </c>
      <c r="E115" s="10">
        <f t="shared" si="0"/>
        <v>0.99432801864000009</v>
      </c>
      <c r="F115" s="10">
        <v>0.98646898999999999</v>
      </c>
      <c r="G115" s="10">
        <v>7.5956725999999997E-3</v>
      </c>
      <c r="H115" s="10">
        <v>2.6335604000000002E-4</v>
      </c>
      <c r="I115" s="10" t="e">
        <f>+F115+H115+#REF!</f>
        <v>#REF!</v>
      </c>
      <c r="J115" s="10">
        <v>4.2516107999999998E-7</v>
      </c>
      <c r="K115" s="10">
        <v>0.23411087</v>
      </c>
      <c r="L115" s="10">
        <v>0.66158890999999997</v>
      </c>
      <c r="M115" s="10">
        <v>1.7379260000000001</v>
      </c>
      <c r="N115" s="23">
        <v>2.4685832450999999E-2</v>
      </c>
    </row>
    <row r="116" spans="2:14" ht="15" thickBot="1" x14ac:dyDescent="0.4">
      <c r="B116" s="14" t="s">
        <v>142</v>
      </c>
      <c r="C116" s="15" t="s">
        <v>4</v>
      </c>
      <c r="D116" s="15" t="s">
        <v>14</v>
      </c>
      <c r="E116" s="17">
        <f t="shared" si="0"/>
        <v>2.0326955157</v>
      </c>
      <c r="F116" s="17">
        <v>2.0290575</v>
      </c>
      <c r="G116" s="17">
        <v>1.7144559E-3</v>
      </c>
      <c r="H116" s="17">
        <v>1.9235598000000001E-3</v>
      </c>
      <c r="I116" s="17" t="e">
        <f>+F116+H116+#REF!</f>
        <v>#REF!</v>
      </c>
      <c r="J116" s="17">
        <v>2.8295874000000001E-4</v>
      </c>
      <c r="K116" s="17">
        <v>0.61860358999999998</v>
      </c>
      <c r="L116" s="17">
        <v>3.2117903000000001</v>
      </c>
      <c r="M116" s="17">
        <v>10.893488</v>
      </c>
      <c r="N116" s="24">
        <v>0.13262620403</v>
      </c>
    </row>
  </sheetData>
  <mergeCells count="3">
    <mergeCell ref="B2:B4"/>
    <mergeCell ref="C2:C4"/>
    <mergeCell ref="D2:D4"/>
  </mergeCells>
  <phoneticPr fontId="2" type="noConversion"/>
  <conditionalFormatting sqref="E2:N116">
    <cfRule type="cellIs" dxfId="2" priority="4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81B2-B44D-4E1F-8CB8-DA951549C90F}">
  <dimension ref="B1:R79"/>
  <sheetViews>
    <sheetView workbookViewId="0">
      <selection activeCell="P4" sqref="P4"/>
    </sheetView>
  </sheetViews>
  <sheetFormatPr baseColWidth="10" defaultRowHeight="14.5" x14ac:dyDescent="0.35"/>
  <cols>
    <col min="2" max="2" width="27.453125" customWidth="1"/>
    <col min="3" max="3" width="7.54296875" customWidth="1"/>
  </cols>
  <sheetData>
    <row r="1" spans="2:13" ht="87.5" thickBot="1" x14ac:dyDescent="0.4">
      <c r="D1" s="28" t="s">
        <v>34</v>
      </c>
      <c r="E1" s="28" t="s">
        <v>35</v>
      </c>
      <c r="F1" s="28" t="s">
        <v>155</v>
      </c>
      <c r="G1" s="28" t="s">
        <v>36</v>
      </c>
      <c r="H1" s="28" t="s">
        <v>37</v>
      </c>
      <c r="I1" s="28" t="s">
        <v>38</v>
      </c>
      <c r="J1" s="28" t="s">
        <v>39</v>
      </c>
      <c r="K1" s="28" t="s">
        <v>40</v>
      </c>
      <c r="L1" s="28" t="s">
        <v>41</v>
      </c>
      <c r="M1" s="28" t="s">
        <v>42</v>
      </c>
    </row>
    <row r="2" spans="2:13" ht="87" x14ac:dyDescent="0.35">
      <c r="B2" s="42"/>
      <c r="C2" s="11"/>
      <c r="D2" s="28" t="s">
        <v>34</v>
      </c>
      <c r="E2" s="28" t="s">
        <v>35</v>
      </c>
      <c r="F2" s="28" t="s">
        <v>156</v>
      </c>
      <c r="G2" s="28" t="s">
        <v>36</v>
      </c>
      <c r="H2" s="28" t="s">
        <v>37</v>
      </c>
      <c r="I2" s="28" t="s">
        <v>38</v>
      </c>
      <c r="J2" s="28" t="s">
        <v>39</v>
      </c>
      <c r="K2" s="28" t="s">
        <v>40</v>
      </c>
      <c r="L2" s="28" t="s">
        <v>41</v>
      </c>
      <c r="M2" s="28" t="s">
        <v>42</v>
      </c>
    </row>
    <row r="3" spans="2:13" ht="15" thickBot="1" x14ac:dyDescent="0.4">
      <c r="B3" s="43" t="s">
        <v>148</v>
      </c>
      <c r="C3" s="9"/>
      <c r="D3" s="44" t="s">
        <v>0</v>
      </c>
      <c r="E3" s="44" t="s">
        <v>0</v>
      </c>
      <c r="F3" s="44" t="s">
        <v>0</v>
      </c>
      <c r="G3" s="44" t="s">
        <v>0</v>
      </c>
      <c r="H3" s="40" t="s">
        <v>0</v>
      </c>
      <c r="I3" s="44" t="s">
        <v>1</v>
      </c>
      <c r="J3" s="44" t="s">
        <v>3</v>
      </c>
      <c r="K3" s="44" t="s">
        <v>2</v>
      </c>
      <c r="L3" s="44" t="s">
        <v>2</v>
      </c>
      <c r="M3" s="44" t="s">
        <v>4</v>
      </c>
    </row>
    <row r="4" spans="2:13" x14ac:dyDescent="0.35">
      <c r="B4" s="13" t="s">
        <v>158</v>
      </c>
      <c r="C4" s="9" t="s">
        <v>149</v>
      </c>
      <c r="D4" s="10">
        <v>8.9078603885500013E-2</v>
      </c>
      <c r="E4" s="10">
        <v>8.8986053000000009E-2</v>
      </c>
      <c r="F4" s="10">
        <v>6.6016610999999998E-5</v>
      </c>
      <c r="G4" s="10">
        <v>2.6534274500000001E-5</v>
      </c>
      <c r="H4" s="10">
        <v>8.9078603885500013E-2</v>
      </c>
      <c r="I4" s="10">
        <v>1.5504108E-6</v>
      </c>
      <c r="J4" s="10">
        <v>4.5914234499999998E-3</v>
      </c>
      <c r="K4" s="10">
        <v>1.7815129499999999E-2</v>
      </c>
      <c r="L4" s="10">
        <v>1.5015069999999999</v>
      </c>
      <c r="M4" s="10">
        <v>0</v>
      </c>
    </row>
    <row r="5" spans="2:13" ht="15" thickBot="1" x14ac:dyDescent="0.4">
      <c r="B5" s="13" t="s">
        <v>157</v>
      </c>
      <c r="C5" s="9" t="s">
        <v>149</v>
      </c>
      <c r="D5" s="10">
        <v>0.51369000460500003</v>
      </c>
      <c r="E5" s="10">
        <v>0.51316943000000004</v>
      </c>
      <c r="F5" s="10">
        <v>2.3439089000000001E-4</v>
      </c>
      <c r="G5" s="10">
        <v>2.8618371500000004E-4</v>
      </c>
      <c r="H5" s="10">
        <v>0.51369000460500003</v>
      </c>
      <c r="I5" s="10">
        <v>2.5283542499999999E-5</v>
      </c>
      <c r="J5" s="10">
        <v>2.7189386499999999E-2</v>
      </c>
      <c r="K5" s="10">
        <v>0.163374505</v>
      </c>
      <c r="L5" s="10">
        <v>8.0691355500000004</v>
      </c>
      <c r="M5" s="10">
        <v>0</v>
      </c>
    </row>
    <row r="6" spans="2:13" x14ac:dyDescent="0.35">
      <c r="B6" s="45" t="s">
        <v>150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2:13" x14ac:dyDescent="0.35">
      <c r="B7" s="13" t="s">
        <v>151</v>
      </c>
      <c r="C7" s="9" t="s">
        <v>5</v>
      </c>
      <c r="D7" s="10">
        <v>0.51964496133045468</v>
      </c>
      <c r="E7" s="10">
        <v>0.51942676458692927</v>
      </c>
      <c r="F7" s="10">
        <v>1.692383187398363E-4</v>
      </c>
      <c r="G7" s="10">
        <v>4.895842478557259E-5</v>
      </c>
      <c r="H7" s="10">
        <v>0.51964496133045468</v>
      </c>
      <c r="I7" s="10">
        <v>8.6496483623251764E-7</v>
      </c>
      <c r="J7" s="10">
        <v>1.1869867180106889E-2</v>
      </c>
      <c r="K7" s="10">
        <v>4.9189384471452803E-2</v>
      </c>
      <c r="L7" s="10">
        <v>7.627494387039345</v>
      </c>
      <c r="M7" s="10">
        <v>0</v>
      </c>
    </row>
    <row r="8" spans="2:13" ht="15" thickBot="1" x14ac:dyDescent="0.4">
      <c r="B8" s="14" t="s">
        <v>152</v>
      </c>
      <c r="C8" s="15" t="s">
        <v>4</v>
      </c>
      <c r="D8" s="17">
        <v>3.9145946050299147</v>
      </c>
      <c r="E8" s="17">
        <v>3.9131978205128206</v>
      </c>
      <c r="F8" s="17">
        <v>1.0883717521367521E-3</v>
      </c>
      <c r="G8" s="17">
        <v>3.0841276495726495E-4</v>
      </c>
      <c r="H8" s="17">
        <v>3.9145946050299147</v>
      </c>
      <c r="I8" s="17">
        <v>6.0014320512820511E-6</v>
      </c>
      <c r="J8" s="17">
        <v>7.2138115384615384E-2</v>
      </c>
      <c r="K8" s="17">
        <v>0.2914621025641026</v>
      </c>
      <c r="L8" s="17">
        <v>57.196217948717944</v>
      </c>
      <c r="M8" s="17">
        <v>0</v>
      </c>
    </row>
    <row r="9" spans="2:13" x14ac:dyDescent="0.35">
      <c r="D9" s="31"/>
      <c r="E9" s="31"/>
      <c r="F9" s="31"/>
      <c r="G9" s="31"/>
      <c r="H9" s="31"/>
      <c r="I9" s="31"/>
      <c r="J9" s="31"/>
      <c r="K9" s="31"/>
      <c r="L9" s="31"/>
      <c r="M9" s="31"/>
    </row>
    <row r="75" spans="18:18" x14ac:dyDescent="0.35">
      <c r="R75" s="46"/>
    </row>
    <row r="76" spans="18:18" x14ac:dyDescent="0.35">
      <c r="R76" s="46"/>
    </row>
    <row r="77" spans="18:18" x14ac:dyDescent="0.35">
      <c r="R77" s="46"/>
    </row>
    <row r="79" spans="18:18" x14ac:dyDescent="0.35">
      <c r="R79" s="46"/>
    </row>
  </sheetData>
  <conditionalFormatting sqref="D1:M9">
    <cfRule type="cellIs" dxfId="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6CC0-80D1-41E9-84D3-DCB4C4BFB4E9}">
  <dimension ref="B2:N100"/>
  <sheetViews>
    <sheetView tabSelected="1" workbookViewId="0">
      <selection activeCell="R4" sqref="R4"/>
    </sheetView>
  </sheetViews>
  <sheetFormatPr baseColWidth="10" defaultRowHeight="14.5" x14ac:dyDescent="0.35"/>
  <sheetData>
    <row r="2" spans="2:14" ht="15" thickBot="1" x14ac:dyDescent="0.4"/>
    <row r="3" spans="2:14" ht="87.5" thickBot="1" x14ac:dyDescent="0.4">
      <c r="E3" s="28" t="s">
        <v>34</v>
      </c>
      <c r="F3" s="28" t="s">
        <v>35</v>
      </c>
      <c r="G3" s="28" t="s">
        <v>155</v>
      </c>
      <c r="H3" s="28" t="s">
        <v>36</v>
      </c>
      <c r="I3" s="28" t="s">
        <v>37</v>
      </c>
      <c r="J3" s="28" t="s">
        <v>38</v>
      </c>
      <c r="K3" s="28" t="s">
        <v>39</v>
      </c>
      <c r="L3" s="28" t="s">
        <v>40</v>
      </c>
      <c r="M3" s="28" t="s">
        <v>41</v>
      </c>
      <c r="N3" s="28" t="s">
        <v>42</v>
      </c>
    </row>
    <row r="4" spans="2:14" ht="87" x14ac:dyDescent="0.35">
      <c r="B4" s="56" t="s">
        <v>153</v>
      </c>
      <c r="C4" s="58" t="s">
        <v>154</v>
      </c>
      <c r="D4" s="60" t="s">
        <v>6</v>
      </c>
      <c r="E4" s="28" t="s">
        <v>34</v>
      </c>
      <c r="F4" s="28" t="s">
        <v>35</v>
      </c>
      <c r="G4" s="28" t="s">
        <v>156</v>
      </c>
      <c r="H4" s="28" t="s">
        <v>36</v>
      </c>
      <c r="I4" s="28" t="s">
        <v>37</v>
      </c>
      <c r="J4" s="28" t="s">
        <v>38</v>
      </c>
      <c r="K4" s="28" t="s">
        <v>39</v>
      </c>
      <c r="L4" s="28" t="s">
        <v>40</v>
      </c>
      <c r="M4" s="28" t="s">
        <v>41</v>
      </c>
      <c r="N4" s="28" t="s">
        <v>42</v>
      </c>
    </row>
    <row r="5" spans="2:14" ht="15" thickBot="1" x14ac:dyDescent="0.4">
      <c r="B5" s="57"/>
      <c r="C5" s="59"/>
      <c r="D5" s="61"/>
      <c r="E5" s="3" t="s">
        <v>0</v>
      </c>
      <c r="F5" s="3" t="s">
        <v>0</v>
      </c>
      <c r="G5" s="3" t="s">
        <v>0</v>
      </c>
      <c r="H5" s="3" t="s">
        <v>0</v>
      </c>
      <c r="I5" s="40" t="s">
        <v>0</v>
      </c>
      <c r="J5" s="3" t="s">
        <v>1</v>
      </c>
      <c r="K5" s="3" t="s">
        <v>3</v>
      </c>
      <c r="L5" s="3" t="s">
        <v>2</v>
      </c>
      <c r="M5" s="3" t="s">
        <v>2</v>
      </c>
      <c r="N5" s="3"/>
    </row>
    <row r="6" spans="2:14" x14ac:dyDescent="0.35">
      <c r="B6" s="6" t="s">
        <v>27</v>
      </c>
      <c r="C6" s="19" t="s">
        <v>4</v>
      </c>
      <c r="D6" s="4" t="s">
        <v>7</v>
      </c>
      <c r="E6" s="64">
        <v>1.6687761704224671E-2</v>
      </c>
      <c r="F6" s="64">
        <v>1.6637172971118191E-2</v>
      </c>
      <c r="G6" s="64">
        <v>4.6244581814765352E-5</v>
      </c>
      <c r="H6" s="64">
        <v>4.3441512917157008E-6</v>
      </c>
      <c r="I6" s="64">
        <v>1.6687761704224671E-2</v>
      </c>
      <c r="J6" s="64">
        <v>2.8447928284620988E-8</v>
      </c>
      <c r="K6" s="64">
        <v>2.6115985415336414E-3</v>
      </c>
      <c r="L6" s="64">
        <v>5.887779532680837E-3</v>
      </c>
      <c r="M6" s="64">
        <v>0.25237815473633163</v>
      </c>
      <c r="N6" s="64">
        <v>0</v>
      </c>
    </row>
    <row r="7" spans="2:14" x14ac:dyDescent="0.35">
      <c r="B7" s="7" t="s">
        <v>27</v>
      </c>
      <c r="C7" s="20" t="s">
        <v>4</v>
      </c>
      <c r="D7" s="2" t="s">
        <v>8</v>
      </c>
      <c r="E7" s="65">
        <v>4.9548301488600004E-2</v>
      </c>
      <c r="F7" s="65">
        <v>4.95043275E-2</v>
      </c>
      <c r="G7" s="65">
        <v>2.6513245349999999E-5</v>
      </c>
      <c r="H7" s="65">
        <v>1.746074325E-5</v>
      </c>
      <c r="I7" s="65">
        <v>4.9548301488600004E-2</v>
      </c>
      <c r="J7" s="65">
        <v>1.3529676450000001E-6</v>
      </c>
      <c r="K7" s="65">
        <v>2.0977197600000001E-3</v>
      </c>
      <c r="L7" s="65">
        <v>1.0639658549999998E-2</v>
      </c>
      <c r="M7" s="65">
        <v>0.79357993500000001</v>
      </c>
      <c r="N7" s="65">
        <v>0</v>
      </c>
    </row>
    <row r="8" spans="2:14" x14ac:dyDescent="0.35">
      <c r="B8" s="7" t="s">
        <v>27</v>
      </c>
      <c r="C8" s="20" t="s">
        <v>4</v>
      </c>
      <c r="D8" s="2" t="s">
        <v>9</v>
      </c>
      <c r="E8" s="65">
        <v>0</v>
      </c>
      <c r="F8" s="65">
        <v>0</v>
      </c>
      <c r="G8" s="65">
        <v>0</v>
      </c>
      <c r="H8" s="65">
        <v>0</v>
      </c>
      <c r="I8" s="65">
        <v>0</v>
      </c>
      <c r="J8" s="65">
        <v>0</v>
      </c>
      <c r="K8" s="65">
        <v>0</v>
      </c>
      <c r="L8" s="65">
        <v>0</v>
      </c>
      <c r="M8" s="65">
        <v>0</v>
      </c>
      <c r="N8" s="65">
        <v>0</v>
      </c>
    </row>
    <row r="9" spans="2:14" x14ac:dyDescent="0.35">
      <c r="B9" s="7" t="s">
        <v>27</v>
      </c>
      <c r="C9" s="20" t="s">
        <v>4</v>
      </c>
      <c r="D9" s="2" t="s">
        <v>10</v>
      </c>
      <c r="E9" s="65">
        <v>0</v>
      </c>
      <c r="F9" s="65">
        <v>0</v>
      </c>
      <c r="G9" s="65">
        <v>0</v>
      </c>
      <c r="H9" s="65">
        <v>0</v>
      </c>
      <c r="I9" s="65">
        <v>0</v>
      </c>
      <c r="J9" s="65">
        <v>0</v>
      </c>
      <c r="K9" s="65">
        <v>0</v>
      </c>
      <c r="L9" s="65">
        <v>0</v>
      </c>
      <c r="M9" s="65">
        <v>0</v>
      </c>
      <c r="N9" s="65">
        <v>0</v>
      </c>
    </row>
    <row r="10" spans="2:14" ht="15" thickBot="1" x14ac:dyDescent="0.4">
      <c r="B10" s="8" t="s">
        <v>27</v>
      </c>
      <c r="C10" s="21" t="s">
        <v>4</v>
      </c>
      <c r="D10" s="5" t="s">
        <v>11</v>
      </c>
      <c r="E10" s="66">
        <v>-1.0110750802907402</v>
      </c>
      <c r="F10" s="66">
        <v>-1.0120561995600001</v>
      </c>
      <c r="G10" s="66">
        <v>7.3371536999999995E-4</v>
      </c>
      <c r="H10" s="66">
        <v>2.4740389926000006E-4</v>
      </c>
      <c r="I10" s="66">
        <v>-1.0110750802907402</v>
      </c>
      <c r="J10" s="66">
        <v>-1.8643678972200001E-5</v>
      </c>
      <c r="K10" s="66">
        <v>-6.9562414259999983E-2</v>
      </c>
      <c r="L10" s="66">
        <v>-0.74982012966000011</v>
      </c>
      <c r="M10" s="66">
        <v>-8.8600173426000008</v>
      </c>
      <c r="N10" s="66">
        <v>0</v>
      </c>
    </row>
    <row r="11" spans="2:14" x14ac:dyDescent="0.35">
      <c r="B11" s="6" t="s">
        <v>19</v>
      </c>
      <c r="C11" s="19" t="s">
        <v>4</v>
      </c>
      <c r="D11" s="4" t="s">
        <v>7</v>
      </c>
      <c r="E11" s="64">
        <v>5.7342546658500006E-2</v>
      </c>
      <c r="F11" s="64">
        <v>5.7322086000000001E-2</v>
      </c>
      <c r="G11" s="64">
        <v>1.5942905E-5</v>
      </c>
      <c r="H11" s="64">
        <v>4.5177534999999996E-6</v>
      </c>
      <c r="I11" s="64">
        <v>5.7342546658500006E-2</v>
      </c>
      <c r="J11" s="64">
        <v>8.7911374999999996E-8</v>
      </c>
      <c r="K11" s="64">
        <v>1.0567078999999999E-3</v>
      </c>
      <c r="L11" s="64">
        <v>4.2694533999999996E-3</v>
      </c>
      <c r="M11" s="64">
        <v>0.83783304999999997</v>
      </c>
      <c r="N11" s="64">
        <v>0</v>
      </c>
    </row>
    <row r="12" spans="2:14" x14ac:dyDescent="0.35">
      <c r="B12" s="7" t="s">
        <v>19</v>
      </c>
      <c r="C12" s="20" t="s">
        <v>4</v>
      </c>
      <c r="D12" s="2" t="s">
        <v>8</v>
      </c>
      <c r="E12" s="65">
        <v>4.9548301488600004E-2</v>
      </c>
      <c r="F12" s="65">
        <v>4.95043275E-2</v>
      </c>
      <c r="G12" s="65">
        <v>2.6513245349999999E-5</v>
      </c>
      <c r="H12" s="65">
        <v>1.746074325E-5</v>
      </c>
      <c r="I12" s="65">
        <v>4.9548301488600004E-2</v>
      </c>
      <c r="J12" s="65">
        <v>1.3529676450000001E-6</v>
      </c>
      <c r="K12" s="65">
        <v>2.0977197600000001E-3</v>
      </c>
      <c r="L12" s="65">
        <v>1.0639658549999998E-2</v>
      </c>
      <c r="M12" s="65">
        <v>0.79357993500000001</v>
      </c>
      <c r="N12" s="65">
        <v>0</v>
      </c>
    </row>
    <row r="13" spans="2:14" x14ac:dyDescent="0.35">
      <c r="B13" s="7" t="s">
        <v>19</v>
      </c>
      <c r="C13" s="20" t="s">
        <v>4</v>
      </c>
      <c r="D13" s="2" t="s">
        <v>9</v>
      </c>
      <c r="E13" s="65">
        <v>0</v>
      </c>
      <c r="F13" s="65">
        <v>0</v>
      </c>
      <c r="G13" s="65">
        <v>0</v>
      </c>
      <c r="H13" s="65">
        <v>0</v>
      </c>
      <c r="I13" s="65">
        <v>0</v>
      </c>
      <c r="J13" s="65">
        <v>0</v>
      </c>
      <c r="K13" s="65">
        <v>0</v>
      </c>
      <c r="L13" s="65">
        <v>0</v>
      </c>
      <c r="M13" s="65">
        <v>0</v>
      </c>
      <c r="N13" s="65">
        <v>0</v>
      </c>
    </row>
    <row r="14" spans="2:14" x14ac:dyDescent="0.35">
      <c r="B14" s="7" t="s">
        <v>19</v>
      </c>
      <c r="C14" s="20" t="s">
        <v>4</v>
      </c>
      <c r="D14" s="2" t="s">
        <v>10</v>
      </c>
      <c r="E14" s="65">
        <v>1.6229059000000001E-3</v>
      </c>
      <c r="F14" s="65">
        <v>1.6229059000000001E-3</v>
      </c>
      <c r="G14" s="65">
        <v>0</v>
      </c>
      <c r="H14" s="65">
        <v>0</v>
      </c>
      <c r="I14" s="65">
        <v>1.6229059000000001E-3</v>
      </c>
      <c r="J14" s="65">
        <v>6.7746887999999999E-11</v>
      </c>
      <c r="K14" s="65">
        <v>3.8891487000000002E-4</v>
      </c>
      <c r="L14" s="65">
        <v>3.3334072000000005E-4</v>
      </c>
      <c r="M14" s="65">
        <v>1.5579795E-2</v>
      </c>
      <c r="N14" s="65">
        <v>0.1</v>
      </c>
    </row>
    <row r="15" spans="2:14" ht="15" thickBot="1" x14ac:dyDescent="0.4">
      <c r="B15" s="8" t="s">
        <v>19</v>
      </c>
      <c r="C15" s="21" t="s">
        <v>4</v>
      </c>
      <c r="D15" s="5" t="s">
        <v>11</v>
      </c>
      <c r="E15" s="66">
        <v>-1.2899923438192202</v>
      </c>
      <c r="F15" s="66">
        <v>-1.2912441166800002</v>
      </c>
      <c r="G15" s="66">
        <v>9.3611960999999996E-4</v>
      </c>
      <c r="H15" s="66">
        <v>3.1565325078000006E-4</v>
      </c>
      <c r="I15" s="66">
        <v>-1.2899923438192202</v>
      </c>
      <c r="J15" s="66">
        <v>-2.3786762826599999E-5</v>
      </c>
      <c r="K15" s="66">
        <v>-8.8752045779999969E-2</v>
      </c>
      <c r="L15" s="66">
        <v>-0.95666706198000007</v>
      </c>
      <c r="M15" s="66">
        <v>-11.304160057799999</v>
      </c>
      <c r="N15" s="66">
        <v>0</v>
      </c>
    </row>
    <row r="16" spans="2:14" x14ac:dyDescent="0.35">
      <c r="B16" s="6" t="s">
        <v>20</v>
      </c>
      <c r="C16" s="19" t="s">
        <v>4</v>
      </c>
      <c r="D16" s="4" t="s">
        <v>7</v>
      </c>
      <c r="E16" s="64">
        <v>0</v>
      </c>
      <c r="F16" s="64">
        <v>0</v>
      </c>
      <c r="G16" s="64">
        <v>0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</row>
    <row r="17" spans="2:14" x14ac:dyDescent="0.35">
      <c r="B17" s="7" t="s">
        <v>20</v>
      </c>
      <c r="C17" s="20" t="s">
        <v>4</v>
      </c>
      <c r="D17" s="2" t="s">
        <v>8</v>
      </c>
      <c r="E17" s="65">
        <v>4.9548301488600004E-2</v>
      </c>
      <c r="F17" s="65">
        <v>4.95043275E-2</v>
      </c>
      <c r="G17" s="65">
        <v>2.6513245349999999E-5</v>
      </c>
      <c r="H17" s="65">
        <v>1.746074325E-5</v>
      </c>
      <c r="I17" s="65">
        <v>4.9548301488600004E-2</v>
      </c>
      <c r="J17" s="65">
        <v>1.3529676450000001E-6</v>
      </c>
      <c r="K17" s="65">
        <v>2.0977197600000001E-3</v>
      </c>
      <c r="L17" s="65">
        <v>1.0639658549999998E-2</v>
      </c>
      <c r="M17" s="65">
        <v>0.79357993500000001</v>
      </c>
      <c r="N17" s="65">
        <v>0</v>
      </c>
    </row>
    <row r="18" spans="2:14" x14ac:dyDescent="0.35">
      <c r="B18" s="7" t="s">
        <v>20</v>
      </c>
      <c r="C18" s="20" t="s">
        <v>4</v>
      </c>
      <c r="D18" s="2" t="s">
        <v>9</v>
      </c>
      <c r="E18" s="65">
        <v>0</v>
      </c>
      <c r="F18" s="65">
        <v>0</v>
      </c>
      <c r="G18" s="65">
        <v>0</v>
      </c>
      <c r="H18" s="65">
        <v>0</v>
      </c>
      <c r="I18" s="65">
        <v>0</v>
      </c>
      <c r="J18" s="65">
        <v>0</v>
      </c>
      <c r="K18" s="65">
        <v>0</v>
      </c>
      <c r="L18" s="65">
        <v>0</v>
      </c>
      <c r="M18" s="65">
        <v>0</v>
      </c>
      <c r="N18" s="65">
        <v>0</v>
      </c>
    </row>
    <row r="19" spans="2:14" x14ac:dyDescent="0.35">
      <c r="B19" s="7" t="s">
        <v>20</v>
      </c>
      <c r="C19" s="20" t="s">
        <v>4</v>
      </c>
      <c r="D19" s="2" t="s">
        <v>10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</row>
    <row r="20" spans="2:14" ht="15" thickBot="1" x14ac:dyDescent="0.4">
      <c r="B20" s="8" t="s">
        <v>20</v>
      </c>
      <c r="C20" s="21" t="s">
        <v>4</v>
      </c>
      <c r="D20" s="5" t="s">
        <v>11</v>
      </c>
      <c r="E20" s="66">
        <v>-1.03080093433614</v>
      </c>
      <c r="F20" s="66">
        <v>-1.0360754712</v>
      </c>
      <c r="G20" s="66">
        <v>5.4857185415999998E-3</v>
      </c>
      <c r="H20" s="66">
        <v>-2.1118167773999998E-4</v>
      </c>
      <c r="I20" s="66">
        <v>-1.03080093433614</v>
      </c>
      <c r="J20" s="66">
        <v>-2.6576376155999995E-6</v>
      </c>
      <c r="K20" s="66">
        <v>1.5960570911999997E-2</v>
      </c>
      <c r="L20" s="66">
        <v>-0.19780600949999999</v>
      </c>
      <c r="M20" s="66">
        <v>-10.954716101999999</v>
      </c>
      <c r="N20" s="66">
        <v>0</v>
      </c>
    </row>
    <row r="21" spans="2:14" x14ac:dyDescent="0.35">
      <c r="B21" s="6" t="s">
        <v>18</v>
      </c>
      <c r="C21" s="19" t="s">
        <v>4</v>
      </c>
      <c r="D21" s="4" t="s">
        <v>7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</row>
    <row r="22" spans="2:14" x14ac:dyDescent="0.35">
      <c r="B22" s="7" t="s">
        <v>18</v>
      </c>
      <c r="C22" s="20" t="s">
        <v>4</v>
      </c>
      <c r="D22" s="2" t="s">
        <v>8</v>
      </c>
      <c r="E22" s="65">
        <v>4.9548301488600004E-2</v>
      </c>
      <c r="F22" s="65">
        <v>4.95043275E-2</v>
      </c>
      <c r="G22" s="65">
        <v>2.6513245349999999E-5</v>
      </c>
      <c r="H22" s="65">
        <v>1.746074325E-5</v>
      </c>
      <c r="I22" s="65">
        <v>4.9548301488600004E-2</v>
      </c>
      <c r="J22" s="65">
        <v>1.3529676450000001E-6</v>
      </c>
      <c r="K22" s="65">
        <v>2.0977197600000001E-3</v>
      </c>
      <c r="L22" s="65">
        <v>1.0639658549999998E-2</v>
      </c>
      <c r="M22" s="65">
        <v>0.79357993500000001</v>
      </c>
      <c r="N22" s="65">
        <v>0</v>
      </c>
    </row>
    <row r="23" spans="2:14" x14ac:dyDescent="0.35">
      <c r="B23" s="7" t="s">
        <v>18</v>
      </c>
      <c r="C23" s="20" t="s">
        <v>4</v>
      </c>
      <c r="D23" s="2" t="s">
        <v>9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</row>
    <row r="24" spans="2:14" x14ac:dyDescent="0.35">
      <c r="B24" s="7" t="s">
        <v>18</v>
      </c>
      <c r="C24" s="20" t="s">
        <v>4</v>
      </c>
      <c r="D24" s="2" t="s">
        <v>10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</row>
    <row r="25" spans="2:14" ht="15" thickBot="1" x14ac:dyDescent="0.4">
      <c r="B25" s="8" t="s">
        <v>18</v>
      </c>
      <c r="C25" s="21" t="s">
        <v>4</v>
      </c>
      <c r="D25" s="5" t="s">
        <v>11</v>
      </c>
      <c r="E25" s="66">
        <v>-0.48887550408239971</v>
      </c>
      <c r="F25" s="66">
        <v>-0.49451063759999975</v>
      </c>
      <c r="G25" s="66">
        <v>5.4982275120000002E-3</v>
      </c>
      <c r="H25" s="66">
        <v>1.3690600559999988E-4</v>
      </c>
      <c r="I25" s="66">
        <v>-0.48887550408239971</v>
      </c>
      <c r="J25" s="66">
        <v>2.204755200000022E-7</v>
      </c>
      <c r="K25" s="66">
        <v>3.3749077679999968E-2</v>
      </c>
      <c r="L25" s="66">
        <v>0.27401004000000018</v>
      </c>
      <c r="M25" s="66">
        <v>-2.6161762319999999</v>
      </c>
      <c r="N25" s="66">
        <v>0</v>
      </c>
    </row>
    <row r="26" spans="2:14" x14ac:dyDescent="0.35">
      <c r="B26" s="6" t="s">
        <v>17</v>
      </c>
      <c r="C26" s="19" t="s">
        <v>4</v>
      </c>
      <c r="D26" s="4" t="s">
        <v>7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</row>
    <row r="27" spans="2:14" x14ac:dyDescent="0.35">
      <c r="B27" s="7" t="s">
        <v>17</v>
      </c>
      <c r="C27" s="20" t="s">
        <v>4</v>
      </c>
      <c r="D27" s="2" t="s">
        <v>8</v>
      </c>
      <c r="E27" s="65">
        <v>4.9548301488600004E-2</v>
      </c>
      <c r="F27" s="65">
        <v>4.95043275E-2</v>
      </c>
      <c r="G27" s="65">
        <v>2.6513245349999999E-5</v>
      </c>
      <c r="H27" s="65">
        <v>1.746074325E-5</v>
      </c>
      <c r="I27" s="65">
        <v>4.9548301488600004E-2</v>
      </c>
      <c r="J27" s="65">
        <v>1.3529676450000001E-6</v>
      </c>
      <c r="K27" s="65">
        <v>2.0977197600000001E-3</v>
      </c>
      <c r="L27" s="65">
        <v>1.0639658549999998E-2</v>
      </c>
      <c r="M27" s="65">
        <v>0.79357993500000001</v>
      </c>
      <c r="N27" s="65">
        <v>0</v>
      </c>
    </row>
    <row r="28" spans="2:14" x14ac:dyDescent="0.35">
      <c r="B28" s="7" t="s">
        <v>17</v>
      </c>
      <c r="C28" s="20" t="s">
        <v>4</v>
      </c>
      <c r="D28" s="2" t="s">
        <v>9</v>
      </c>
      <c r="E28" s="65">
        <v>0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</row>
    <row r="29" spans="2:14" x14ac:dyDescent="0.35">
      <c r="B29" s="7" t="s">
        <v>17</v>
      </c>
      <c r="C29" s="20" t="s">
        <v>4</v>
      </c>
      <c r="D29" s="2" t="s">
        <v>10</v>
      </c>
      <c r="E29" s="65">
        <v>6.4916236000000008E-4</v>
      </c>
      <c r="F29" s="65">
        <v>6.4916236000000008E-4</v>
      </c>
      <c r="G29" s="65">
        <v>0</v>
      </c>
      <c r="H29" s="65">
        <v>0</v>
      </c>
      <c r="I29" s="65">
        <v>6.4916236000000008E-4</v>
      </c>
      <c r="J29" s="65">
        <v>2.7098755200000001E-11</v>
      </c>
      <c r="K29" s="65">
        <v>1.5556594800000001E-4</v>
      </c>
      <c r="L29" s="65">
        <v>1.33336288E-4</v>
      </c>
      <c r="M29" s="65">
        <v>6.2319179999999995E-3</v>
      </c>
      <c r="N29" s="65">
        <v>0.04</v>
      </c>
    </row>
    <row r="30" spans="2:14" ht="15" thickBot="1" x14ac:dyDescent="0.4">
      <c r="B30" s="25" t="s">
        <v>17</v>
      </c>
      <c r="C30" s="26" t="s">
        <v>4</v>
      </c>
      <c r="D30" s="27" t="s">
        <v>11</v>
      </c>
      <c r="E30" s="67">
        <v>-7.3252945780790393</v>
      </c>
      <c r="F30" s="67">
        <v>-7.1614465459199987</v>
      </c>
      <c r="G30" s="67">
        <v>-4.5458582399999989E-3</v>
      </c>
      <c r="H30" s="67">
        <v>-0.15930217391904</v>
      </c>
      <c r="I30" s="67">
        <v>-7.3252945780790393</v>
      </c>
      <c r="J30" s="67">
        <v>8.323070975999998E-6</v>
      </c>
      <c r="K30" s="67">
        <v>-1.53232861536</v>
      </c>
      <c r="L30" s="67">
        <v>-55.113869663999999</v>
      </c>
      <c r="M30" s="67">
        <v>-70.659323481599998</v>
      </c>
      <c r="N30" s="67">
        <v>0</v>
      </c>
    </row>
    <row r="31" spans="2:14" x14ac:dyDescent="0.35">
      <c r="B31" s="6" t="s">
        <v>21</v>
      </c>
      <c r="C31" s="19" t="s">
        <v>4</v>
      </c>
      <c r="D31" s="4" t="s">
        <v>7</v>
      </c>
      <c r="E31" s="64">
        <v>0</v>
      </c>
      <c r="F31" s="64">
        <v>0</v>
      </c>
      <c r="G31" s="64">
        <v>0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</row>
    <row r="32" spans="2:14" x14ac:dyDescent="0.35">
      <c r="B32" s="7" t="s">
        <v>21</v>
      </c>
      <c r="C32" s="20" t="s">
        <v>4</v>
      </c>
      <c r="D32" s="2" t="s">
        <v>8</v>
      </c>
      <c r="E32" s="65">
        <v>4.9548301488600004E-2</v>
      </c>
      <c r="F32" s="65">
        <v>4.95043275E-2</v>
      </c>
      <c r="G32" s="65">
        <v>2.6513245349999999E-5</v>
      </c>
      <c r="H32" s="65">
        <v>1.746074325E-5</v>
      </c>
      <c r="I32" s="65">
        <v>4.9548301488600004E-2</v>
      </c>
      <c r="J32" s="65">
        <v>1.3529676450000001E-6</v>
      </c>
      <c r="K32" s="65">
        <v>2.0977197600000001E-3</v>
      </c>
      <c r="L32" s="65">
        <v>1.0639658549999998E-2</v>
      </c>
      <c r="M32" s="65">
        <v>0.79357993500000001</v>
      </c>
      <c r="N32" s="65">
        <v>0</v>
      </c>
    </row>
    <row r="33" spans="2:14" x14ac:dyDescent="0.35">
      <c r="B33" s="7" t="s">
        <v>21</v>
      </c>
      <c r="C33" s="20" t="s">
        <v>4</v>
      </c>
      <c r="D33" s="2" t="s">
        <v>9</v>
      </c>
      <c r="E33" s="65">
        <v>0</v>
      </c>
      <c r="F33" s="65">
        <v>0</v>
      </c>
      <c r="G33" s="65">
        <v>0</v>
      </c>
      <c r="H33" s="65">
        <v>0</v>
      </c>
      <c r="I33" s="65">
        <v>0</v>
      </c>
      <c r="J33" s="65">
        <v>0</v>
      </c>
      <c r="K33" s="65">
        <v>0</v>
      </c>
      <c r="L33" s="65">
        <v>0</v>
      </c>
      <c r="M33" s="65">
        <v>0</v>
      </c>
      <c r="N33" s="65">
        <v>0</v>
      </c>
    </row>
    <row r="34" spans="2:14" x14ac:dyDescent="0.35">
      <c r="B34" s="7" t="s">
        <v>21</v>
      </c>
      <c r="C34" s="20" t="s">
        <v>4</v>
      </c>
      <c r="D34" s="2" t="s">
        <v>10</v>
      </c>
      <c r="E34" s="65">
        <v>6.4916236000000008E-4</v>
      </c>
      <c r="F34" s="65">
        <v>6.4916236000000008E-4</v>
      </c>
      <c r="G34" s="65">
        <v>0</v>
      </c>
      <c r="H34" s="65">
        <v>0</v>
      </c>
      <c r="I34" s="65">
        <v>6.4916236000000008E-4</v>
      </c>
      <c r="J34" s="65">
        <v>2.7098755200000001E-11</v>
      </c>
      <c r="K34" s="65">
        <v>1.5556594800000001E-4</v>
      </c>
      <c r="L34" s="65">
        <v>1.33336288E-4</v>
      </c>
      <c r="M34" s="65">
        <v>6.2319179999999995E-3</v>
      </c>
      <c r="N34" s="65">
        <v>0.04</v>
      </c>
    </row>
    <row r="35" spans="2:14" ht="15" thickBot="1" x14ac:dyDescent="0.4">
      <c r="B35" s="8" t="s">
        <v>21</v>
      </c>
      <c r="C35" s="21" t="s">
        <v>4</v>
      </c>
      <c r="D35" s="5" t="s">
        <v>11</v>
      </c>
      <c r="E35" s="66">
        <v>-3.0596352931218953</v>
      </c>
      <c r="F35" s="66">
        <v>-3.0649536513561602</v>
      </c>
      <c r="G35" s="66">
        <v>7.5912719107276809E-3</v>
      </c>
      <c r="H35" s="66">
        <v>-2.272913676463104E-3</v>
      </c>
      <c r="I35" s="66">
        <v>-3.0596352931218953</v>
      </c>
      <c r="J35" s="66">
        <v>-1.1467076909933262E-3</v>
      </c>
      <c r="K35" s="66">
        <v>-3.0582209724549121</v>
      </c>
      <c r="L35" s="66">
        <v>-5.4705794331064315</v>
      </c>
      <c r="M35" s="66">
        <v>-34.286942894976001</v>
      </c>
      <c r="N35" s="66">
        <v>0</v>
      </c>
    </row>
    <row r="36" spans="2:14" x14ac:dyDescent="0.35">
      <c r="B36" s="6" t="s">
        <v>22</v>
      </c>
      <c r="C36" s="19" t="s">
        <v>4</v>
      </c>
      <c r="D36" s="4" t="s">
        <v>7</v>
      </c>
      <c r="E36" s="64">
        <v>0</v>
      </c>
      <c r="F36" s="64"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</row>
    <row r="37" spans="2:14" x14ac:dyDescent="0.35">
      <c r="B37" s="7" t="s">
        <v>22</v>
      </c>
      <c r="C37" s="20" t="s">
        <v>4</v>
      </c>
      <c r="D37" s="2" t="s">
        <v>8</v>
      </c>
      <c r="E37" s="65">
        <v>4.9548301488600004E-2</v>
      </c>
      <c r="F37" s="65">
        <v>4.95043275E-2</v>
      </c>
      <c r="G37" s="65">
        <v>2.6513245349999999E-5</v>
      </c>
      <c r="H37" s="65">
        <v>1.746074325E-5</v>
      </c>
      <c r="I37" s="65">
        <v>4.9548301488600004E-2</v>
      </c>
      <c r="J37" s="65">
        <v>1.3529676450000001E-6</v>
      </c>
      <c r="K37" s="65">
        <v>2.0977197600000001E-3</v>
      </c>
      <c r="L37" s="65">
        <v>1.0639658549999998E-2</v>
      </c>
      <c r="M37" s="65">
        <v>0.79357993500000001</v>
      </c>
      <c r="N37" s="65">
        <v>0</v>
      </c>
    </row>
    <row r="38" spans="2:14" x14ac:dyDescent="0.35">
      <c r="B38" s="7" t="s">
        <v>22</v>
      </c>
      <c r="C38" s="20" t="s">
        <v>4</v>
      </c>
      <c r="D38" s="2" t="s">
        <v>9</v>
      </c>
      <c r="E38" s="65">
        <v>0</v>
      </c>
      <c r="F38" s="65">
        <v>0</v>
      </c>
      <c r="G38" s="65">
        <v>0</v>
      </c>
      <c r="H38" s="65">
        <v>0</v>
      </c>
      <c r="I38" s="65">
        <v>0</v>
      </c>
      <c r="J38" s="65">
        <v>0</v>
      </c>
      <c r="K38" s="65">
        <v>0</v>
      </c>
      <c r="L38" s="65">
        <v>0</v>
      </c>
      <c r="M38" s="65">
        <v>0</v>
      </c>
      <c r="N38" s="65">
        <v>0</v>
      </c>
    </row>
    <row r="39" spans="2:14" x14ac:dyDescent="0.35">
      <c r="B39" s="7" t="s">
        <v>22</v>
      </c>
      <c r="C39" s="20" t="s">
        <v>4</v>
      </c>
      <c r="D39" s="2" t="s">
        <v>10</v>
      </c>
      <c r="E39" s="65">
        <v>6.4916236000000008E-4</v>
      </c>
      <c r="F39" s="65">
        <v>6.4916236000000008E-4</v>
      </c>
      <c r="G39" s="65">
        <v>0</v>
      </c>
      <c r="H39" s="65">
        <v>0</v>
      </c>
      <c r="I39" s="65">
        <v>6.4916236000000008E-4</v>
      </c>
      <c r="J39" s="65">
        <v>2.7098755200000001E-11</v>
      </c>
      <c r="K39" s="65">
        <v>1.5556594800000001E-4</v>
      </c>
      <c r="L39" s="65">
        <v>1.33336288E-4</v>
      </c>
      <c r="M39" s="65">
        <v>6.2319179999999995E-3</v>
      </c>
      <c r="N39" s="65">
        <v>0.04</v>
      </c>
    </row>
    <row r="40" spans="2:14" ht="15" thickBot="1" x14ac:dyDescent="0.4">
      <c r="B40" s="8" t="s">
        <v>22</v>
      </c>
      <c r="C40" s="21" t="s">
        <v>4</v>
      </c>
      <c r="D40" s="5" t="s">
        <v>11</v>
      </c>
      <c r="E40" s="66">
        <v>-0.55586473531869562</v>
      </c>
      <c r="F40" s="66">
        <v>-0.53986328015616014</v>
      </c>
      <c r="G40" s="66">
        <v>-1.4955057664312325E-2</v>
      </c>
      <c r="H40" s="66">
        <v>-1.046397498223104E-3</v>
      </c>
      <c r="I40" s="66">
        <v>-0.55586473531869562</v>
      </c>
      <c r="J40" s="66">
        <v>-2.6494898960753327E-2</v>
      </c>
      <c r="K40" s="66">
        <v>-0.62589598733491203</v>
      </c>
      <c r="L40" s="66">
        <v>-1.3611090775864318</v>
      </c>
      <c r="M40" s="66">
        <v>-3.1830859733760009</v>
      </c>
      <c r="N40" s="66">
        <v>0</v>
      </c>
    </row>
    <row r="41" spans="2:14" x14ac:dyDescent="0.35">
      <c r="B41" s="6" t="s">
        <v>15</v>
      </c>
      <c r="C41" s="19" t="s">
        <v>4</v>
      </c>
      <c r="D41" s="4" t="s">
        <v>7</v>
      </c>
      <c r="E41" s="64">
        <v>5.6060126071399994E-3</v>
      </c>
      <c r="F41" s="64">
        <v>5.6040122999999999E-3</v>
      </c>
      <c r="G41" s="64">
        <v>1.5586354000000001E-6</v>
      </c>
      <c r="H41" s="64">
        <v>4.4167174000000002E-7</v>
      </c>
      <c r="I41" s="64">
        <v>5.6060126071399994E-3</v>
      </c>
      <c r="J41" s="64">
        <v>8.5945305999999995E-9</v>
      </c>
      <c r="K41" s="64">
        <v>1.0330755E-4</v>
      </c>
      <c r="L41" s="64">
        <v>4.1739704000000002E-4</v>
      </c>
      <c r="M41" s="64">
        <v>8.1909556999999994E-2</v>
      </c>
      <c r="N41" s="64">
        <v>0</v>
      </c>
    </row>
    <row r="42" spans="2:14" x14ac:dyDescent="0.35">
      <c r="B42" s="7" t="s">
        <v>15</v>
      </c>
      <c r="C42" s="20" t="s">
        <v>4</v>
      </c>
      <c r="D42" s="2" t="s">
        <v>8</v>
      </c>
      <c r="E42" s="65">
        <v>8.2580502481000018E-3</v>
      </c>
      <c r="F42" s="65">
        <v>8.2507212500000007E-3</v>
      </c>
      <c r="G42" s="65">
        <v>4.4188742250000002E-6</v>
      </c>
      <c r="H42" s="65">
        <v>2.9101238749999998E-6</v>
      </c>
      <c r="I42" s="65">
        <v>8.2580502481000018E-3</v>
      </c>
      <c r="J42" s="65">
        <v>2.254946075E-7</v>
      </c>
      <c r="K42" s="65">
        <v>3.4961996000000003E-4</v>
      </c>
      <c r="L42" s="65">
        <v>1.7732764249999999E-3</v>
      </c>
      <c r="M42" s="65">
        <v>0.1322633225</v>
      </c>
      <c r="N42" s="65">
        <v>0</v>
      </c>
    </row>
    <row r="43" spans="2:14" x14ac:dyDescent="0.35">
      <c r="B43" s="7" t="s">
        <v>15</v>
      </c>
      <c r="C43" s="20" t="s">
        <v>4</v>
      </c>
      <c r="D43" s="2" t="s">
        <v>9</v>
      </c>
      <c r="E43" s="65">
        <v>1.9231989105000001E-3</v>
      </c>
      <c r="F43" s="65">
        <v>1.8716898E-3</v>
      </c>
      <c r="G43" s="65">
        <v>4.7779187000000003E-5</v>
      </c>
      <c r="H43" s="65">
        <v>3.7299235000000002E-6</v>
      </c>
      <c r="I43" s="65">
        <v>1.9231989105000001E-3</v>
      </c>
      <c r="J43" s="65">
        <v>1.2511569E-8</v>
      </c>
      <c r="K43" s="65">
        <v>3.7692421000000003E-4</v>
      </c>
      <c r="L43" s="65">
        <v>6.2386602000000001E-3</v>
      </c>
      <c r="M43" s="65">
        <v>3.8319370999999998E-2</v>
      </c>
      <c r="N43" s="65">
        <v>0</v>
      </c>
    </row>
    <row r="44" spans="2:14" x14ac:dyDescent="0.35">
      <c r="B44" s="7" t="s">
        <v>15</v>
      </c>
      <c r="C44" s="20" t="s">
        <v>4</v>
      </c>
      <c r="D44" s="2" t="s">
        <v>10</v>
      </c>
      <c r="E44" s="65">
        <v>1.31935835145E-3</v>
      </c>
      <c r="F44" s="65">
        <v>1.3163810499999999E-3</v>
      </c>
      <c r="G44" s="65">
        <v>2.6103277499999999E-6</v>
      </c>
      <c r="H44" s="65">
        <v>3.6697369999999998E-7</v>
      </c>
      <c r="I44" s="65">
        <v>1.31935835145E-3</v>
      </c>
      <c r="J44" s="65">
        <v>1.2047659E-8</v>
      </c>
      <c r="K44" s="65">
        <v>1.649780225E-3</v>
      </c>
      <c r="L44" s="65">
        <v>2.977729E-4</v>
      </c>
      <c r="M44" s="65">
        <v>3.9093919999999997E-2</v>
      </c>
      <c r="N44" s="65">
        <v>0.25</v>
      </c>
    </row>
    <row r="45" spans="2:14" ht="15" thickBot="1" x14ac:dyDescent="0.4">
      <c r="B45" s="8" t="s">
        <v>15</v>
      </c>
      <c r="C45" s="21" t="s">
        <v>4</v>
      </c>
      <c r="D45" s="5" t="s">
        <v>11</v>
      </c>
      <c r="E45" s="66">
        <v>-3.9129642814500001E-3</v>
      </c>
      <c r="F45" s="66">
        <v>-3.8577394350000002E-3</v>
      </c>
      <c r="G45" s="66">
        <v>-5.0122993500000007E-5</v>
      </c>
      <c r="H45" s="66">
        <v>-5.1018529499999992E-6</v>
      </c>
      <c r="I45" s="66">
        <v>-3.9129642814500001E-3</v>
      </c>
      <c r="J45" s="66">
        <v>-4.1213725199999997E-7</v>
      </c>
      <c r="K45" s="66">
        <v>-6.5844256499999997E-3</v>
      </c>
      <c r="L45" s="66">
        <v>-5.0284592999999995E-3</v>
      </c>
      <c r="M45" s="66">
        <v>-5.9703929999999995E-2</v>
      </c>
      <c r="N45" s="66">
        <v>0</v>
      </c>
    </row>
    <row r="46" spans="2:14" x14ac:dyDescent="0.35">
      <c r="B46" s="6" t="s">
        <v>23</v>
      </c>
      <c r="C46" s="19" t="s">
        <v>4</v>
      </c>
      <c r="D46" s="4" t="s">
        <v>7</v>
      </c>
      <c r="E46" s="64">
        <v>3.2884942827800002E-3</v>
      </c>
      <c r="F46" s="64">
        <v>3.2873209000000001E-3</v>
      </c>
      <c r="G46" s="64">
        <v>9.1429756000000002E-7</v>
      </c>
      <c r="H46" s="64">
        <v>2.5908522E-7</v>
      </c>
      <c r="I46" s="64">
        <v>3.2884942827800002E-3</v>
      </c>
      <c r="J46" s="64">
        <v>5.0415629000000002E-9</v>
      </c>
      <c r="K46" s="64">
        <v>6.0600343000000001E-5</v>
      </c>
      <c r="L46" s="64">
        <v>2.4484565E-4</v>
      </c>
      <c r="M46" s="64">
        <v>4.8048252999999999E-2</v>
      </c>
      <c r="N46" s="64">
        <v>0</v>
      </c>
    </row>
    <row r="47" spans="2:14" x14ac:dyDescent="0.35">
      <c r="B47" s="7" t="s">
        <v>23</v>
      </c>
      <c r="C47" s="20" t="s">
        <v>4</v>
      </c>
      <c r="D47" s="2" t="s">
        <v>8</v>
      </c>
      <c r="E47" s="65">
        <v>8.2580502481000018E-3</v>
      </c>
      <c r="F47" s="65">
        <v>8.2507212500000007E-3</v>
      </c>
      <c r="G47" s="65">
        <v>4.4188742250000002E-6</v>
      </c>
      <c r="H47" s="65">
        <v>2.9101238749999998E-6</v>
      </c>
      <c r="I47" s="65">
        <v>8.2580502481000018E-3</v>
      </c>
      <c r="J47" s="65">
        <v>2.254946075E-7</v>
      </c>
      <c r="K47" s="65">
        <v>3.4961996000000003E-4</v>
      </c>
      <c r="L47" s="65">
        <v>1.7732764249999999E-3</v>
      </c>
      <c r="M47" s="65">
        <v>0.1322633225</v>
      </c>
      <c r="N47" s="65">
        <v>0</v>
      </c>
    </row>
    <row r="48" spans="2:14" x14ac:dyDescent="0.35">
      <c r="B48" s="7" t="s">
        <v>23</v>
      </c>
      <c r="C48" s="20" t="s">
        <v>4</v>
      </c>
      <c r="D48" s="2" t="s">
        <v>9</v>
      </c>
      <c r="E48" s="65">
        <v>8.3183992087999998E-4</v>
      </c>
      <c r="F48" s="65">
        <v>7.8642863999999998E-4</v>
      </c>
      <c r="G48" s="65">
        <v>4.4421003999999998E-5</v>
      </c>
      <c r="H48" s="65">
        <v>9.9027688000000006E-7</v>
      </c>
      <c r="I48" s="65">
        <v>8.3183992087999998E-4</v>
      </c>
      <c r="J48" s="65">
        <v>9.1348578999999998E-9</v>
      </c>
      <c r="K48" s="65">
        <v>1.6053481000000001E-4</v>
      </c>
      <c r="L48" s="65">
        <v>1.1362814000000001E-2</v>
      </c>
      <c r="M48" s="65">
        <v>2.3788325999999999E-2</v>
      </c>
      <c r="N48" s="65">
        <v>0</v>
      </c>
    </row>
    <row r="49" spans="2:14" x14ac:dyDescent="0.35">
      <c r="B49" s="7" t="s">
        <v>23</v>
      </c>
      <c r="C49" s="20" t="s">
        <v>4</v>
      </c>
      <c r="D49" s="2" t="s">
        <v>10</v>
      </c>
      <c r="E49" s="65">
        <v>5.2774334058000002E-3</v>
      </c>
      <c r="F49" s="65">
        <v>5.2655241999999998E-3</v>
      </c>
      <c r="G49" s="65">
        <v>1.0441311E-5</v>
      </c>
      <c r="H49" s="65">
        <v>1.4678947999999999E-6</v>
      </c>
      <c r="I49" s="65">
        <v>5.2774334058000002E-3</v>
      </c>
      <c r="J49" s="65">
        <v>4.8190636000000001E-8</v>
      </c>
      <c r="K49" s="65">
        <v>6.5991208999999999E-3</v>
      </c>
      <c r="L49" s="65">
        <v>1.1910916E-3</v>
      </c>
      <c r="M49" s="65">
        <v>0.15637567999999999</v>
      </c>
      <c r="N49" s="65">
        <v>1</v>
      </c>
    </row>
    <row r="50" spans="2:14" ht="15" thickBot="1" x14ac:dyDescent="0.4">
      <c r="B50" s="8" t="s">
        <v>23</v>
      </c>
      <c r="C50" s="21" t="s">
        <v>4</v>
      </c>
      <c r="D50" s="5" t="s">
        <v>11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</row>
    <row r="51" spans="2:14" x14ac:dyDescent="0.35">
      <c r="B51" s="6" t="s">
        <v>14</v>
      </c>
      <c r="C51" s="19" t="s">
        <v>4</v>
      </c>
      <c r="D51" s="4" t="s">
        <v>7</v>
      </c>
      <c r="E51" s="64">
        <v>0</v>
      </c>
      <c r="F51" s="64">
        <v>0</v>
      </c>
      <c r="G51" s="64">
        <v>0</v>
      </c>
      <c r="H51" s="64">
        <v>0</v>
      </c>
      <c r="I51" s="64">
        <v>0</v>
      </c>
      <c r="J51" s="64">
        <v>0</v>
      </c>
      <c r="K51" s="64">
        <v>0</v>
      </c>
      <c r="L51" s="64">
        <v>0</v>
      </c>
      <c r="M51" s="64">
        <v>0</v>
      </c>
      <c r="N51" s="64">
        <v>0</v>
      </c>
    </row>
    <row r="52" spans="2:14" x14ac:dyDescent="0.35">
      <c r="B52" s="7" t="s">
        <v>14</v>
      </c>
      <c r="C52" s="20" t="s">
        <v>4</v>
      </c>
      <c r="D52" s="2" t="s">
        <v>8</v>
      </c>
      <c r="E52" s="65">
        <v>8.2580502481000018E-3</v>
      </c>
      <c r="F52" s="65">
        <v>8.2507212500000007E-3</v>
      </c>
      <c r="G52" s="65">
        <v>4.4188742250000002E-6</v>
      </c>
      <c r="H52" s="65">
        <v>2.9101238749999998E-6</v>
      </c>
      <c r="I52" s="65">
        <v>8.2580502481000018E-3</v>
      </c>
      <c r="J52" s="65">
        <v>2.254946075E-7</v>
      </c>
      <c r="K52" s="65">
        <v>3.4961996000000003E-4</v>
      </c>
      <c r="L52" s="65">
        <v>1.7732764249999999E-3</v>
      </c>
      <c r="M52" s="65">
        <v>0.1322633225</v>
      </c>
      <c r="N52" s="65">
        <v>0</v>
      </c>
    </row>
    <row r="53" spans="2:14" x14ac:dyDescent="0.35">
      <c r="B53" s="7" t="s">
        <v>14</v>
      </c>
      <c r="C53" s="20" t="s">
        <v>4</v>
      </c>
      <c r="D53" s="2" t="s">
        <v>9</v>
      </c>
      <c r="E53" s="65">
        <v>1.9023979589000001E-3</v>
      </c>
      <c r="F53" s="65">
        <v>1.850899E-3</v>
      </c>
      <c r="G53" s="65">
        <v>4.7771205000000001E-5</v>
      </c>
      <c r="H53" s="65">
        <v>3.7277539000000002E-6</v>
      </c>
      <c r="I53" s="65">
        <v>1.9023979589000001E-3</v>
      </c>
      <c r="J53" s="65">
        <v>1.2475604E-8</v>
      </c>
      <c r="K53" s="65">
        <v>3.7642471999999998E-4</v>
      </c>
      <c r="L53" s="65">
        <v>6.2363847E-3</v>
      </c>
      <c r="M53" s="65">
        <v>3.8017000000000002E-2</v>
      </c>
      <c r="N53" s="65">
        <v>0</v>
      </c>
    </row>
    <row r="54" spans="2:14" x14ac:dyDescent="0.35">
      <c r="B54" s="7" t="s">
        <v>14</v>
      </c>
      <c r="C54" s="20" t="s">
        <v>4</v>
      </c>
      <c r="D54" s="2" t="s">
        <v>10</v>
      </c>
      <c r="E54" s="65">
        <v>6.5753976294999992E-3</v>
      </c>
      <c r="F54" s="65">
        <v>6.5113258699999992E-3</v>
      </c>
      <c r="G54" s="65">
        <v>6.2115424700000005E-5</v>
      </c>
      <c r="H54" s="65">
        <v>1.9563347999999998E-6</v>
      </c>
      <c r="I54" s="65">
        <v>6.5753976294999992E-3</v>
      </c>
      <c r="J54" s="65">
        <v>7.2630634999999996E-8</v>
      </c>
      <c r="K54" s="65">
        <v>7.3315367999999999E-3</v>
      </c>
      <c r="L54" s="65">
        <v>1.7671296299999997E-3</v>
      </c>
      <c r="M54" s="65">
        <v>0.17235841699999999</v>
      </c>
      <c r="N54" s="65">
        <v>0.75</v>
      </c>
    </row>
    <row r="55" spans="2:14" ht="15" thickBot="1" x14ac:dyDescent="0.4">
      <c r="B55" s="8" t="s">
        <v>14</v>
      </c>
      <c r="C55" s="21" t="s">
        <v>4</v>
      </c>
      <c r="D55" s="5" t="s">
        <v>11</v>
      </c>
      <c r="E55" s="66">
        <v>-0.10027573281800173</v>
      </c>
      <c r="F55" s="66">
        <v>-9.8308305244800012E-2</v>
      </c>
      <c r="G55" s="66">
        <v>-1.9074547071396002E-3</v>
      </c>
      <c r="H55" s="66">
        <v>-5.9972866062120004E-5</v>
      </c>
      <c r="I55" s="66">
        <v>-0.10027573281800173</v>
      </c>
      <c r="J55" s="66">
        <v>-7.5055368471623998E-6</v>
      </c>
      <c r="K55" s="66">
        <v>-5.7985688529360001E-2</v>
      </c>
      <c r="L55" s="66">
        <v>-0.13558898181996004</v>
      </c>
      <c r="M55" s="66">
        <v>-0.25515881927999984</v>
      </c>
      <c r="N55" s="66">
        <v>0</v>
      </c>
    </row>
    <row r="56" spans="2:14" x14ac:dyDescent="0.35">
      <c r="B56" s="6" t="s">
        <v>16</v>
      </c>
      <c r="C56" s="19" t="s">
        <v>4</v>
      </c>
      <c r="D56" s="4" t="s">
        <v>7</v>
      </c>
      <c r="E56" s="64">
        <v>3.2884942827900005E-3</v>
      </c>
      <c r="F56" s="64">
        <v>3.2873209000000001E-3</v>
      </c>
      <c r="G56" s="64">
        <v>9.1429756999999995E-7</v>
      </c>
      <c r="H56" s="64">
        <v>2.5908522E-7</v>
      </c>
      <c r="I56" s="64">
        <v>3.2884942827900005E-3</v>
      </c>
      <c r="J56" s="64">
        <v>5.0415629000000002E-9</v>
      </c>
      <c r="K56" s="64">
        <v>6.0600343999999997E-5</v>
      </c>
      <c r="L56" s="64">
        <v>2.4484565E-4</v>
      </c>
      <c r="M56" s="64">
        <v>4.8048253999999999E-2</v>
      </c>
      <c r="N56" s="64">
        <v>0</v>
      </c>
    </row>
    <row r="57" spans="2:14" x14ac:dyDescent="0.35">
      <c r="B57" s="7" t="s">
        <v>16</v>
      </c>
      <c r="C57" s="20" t="s">
        <v>4</v>
      </c>
      <c r="D57" s="2" t="s">
        <v>8</v>
      </c>
      <c r="E57" s="65">
        <v>8.2580502481000018E-3</v>
      </c>
      <c r="F57" s="65">
        <v>8.2507212500000007E-3</v>
      </c>
      <c r="G57" s="65">
        <v>4.4188742250000002E-6</v>
      </c>
      <c r="H57" s="65">
        <v>2.9101238749999998E-6</v>
      </c>
      <c r="I57" s="65">
        <v>8.2580502481000018E-3</v>
      </c>
      <c r="J57" s="65">
        <v>2.254946075E-7</v>
      </c>
      <c r="K57" s="65">
        <v>3.4961996000000003E-4</v>
      </c>
      <c r="L57" s="65">
        <v>1.7732764249999999E-3</v>
      </c>
      <c r="M57" s="65">
        <v>0.1322633225</v>
      </c>
      <c r="N57" s="65">
        <v>0</v>
      </c>
    </row>
    <row r="58" spans="2:14" x14ac:dyDescent="0.35">
      <c r="B58" s="7" t="s">
        <v>16</v>
      </c>
      <c r="C58" s="20" t="s">
        <v>4</v>
      </c>
      <c r="D58" s="2" t="s">
        <v>9</v>
      </c>
      <c r="E58" s="65">
        <v>1.0537167655000001E-3</v>
      </c>
      <c r="F58" s="65">
        <v>1.0081972E-3</v>
      </c>
      <c r="G58" s="65">
        <v>4.4506146999999999E-5</v>
      </c>
      <c r="H58" s="65">
        <v>1.0134185000000001E-6</v>
      </c>
      <c r="I58" s="65">
        <v>1.0537167655000001E-3</v>
      </c>
      <c r="J58" s="65">
        <v>9.5184823999999995E-9</v>
      </c>
      <c r="K58" s="65">
        <v>1.6586271999999999E-4</v>
      </c>
      <c r="L58" s="65">
        <v>1.1387085999999999E-2</v>
      </c>
      <c r="M58" s="65">
        <v>2.7013622000000001E-2</v>
      </c>
      <c r="N58" s="65">
        <v>0</v>
      </c>
    </row>
    <row r="59" spans="2:14" x14ac:dyDescent="0.35">
      <c r="B59" s="7" t="s">
        <v>16</v>
      </c>
      <c r="C59" s="20" t="s">
        <v>4</v>
      </c>
      <c r="D59" s="2" t="s">
        <v>10</v>
      </c>
      <c r="E59" s="65">
        <v>9.3309515209000007E-3</v>
      </c>
      <c r="F59" s="65">
        <v>8.9385169000000004E-3</v>
      </c>
      <c r="G59" s="65">
        <v>3.8995312999999998E-4</v>
      </c>
      <c r="H59" s="65">
        <v>2.4814908999999999E-6</v>
      </c>
      <c r="I59" s="65">
        <v>9.3309515209000007E-3</v>
      </c>
      <c r="J59" s="65">
        <v>7.8311941999999995E-8</v>
      </c>
      <c r="K59" s="65">
        <v>1.1195526E-3</v>
      </c>
      <c r="L59" s="65">
        <v>1.3128234000000001E-2</v>
      </c>
      <c r="M59" s="65">
        <v>0.25362221000000001</v>
      </c>
      <c r="N59" s="65">
        <v>1</v>
      </c>
    </row>
    <row r="60" spans="2:14" ht="15" thickBot="1" x14ac:dyDescent="0.4">
      <c r="B60" s="8" t="s">
        <v>16</v>
      </c>
      <c r="C60" s="21" t="s">
        <v>4</v>
      </c>
      <c r="D60" s="5" t="s">
        <v>11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</row>
    <row r="61" spans="2:14" x14ac:dyDescent="0.35">
      <c r="B61" s="6" t="s">
        <v>13</v>
      </c>
      <c r="C61" s="19" t="s">
        <v>4</v>
      </c>
      <c r="D61" s="4" t="s">
        <v>7</v>
      </c>
      <c r="E61" s="64">
        <v>0</v>
      </c>
      <c r="F61" s="64">
        <v>0</v>
      </c>
      <c r="G61" s="64">
        <v>0</v>
      </c>
      <c r="H61" s="64">
        <v>0</v>
      </c>
      <c r="I61" s="64">
        <v>0</v>
      </c>
      <c r="J61" s="64">
        <v>0</v>
      </c>
      <c r="K61" s="64">
        <v>0</v>
      </c>
      <c r="L61" s="64">
        <v>0</v>
      </c>
      <c r="M61" s="64">
        <v>0</v>
      </c>
      <c r="N61" s="64">
        <v>0</v>
      </c>
    </row>
    <row r="62" spans="2:14" x14ac:dyDescent="0.35">
      <c r="B62" s="7" t="s">
        <v>13</v>
      </c>
      <c r="C62" s="20" t="s">
        <v>4</v>
      </c>
      <c r="D62" s="2" t="s">
        <v>8</v>
      </c>
      <c r="E62" s="65">
        <v>8.2580502481000018E-3</v>
      </c>
      <c r="F62" s="65">
        <v>8.2507212500000007E-3</v>
      </c>
      <c r="G62" s="65">
        <v>4.4188742250000002E-6</v>
      </c>
      <c r="H62" s="65">
        <v>2.9101238749999998E-6</v>
      </c>
      <c r="I62" s="65">
        <v>8.2580502481000018E-3</v>
      </c>
      <c r="J62" s="65">
        <v>2.254946075E-7</v>
      </c>
      <c r="K62" s="65">
        <v>3.4961996000000003E-4</v>
      </c>
      <c r="L62" s="65">
        <v>1.7732764249999999E-3</v>
      </c>
      <c r="M62" s="65">
        <v>0.1322633225</v>
      </c>
      <c r="N62" s="65">
        <v>0</v>
      </c>
    </row>
    <row r="63" spans="2:14" x14ac:dyDescent="0.35">
      <c r="B63" s="7" t="s">
        <v>13</v>
      </c>
      <c r="C63" s="20" t="s">
        <v>4</v>
      </c>
      <c r="D63" s="2" t="s">
        <v>9</v>
      </c>
      <c r="E63" s="65">
        <v>7.5823654010000001E-4</v>
      </c>
      <c r="F63" s="65">
        <v>7.1286118E-4</v>
      </c>
      <c r="G63" s="65">
        <v>4.4392759999999997E-5</v>
      </c>
      <c r="H63" s="65">
        <v>9.8260010000000007E-7</v>
      </c>
      <c r="I63" s="65">
        <v>7.5823654010000001E-4</v>
      </c>
      <c r="J63" s="65">
        <v>9.0075978999999995E-9</v>
      </c>
      <c r="K63" s="65">
        <v>1.5876738000000001E-4</v>
      </c>
      <c r="L63" s="65">
        <v>1.1354763E-2</v>
      </c>
      <c r="M63" s="65">
        <v>2.2718395999999998E-2</v>
      </c>
      <c r="N63" s="65">
        <v>0</v>
      </c>
    </row>
    <row r="64" spans="2:14" x14ac:dyDescent="0.35">
      <c r="B64" s="7" t="s">
        <v>13</v>
      </c>
      <c r="C64" s="20" t="s">
        <v>4</v>
      </c>
      <c r="D64" s="2" t="s">
        <v>10</v>
      </c>
      <c r="E64" s="65">
        <v>5.2774334058000002E-3</v>
      </c>
      <c r="F64" s="65">
        <v>5.2655241999999998E-3</v>
      </c>
      <c r="G64" s="65">
        <v>1.0441311E-5</v>
      </c>
      <c r="H64" s="65">
        <v>1.4678947999999999E-6</v>
      </c>
      <c r="I64" s="65">
        <v>5.2774334058000002E-3</v>
      </c>
      <c r="J64" s="65">
        <v>4.8190636000000001E-8</v>
      </c>
      <c r="K64" s="65">
        <v>6.5991208999999999E-3</v>
      </c>
      <c r="L64" s="65">
        <v>1.1910916E-3</v>
      </c>
      <c r="M64" s="65">
        <v>0.15637567999999999</v>
      </c>
      <c r="N64" s="65">
        <v>1</v>
      </c>
    </row>
    <row r="65" spans="2:14" ht="15" thickBot="1" x14ac:dyDescent="0.4">
      <c r="B65" s="8" t="s">
        <v>13</v>
      </c>
      <c r="C65" s="21" t="s">
        <v>4</v>
      </c>
      <c r="D65" s="5" t="s">
        <v>11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</row>
    <row r="66" spans="2:14" x14ac:dyDescent="0.35">
      <c r="B66" s="6" t="s">
        <v>28</v>
      </c>
      <c r="C66" s="19" t="s">
        <v>4</v>
      </c>
      <c r="D66" s="4" t="s">
        <v>7</v>
      </c>
      <c r="E66" s="64">
        <v>0</v>
      </c>
      <c r="F66" s="64">
        <v>0</v>
      </c>
      <c r="G66" s="64">
        <v>0</v>
      </c>
      <c r="H66" s="64">
        <v>0</v>
      </c>
      <c r="I66" s="64">
        <v>0</v>
      </c>
      <c r="J66" s="64">
        <v>0</v>
      </c>
      <c r="K66" s="64">
        <v>0</v>
      </c>
      <c r="L66" s="64">
        <v>0</v>
      </c>
      <c r="M66" s="64">
        <v>0</v>
      </c>
      <c r="N66" s="64">
        <v>0</v>
      </c>
    </row>
    <row r="67" spans="2:14" x14ac:dyDescent="0.35">
      <c r="B67" s="7" t="s">
        <v>28</v>
      </c>
      <c r="C67" s="20" t="s">
        <v>4</v>
      </c>
      <c r="D67" s="2" t="s">
        <v>8</v>
      </c>
      <c r="E67" s="65">
        <v>3.3032200992400007E-2</v>
      </c>
      <c r="F67" s="65">
        <v>3.3002885000000003E-2</v>
      </c>
      <c r="G67" s="65">
        <v>1.7675496900000001E-5</v>
      </c>
      <c r="H67" s="65">
        <v>1.1640495499999999E-5</v>
      </c>
      <c r="I67" s="65">
        <v>3.3032200992400007E-2</v>
      </c>
      <c r="J67" s="65">
        <v>9.0197843E-7</v>
      </c>
      <c r="K67" s="65">
        <v>1.3984798400000001E-3</v>
      </c>
      <c r="L67" s="65">
        <v>7.0931056999999995E-3</v>
      </c>
      <c r="M67" s="65">
        <v>0.52905329000000001</v>
      </c>
      <c r="N67" s="65">
        <v>0</v>
      </c>
    </row>
    <row r="68" spans="2:14" x14ac:dyDescent="0.35">
      <c r="B68" s="7" t="s">
        <v>28</v>
      </c>
      <c r="C68" s="20" t="s">
        <v>4</v>
      </c>
      <c r="D68" s="2" t="s">
        <v>9</v>
      </c>
      <c r="E68" s="65">
        <v>0</v>
      </c>
      <c r="F68" s="65">
        <v>0</v>
      </c>
      <c r="G68" s="65">
        <v>0</v>
      </c>
      <c r="H68" s="65">
        <v>0</v>
      </c>
      <c r="I68" s="65">
        <v>0</v>
      </c>
      <c r="J68" s="65">
        <v>0</v>
      </c>
      <c r="K68" s="65">
        <v>0</v>
      </c>
      <c r="L68" s="65">
        <v>0</v>
      </c>
      <c r="M68" s="65">
        <v>0</v>
      </c>
      <c r="N68" s="65">
        <v>0</v>
      </c>
    </row>
    <row r="69" spans="2:14" x14ac:dyDescent="0.35">
      <c r="B69" s="7" t="s">
        <v>28</v>
      </c>
      <c r="C69" s="20" t="s">
        <v>4</v>
      </c>
      <c r="D69" s="2" t="s">
        <v>10</v>
      </c>
      <c r="E69" s="65">
        <v>1.8333333333333333</v>
      </c>
      <c r="F69" s="65">
        <v>0</v>
      </c>
      <c r="G69" s="65">
        <v>1.8333333333333333</v>
      </c>
      <c r="H69" s="65">
        <v>0</v>
      </c>
      <c r="I69" s="65">
        <v>0</v>
      </c>
      <c r="J69" s="65">
        <v>0</v>
      </c>
      <c r="K69" s="65">
        <v>0</v>
      </c>
      <c r="L69" s="65">
        <v>0</v>
      </c>
      <c r="M69" s="65">
        <v>0</v>
      </c>
      <c r="N69" s="65">
        <v>0</v>
      </c>
    </row>
    <row r="70" spans="2:14" ht="15" thickBot="1" x14ac:dyDescent="0.4">
      <c r="B70" s="8" t="s">
        <v>28</v>
      </c>
      <c r="C70" s="21" t="s">
        <v>4</v>
      </c>
      <c r="D70" s="5" t="s">
        <v>11</v>
      </c>
      <c r="E70" s="66">
        <v>-0.2407769683214076</v>
      </c>
      <c r="F70" s="66">
        <v>-0.23959088324890676</v>
      </c>
      <c r="G70" s="66">
        <v>0</v>
      </c>
      <c r="H70" s="66">
        <v>-1.1860850725008295E-3</v>
      </c>
      <c r="I70" s="66">
        <v>-0.2407769683214076</v>
      </c>
      <c r="J70" s="66">
        <v>-5.4440059541918192E-6</v>
      </c>
      <c r="K70" s="66">
        <v>-0.27248022774342806</v>
      </c>
      <c r="L70" s="66">
        <v>-13.555621556885416</v>
      </c>
      <c r="M70" s="66">
        <v>-4.9252698268122632</v>
      </c>
      <c r="N70" s="66">
        <v>0</v>
      </c>
    </row>
    <row r="71" spans="2:14" x14ac:dyDescent="0.35">
      <c r="B71" s="6" t="s">
        <v>29</v>
      </c>
      <c r="C71" s="19" t="s">
        <v>4</v>
      </c>
      <c r="D71" s="4" t="s">
        <v>7</v>
      </c>
      <c r="E71" s="64">
        <v>0</v>
      </c>
      <c r="F71" s="64">
        <v>0</v>
      </c>
      <c r="G71" s="64">
        <v>0</v>
      </c>
      <c r="H71" s="64">
        <v>0</v>
      </c>
      <c r="I71" s="64">
        <v>0</v>
      </c>
      <c r="J71" s="64">
        <v>0</v>
      </c>
      <c r="K71" s="64">
        <v>0</v>
      </c>
      <c r="L71" s="64">
        <v>0</v>
      </c>
      <c r="M71" s="64">
        <v>0</v>
      </c>
      <c r="N71" s="64">
        <v>0</v>
      </c>
    </row>
    <row r="72" spans="2:14" x14ac:dyDescent="0.35">
      <c r="B72" s="7" t="s">
        <v>29</v>
      </c>
      <c r="C72" s="20" t="s">
        <v>4</v>
      </c>
      <c r="D72" s="2" t="s">
        <v>8</v>
      </c>
      <c r="E72" s="65">
        <v>3.3032200992400007E-2</v>
      </c>
      <c r="F72" s="65">
        <v>3.3002885000000003E-2</v>
      </c>
      <c r="G72" s="65">
        <v>1.7675496900000001E-5</v>
      </c>
      <c r="H72" s="65">
        <v>1.1640495499999999E-5</v>
      </c>
      <c r="I72" s="65">
        <v>3.3032200992400007E-2</v>
      </c>
      <c r="J72" s="65">
        <v>9.0197843E-7</v>
      </c>
      <c r="K72" s="65">
        <v>1.3984798400000001E-3</v>
      </c>
      <c r="L72" s="65">
        <v>7.0931056999999995E-3</v>
      </c>
      <c r="M72" s="65">
        <v>0.52905329000000001</v>
      </c>
      <c r="N72" s="65">
        <v>0</v>
      </c>
    </row>
    <row r="73" spans="2:14" x14ac:dyDescent="0.35">
      <c r="B73" s="7" t="s">
        <v>29</v>
      </c>
      <c r="C73" s="20" t="s">
        <v>4</v>
      </c>
      <c r="D73" s="2" t="s">
        <v>9</v>
      </c>
      <c r="E73" s="65">
        <v>0.36943792575912499</v>
      </c>
      <c r="F73" s="65">
        <v>3.63030075E-3</v>
      </c>
      <c r="G73" s="65">
        <v>0.36580697499999998</v>
      </c>
      <c r="H73" s="65">
        <v>6.5000912499999998E-7</v>
      </c>
      <c r="I73" s="65">
        <v>0.36943792575912499</v>
      </c>
      <c r="J73" s="65">
        <v>4.6903332500000002E-8</v>
      </c>
      <c r="K73" s="65">
        <v>-2.8230740000000001E-3</v>
      </c>
      <c r="L73" s="65">
        <v>7.2741782500000002E-4</v>
      </c>
      <c r="M73" s="65">
        <v>3.4612787499999999E-2</v>
      </c>
      <c r="N73" s="65">
        <v>0</v>
      </c>
    </row>
    <row r="74" spans="2:14" x14ac:dyDescent="0.35">
      <c r="B74" s="7" t="s">
        <v>29</v>
      </c>
      <c r="C74" s="20" t="s">
        <v>4</v>
      </c>
      <c r="D74" s="2" t="s">
        <v>10</v>
      </c>
      <c r="E74" s="65">
        <v>1.8611965071204082</v>
      </c>
      <c r="F74" s="65">
        <v>2.6999807499999999E-3</v>
      </c>
      <c r="G74" s="65">
        <v>1.8584952258333332</v>
      </c>
      <c r="H74" s="65">
        <v>1.300537075E-6</v>
      </c>
      <c r="I74" s="65">
        <v>2.7863173787075E-2</v>
      </c>
      <c r="J74" s="65">
        <v>2.83668325E-8</v>
      </c>
      <c r="K74" s="65">
        <v>2.6867624999999998E-3</v>
      </c>
      <c r="L74" s="65">
        <v>1.1029249749999999E-3</v>
      </c>
      <c r="M74" s="65">
        <v>6.6621777500000007E-2</v>
      </c>
      <c r="N74" s="65">
        <v>0.25</v>
      </c>
    </row>
    <row r="75" spans="2:14" ht="15" thickBot="1" x14ac:dyDescent="0.4">
      <c r="B75" s="8" t="s">
        <v>29</v>
      </c>
      <c r="C75" s="21" t="s">
        <v>4</v>
      </c>
      <c r="D75" s="5" t="s">
        <v>11</v>
      </c>
      <c r="E75" s="66">
        <v>-0.14140030886158833</v>
      </c>
      <c r="F75" s="66">
        <v>-0.14094477961060653</v>
      </c>
      <c r="G75" s="66">
        <v>0</v>
      </c>
      <c r="H75" s="66">
        <v>-4.5552925098179837E-4</v>
      </c>
      <c r="I75" s="66">
        <v>-0.14140030886158833</v>
      </c>
      <c r="J75" s="66">
        <v>-3.2076415336820345E-6</v>
      </c>
      <c r="K75" s="66">
        <v>-0.16871180908175085</v>
      </c>
      <c r="L75" s="66">
        <v>-4.9561249157940166</v>
      </c>
      <c r="M75" s="66">
        <v>-2.9399661033242226</v>
      </c>
      <c r="N75" s="66">
        <v>0</v>
      </c>
    </row>
    <row r="76" spans="2:14" x14ac:dyDescent="0.35">
      <c r="B76" s="6" t="s">
        <v>30</v>
      </c>
      <c r="C76" s="19" t="s">
        <v>4</v>
      </c>
      <c r="D76" s="4" t="s">
        <v>7</v>
      </c>
      <c r="E76" s="64">
        <v>0</v>
      </c>
      <c r="F76" s="64">
        <v>0</v>
      </c>
      <c r="G76" s="64">
        <v>0</v>
      </c>
      <c r="H76" s="64">
        <v>0</v>
      </c>
      <c r="I76" s="64">
        <v>0</v>
      </c>
      <c r="J76" s="64">
        <v>0</v>
      </c>
      <c r="K76" s="64">
        <v>0</v>
      </c>
      <c r="L76" s="64">
        <v>0</v>
      </c>
      <c r="M76" s="64">
        <v>0</v>
      </c>
      <c r="N76" s="64">
        <v>0</v>
      </c>
    </row>
    <row r="77" spans="2:14" x14ac:dyDescent="0.35">
      <c r="B77" s="7" t="s">
        <v>30</v>
      </c>
      <c r="C77" s="20" t="s">
        <v>4</v>
      </c>
      <c r="D77" s="2" t="s">
        <v>8</v>
      </c>
      <c r="E77" s="65">
        <v>2.0645125620250001E-2</v>
      </c>
      <c r="F77" s="65">
        <v>2.0626803125000003E-2</v>
      </c>
      <c r="G77" s="65">
        <v>1.10471855625E-5</v>
      </c>
      <c r="H77" s="65">
        <v>7.2753096874999999E-6</v>
      </c>
      <c r="I77" s="65">
        <v>2.0645125620250001E-2</v>
      </c>
      <c r="J77" s="65">
        <v>5.6373651874999994E-7</v>
      </c>
      <c r="K77" s="65">
        <v>8.740499000000001E-4</v>
      </c>
      <c r="L77" s="65">
        <v>4.4331910624999995E-3</v>
      </c>
      <c r="M77" s="65">
        <v>0.33065830625000003</v>
      </c>
      <c r="N77" s="65">
        <v>0</v>
      </c>
    </row>
    <row r="78" spans="2:14" x14ac:dyDescent="0.35">
      <c r="B78" s="7" t="s">
        <v>30</v>
      </c>
      <c r="C78" s="20" t="s">
        <v>4</v>
      </c>
      <c r="D78" s="2" t="s">
        <v>9</v>
      </c>
      <c r="E78" s="65">
        <v>0.73887585151824997</v>
      </c>
      <c r="F78" s="65">
        <v>7.2606014999999999E-3</v>
      </c>
      <c r="G78" s="65">
        <v>0.73161394999999996</v>
      </c>
      <c r="H78" s="65">
        <v>1.30001825E-6</v>
      </c>
      <c r="I78" s="65">
        <v>0.73887585151824997</v>
      </c>
      <c r="J78" s="65">
        <v>9.3806665000000003E-8</v>
      </c>
      <c r="K78" s="65">
        <v>-5.6461480000000001E-3</v>
      </c>
      <c r="L78" s="65">
        <v>1.45483565E-3</v>
      </c>
      <c r="M78" s="65">
        <v>6.9225574999999998E-2</v>
      </c>
      <c r="N78" s="65">
        <v>0</v>
      </c>
    </row>
    <row r="79" spans="2:14" x14ac:dyDescent="0.35">
      <c r="B79" s="7" t="s">
        <v>30</v>
      </c>
      <c r="C79" s="20" t="s">
        <v>4</v>
      </c>
      <c r="D79" s="2" t="s">
        <v>10</v>
      </c>
      <c r="E79" s="65">
        <v>1.8890596809074833</v>
      </c>
      <c r="F79" s="65">
        <v>5.3999614999999997E-3</v>
      </c>
      <c r="G79" s="65">
        <v>1.8836571183333333</v>
      </c>
      <c r="H79" s="65">
        <v>2.60107415E-6</v>
      </c>
      <c r="I79" s="65">
        <v>5.5726347574150001E-2</v>
      </c>
      <c r="J79" s="65">
        <v>5.6733664999999999E-8</v>
      </c>
      <c r="K79" s="65">
        <v>5.3735249999999997E-3</v>
      </c>
      <c r="L79" s="65">
        <v>2.2058499499999999E-3</v>
      </c>
      <c r="M79" s="65">
        <v>0.13324355500000001</v>
      </c>
      <c r="N79" s="65">
        <v>0.5</v>
      </c>
    </row>
    <row r="80" spans="2:14" ht="15" thickBot="1" x14ac:dyDescent="0.4">
      <c r="B80" s="8" t="s">
        <v>30</v>
      </c>
      <c r="C80" s="21" t="s">
        <v>4</v>
      </c>
      <c r="D80" s="5" t="s">
        <v>11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0</v>
      </c>
      <c r="N80" s="66">
        <v>0</v>
      </c>
    </row>
    <row r="81" spans="2:14" x14ac:dyDescent="0.35">
      <c r="B81" s="6" t="s">
        <v>25</v>
      </c>
      <c r="C81" s="19" t="s">
        <v>4</v>
      </c>
      <c r="D81" s="4" t="s">
        <v>7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</row>
    <row r="82" spans="2:14" x14ac:dyDescent="0.35">
      <c r="B82" s="7" t="s">
        <v>25</v>
      </c>
      <c r="C82" s="20" t="s">
        <v>4</v>
      </c>
      <c r="D82" s="2" t="s">
        <v>8</v>
      </c>
      <c r="E82" s="65">
        <v>3.3032200992400007E-2</v>
      </c>
      <c r="F82" s="65">
        <v>3.3002885000000003E-2</v>
      </c>
      <c r="G82" s="65">
        <v>1.7675496900000001E-5</v>
      </c>
      <c r="H82" s="65">
        <v>1.1640495499999999E-5</v>
      </c>
      <c r="I82" s="65">
        <v>3.3032200992400007E-2</v>
      </c>
      <c r="J82" s="65">
        <v>9.0197843E-7</v>
      </c>
      <c r="K82" s="65">
        <v>1.3984798400000001E-3</v>
      </c>
      <c r="L82" s="65">
        <v>7.0931056999999995E-3</v>
      </c>
      <c r="M82" s="65">
        <v>0.52905329000000001</v>
      </c>
      <c r="N82" s="65">
        <v>0</v>
      </c>
    </row>
    <row r="83" spans="2:14" x14ac:dyDescent="0.35">
      <c r="B83" s="7" t="s">
        <v>25</v>
      </c>
      <c r="C83" s="20" t="s">
        <v>4</v>
      </c>
      <c r="D83" s="2" t="s">
        <v>9</v>
      </c>
      <c r="E83" s="65">
        <v>0.98565794499689996</v>
      </c>
      <c r="F83" s="65">
        <v>0.98555603999999997</v>
      </c>
      <c r="G83" s="65">
        <v>8.516853239999999E-5</v>
      </c>
      <c r="H83" s="65">
        <v>1.6736464499999998E-5</v>
      </c>
      <c r="I83" s="65">
        <v>0.98565794499689996</v>
      </c>
      <c r="J83" s="65">
        <v>2.6721526859999999E-7</v>
      </c>
      <c r="K83" s="65">
        <v>1.175374368E-2</v>
      </c>
      <c r="L83" s="65">
        <v>1.7229400440000001E-2</v>
      </c>
      <c r="M83" s="65">
        <v>0.20303045279999998</v>
      </c>
      <c r="N83" s="65">
        <v>0</v>
      </c>
    </row>
    <row r="84" spans="2:14" x14ac:dyDescent="0.35">
      <c r="B84" s="7" t="s">
        <v>25</v>
      </c>
      <c r="C84" s="20" t="s">
        <v>4</v>
      </c>
      <c r="D84" s="2" t="s">
        <v>10</v>
      </c>
      <c r="E84" s="65">
        <v>2.8574319738124999E-2</v>
      </c>
      <c r="F84" s="65">
        <v>2.8545045000000002E-2</v>
      </c>
      <c r="G84" s="65">
        <v>2.8717847500000001E-5</v>
      </c>
      <c r="H84" s="65">
        <v>5.56890625E-7</v>
      </c>
      <c r="I84" s="65">
        <v>2.8574319738124999E-2</v>
      </c>
      <c r="J84" s="65">
        <v>1.8908314E-8</v>
      </c>
      <c r="K84" s="65">
        <v>2.6554349999999998E-4</v>
      </c>
      <c r="L84" s="65">
        <v>2.6530625E-3</v>
      </c>
      <c r="M84" s="65">
        <v>6.0911707500000002E-2</v>
      </c>
      <c r="N84" s="65">
        <v>0.25</v>
      </c>
    </row>
    <row r="85" spans="2:14" ht="15" thickBot="1" x14ac:dyDescent="0.4">
      <c r="B85" s="8" t="s">
        <v>25</v>
      </c>
      <c r="C85" s="21" t="s">
        <v>4</v>
      </c>
      <c r="D85" s="5" t="s">
        <v>11</v>
      </c>
      <c r="E85" s="66">
        <v>-0.41623656169038009</v>
      </c>
      <c r="F85" s="66">
        <v>-0.41389042650800995</v>
      </c>
      <c r="G85" s="66">
        <v>-1.8907024035085423E-3</v>
      </c>
      <c r="H85" s="66">
        <v>-4.5543277886160046E-4</v>
      </c>
      <c r="I85" s="66">
        <v>-0.41623656169038009</v>
      </c>
      <c r="J85" s="66">
        <v>-1.3149289351302354E-5</v>
      </c>
      <c r="K85" s="66">
        <v>-0.55830725989133689</v>
      </c>
      <c r="L85" s="66">
        <v>-0.52586129205973975</v>
      </c>
      <c r="M85" s="66">
        <v>-10.873470779004544</v>
      </c>
      <c r="N85" s="66">
        <v>0</v>
      </c>
    </row>
    <row r="86" spans="2:14" x14ac:dyDescent="0.35">
      <c r="B86" s="6" t="s">
        <v>26</v>
      </c>
      <c r="C86" s="19" t="s">
        <v>4</v>
      </c>
      <c r="D86" s="4" t="s">
        <v>7</v>
      </c>
      <c r="E86" s="64">
        <v>0</v>
      </c>
      <c r="F86" s="64">
        <v>0</v>
      </c>
      <c r="G86" s="64">
        <v>0</v>
      </c>
      <c r="H86" s="64">
        <v>0</v>
      </c>
      <c r="I86" s="64">
        <v>0</v>
      </c>
      <c r="J86" s="64">
        <v>0</v>
      </c>
      <c r="K86" s="64">
        <v>0</v>
      </c>
      <c r="L86" s="64">
        <v>0</v>
      </c>
      <c r="M86" s="64">
        <v>0</v>
      </c>
      <c r="N86" s="64">
        <v>0</v>
      </c>
    </row>
    <row r="87" spans="2:14" x14ac:dyDescent="0.35">
      <c r="B87" s="7" t="s">
        <v>26</v>
      </c>
      <c r="C87" s="20" t="s">
        <v>4</v>
      </c>
      <c r="D87" s="2" t="s">
        <v>8</v>
      </c>
      <c r="E87" s="65">
        <v>3.3032200992400007E-2</v>
      </c>
      <c r="F87" s="65">
        <v>3.3002885000000003E-2</v>
      </c>
      <c r="G87" s="65">
        <v>1.7675496900000001E-5</v>
      </c>
      <c r="H87" s="65">
        <v>1.1640495499999999E-5</v>
      </c>
      <c r="I87" s="65">
        <v>3.3032200992400007E-2</v>
      </c>
      <c r="J87" s="65">
        <v>9.0197843E-7</v>
      </c>
      <c r="K87" s="65">
        <v>1.3984798400000001E-3</v>
      </c>
      <c r="L87" s="65">
        <v>7.0931056999999995E-3</v>
      </c>
      <c r="M87" s="65">
        <v>0.52905329000000001</v>
      </c>
      <c r="N87" s="65">
        <v>0</v>
      </c>
    </row>
    <row r="88" spans="2:14" x14ac:dyDescent="0.35">
      <c r="B88" s="7" t="s">
        <v>26</v>
      </c>
      <c r="C88" s="20" t="s">
        <v>4</v>
      </c>
      <c r="D88" s="2" t="s">
        <v>9</v>
      </c>
      <c r="E88" s="65">
        <v>0</v>
      </c>
      <c r="F88" s="65">
        <v>0</v>
      </c>
      <c r="G88" s="65">
        <v>0</v>
      </c>
      <c r="H88" s="65">
        <v>0</v>
      </c>
      <c r="I88" s="65">
        <v>0</v>
      </c>
      <c r="J88" s="65">
        <v>0</v>
      </c>
      <c r="K88" s="65">
        <v>0</v>
      </c>
      <c r="L88" s="65">
        <v>0</v>
      </c>
      <c r="M88" s="65">
        <v>0</v>
      </c>
      <c r="N88" s="65">
        <v>0</v>
      </c>
    </row>
    <row r="89" spans="2:14" x14ac:dyDescent="0.35">
      <c r="B89" s="7" t="s">
        <v>26</v>
      </c>
      <c r="C89" s="20" t="s">
        <v>4</v>
      </c>
      <c r="D89" s="2" t="s">
        <v>10</v>
      </c>
      <c r="E89" s="65">
        <v>2.2859455790500003E-2</v>
      </c>
      <c r="F89" s="65">
        <v>2.2836036000000004E-2</v>
      </c>
      <c r="G89" s="65">
        <v>2.2974278000000001E-5</v>
      </c>
      <c r="H89" s="65">
        <v>4.4551250000000004E-7</v>
      </c>
      <c r="I89" s="65">
        <v>2.2859455790500003E-2</v>
      </c>
      <c r="J89" s="65">
        <v>1.5126651200000002E-8</v>
      </c>
      <c r="K89" s="65">
        <v>2.1243480000000001E-4</v>
      </c>
      <c r="L89" s="65">
        <v>2.1224500000000001E-3</v>
      </c>
      <c r="M89" s="65">
        <v>4.8729366000000003E-2</v>
      </c>
      <c r="N89" s="65">
        <v>0.2</v>
      </c>
    </row>
    <row r="90" spans="2:14" ht="15" thickBot="1" x14ac:dyDescent="0.4">
      <c r="B90" s="8" t="s">
        <v>26</v>
      </c>
      <c r="C90" s="21" t="s">
        <v>4</v>
      </c>
      <c r="D90" s="5" t="s">
        <v>11</v>
      </c>
      <c r="E90" s="66">
        <v>-0.58431802726972804</v>
      </c>
      <c r="F90" s="66">
        <v>-0.57437402112000002</v>
      </c>
      <c r="G90" s="66">
        <v>-9.3669855350400014E-3</v>
      </c>
      <c r="H90" s="66">
        <v>-5.7702061468800007E-4</v>
      </c>
      <c r="I90" s="66">
        <v>-0.58431802726972804</v>
      </c>
      <c r="J90" s="66">
        <v>-1.0263896069760001E-5</v>
      </c>
      <c r="K90" s="66">
        <v>-1.3589676512639999</v>
      </c>
      <c r="L90" s="66">
        <v>-1.0173548975040001</v>
      </c>
      <c r="M90" s="66">
        <v>-33.919797312</v>
      </c>
      <c r="N90" s="66">
        <v>0</v>
      </c>
    </row>
    <row r="91" spans="2:14" x14ac:dyDescent="0.35">
      <c r="B91" s="6" t="s">
        <v>24</v>
      </c>
      <c r="C91" s="19" t="s">
        <v>4</v>
      </c>
      <c r="D91" s="4" t="s">
        <v>7</v>
      </c>
      <c r="E91" s="64">
        <v>0</v>
      </c>
      <c r="F91" s="64">
        <v>0</v>
      </c>
      <c r="G91" s="64">
        <v>0</v>
      </c>
      <c r="H91" s="64">
        <v>0</v>
      </c>
      <c r="I91" s="64">
        <v>0</v>
      </c>
      <c r="J91" s="64">
        <v>0</v>
      </c>
      <c r="K91" s="64">
        <v>0</v>
      </c>
      <c r="L91" s="64">
        <v>0</v>
      </c>
      <c r="M91" s="64">
        <v>0</v>
      </c>
      <c r="N91" s="64">
        <v>0</v>
      </c>
    </row>
    <row r="92" spans="2:14" x14ac:dyDescent="0.35">
      <c r="B92" s="7" t="s">
        <v>24</v>
      </c>
      <c r="C92" s="20" t="s">
        <v>4</v>
      </c>
      <c r="D92" s="2" t="s">
        <v>8</v>
      </c>
      <c r="E92" s="65">
        <v>8.2580502481000018E-3</v>
      </c>
      <c r="F92" s="65">
        <v>8.2507212500000007E-3</v>
      </c>
      <c r="G92" s="65">
        <v>4.4188742250000002E-6</v>
      </c>
      <c r="H92" s="65">
        <v>2.9101238749999998E-6</v>
      </c>
      <c r="I92" s="65">
        <v>8.2580502481000018E-3</v>
      </c>
      <c r="J92" s="65">
        <v>2.254946075E-7</v>
      </c>
      <c r="K92" s="65">
        <v>3.4961996000000003E-4</v>
      </c>
      <c r="L92" s="65">
        <v>1.7732764249999999E-3</v>
      </c>
      <c r="M92" s="65">
        <v>0.1322633225</v>
      </c>
      <c r="N92" s="65">
        <v>0</v>
      </c>
    </row>
    <row r="93" spans="2:14" x14ac:dyDescent="0.35">
      <c r="B93" s="7" t="s">
        <v>24</v>
      </c>
      <c r="C93" s="20" t="s">
        <v>4</v>
      </c>
      <c r="D93" s="2" t="s">
        <v>9</v>
      </c>
      <c r="E93" s="65">
        <v>1.1734023154725002</v>
      </c>
      <c r="F93" s="65">
        <v>1.173281</v>
      </c>
      <c r="G93" s="65">
        <v>1.0139111E-4</v>
      </c>
      <c r="H93" s="65">
        <v>1.9924362499999999E-5</v>
      </c>
      <c r="I93" s="65">
        <v>1.1734023154725002</v>
      </c>
      <c r="J93" s="65">
        <v>3.1811341499999998E-7</v>
      </c>
      <c r="K93" s="65">
        <v>1.3992552E-2</v>
      </c>
      <c r="L93" s="65">
        <v>2.0511191000000002E-2</v>
      </c>
      <c r="M93" s="65">
        <v>0.24170291999999999</v>
      </c>
      <c r="N93" s="65">
        <v>0</v>
      </c>
    </row>
    <row r="94" spans="2:14" x14ac:dyDescent="0.35">
      <c r="B94" s="7" t="s">
        <v>24</v>
      </c>
      <c r="C94" s="20" t="s">
        <v>4</v>
      </c>
      <c r="D94" s="2" t="s">
        <v>10</v>
      </c>
      <c r="E94" s="65">
        <v>5.7148639476249999E-2</v>
      </c>
      <c r="F94" s="65">
        <v>5.7090090000000003E-2</v>
      </c>
      <c r="G94" s="65">
        <v>5.7435695000000003E-5</v>
      </c>
      <c r="H94" s="65">
        <v>1.11378125E-6</v>
      </c>
      <c r="I94" s="65">
        <v>5.7148639476249999E-2</v>
      </c>
      <c r="J94" s="65">
        <v>3.7816628000000001E-8</v>
      </c>
      <c r="K94" s="65">
        <v>5.3108699999999997E-4</v>
      </c>
      <c r="L94" s="65">
        <v>5.3061250000000001E-3</v>
      </c>
      <c r="M94" s="65">
        <v>0.121823415</v>
      </c>
      <c r="N94" s="65">
        <v>0.5</v>
      </c>
    </row>
    <row r="95" spans="2:14" ht="15" thickBot="1" x14ac:dyDescent="0.4">
      <c r="B95" s="8" t="s">
        <v>24</v>
      </c>
      <c r="C95" s="21" t="s">
        <v>4</v>
      </c>
      <c r="D95" s="5" t="s">
        <v>11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</row>
    <row r="96" spans="2:14" x14ac:dyDescent="0.35">
      <c r="B96" s="6" t="s">
        <v>12</v>
      </c>
      <c r="C96" s="19" t="s">
        <v>4</v>
      </c>
      <c r="D96" s="4" t="s">
        <v>7</v>
      </c>
      <c r="E96" s="64">
        <v>0</v>
      </c>
      <c r="F96" s="64">
        <v>0</v>
      </c>
      <c r="G96" s="64">
        <v>0</v>
      </c>
      <c r="H96" s="64">
        <v>0</v>
      </c>
      <c r="I96" s="64">
        <v>0</v>
      </c>
      <c r="J96" s="64">
        <v>0</v>
      </c>
      <c r="K96" s="64">
        <v>0</v>
      </c>
      <c r="L96" s="64">
        <v>0</v>
      </c>
      <c r="M96" s="64">
        <v>0</v>
      </c>
      <c r="N96" s="64">
        <v>0</v>
      </c>
    </row>
    <row r="97" spans="2:14" x14ac:dyDescent="0.35">
      <c r="B97" s="7" t="s">
        <v>12</v>
      </c>
      <c r="C97" s="20" t="s">
        <v>4</v>
      </c>
      <c r="D97" s="2" t="s">
        <v>8</v>
      </c>
      <c r="E97" s="65">
        <v>8.2580502481000018E-3</v>
      </c>
      <c r="F97" s="65">
        <v>8.2507212500000007E-3</v>
      </c>
      <c r="G97" s="65">
        <v>4.4188742250000002E-6</v>
      </c>
      <c r="H97" s="65">
        <v>2.9101238749999998E-6</v>
      </c>
      <c r="I97" s="65">
        <v>8.2580502481000018E-3</v>
      </c>
      <c r="J97" s="65">
        <v>2.254946075E-7</v>
      </c>
      <c r="K97" s="65">
        <v>3.4961996000000003E-4</v>
      </c>
      <c r="L97" s="65">
        <v>1.7732764249999999E-3</v>
      </c>
      <c r="M97" s="65">
        <v>0.1322633225</v>
      </c>
      <c r="N97" s="65">
        <v>0</v>
      </c>
    </row>
    <row r="98" spans="2:14" x14ac:dyDescent="0.35">
      <c r="B98" s="7" t="s">
        <v>12</v>
      </c>
      <c r="C98" s="20" t="s">
        <v>4</v>
      </c>
      <c r="D98" s="2" t="s">
        <v>9</v>
      </c>
      <c r="E98" s="65">
        <v>0</v>
      </c>
      <c r="F98" s="65">
        <v>0</v>
      </c>
      <c r="G98" s="65">
        <v>0</v>
      </c>
      <c r="H98" s="65">
        <v>0</v>
      </c>
      <c r="I98" s="65">
        <v>0</v>
      </c>
      <c r="J98" s="65">
        <v>0</v>
      </c>
      <c r="K98" s="65">
        <v>0</v>
      </c>
      <c r="L98" s="65">
        <v>0</v>
      </c>
      <c r="M98" s="65">
        <v>0</v>
      </c>
      <c r="N98" s="65">
        <v>0</v>
      </c>
    </row>
    <row r="99" spans="2:14" x14ac:dyDescent="0.35">
      <c r="B99" s="7" t="s">
        <v>12</v>
      </c>
      <c r="C99" s="20" t="s">
        <v>4</v>
      </c>
      <c r="D99" s="2" t="s">
        <v>10</v>
      </c>
      <c r="E99" s="65">
        <v>5.2774334058000002E-3</v>
      </c>
      <c r="F99" s="65">
        <v>5.2655241999999998E-3</v>
      </c>
      <c r="G99" s="65">
        <v>1.0441311E-5</v>
      </c>
      <c r="H99" s="65">
        <v>1.4678947999999999E-6</v>
      </c>
      <c r="I99" s="65">
        <v>5.2774334058000002E-3</v>
      </c>
      <c r="J99" s="65">
        <v>4.8190636000000001E-8</v>
      </c>
      <c r="K99" s="65">
        <v>6.5991208999999999E-3</v>
      </c>
      <c r="L99" s="65">
        <v>1.1910916E-3</v>
      </c>
      <c r="M99" s="65">
        <v>0.15637567999999999</v>
      </c>
      <c r="N99" s="65">
        <v>1</v>
      </c>
    </row>
    <row r="100" spans="2:14" ht="15" thickBot="1" x14ac:dyDescent="0.4">
      <c r="B100" s="8" t="s">
        <v>12</v>
      </c>
      <c r="C100" s="21" t="s">
        <v>4</v>
      </c>
      <c r="D100" s="5" t="s">
        <v>11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</row>
  </sheetData>
  <mergeCells count="3">
    <mergeCell ref="B4:B5"/>
    <mergeCell ref="C4:C5"/>
    <mergeCell ref="D4:D5"/>
  </mergeCells>
  <conditionalFormatting sqref="E3:N100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A1-3</vt:lpstr>
      <vt:lpstr>A4-A5</vt:lpstr>
      <vt:lpstr>C-D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Diego Ruiz</cp:lastModifiedBy>
  <dcterms:created xsi:type="dcterms:W3CDTF">2015-06-05T18:19:34Z</dcterms:created>
  <dcterms:modified xsi:type="dcterms:W3CDTF">2025-03-31T09:59:00Z</dcterms:modified>
</cp:coreProperties>
</file>