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Desktop\project\"/>
    </mc:Choice>
  </mc:AlternateContent>
  <xr:revisionPtr revIDLastSave="0" documentId="13_ncr:1_{977DFABE-FCF7-422A-A822-682F7AE53230}" xr6:coauthVersionLast="47" xr6:coauthVersionMax="47" xr10:uidLastSave="{00000000-0000-0000-0000-000000000000}"/>
  <bookViews>
    <workbookView xWindow="-110" yWindow="-110" windowWidth="25820" windowHeight="14020" xr2:uid="{818B35DB-7577-B241-9DFC-FA70BEB1D5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3" i="1" l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2" i="1"/>
</calcChain>
</file>

<file path=xl/sharedStrings.xml><?xml version="1.0" encoding="utf-8"?>
<sst xmlns="http://schemas.openxmlformats.org/spreadsheetml/2006/main" count="379" uniqueCount="219">
  <si>
    <t>Ay</t>
  </si>
  <si>
    <t>"war_i"</t>
  </si>
  <si>
    <t>"iran_i"</t>
  </si>
  <si>
    <t>"arab_i"</t>
  </si>
  <si>
    <t>"strike_i"</t>
  </si>
  <si>
    <t>"oil_i"</t>
  </si>
  <si>
    <t>"climate_w"</t>
  </si>
  <si>
    <t>"war_w"</t>
  </si>
  <si>
    <t>"saudi_w"</t>
  </si>
  <si>
    <t>"israel_w"</t>
  </si>
  <si>
    <t>"iran_w"</t>
  </si>
  <si>
    <t>"strike_w"</t>
  </si>
  <si>
    <t>"crude_w"</t>
  </si>
  <si>
    <t>"WTI_w"</t>
  </si>
  <si>
    <t>"oil price_w"</t>
  </si>
  <si>
    <t>"OPEC_w"</t>
  </si>
  <si>
    <t>"oil_sa"</t>
  </si>
  <si>
    <t>"war_sa"</t>
  </si>
  <si>
    <t>VIX</t>
  </si>
  <si>
    <t>SPY</t>
  </si>
  <si>
    <t>DXY</t>
  </si>
  <si>
    <t>FEDFUNDS</t>
  </si>
  <si>
    <t>US CPI</t>
  </si>
  <si>
    <t>GPR</t>
  </si>
  <si>
    <t>"PAPR_WORLD"</t>
  </si>
  <si>
    <t>"COPR_WORLD"</t>
  </si>
  <si>
    <t>"WORLD_NC"</t>
  </si>
  <si>
    <t>"PAPR_OPEC"</t>
  </si>
  <si>
    <t>"COPR_OPEC"</t>
  </si>
  <si>
    <t>"OPEC_NC"</t>
  </si>
  <si>
    <t>"PAPR_NONOPEC"</t>
  </si>
  <si>
    <t>"COPR_NONOPEC"</t>
  </si>
  <si>
    <t>"NONOPEC_NC"</t>
  </si>
  <si>
    <t>"PATC_WORLD"</t>
  </si>
  <si>
    <t>"PATC_OECD"</t>
  </si>
  <si>
    <t>"PATC_CA"</t>
  </si>
  <si>
    <t>"PATC_OECD_EUROPE"</t>
  </si>
  <si>
    <t>"PATC_JA"</t>
  </si>
  <si>
    <t>"PATC_US"</t>
  </si>
  <si>
    <t>"PATC_UST"</t>
  </si>
  <si>
    <t>"PATC_OTHER_OECD"</t>
  </si>
  <si>
    <t>"PATC_NON_OECD"</t>
  </si>
  <si>
    <t>"PATC_CH"</t>
  </si>
  <si>
    <t>"PATC_FSU"</t>
  </si>
  <si>
    <t>"PATC_NONOECD_EUROPE"</t>
  </si>
  <si>
    <t>"PATC_OTHER_ASIA"</t>
  </si>
  <si>
    <t>"PATC_OTHER_NONOECD"</t>
  </si>
  <si>
    <t>"T3_STCHANGE_WORLD"</t>
  </si>
  <si>
    <t>"T3_STCHANGE_US"</t>
  </si>
  <si>
    <t>"T3_STCHANGE_OOECD"</t>
  </si>
  <si>
    <t>"T3_STCHANGE_NOECD"</t>
  </si>
  <si>
    <t>"PASC_OECD_T3"</t>
  </si>
  <si>
    <t>"PASC_US"</t>
  </si>
  <si>
    <t>"PASC_OOECD_T3"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</si>
  <si>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</si>
  <si>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</si>
  <si>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</si>
  <si>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</si>
  <si>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</si>
  <si>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</si>
  <si>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</si>
  <si>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</si>
  <si>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</si>
  <si>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</si>
  <si>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</si>
  <si>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</si>
  <si>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</si>
  <si>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</si>
  <si>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</si>
  <si>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</si>
  <si>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</si>
  <si>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</si>
  <si>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</si>
  <si>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</si>
  <si>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</si>
  <si>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</si>
  <si>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</si>
  <si>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</si>
  <si>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</si>
  <si>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</si>
  <si>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</si>
  <si>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</si>
  <si>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</si>
  <si>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</si>
  <si>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</si>
  <si>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</si>
  <si>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</si>
  <si>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</si>
  <si>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</si>
  <si>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</si>
  <si>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</si>
  <si>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</si>
  <si>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</si>
  <si>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</si>
  <si>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</si>
  <si>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</si>
  <si>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</si>
  <si>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</si>
  <si>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</si>
  <si>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</si>
  <si>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</si>
  <si>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</si>
  <si>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</si>
  <si>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</si>
  <si>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</si>
  <si>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</si>
  <si>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</si>
  <si>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</si>
  <si>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</si>
  <si>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</si>
  <si>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</si>
  <si>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</si>
  <si>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</si>
  <si>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</si>
  <si>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</si>
  <si>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</si>
  <si>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</si>
  <si>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</si>
  <si>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</si>
  <si>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</si>
  <si>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</si>
  <si>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</si>
  <si>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</si>
  <si>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</si>
  <si>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</si>
  <si>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</si>
  <si>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</si>
  <si>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</si>
  <si>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</si>
  <si>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</si>
  <si>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</si>
  <si>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</si>
  <si>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</si>
  <si>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</si>
  <si>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</si>
  <si>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</si>
  <si>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</si>
  <si>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</si>
  <si>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</si>
  <si>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</si>
  <si>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</si>
  <si>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</si>
  <si>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</si>
  <si>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</si>
  <si>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</si>
  <si>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</si>
  <si>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</si>
  <si>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</si>
  <si>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</si>
  <si>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</si>
  <si>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</si>
  <si>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</si>
  <si>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</si>
  <si>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</si>
  <si>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</si>
  <si>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</si>
  <si>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</si>
  <si>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</si>
  <si>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</si>
  <si>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</si>
  <si>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</si>
  <si>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</si>
  <si>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</si>
  <si>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</si>
  <si>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</si>
  <si>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</si>
  <si>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</si>
  <si>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</si>
  <si>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</si>
  <si>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</si>
  <si>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</si>
  <si>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</si>
  <si>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</si>
  <si>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</si>
  <si>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</si>
  <si>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</si>
  <si>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</si>
  <si>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</si>
  <si>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</si>
  <si>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</si>
  <si>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</si>
  <si>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</si>
  <si>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</si>
  <si>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</si>
  <si>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</si>
  <si>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</si>
  <si>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</si>
  <si>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</si>
  <si>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</si>
  <si>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</si>
  <si>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</si>
  <si>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</si>
  <si>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</si>
  <si>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</si>
  <si>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</si>
  <si>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</si>
  <si>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</si>
  <si>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</si>
  <si>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</si>
  <si>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</si>
  <si>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</si>
  <si>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</si>
  <si>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</si>
  <si>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</si>
  <si>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</si>
  <si>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</si>
  <si>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</si>
  <si>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</si>
  <si>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</si>
  <si>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</si>
  <si>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</si>
  <si>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</si>
  <si>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</si>
  <si>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</si>
  <si>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monthly_finbert_score_mean</t>
  </si>
  <si>
    <t>monthly_finbert_score_sum</t>
  </si>
  <si>
    <t>monthly_headline_count</t>
  </si>
  <si>
    <t>avg 30d volatility</t>
  </si>
  <si>
    <t>delta_vol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</si>
</sst>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"/>
    <numFmt numFmtId="166" formatCode="[$]d/mm/yyyy;@" x16r2:formatCode16="[$-en-TR,1]d/mm/yyyy;@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E331-CB3C-8E4D-83B7-56DE3CD49A45}">
  <dimension ref="A1:BK162"/>
  <sheetViews>
    <sheetView tabSelected="1" topLeftCell="AP1" workbookViewId="0">
      <selection activeCell="BG1" sqref="BG1"/>
    </sheetView>
  </sheetViews>
  <sheetFormatPr defaultColWidth="8.83203125" defaultRowHeight="16" x14ac:dyDescent="0.4"/>
  <cols>
    <col min="2" max="2" width="24.33203125" bestFit="1" customWidth="1"/>
    <col min="3" max="3" width="23.1640625" bestFit="1" customWidth="1"/>
    <col min="4" max="4" width="20.83203125" bestFit="1" customWidth="1"/>
    <col min="19" max="19" width="15" bestFit="1" customWidth="1"/>
    <col min="20" max="20" width="13.33203125" bestFit="1" customWidth="1"/>
    <col min="21" max="21" width="14.1640625" bestFit="1" customWidth="1"/>
    <col min="22" max="22" width="13.1640625" bestFit="1" customWidth="1"/>
  </cols>
  <sheetData>
    <row r="1" spans="1:59" x14ac:dyDescent="0.4">
      <c r="A1" t="s">
        <v>0</v>
      </c>
      <c r="B1" s="4" t="s">
        <v>214</v>
      </c>
      <c r="C1" s="4" t="s">
        <v>215</v>
      </c>
      <c r="D1" s="4" t="s">
        <v>216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217</v>
      </c>
      <c r="BG1" t="s">
        <v>218</v>
      </c>
    </row>
    <row r="2" spans="1:59" x14ac:dyDescent="0.4">
      <c r="A2" t="s">
        <v>54</v>
      </c>
      <c r="B2">
        <v>3.8732814901279951E-2</v>
      </c>
      <c r="C2">
        <v>2.052839189767838</v>
      </c>
      <c r="D2">
        <v>53</v>
      </c>
      <c r="E2">
        <v>41</v>
      </c>
      <c r="F2">
        <v>5</v>
      </c>
      <c r="G2">
        <v>32</v>
      </c>
      <c r="H2">
        <v>21</v>
      </c>
      <c r="I2">
        <v>16</v>
      </c>
      <c r="J2">
        <v>15</v>
      </c>
      <c r="K2">
        <v>21</v>
      </c>
      <c r="L2">
        <v>15</v>
      </c>
      <c r="M2">
        <v>12</v>
      </c>
      <c r="N2">
        <v>7</v>
      </c>
      <c r="O2">
        <v>43</v>
      </c>
      <c r="P2">
        <v>13</v>
      </c>
      <c r="Q2">
        <v>5</v>
      </c>
      <c r="R2">
        <v>11</v>
      </c>
      <c r="S2">
        <v>4</v>
      </c>
      <c r="T2">
        <v>25</v>
      </c>
      <c r="U2">
        <v>25</v>
      </c>
      <c r="V2">
        <v>16.52</v>
      </c>
      <c r="W2">
        <v>131.97</v>
      </c>
      <c r="X2">
        <v>74.3</v>
      </c>
      <c r="Y2">
        <v>0.09</v>
      </c>
      <c r="Z2">
        <v>-0.1071</v>
      </c>
      <c r="AA2">
        <v>84.39</v>
      </c>
      <c r="AB2">
        <v>88.04</v>
      </c>
      <c r="AC2">
        <v>70.73</v>
      </c>
      <c r="AD2">
        <v>17.309999999999999</v>
      </c>
      <c r="AE2">
        <v>32.21</v>
      </c>
      <c r="AF2">
        <v>27.56</v>
      </c>
      <c r="AG2">
        <v>4.66</v>
      </c>
      <c r="AH2">
        <v>55.83</v>
      </c>
      <c r="AI2">
        <v>43.18</v>
      </c>
      <c r="AJ2">
        <v>12.65</v>
      </c>
      <c r="AK2">
        <v>89.47</v>
      </c>
      <c r="AL2">
        <v>46.36</v>
      </c>
      <c r="AM2">
        <v>2.44</v>
      </c>
      <c r="AN2">
        <v>14.48</v>
      </c>
      <c r="AO2">
        <v>3.89</v>
      </c>
      <c r="AP2">
        <v>19.190000000000001</v>
      </c>
      <c r="AQ2">
        <v>0.21</v>
      </c>
      <c r="AR2">
        <v>6.15</v>
      </c>
      <c r="AS2">
        <v>43.11</v>
      </c>
      <c r="AT2">
        <v>9.34</v>
      </c>
      <c r="AU2">
        <v>4.45</v>
      </c>
      <c r="AV2">
        <v>0.72</v>
      </c>
      <c r="AW2">
        <v>10.61</v>
      </c>
      <c r="AX2">
        <v>18</v>
      </c>
      <c r="AY2">
        <v>1.43</v>
      </c>
      <c r="AZ2">
        <v>-0.06</v>
      </c>
      <c r="BA2">
        <v>0.37</v>
      </c>
      <c r="BB2">
        <v>1.1200000000000001</v>
      </c>
      <c r="BC2">
        <v>2670</v>
      </c>
      <c r="BD2">
        <v>1057</v>
      </c>
      <c r="BE2">
        <v>1613</v>
      </c>
      <c r="BF2" s="1">
        <v>35.153636363636366</v>
      </c>
      <c r="BG2" s="1">
        <f>BF3-BF2</f>
        <v>-2.5093506493506581</v>
      </c>
    </row>
    <row r="3" spans="1:59" x14ac:dyDescent="0.4">
      <c r="A3" t="s">
        <v>55</v>
      </c>
      <c r="B3">
        <v>3.9126720130443583E-2</v>
      </c>
      <c r="C3">
        <v>3.9126720130443569</v>
      </c>
      <c r="D3">
        <v>100</v>
      </c>
      <c r="E3">
        <v>38</v>
      </c>
      <c r="F3">
        <v>5</v>
      </c>
      <c r="G3">
        <v>31</v>
      </c>
      <c r="H3">
        <v>19</v>
      </c>
      <c r="I3">
        <v>14</v>
      </c>
      <c r="J3">
        <v>12</v>
      </c>
      <c r="K3">
        <v>20</v>
      </c>
      <c r="L3">
        <v>14</v>
      </c>
      <c r="M3">
        <v>10</v>
      </c>
      <c r="N3">
        <v>7</v>
      </c>
      <c r="O3">
        <v>16</v>
      </c>
      <c r="P3">
        <v>11</v>
      </c>
      <c r="Q3">
        <v>4</v>
      </c>
      <c r="R3">
        <v>9</v>
      </c>
      <c r="S3">
        <v>2</v>
      </c>
      <c r="T3">
        <v>22</v>
      </c>
      <c r="U3">
        <v>23</v>
      </c>
      <c r="V3">
        <v>25.25</v>
      </c>
      <c r="W3">
        <v>129.33000000000001</v>
      </c>
      <c r="X3">
        <v>73.900000000000006</v>
      </c>
      <c r="Y3">
        <v>7.0000000000000007E-2</v>
      </c>
      <c r="Z3">
        <v>8.8599999999999998E-2</v>
      </c>
      <c r="AA3">
        <v>78.92</v>
      </c>
      <c r="AB3">
        <v>88.55</v>
      </c>
      <c r="AC3">
        <v>71.17</v>
      </c>
      <c r="AD3">
        <v>17.38</v>
      </c>
      <c r="AE3">
        <v>32.49</v>
      </c>
      <c r="AF3">
        <v>27.79</v>
      </c>
      <c r="AG3">
        <v>4.7</v>
      </c>
      <c r="AH3">
        <v>56.06</v>
      </c>
      <c r="AI3">
        <v>43.38</v>
      </c>
      <c r="AJ3">
        <v>12.68</v>
      </c>
      <c r="AK3">
        <v>89.17</v>
      </c>
      <c r="AL3">
        <v>46.14</v>
      </c>
      <c r="AM3">
        <v>2.42</v>
      </c>
      <c r="AN3">
        <v>14.45</v>
      </c>
      <c r="AO3">
        <v>4.17</v>
      </c>
      <c r="AP3">
        <v>18.71</v>
      </c>
      <c r="AQ3">
        <v>0.2</v>
      </c>
      <c r="AR3">
        <v>6.18</v>
      </c>
      <c r="AS3">
        <v>43.03</v>
      </c>
      <c r="AT3">
        <v>9.35</v>
      </c>
      <c r="AU3">
        <v>4.37</v>
      </c>
      <c r="AV3">
        <v>0.71</v>
      </c>
      <c r="AW3">
        <v>10.44</v>
      </c>
      <c r="AX3">
        <v>18.16</v>
      </c>
      <c r="AY3">
        <v>0.62</v>
      </c>
      <c r="AZ3">
        <v>-0.23</v>
      </c>
      <c r="BA3">
        <v>0</v>
      </c>
      <c r="BB3">
        <v>0.85</v>
      </c>
      <c r="BC3">
        <v>2685</v>
      </c>
      <c r="BD3">
        <v>1072</v>
      </c>
      <c r="BE3">
        <v>1613</v>
      </c>
      <c r="BF3" s="1">
        <v>32.644285714285708</v>
      </c>
      <c r="BG3" s="1">
        <f t="shared" ref="BG3:BG66" si="0">BF4-BF3</f>
        <v>-1.4447204968944085</v>
      </c>
    </row>
    <row r="4" spans="1:59" x14ac:dyDescent="0.4">
      <c r="A4" t="s">
        <v>56</v>
      </c>
      <c r="B4">
        <v>4.2993487914403279E-2</v>
      </c>
      <c r="C4">
        <v>4.5143162310123444</v>
      </c>
      <c r="D4">
        <v>105</v>
      </c>
      <c r="E4">
        <v>38</v>
      </c>
      <c r="F4">
        <v>4</v>
      </c>
      <c r="G4">
        <v>25</v>
      </c>
      <c r="H4">
        <v>20</v>
      </c>
      <c r="I4">
        <v>16</v>
      </c>
      <c r="J4">
        <v>13</v>
      </c>
      <c r="K4">
        <v>23</v>
      </c>
      <c r="L4">
        <v>13</v>
      </c>
      <c r="M4">
        <v>11</v>
      </c>
      <c r="N4">
        <v>6</v>
      </c>
      <c r="O4">
        <v>18</v>
      </c>
      <c r="P4">
        <v>14</v>
      </c>
      <c r="Q4">
        <v>6</v>
      </c>
      <c r="R4">
        <v>14</v>
      </c>
      <c r="S4">
        <v>2</v>
      </c>
      <c r="T4">
        <v>21</v>
      </c>
      <c r="U4">
        <v>28</v>
      </c>
      <c r="V4">
        <v>31.62</v>
      </c>
      <c r="W4">
        <v>122.22</v>
      </c>
      <c r="X4">
        <v>74.12</v>
      </c>
      <c r="Y4">
        <v>0.1</v>
      </c>
      <c r="Z4">
        <v>0.27579999999999999</v>
      </c>
      <c r="AA4">
        <v>86.95</v>
      </c>
      <c r="AB4">
        <v>89.05</v>
      </c>
      <c r="AC4">
        <v>71.53</v>
      </c>
      <c r="AD4">
        <v>17.52</v>
      </c>
      <c r="AE4">
        <v>32.53</v>
      </c>
      <c r="AF4">
        <v>27.83</v>
      </c>
      <c r="AG4">
        <v>4.71</v>
      </c>
      <c r="AH4">
        <v>56.52</v>
      </c>
      <c r="AI4">
        <v>43.7</v>
      </c>
      <c r="AJ4">
        <v>12.82</v>
      </c>
      <c r="AK4">
        <v>90.99</v>
      </c>
      <c r="AL4">
        <v>47.66</v>
      </c>
      <c r="AM4">
        <v>2.56</v>
      </c>
      <c r="AN4">
        <v>14.83</v>
      </c>
      <c r="AO4">
        <v>4.4000000000000004</v>
      </c>
      <c r="AP4">
        <v>19.36</v>
      </c>
      <c r="AQ4">
        <v>0.22</v>
      </c>
      <c r="AR4">
        <v>6.29</v>
      </c>
      <c r="AS4">
        <v>43.32</v>
      </c>
      <c r="AT4">
        <v>9.59</v>
      </c>
      <c r="AU4">
        <v>4.5999999999999996</v>
      </c>
      <c r="AV4">
        <v>0.75</v>
      </c>
      <c r="AW4">
        <v>10.35</v>
      </c>
      <c r="AX4">
        <v>18.02</v>
      </c>
      <c r="AY4">
        <v>1.94</v>
      </c>
      <c r="AZ4">
        <v>0.65</v>
      </c>
      <c r="BA4">
        <v>0.04</v>
      </c>
      <c r="BB4">
        <v>1.24</v>
      </c>
      <c r="BC4">
        <v>2686</v>
      </c>
      <c r="BD4">
        <v>1074</v>
      </c>
      <c r="BE4">
        <v>1612</v>
      </c>
      <c r="BF4" s="1">
        <v>31.199565217391299</v>
      </c>
      <c r="BG4" s="1">
        <f t="shared" si="0"/>
        <v>-0.20138339920948312</v>
      </c>
    </row>
    <row r="5" spans="1:59" x14ac:dyDescent="0.4">
      <c r="A5" t="s">
        <v>57</v>
      </c>
      <c r="B5">
        <v>5.7855012102259532E-2</v>
      </c>
      <c r="C5">
        <v>4.1655608713626862</v>
      </c>
      <c r="D5">
        <v>72</v>
      </c>
      <c r="E5">
        <v>40</v>
      </c>
      <c r="F5">
        <v>5</v>
      </c>
      <c r="G5">
        <v>33</v>
      </c>
      <c r="H5">
        <v>20</v>
      </c>
      <c r="I5">
        <v>14</v>
      </c>
      <c r="J5">
        <v>17</v>
      </c>
      <c r="K5">
        <v>27</v>
      </c>
      <c r="L5">
        <v>14</v>
      </c>
      <c r="M5">
        <v>11</v>
      </c>
      <c r="N5">
        <v>7</v>
      </c>
      <c r="O5">
        <v>18</v>
      </c>
      <c r="P5">
        <v>12</v>
      </c>
      <c r="Q5">
        <v>4</v>
      </c>
      <c r="R5">
        <v>11</v>
      </c>
      <c r="S5">
        <v>2</v>
      </c>
      <c r="T5">
        <v>24</v>
      </c>
      <c r="U5">
        <v>25</v>
      </c>
      <c r="V5">
        <v>42.96</v>
      </c>
      <c r="W5">
        <v>113.15</v>
      </c>
      <c r="X5">
        <v>78.55</v>
      </c>
      <c r="Y5">
        <v>0.08</v>
      </c>
      <c r="Z5">
        <v>0.15179999999999999</v>
      </c>
      <c r="AA5">
        <v>83.35</v>
      </c>
      <c r="AB5">
        <v>88.33</v>
      </c>
      <c r="AC5">
        <v>70.930000000000007</v>
      </c>
      <c r="AD5">
        <v>17.39</v>
      </c>
      <c r="AE5">
        <v>32.53</v>
      </c>
      <c r="AF5">
        <v>27.84</v>
      </c>
      <c r="AG5">
        <v>4.6900000000000004</v>
      </c>
      <c r="AH5">
        <v>55.79</v>
      </c>
      <c r="AI5">
        <v>43.09</v>
      </c>
      <c r="AJ5">
        <v>12.7</v>
      </c>
      <c r="AK5">
        <v>90.15</v>
      </c>
      <c r="AL5">
        <v>46.94</v>
      </c>
      <c r="AM5">
        <v>2.41</v>
      </c>
      <c r="AN5">
        <v>15.05</v>
      </c>
      <c r="AO5">
        <v>4.24</v>
      </c>
      <c r="AP5">
        <v>18.89</v>
      </c>
      <c r="AQ5">
        <v>0.19</v>
      </c>
      <c r="AR5">
        <v>6.18</v>
      </c>
      <c r="AS5">
        <v>43.2</v>
      </c>
      <c r="AT5">
        <v>9.36</v>
      </c>
      <c r="AU5">
        <v>4.37</v>
      </c>
      <c r="AV5">
        <v>0.73</v>
      </c>
      <c r="AW5">
        <v>10.55</v>
      </c>
      <c r="AX5">
        <v>18.190000000000001</v>
      </c>
      <c r="AY5">
        <v>1.82</v>
      </c>
      <c r="AZ5">
        <v>0.53</v>
      </c>
      <c r="BA5">
        <v>0.6</v>
      </c>
      <c r="BB5">
        <v>0.69</v>
      </c>
      <c r="BC5">
        <v>2652</v>
      </c>
      <c r="BD5">
        <v>1058</v>
      </c>
      <c r="BE5">
        <v>1594</v>
      </c>
      <c r="BF5" s="1">
        <v>30.998181818181816</v>
      </c>
      <c r="BG5" s="1">
        <f t="shared" si="0"/>
        <v>2.945151515151526</v>
      </c>
    </row>
    <row r="6" spans="1:59" x14ac:dyDescent="0.4">
      <c r="A6" t="s">
        <v>58</v>
      </c>
      <c r="B6">
        <v>4.816242059071859E-2</v>
      </c>
      <c r="C6">
        <v>3.612181544303894</v>
      </c>
      <c r="D6">
        <v>75</v>
      </c>
      <c r="E6">
        <v>41</v>
      </c>
      <c r="F6">
        <v>5</v>
      </c>
      <c r="G6">
        <v>32</v>
      </c>
      <c r="H6">
        <v>19</v>
      </c>
      <c r="I6">
        <v>15</v>
      </c>
      <c r="J6">
        <v>17</v>
      </c>
      <c r="K6">
        <v>25</v>
      </c>
      <c r="L6">
        <v>15</v>
      </c>
      <c r="M6">
        <v>11</v>
      </c>
      <c r="N6">
        <v>7</v>
      </c>
      <c r="O6">
        <v>16</v>
      </c>
      <c r="P6">
        <v>12</v>
      </c>
      <c r="Q6">
        <v>4</v>
      </c>
      <c r="R6">
        <v>10</v>
      </c>
      <c r="S6">
        <v>2</v>
      </c>
      <c r="T6">
        <v>25</v>
      </c>
      <c r="U6">
        <v>23</v>
      </c>
      <c r="V6">
        <v>29.96</v>
      </c>
      <c r="W6">
        <v>125.5</v>
      </c>
      <c r="X6">
        <v>76.17</v>
      </c>
      <c r="Y6">
        <v>7.0000000000000007E-2</v>
      </c>
      <c r="Z6">
        <v>-0.20630000000000001</v>
      </c>
      <c r="AA6">
        <v>76.34</v>
      </c>
      <c r="AB6">
        <v>88.8</v>
      </c>
      <c r="AC6">
        <v>71.45</v>
      </c>
      <c r="AD6">
        <v>17.36</v>
      </c>
      <c r="AE6">
        <v>32.33</v>
      </c>
      <c r="AF6">
        <v>27.57</v>
      </c>
      <c r="AG6">
        <v>4.76</v>
      </c>
      <c r="AH6">
        <v>56.48</v>
      </c>
      <c r="AI6">
        <v>43.88</v>
      </c>
      <c r="AJ6">
        <v>12.6</v>
      </c>
      <c r="AK6">
        <v>89.2</v>
      </c>
      <c r="AL6">
        <v>46.21</v>
      </c>
      <c r="AM6">
        <v>2.29</v>
      </c>
      <c r="AN6">
        <v>14.46</v>
      </c>
      <c r="AO6">
        <v>4.3499999999999996</v>
      </c>
      <c r="AP6">
        <v>18.82</v>
      </c>
      <c r="AQ6">
        <v>0.25</v>
      </c>
      <c r="AR6">
        <v>6.05</v>
      </c>
      <c r="AS6">
        <v>42.99</v>
      </c>
      <c r="AT6">
        <v>9.51</v>
      </c>
      <c r="AU6">
        <v>4.45</v>
      </c>
      <c r="AV6">
        <v>0.76</v>
      </c>
      <c r="AW6">
        <v>10.65</v>
      </c>
      <c r="AX6">
        <v>17.62</v>
      </c>
      <c r="AY6">
        <v>0.4</v>
      </c>
      <c r="AZ6">
        <v>0.39</v>
      </c>
      <c r="BA6">
        <v>0.39</v>
      </c>
      <c r="BB6">
        <v>-0.39</v>
      </c>
      <c r="BC6">
        <v>2628</v>
      </c>
      <c r="BD6">
        <v>1046</v>
      </c>
      <c r="BE6">
        <v>1582</v>
      </c>
      <c r="BF6" s="1">
        <v>33.943333333333342</v>
      </c>
      <c r="BG6" s="1">
        <f t="shared" si="0"/>
        <v>-4.7901515151515248</v>
      </c>
    </row>
    <row r="7" spans="1:59" x14ac:dyDescent="0.4">
      <c r="A7" t="s">
        <v>59</v>
      </c>
      <c r="B7">
        <v>0</v>
      </c>
      <c r="C7">
        <v>0</v>
      </c>
      <c r="D7">
        <v>0</v>
      </c>
      <c r="E7">
        <v>37</v>
      </c>
      <c r="F7">
        <v>15</v>
      </c>
      <c r="G7">
        <v>34</v>
      </c>
      <c r="H7">
        <v>20</v>
      </c>
      <c r="I7">
        <v>18</v>
      </c>
      <c r="J7">
        <v>18</v>
      </c>
      <c r="K7">
        <v>23</v>
      </c>
      <c r="L7">
        <v>13</v>
      </c>
      <c r="M7">
        <v>11</v>
      </c>
      <c r="N7">
        <v>11</v>
      </c>
      <c r="O7">
        <v>16</v>
      </c>
      <c r="P7">
        <v>14</v>
      </c>
      <c r="Q7">
        <v>4</v>
      </c>
      <c r="R7">
        <v>10</v>
      </c>
      <c r="S7">
        <v>2</v>
      </c>
      <c r="T7">
        <v>24</v>
      </c>
      <c r="U7">
        <v>24</v>
      </c>
      <c r="V7">
        <v>27.8</v>
      </c>
      <c r="W7">
        <v>124.99</v>
      </c>
      <c r="X7">
        <v>78.38</v>
      </c>
      <c r="Y7">
        <v>0.08</v>
      </c>
      <c r="Z7">
        <v>-8.4400000000000003E-2</v>
      </c>
      <c r="AA7">
        <v>83.16</v>
      </c>
      <c r="AB7">
        <v>89.82</v>
      </c>
      <c r="AC7">
        <v>72.430000000000007</v>
      </c>
      <c r="AD7">
        <v>17.38</v>
      </c>
      <c r="AE7">
        <v>33.049999999999997</v>
      </c>
      <c r="AF7">
        <v>28.27</v>
      </c>
      <c r="AG7">
        <v>4.78</v>
      </c>
      <c r="AH7">
        <v>56.77</v>
      </c>
      <c r="AI7">
        <v>44.16</v>
      </c>
      <c r="AJ7">
        <v>12.61</v>
      </c>
      <c r="AK7">
        <v>91.16</v>
      </c>
      <c r="AL7">
        <v>46.67</v>
      </c>
      <c r="AM7">
        <v>2.38</v>
      </c>
      <c r="AN7">
        <v>14.18</v>
      </c>
      <c r="AO7">
        <v>4.54</v>
      </c>
      <c r="AP7">
        <v>19.059999999999999</v>
      </c>
      <c r="AQ7">
        <v>0.22</v>
      </c>
      <c r="AR7">
        <v>6.3</v>
      </c>
      <c r="AS7">
        <v>44.5</v>
      </c>
      <c r="AT7">
        <v>10.3</v>
      </c>
      <c r="AU7">
        <v>4.46</v>
      </c>
      <c r="AV7">
        <v>0.76</v>
      </c>
      <c r="AW7">
        <v>11.23</v>
      </c>
      <c r="AX7">
        <v>17.739999999999998</v>
      </c>
      <c r="AY7">
        <v>1.35</v>
      </c>
      <c r="AZ7">
        <v>0.02</v>
      </c>
      <c r="BA7">
        <v>-0.39</v>
      </c>
      <c r="BB7">
        <v>1.71</v>
      </c>
      <c r="BC7">
        <v>2639</v>
      </c>
      <c r="BD7">
        <v>1045</v>
      </c>
      <c r="BE7">
        <v>1594</v>
      </c>
      <c r="BF7" s="1">
        <v>29.153181818181817</v>
      </c>
      <c r="BG7" s="1">
        <f t="shared" si="0"/>
        <v>-3.8800000000000061</v>
      </c>
    </row>
    <row r="8" spans="1:59" x14ac:dyDescent="0.4">
      <c r="A8" t="s">
        <v>60</v>
      </c>
      <c r="B8">
        <v>0</v>
      </c>
      <c r="C8">
        <v>0</v>
      </c>
      <c r="D8">
        <v>0</v>
      </c>
      <c r="E8">
        <v>37</v>
      </c>
      <c r="F8">
        <v>9</v>
      </c>
      <c r="G8">
        <v>37</v>
      </c>
      <c r="H8">
        <v>19</v>
      </c>
      <c r="I8">
        <v>18</v>
      </c>
      <c r="J8">
        <v>14</v>
      </c>
      <c r="K8">
        <v>25</v>
      </c>
      <c r="L8">
        <v>14</v>
      </c>
      <c r="M8">
        <v>11</v>
      </c>
      <c r="N8">
        <v>14</v>
      </c>
      <c r="O8">
        <v>13</v>
      </c>
      <c r="P8">
        <v>12</v>
      </c>
      <c r="Q8">
        <v>3</v>
      </c>
      <c r="R8">
        <v>9</v>
      </c>
      <c r="S8">
        <v>2</v>
      </c>
      <c r="T8">
        <v>24</v>
      </c>
      <c r="U8">
        <v>22</v>
      </c>
      <c r="V8">
        <v>23.4</v>
      </c>
      <c r="W8">
        <v>125.5</v>
      </c>
      <c r="X8">
        <v>80.180000000000007</v>
      </c>
      <c r="Y8">
        <v>7.0000000000000007E-2</v>
      </c>
      <c r="Z8">
        <v>-0.2467</v>
      </c>
      <c r="AA8">
        <v>85.34</v>
      </c>
      <c r="AB8">
        <v>90.2</v>
      </c>
      <c r="AC8">
        <v>72.900000000000006</v>
      </c>
      <c r="AD8">
        <v>17.3</v>
      </c>
      <c r="AE8">
        <v>33.090000000000003</v>
      </c>
      <c r="AF8">
        <v>28.31</v>
      </c>
      <c r="AG8">
        <v>4.79</v>
      </c>
      <c r="AH8">
        <v>57.1</v>
      </c>
      <c r="AI8">
        <v>44.59</v>
      </c>
      <c r="AJ8">
        <v>12.51</v>
      </c>
      <c r="AK8">
        <v>90.82</v>
      </c>
      <c r="AL8">
        <v>47.17</v>
      </c>
      <c r="AM8">
        <v>2.4</v>
      </c>
      <c r="AN8">
        <v>13.83</v>
      </c>
      <c r="AO8">
        <v>5.38</v>
      </c>
      <c r="AP8">
        <v>18.77</v>
      </c>
      <c r="AQ8">
        <v>0.17</v>
      </c>
      <c r="AR8">
        <v>6.62</v>
      </c>
      <c r="AS8">
        <v>43.64</v>
      </c>
      <c r="AT8">
        <v>10.01</v>
      </c>
      <c r="AU8">
        <v>4.32</v>
      </c>
      <c r="AV8">
        <v>0.71</v>
      </c>
      <c r="AW8">
        <v>10.98</v>
      </c>
      <c r="AX8">
        <v>17.63</v>
      </c>
      <c r="AY8">
        <v>0.62</v>
      </c>
      <c r="AZ8">
        <v>0.7</v>
      </c>
      <c r="BA8">
        <v>1.07</v>
      </c>
      <c r="BB8">
        <v>-1.1499999999999999</v>
      </c>
      <c r="BC8">
        <v>2584</v>
      </c>
      <c r="BD8">
        <v>1024</v>
      </c>
      <c r="BE8">
        <v>1560</v>
      </c>
      <c r="BF8" s="1">
        <v>25.273181818181811</v>
      </c>
      <c r="BG8" s="1">
        <f t="shared" si="0"/>
        <v>-0.48545454545454092</v>
      </c>
    </row>
    <row r="9" spans="1:59" x14ac:dyDescent="0.4">
      <c r="A9" t="s">
        <v>61</v>
      </c>
      <c r="B9">
        <v>2.4355333102376839E-2</v>
      </c>
      <c r="C9">
        <v>0.46275132894515991</v>
      </c>
      <c r="D9">
        <v>19</v>
      </c>
      <c r="E9">
        <v>41</v>
      </c>
      <c r="F9">
        <v>11</v>
      </c>
      <c r="G9">
        <v>39</v>
      </c>
      <c r="H9">
        <v>23</v>
      </c>
      <c r="I9">
        <v>20</v>
      </c>
      <c r="J9">
        <v>15</v>
      </c>
      <c r="K9">
        <v>26</v>
      </c>
      <c r="L9">
        <v>15</v>
      </c>
      <c r="M9">
        <v>11</v>
      </c>
      <c r="N9">
        <v>15</v>
      </c>
      <c r="O9">
        <v>15</v>
      </c>
      <c r="P9">
        <v>11</v>
      </c>
      <c r="Q9">
        <v>3</v>
      </c>
      <c r="R9">
        <v>9</v>
      </c>
      <c r="S9">
        <v>2</v>
      </c>
      <c r="T9">
        <v>25</v>
      </c>
      <c r="U9">
        <v>25</v>
      </c>
      <c r="V9">
        <v>19.440000000000001</v>
      </c>
      <c r="W9">
        <v>131.32</v>
      </c>
      <c r="X9">
        <v>79.290000000000006</v>
      </c>
      <c r="Y9">
        <v>0.08</v>
      </c>
      <c r="Z9">
        <v>0.44</v>
      </c>
      <c r="AA9">
        <v>79.63</v>
      </c>
      <c r="AB9">
        <v>90.57</v>
      </c>
      <c r="AC9">
        <v>72.87</v>
      </c>
      <c r="AD9">
        <v>17.7</v>
      </c>
      <c r="AE9">
        <v>33.46</v>
      </c>
      <c r="AF9">
        <v>28.51</v>
      </c>
      <c r="AG9">
        <v>4.9400000000000004</v>
      </c>
      <c r="AH9">
        <v>57.11</v>
      </c>
      <c r="AI9">
        <v>44.36</v>
      </c>
      <c r="AJ9">
        <v>12.76</v>
      </c>
      <c r="AK9">
        <v>87.64</v>
      </c>
      <c r="AL9">
        <v>45.24</v>
      </c>
      <c r="AM9">
        <v>2.2799999999999998</v>
      </c>
      <c r="AN9">
        <v>13.11</v>
      </c>
      <c r="AO9">
        <v>5.13</v>
      </c>
      <c r="AP9">
        <v>18.3</v>
      </c>
      <c r="AQ9">
        <v>0.18</v>
      </c>
      <c r="AR9">
        <v>6.24</v>
      </c>
      <c r="AS9">
        <v>42.39</v>
      </c>
      <c r="AT9">
        <v>9.92</v>
      </c>
      <c r="AU9">
        <v>3.88</v>
      </c>
      <c r="AV9">
        <v>0.72</v>
      </c>
      <c r="AW9">
        <v>10.6</v>
      </c>
      <c r="AX9">
        <v>17.27</v>
      </c>
      <c r="AY9">
        <v>-2.94</v>
      </c>
      <c r="AZ9">
        <v>-0.63</v>
      </c>
      <c r="BA9">
        <v>-1.1599999999999999</v>
      </c>
      <c r="BB9">
        <v>-1.1399999999999999</v>
      </c>
      <c r="BC9">
        <v>2640</v>
      </c>
      <c r="BD9">
        <v>1043</v>
      </c>
      <c r="BE9">
        <v>1597</v>
      </c>
      <c r="BF9" s="1">
        <v>24.78772727272727</v>
      </c>
      <c r="BG9" s="1">
        <f t="shared" si="0"/>
        <v>-9.1329653679653653</v>
      </c>
    </row>
    <row r="10" spans="1:59" x14ac:dyDescent="0.4">
      <c r="A10" t="s">
        <v>62</v>
      </c>
      <c r="B10">
        <v>3.7767902016639709E-2</v>
      </c>
      <c r="C10">
        <v>2.341609925031662</v>
      </c>
      <c r="D10">
        <v>62</v>
      </c>
      <c r="E10">
        <v>41</v>
      </c>
      <c r="F10">
        <v>16</v>
      </c>
      <c r="G10">
        <v>46</v>
      </c>
      <c r="H10">
        <v>22</v>
      </c>
      <c r="I10">
        <v>20</v>
      </c>
      <c r="J10">
        <v>17</v>
      </c>
      <c r="K10">
        <v>25</v>
      </c>
      <c r="L10">
        <v>14</v>
      </c>
      <c r="M10">
        <v>12</v>
      </c>
      <c r="N10">
        <v>16</v>
      </c>
      <c r="O10">
        <v>17</v>
      </c>
      <c r="P10">
        <v>13</v>
      </c>
      <c r="Q10">
        <v>4</v>
      </c>
      <c r="R10">
        <v>10</v>
      </c>
      <c r="S10">
        <v>2</v>
      </c>
      <c r="T10">
        <v>27</v>
      </c>
      <c r="U10">
        <v>25</v>
      </c>
      <c r="V10">
        <v>18.43</v>
      </c>
      <c r="W10">
        <v>137.02000000000001</v>
      </c>
      <c r="X10">
        <v>78.739999999999995</v>
      </c>
      <c r="Y10">
        <v>0.1</v>
      </c>
      <c r="Z10">
        <v>0.44030000000000002</v>
      </c>
      <c r="AA10">
        <v>92.45</v>
      </c>
      <c r="AB10">
        <v>90.88</v>
      </c>
      <c r="AC10">
        <v>73.14</v>
      </c>
      <c r="AD10">
        <v>17.739999999999998</v>
      </c>
      <c r="AE10">
        <v>33.700000000000003</v>
      </c>
      <c r="AF10">
        <v>28.76</v>
      </c>
      <c r="AG10">
        <v>4.95</v>
      </c>
      <c r="AH10">
        <v>57.18</v>
      </c>
      <c r="AI10">
        <v>44.39</v>
      </c>
      <c r="AJ10">
        <v>12.8</v>
      </c>
      <c r="AK10">
        <v>91.77</v>
      </c>
      <c r="AL10">
        <v>47.7</v>
      </c>
      <c r="AM10">
        <v>2.36</v>
      </c>
      <c r="AN10">
        <v>14.57</v>
      </c>
      <c r="AO10">
        <v>5.51</v>
      </c>
      <c r="AP10">
        <v>18.62</v>
      </c>
      <c r="AQ10">
        <v>0.17</v>
      </c>
      <c r="AR10">
        <v>6.46</v>
      </c>
      <c r="AS10">
        <v>44.08</v>
      </c>
      <c r="AT10">
        <v>10.45</v>
      </c>
      <c r="AU10">
        <v>4.2</v>
      </c>
      <c r="AV10">
        <v>0.68</v>
      </c>
      <c r="AW10">
        <v>11.09</v>
      </c>
      <c r="AX10">
        <v>17.649999999999999</v>
      </c>
      <c r="AY10">
        <v>0.89</v>
      </c>
      <c r="AZ10">
        <v>0.16</v>
      </c>
      <c r="BA10">
        <v>0.37</v>
      </c>
      <c r="BB10">
        <v>0.36</v>
      </c>
      <c r="BC10">
        <v>2624</v>
      </c>
      <c r="BD10">
        <v>1039</v>
      </c>
      <c r="BE10">
        <v>1586</v>
      </c>
      <c r="BF10" s="1">
        <v>15.654761904761905</v>
      </c>
      <c r="BG10" s="1">
        <f t="shared" si="0"/>
        <v>3.4070562770562809</v>
      </c>
    </row>
    <row r="11" spans="1:59" x14ac:dyDescent="0.4">
      <c r="A11" t="s">
        <v>63</v>
      </c>
      <c r="B11">
        <v>3.5018597657863908E-2</v>
      </c>
      <c r="C11">
        <v>1.8209670782089229</v>
      </c>
      <c r="D11">
        <v>52</v>
      </c>
      <c r="E11">
        <v>44</v>
      </c>
      <c r="F11">
        <v>14</v>
      </c>
      <c r="G11">
        <v>50</v>
      </c>
      <c r="H11">
        <v>20</v>
      </c>
      <c r="I11">
        <v>19</v>
      </c>
      <c r="J11">
        <v>16</v>
      </c>
      <c r="K11">
        <v>24</v>
      </c>
      <c r="L11">
        <v>15</v>
      </c>
      <c r="M11">
        <v>11</v>
      </c>
      <c r="N11">
        <v>12</v>
      </c>
      <c r="O11">
        <v>18</v>
      </c>
      <c r="P11">
        <v>14</v>
      </c>
      <c r="Q11">
        <v>3</v>
      </c>
      <c r="R11">
        <v>10</v>
      </c>
      <c r="S11">
        <v>2</v>
      </c>
      <c r="T11">
        <v>26</v>
      </c>
      <c r="U11">
        <v>26</v>
      </c>
      <c r="V11">
        <v>15.5</v>
      </c>
      <c r="W11">
        <v>140.81</v>
      </c>
      <c r="X11">
        <v>79</v>
      </c>
      <c r="Y11">
        <v>0.13</v>
      </c>
      <c r="Z11">
        <v>0.75949999999999995</v>
      </c>
      <c r="AA11">
        <v>88.76</v>
      </c>
      <c r="AB11">
        <v>90.62</v>
      </c>
      <c r="AC11">
        <v>72.98</v>
      </c>
      <c r="AD11">
        <v>17.64</v>
      </c>
      <c r="AE11">
        <v>34.090000000000003</v>
      </c>
      <c r="AF11">
        <v>29.12</v>
      </c>
      <c r="AG11">
        <v>4.97</v>
      </c>
      <c r="AH11">
        <v>56.53</v>
      </c>
      <c r="AI11">
        <v>43.87</v>
      </c>
      <c r="AJ11">
        <v>12.66</v>
      </c>
      <c r="AK11">
        <v>89.82</v>
      </c>
      <c r="AL11">
        <v>45.89</v>
      </c>
      <c r="AM11">
        <v>2.4</v>
      </c>
      <c r="AN11">
        <v>13.79</v>
      </c>
      <c r="AO11">
        <v>5.0999999999999996</v>
      </c>
      <c r="AP11">
        <v>18.13</v>
      </c>
      <c r="AQ11">
        <v>0.24</v>
      </c>
      <c r="AR11">
        <v>6.21</v>
      </c>
      <c r="AS11">
        <v>43.94</v>
      </c>
      <c r="AT11">
        <v>10.06</v>
      </c>
      <c r="AU11">
        <v>4.05</v>
      </c>
      <c r="AV11">
        <v>0.66</v>
      </c>
      <c r="AW11">
        <v>11.19</v>
      </c>
      <c r="AX11">
        <v>17.98</v>
      </c>
      <c r="AY11">
        <v>-0.8</v>
      </c>
      <c r="AZ11">
        <v>-0.55000000000000004</v>
      </c>
      <c r="BA11">
        <v>0.19</v>
      </c>
      <c r="BB11">
        <v>-0.43</v>
      </c>
      <c r="BC11">
        <v>2636</v>
      </c>
      <c r="BD11">
        <v>1056</v>
      </c>
      <c r="BE11">
        <v>1580</v>
      </c>
      <c r="BF11" s="1">
        <v>19.061818181818186</v>
      </c>
      <c r="BG11" s="1">
        <f t="shared" si="0"/>
        <v>0.74294372294371769</v>
      </c>
    </row>
    <row r="12" spans="1:59" x14ac:dyDescent="0.4">
      <c r="A12" t="s">
        <v>64</v>
      </c>
      <c r="B12">
        <v>3.4364061970864571E-2</v>
      </c>
      <c r="C12">
        <v>2.130571842193604</v>
      </c>
      <c r="D12">
        <v>62</v>
      </c>
      <c r="E12">
        <v>43</v>
      </c>
      <c r="F12">
        <v>8</v>
      </c>
      <c r="G12">
        <v>47</v>
      </c>
      <c r="H12">
        <v>15</v>
      </c>
      <c r="I12">
        <v>19</v>
      </c>
      <c r="J12">
        <v>16</v>
      </c>
      <c r="K12">
        <v>22</v>
      </c>
      <c r="L12">
        <v>15</v>
      </c>
      <c r="M12">
        <v>11</v>
      </c>
      <c r="N12">
        <v>9</v>
      </c>
      <c r="O12">
        <v>16</v>
      </c>
      <c r="P12">
        <v>12</v>
      </c>
      <c r="Q12">
        <v>3</v>
      </c>
      <c r="R12">
        <v>9</v>
      </c>
      <c r="S12">
        <v>2</v>
      </c>
      <c r="T12">
        <v>25</v>
      </c>
      <c r="U12">
        <v>22</v>
      </c>
      <c r="V12">
        <v>17.149999999999999</v>
      </c>
      <c r="W12">
        <v>139.87</v>
      </c>
      <c r="X12">
        <v>78.78</v>
      </c>
      <c r="Y12">
        <v>0.14000000000000001</v>
      </c>
      <c r="Z12">
        <v>0.30209999999999998</v>
      </c>
      <c r="AA12">
        <v>96.02</v>
      </c>
      <c r="AB12">
        <v>91.02</v>
      </c>
      <c r="AC12">
        <v>73.319999999999993</v>
      </c>
      <c r="AD12">
        <v>17.7</v>
      </c>
      <c r="AE12">
        <v>34.270000000000003</v>
      </c>
      <c r="AF12">
        <v>29.26</v>
      </c>
      <c r="AG12">
        <v>5.01</v>
      </c>
      <c r="AH12">
        <v>56.75</v>
      </c>
      <c r="AI12">
        <v>44.06</v>
      </c>
      <c r="AJ12">
        <v>12.69</v>
      </c>
      <c r="AK12">
        <v>88.17</v>
      </c>
      <c r="AL12">
        <v>44.8</v>
      </c>
      <c r="AM12">
        <v>2.34</v>
      </c>
      <c r="AN12">
        <v>13.76</v>
      </c>
      <c r="AO12">
        <v>4.33</v>
      </c>
      <c r="AP12">
        <v>18.16</v>
      </c>
      <c r="AQ12">
        <v>0.15</v>
      </c>
      <c r="AR12">
        <v>6.05</v>
      </c>
      <c r="AS12">
        <v>43.38</v>
      </c>
      <c r="AT12">
        <v>9.7200000000000006</v>
      </c>
      <c r="AU12">
        <v>4.04</v>
      </c>
      <c r="AV12">
        <v>0.68</v>
      </c>
      <c r="AW12">
        <v>10.99</v>
      </c>
      <c r="AX12">
        <v>17.940000000000001</v>
      </c>
      <c r="AY12">
        <v>-2.85</v>
      </c>
      <c r="AZ12">
        <v>-7.0000000000000007E-2</v>
      </c>
      <c r="BA12">
        <v>-0.6</v>
      </c>
      <c r="BB12">
        <v>-2.17</v>
      </c>
      <c r="BC12">
        <v>2656</v>
      </c>
      <c r="BD12">
        <v>1058</v>
      </c>
      <c r="BE12">
        <v>1598</v>
      </c>
      <c r="BF12" s="1">
        <v>19.804761904761904</v>
      </c>
      <c r="BG12" s="1">
        <f t="shared" si="0"/>
        <v>-1.4686749482401638</v>
      </c>
    </row>
    <row r="13" spans="1:59" x14ac:dyDescent="0.4">
      <c r="A13" t="s">
        <v>65</v>
      </c>
      <c r="B13">
        <v>2.9734463273704829E-2</v>
      </c>
      <c r="C13">
        <v>2.2895536720752721</v>
      </c>
      <c r="D13">
        <v>77</v>
      </c>
      <c r="E13">
        <v>41</v>
      </c>
      <c r="F13">
        <v>9</v>
      </c>
      <c r="G13">
        <v>51</v>
      </c>
      <c r="H13">
        <v>16</v>
      </c>
      <c r="I13">
        <v>23</v>
      </c>
      <c r="J13">
        <v>17</v>
      </c>
      <c r="K13">
        <v>23</v>
      </c>
      <c r="L13">
        <v>15</v>
      </c>
      <c r="M13">
        <v>11</v>
      </c>
      <c r="N13">
        <v>9</v>
      </c>
      <c r="O13">
        <v>17</v>
      </c>
      <c r="P13">
        <v>12</v>
      </c>
      <c r="Q13">
        <v>3</v>
      </c>
      <c r="R13">
        <v>9</v>
      </c>
      <c r="S13">
        <v>2</v>
      </c>
      <c r="T13">
        <v>27</v>
      </c>
      <c r="U13">
        <v>24</v>
      </c>
      <c r="V13">
        <v>24.06</v>
      </c>
      <c r="W13">
        <v>131.47</v>
      </c>
      <c r="X13">
        <v>83.04</v>
      </c>
      <c r="Y13">
        <v>0.16</v>
      </c>
      <c r="Z13">
        <v>-0.1173</v>
      </c>
      <c r="AA13">
        <v>78.17</v>
      </c>
      <c r="AB13">
        <v>90.62</v>
      </c>
      <c r="AC13">
        <v>72.63</v>
      </c>
      <c r="AD13">
        <v>17.98</v>
      </c>
      <c r="AE13">
        <v>33.92</v>
      </c>
      <c r="AF13">
        <v>28.91</v>
      </c>
      <c r="AG13">
        <v>5</v>
      </c>
      <c r="AH13">
        <v>56.7</v>
      </c>
      <c r="AI13">
        <v>43.72</v>
      </c>
      <c r="AJ13">
        <v>12.98</v>
      </c>
      <c r="AK13">
        <v>90.3</v>
      </c>
      <c r="AL13">
        <v>45.58</v>
      </c>
      <c r="AM13">
        <v>2.4900000000000002</v>
      </c>
      <c r="AN13">
        <v>13.74</v>
      </c>
      <c r="AO13">
        <v>4.32</v>
      </c>
      <c r="AP13">
        <v>18.57</v>
      </c>
      <c r="AQ13">
        <v>0.2</v>
      </c>
      <c r="AR13">
        <v>6.25</v>
      </c>
      <c r="AS13">
        <v>44.72</v>
      </c>
      <c r="AT13">
        <v>10.23</v>
      </c>
      <c r="AU13">
        <v>4.16</v>
      </c>
      <c r="AV13">
        <v>0.73</v>
      </c>
      <c r="AW13">
        <v>11.16</v>
      </c>
      <c r="AX13">
        <v>18.440000000000001</v>
      </c>
      <c r="AY13">
        <v>-0.32</v>
      </c>
      <c r="AZ13">
        <v>-0.43</v>
      </c>
      <c r="BA13">
        <v>0.23</v>
      </c>
      <c r="BB13">
        <v>-0.11</v>
      </c>
      <c r="BC13">
        <v>2662</v>
      </c>
      <c r="BD13">
        <v>1071</v>
      </c>
      <c r="BE13">
        <v>1591</v>
      </c>
      <c r="BF13" s="1">
        <v>18.33608695652174</v>
      </c>
      <c r="BG13" s="1">
        <f t="shared" si="0"/>
        <v>5.572008281573499</v>
      </c>
    </row>
    <row r="14" spans="1:59" x14ac:dyDescent="0.4">
      <c r="A14" t="s">
        <v>66</v>
      </c>
      <c r="B14">
        <v>4.1096965755735133E-2</v>
      </c>
      <c r="C14">
        <v>2.8767876029014592</v>
      </c>
      <c r="D14">
        <v>70</v>
      </c>
      <c r="E14">
        <v>37</v>
      </c>
      <c r="F14">
        <v>7</v>
      </c>
      <c r="G14">
        <v>40</v>
      </c>
      <c r="H14">
        <v>17</v>
      </c>
      <c r="I14">
        <v>20</v>
      </c>
      <c r="J14">
        <v>13</v>
      </c>
      <c r="K14">
        <v>20</v>
      </c>
      <c r="L14">
        <v>15</v>
      </c>
      <c r="M14">
        <v>11</v>
      </c>
      <c r="N14">
        <v>7</v>
      </c>
      <c r="O14">
        <v>16</v>
      </c>
      <c r="P14">
        <v>12</v>
      </c>
      <c r="Q14">
        <v>4</v>
      </c>
      <c r="R14">
        <v>10</v>
      </c>
      <c r="S14">
        <v>2</v>
      </c>
      <c r="T14">
        <v>25</v>
      </c>
      <c r="U14">
        <v>24</v>
      </c>
      <c r="V14">
        <v>17.079999999999998</v>
      </c>
      <c r="W14">
        <v>136.1</v>
      </c>
      <c r="X14">
        <v>81.63</v>
      </c>
      <c r="Y14">
        <v>0.16</v>
      </c>
      <c r="Z14">
        <v>-0.14660000000000001</v>
      </c>
      <c r="AA14">
        <v>77.819999999999993</v>
      </c>
      <c r="AB14">
        <v>90.34</v>
      </c>
      <c r="AC14">
        <v>72.45</v>
      </c>
      <c r="AD14">
        <v>17.89</v>
      </c>
      <c r="AE14">
        <v>34.049999999999997</v>
      </c>
      <c r="AF14">
        <v>29.05</v>
      </c>
      <c r="AG14">
        <v>4.99</v>
      </c>
      <c r="AH14">
        <v>56.3</v>
      </c>
      <c r="AI14">
        <v>43.4</v>
      </c>
      <c r="AJ14">
        <v>12.9</v>
      </c>
      <c r="AK14">
        <v>90.67</v>
      </c>
      <c r="AL14">
        <v>46</v>
      </c>
      <c r="AM14">
        <v>2.2400000000000002</v>
      </c>
      <c r="AN14">
        <v>14.26</v>
      </c>
      <c r="AO14">
        <v>4.0599999999999996</v>
      </c>
      <c r="AP14">
        <v>18.87</v>
      </c>
      <c r="AQ14">
        <v>0.19</v>
      </c>
      <c r="AR14">
        <v>6.37</v>
      </c>
      <c r="AS14">
        <v>44.67</v>
      </c>
      <c r="AT14">
        <v>9.44</v>
      </c>
      <c r="AU14">
        <v>4.38</v>
      </c>
      <c r="AV14">
        <v>0.69</v>
      </c>
      <c r="AW14">
        <v>11.02</v>
      </c>
      <c r="AX14">
        <v>19.13</v>
      </c>
      <c r="AY14">
        <v>0.33</v>
      </c>
      <c r="AZ14">
        <v>-0.41</v>
      </c>
      <c r="BA14">
        <v>0.28999999999999998</v>
      </c>
      <c r="BB14">
        <v>0.44</v>
      </c>
      <c r="BC14">
        <v>2666</v>
      </c>
      <c r="BD14">
        <v>1084</v>
      </c>
      <c r="BE14">
        <v>1582</v>
      </c>
      <c r="BF14" s="1">
        <v>23.908095238095239</v>
      </c>
      <c r="BG14" s="1">
        <f t="shared" si="0"/>
        <v>11.745541125541127</v>
      </c>
    </row>
    <row r="15" spans="1:59" x14ac:dyDescent="0.4">
      <c r="A15" t="s">
        <v>67</v>
      </c>
      <c r="B15">
        <v>4.7968411703168609E-2</v>
      </c>
      <c r="C15">
        <v>3.885441347956657</v>
      </c>
      <c r="D15">
        <v>81</v>
      </c>
      <c r="E15">
        <v>37</v>
      </c>
      <c r="F15">
        <v>7</v>
      </c>
      <c r="G15">
        <v>33</v>
      </c>
      <c r="H15">
        <v>18</v>
      </c>
      <c r="I15">
        <v>18</v>
      </c>
      <c r="J15">
        <v>12</v>
      </c>
      <c r="K15">
        <v>19</v>
      </c>
      <c r="L15">
        <v>16</v>
      </c>
      <c r="M15">
        <v>11</v>
      </c>
      <c r="N15">
        <v>9</v>
      </c>
      <c r="O15">
        <v>17</v>
      </c>
      <c r="P15">
        <v>11</v>
      </c>
      <c r="Q15">
        <v>3</v>
      </c>
      <c r="R15">
        <v>8</v>
      </c>
      <c r="S15">
        <v>1</v>
      </c>
      <c r="T15">
        <v>24</v>
      </c>
      <c r="U15">
        <v>24</v>
      </c>
      <c r="V15">
        <v>18.93</v>
      </c>
      <c r="W15">
        <v>137.71</v>
      </c>
      <c r="X15">
        <v>82.64</v>
      </c>
      <c r="Y15">
        <v>0.16</v>
      </c>
      <c r="Z15">
        <v>-0.16300000000000001</v>
      </c>
      <c r="AA15">
        <v>82.81</v>
      </c>
      <c r="AB15">
        <v>90.79</v>
      </c>
      <c r="AC15">
        <v>72.64</v>
      </c>
      <c r="AD15">
        <v>18.149999999999999</v>
      </c>
      <c r="AE15">
        <v>34</v>
      </c>
      <c r="AF15">
        <v>28.98</v>
      </c>
      <c r="AG15">
        <v>5.0199999999999996</v>
      </c>
      <c r="AH15">
        <v>56.8</v>
      </c>
      <c r="AI15">
        <v>43.66</v>
      </c>
      <c r="AJ15">
        <v>13.14</v>
      </c>
      <c r="AK15">
        <v>91.52</v>
      </c>
      <c r="AL15">
        <v>46.01</v>
      </c>
      <c r="AM15">
        <v>2.4700000000000002</v>
      </c>
      <c r="AN15">
        <v>14.22</v>
      </c>
      <c r="AO15">
        <v>4.33</v>
      </c>
      <c r="AP15">
        <v>18.54</v>
      </c>
      <c r="AQ15">
        <v>0.18</v>
      </c>
      <c r="AR15">
        <v>6.27</v>
      </c>
      <c r="AS15">
        <v>45.51</v>
      </c>
      <c r="AT15">
        <v>10.31</v>
      </c>
      <c r="AU15">
        <v>4.43</v>
      </c>
      <c r="AV15">
        <v>0.71</v>
      </c>
      <c r="AW15">
        <v>10.92</v>
      </c>
      <c r="AX15">
        <v>19.149999999999999</v>
      </c>
      <c r="AY15">
        <v>0.72</v>
      </c>
      <c r="AZ15">
        <v>-0.06</v>
      </c>
      <c r="BA15">
        <v>-0.98</v>
      </c>
      <c r="BB15">
        <v>1.76</v>
      </c>
      <c r="BC15">
        <v>2698</v>
      </c>
      <c r="BD15">
        <v>1085</v>
      </c>
      <c r="BE15">
        <v>1612</v>
      </c>
      <c r="BF15" s="1">
        <v>35.653636363636366</v>
      </c>
      <c r="BG15" s="1">
        <f t="shared" si="0"/>
        <v>-10.587984189723318</v>
      </c>
    </row>
    <row r="16" spans="1:59" x14ac:dyDescent="0.4">
      <c r="A16" t="s">
        <v>68</v>
      </c>
      <c r="B16">
        <v>3.7384812235832211E-2</v>
      </c>
      <c r="C16">
        <v>3.738481223583221</v>
      </c>
      <c r="D16">
        <v>100</v>
      </c>
      <c r="E16">
        <v>37</v>
      </c>
      <c r="F16">
        <v>15</v>
      </c>
      <c r="G16">
        <v>34</v>
      </c>
      <c r="H16">
        <v>20</v>
      </c>
      <c r="I16">
        <v>18</v>
      </c>
      <c r="J16">
        <v>12</v>
      </c>
      <c r="K16">
        <v>19</v>
      </c>
      <c r="L16">
        <v>13</v>
      </c>
      <c r="M16">
        <v>11</v>
      </c>
      <c r="N16">
        <v>9</v>
      </c>
      <c r="O16">
        <v>14</v>
      </c>
      <c r="P16">
        <v>11</v>
      </c>
      <c r="Q16">
        <v>3</v>
      </c>
      <c r="R16">
        <v>9</v>
      </c>
      <c r="S16">
        <v>1</v>
      </c>
      <c r="T16">
        <v>22</v>
      </c>
      <c r="U16">
        <v>24</v>
      </c>
      <c r="V16">
        <v>17.47</v>
      </c>
      <c r="W16">
        <v>141.16</v>
      </c>
      <c r="X16">
        <v>81.209999999999994</v>
      </c>
      <c r="Y16">
        <v>0.13</v>
      </c>
      <c r="Z16">
        <v>0.55649999999999999</v>
      </c>
      <c r="AA16">
        <v>74.88</v>
      </c>
      <c r="AB16">
        <v>90.88</v>
      </c>
      <c r="AC16">
        <v>72.66</v>
      </c>
      <c r="AD16">
        <v>18.22</v>
      </c>
      <c r="AE16">
        <v>34.07</v>
      </c>
      <c r="AF16">
        <v>29.06</v>
      </c>
      <c r="AG16">
        <v>5.01</v>
      </c>
      <c r="AH16">
        <v>56.81</v>
      </c>
      <c r="AI16">
        <v>43.6</v>
      </c>
      <c r="AJ16">
        <v>13.21</v>
      </c>
      <c r="AK16">
        <v>91.42</v>
      </c>
      <c r="AL16">
        <v>46.73</v>
      </c>
      <c r="AM16">
        <v>2.6</v>
      </c>
      <c r="AN16">
        <v>13.83</v>
      </c>
      <c r="AO16">
        <v>4.58</v>
      </c>
      <c r="AP16">
        <v>19.14</v>
      </c>
      <c r="AQ16">
        <v>0.2</v>
      </c>
      <c r="AR16">
        <v>6.39</v>
      </c>
      <c r="AS16">
        <v>44.69</v>
      </c>
      <c r="AT16">
        <v>9.2200000000000006</v>
      </c>
      <c r="AU16">
        <v>4.47</v>
      </c>
      <c r="AV16">
        <v>0.7</v>
      </c>
      <c r="AW16">
        <v>10.9</v>
      </c>
      <c r="AX16">
        <v>19.39</v>
      </c>
      <c r="AY16">
        <v>0.53</v>
      </c>
      <c r="AZ16">
        <v>0.39</v>
      </c>
      <c r="BA16">
        <v>-0.39</v>
      </c>
      <c r="BB16">
        <v>0.53</v>
      </c>
      <c r="BC16">
        <v>2698</v>
      </c>
      <c r="BD16">
        <v>1073</v>
      </c>
      <c r="BE16">
        <v>1624</v>
      </c>
      <c r="BF16" s="1">
        <v>25.065652173913048</v>
      </c>
      <c r="BG16" s="1">
        <f t="shared" si="0"/>
        <v>-5.9261521739130494</v>
      </c>
    </row>
    <row r="17" spans="1:59" x14ac:dyDescent="0.4">
      <c r="A17" t="s">
        <v>69</v>
      </c>
      <c r="B17">
        <v>5.1282905366109757E-2</v>
      </c>
      <c r="C17">
        <v>4.7180272936820984</v>
      </c>
      <c r="D17">
        <v>92</v>
      </c>
      <c r="E17">
        <v>42</v>
      </c>
      <c r="F17">
        <v>13</v>
      </c>
      <c r="G17">
        <v>38</v>
      </c>
      <c r="H17">
        <v>20</v>
      </c>
      <c r="I17">
        <v>19</v>
      </c>
      <c r="J17">
        <v>16</v>
      </c>
      <c r="K17">
        <v>20</v>
      </c>
      <c r="L17">
        <v>17</v>
      </c>
      <c r="M17">
        <v>11</v>
      </c>
      <c r="N17">
        <v>10</v>
      </c>
      <c r="O17">
        <v>18</v>
      </c>
      <c r="P17">
        <v>12</v>
      </c>
      <c r="Q17">
        <v>3</v>
      </c>
      <c r="R17">
        <v>10</v>
      </c>
      <c r="S17">
        <v>2</v>
      </c>
      <c r="T17">
        <v>26</v>
      </c>
      <c r="U17">
        <v>21</v>
      </c>
      <c r="V17">
        <v>15.73</v>
      </c>
      <c r="W17">
        <v>143.97</v>
      </c>
      <c r="X17">
        <v>79.930000000000007</v>
      </c>
      <c r="Y17">
        <v>0.14000000000000001</v>
      </c>
      <c r="Z17">
        <v>0.44619999999999999</v>
      </c>
      <c r="AA17">
        <v>69.28</v>
      </c>
      <c r="AB17">
        <v>90.17</v>
      </c>
      <c r="AC17">
        <v>72.180000000000007</v>
      </c>
      <c r="AD17">
        <v>17.989999999999998</v>
      </c>
      <c r="AE17">
        <v>33.9</v>
      </c>
      <c r="AF17">
        <v>28.95</v>
      </c>
      <c r="AG17">
        <v>4.95</v>
      </c>
      <c r="AH17">
        <v>56.27</v>
      </c>
      <c r="AI17">
        <v>43.23</v>
      </c>
      <c r="AJ17">
        <v>13.04</v>
      </c>
      <c r="AK17">
        <v>89.95</v>
      </c>
      <c r="AL17">
        <v>45.12</v>
      </c>
      <c r="AM17">
        <v>2.4300000000000002</v>
      </c>
      <c r="AN17">
        <v>13.86</v>
      </c>
      <c r="AO17">
        <v>4.4000000000000004</v>
      </c>
      <c r="AP17">
        <v>18.079999999999998</v>
      </c>
      <c r="AQ17">
        <v>0.17</v>
      </c>
      <c r="AR17">
        <v>6.18</v>
      </c>
      <c r="AS17">
        <v>44.83</v>
      </c>
      <c r="AT17">
        <v>10.16</v>
      </c>
      <c r="AU17">
        <v>4.3499999999999996</v>
      </c>
      <c r="AV17">
        <v>0.68</v>
      </c>
      <c r="AW17">
        <v>10.67</v>
      </c>
      <c r="AX17">
        <v>18.97</v>
      </c>
      <c r="AY17">
        <v>-0.22</v>
      </c>
      <c r="AZ17">
        <v>-0.62</v>
      </c>
      <c r="BA17">
        <v>0.27</v>
      </c>
      <c r="BB17">
        <v>0.13</v>
      </c>
      <c r="BC17">
        <v>2709</v>
      </c>
      <c r="BD17">
        <v>1093</v>
      </c>
      <c r="BE17">
        <v>1616</v>
      </c>
      <c r="BF17" s="1">
        <v>19.139499999999998</v>
      </c>
      <c r="BG17" s="1">
        <f t="shared" si="0"/>
        <v>5.561804347826083</v>
      </c>
    </row>
    <row r="18" spans="1:59" x14ac:dyDescent="0.4">
      <c r="A18" t="s">
        <v>70</v>
      </c>
      <c r="B18">
        <v>4.594102593100801E-2</v>
      </c>
      <c r="C18">
        <v>4.5022205412387848</v>
      </c>
      <c r="D18">
        <v>98</v>
      </c>
      <c r="E18">
        <v>35</v>
      </c>
      <c r="F18">
        <v>9</v>
      </c>
      <c r="G18">
        <v>34</v>
      </c>
      <c r="H18">
        <v>15</v>
      </c>
      <c r="I18">
        <v>18</v>
      </c>
      <c r="J18">
        <v>17</v>
      </c>
      <c r="K18">
        <v>20</v>
      </c>
      <c r="L18">
        <v>15</v>
      </c>
      <c r="M18">
        <v>11</v>
      </c>
      <c r="N18">
        <v>9</v>
      </c>
      <c r="O18">
        <v>14</v>
      </c>
      <c r="P18">
        <v>12</v>
      </c>
      <c r="Q18">
        <v>3</v>
      </c>
      <c r="R18">
        <v>11</v>
      </c>
      <c r="S18">
        <v>2</v>
      </c>
      <c r="T18">
        <v>27</v>
      </c>
      <c r="U18">
        <v>23</v>
      </c>
      <c r="V18">
        <v>18.600000000000001</v>
      </c>
      <c r="W18">
        <v>141.35</v>
      </c>
      <c r="X18">
        <v>79.92</v>
      </c>
      <c r="Y18">
        <v>0.16</v>
      </c>
      <c r="Z18">
        <v>-3.8899999999999997E-2</v>
      </c>
      <c r="AA18">
        <v>81.66</v>
      </c>
      <c r="AB18">
        <v>90.87</v>
      </c>
      <c r="AC18">
        <v>72.8</v>
      </c>
      <c r="AD18">
        <v>18.07</v>
      </c>
      <c r="AE18">
        <v>33.35</v>
      </c>
      <c r="AF18">
        <v>28.44</v>
      </c>
      <c r="AG18">
        <v>4.91</v>
      </c>
      <c r="AH18">
        <v>57.52</v>
      </c>
      <c r="AI18">
        <v>44.36</v>
      </c>
      <c r="AJ18">
        <v>13.16</v>
      </c>
      <c r="AK18">
        <v>92.63</v>
      </c>
      <c r="AL18">
        <v>46.55</v>
      </c>
      <c r="AM18">
        <v>2.48</v>
      </c>
      <c r="AN18">
        <v>14.35</v>
      </c>
      <c r="AO18">
        <v>4.38</v>
      </c>
      <c r="AP18">
        <v>18.71</v>
      </c>
      <c r="AQ18">
        <v>0.23</v>
      </c>
      <c r="AR18">
        <v>6.41</v>
      </c>
      <c r="AS18">
        <v>46.08</v>
      </c>
      <c r="AT18">
        <v>10.78</v>
      </c>
      <c r="AU18">
        <v>4.34</v>
      </c>
      <c r="AV18">
        <v>0.71</v>
      </c>
      <c r="AW18">
        <v>11.02</v>
      </c>
      <c r="AX18">
        <v>19.22</v>
      </c>
      <c r="AY18">
        <v>1.76</v>
      </c>
      <c r="AZ18">
        <v>0.31</v>
      </c>
      <c r="BA18">
        <v>0.87</v>
      </c>
      <c r="BB18">
        <v>0.56999999999999995</v>
      </c>
      <c r="BC18">
        <v>2673</v>
      </c>
      <c r="BD18">
        <v>1083</v>
      </c>
      <c r="BE18">
        <v>1589</v>
      </c>
      <c r="BF18" s="1">
        <v>24.701304347826081</v>
      </c>
      <c r="BG18" s="1">
        <f t="shared" si="0"/>
        <v>0.18869565217391937</v>
      </c>
    </row>
    <row r="19" spans="1:59" x14ac:dyDescent="0.4">
      <c r="A19" t="s">
        <v>71</v>
      </c>
      <c r="B19">
        <v>4.5393023835985293E-2</v>
      </c>
      <c r="C19">
        <v>4.312337264418602</v>
      </c>
      <c r="D19">
        <v>95</v>
      </c>
      <c r="E19">
        <v>44</v>
      </c>
      <c r="F19">
        <v>9</v>
      </c>
      <c r="G19">
        <v>35</v>
      </c>
      <c r="H19">
        <v>15</v>
      </c>
      <c r="I19">
        <v>17</v>
      </c>
      <c r="J19">
        <v>17</v>
      </c>
      <c r="K19">
        <v>22</v>
      </c>
      <c r="L19">
        <v>15</v>
      </c>
      <c r="M19">
        <v>16</v>
      </c>
      <c r="N19">
        <v>9</v>
      </c>
      <c r="O19">
        <v>14</v>
      </c>
      <c r="P19">
        <v>11</v>
      </c>
      <c r="Q19">
        <v>3</v>
      </c>
      <c r="R19">
        <v>9</v>
      </c>
      <c r="S19">
        <v>2</v>
      </c>
      <c r="T19">
        <v>29</v>
      </c>
      <c r="U19">
        <v>24</v>
      </c>
      <c r="V19">
        <v>15.87</v>
      </c>
      <c r="W19">
        <v>142.16</v>
      </c>
      <c r="X19">
        <v>80.150000000000006</v>
      </c>
      <c r="Y19">
        <v>0.16</v>
      </c>
      <c r="Z19">
        <v>-0.4738</v>
      </c>
      <c r="AA19">
        <v>81.39</v>
      </c>
      <c r="AB19">
        <v>91.37</v>
      </c>
      <c r="AC19">
        <v>73.22</v>
      </c>
      <c r="AD19">
        <v>18.14</v>
      </c>
      <c r="AE19">
        <v>33.36</v>
      </c>
      <c r="AF19">
        <v>28.38</v>
      </c>
      <c r="AG19">
        <v>4.9800000000000004</v>
      </c>
      <c r="AH19">
        <v>58.01</v>
      </c>
      <c r="AI19">
        <v>44.84</v>
      </c>
      <c r="AJ19">
        <v>13.16</v>
      </c>
      <c r="AK19">
        <v>92.49</v>
      </c>
      <c r="AL19">
        <v>46.5</v>
      </c>
      <c r="AM19">
        <v>2.65</v>
      </c>
      <c r="AN19">
        <v>13.96</v>
      </c>
      <c r="AO19">
        <v>4.59</v>
      </c>
      <c r="AP19">
        <v>18.53</v>
      </c>
      <c r="AQ19">
        <v>0.2</v>
      </c>
      <c r="AR19">
        <v>6.57</v>
      </c>
      <c r="AS19">
        <v>45.99</v>
      </c>
      <c r="AT19">
        <v>10.92</v>
      </c>
      <c r="AU19">
        <v>4.46</v>
      </c>
      <c r="AV19">
        <v>0.69</v>
      </c>
      <c r="AW19">
        <v>11.24</v>
      </c>
      <c r="AX19">
        <v>18.68</v>
      </c>
      <c r="AY19">
        <v>1.1299999999999999</v>
      </c>
      <c r="AZ19">
        <v>0</v>
      </c>
      <c r="BA19">
        <v>0.19</v>
      </c>
      <c r="BB19">
        <v>0.93</v>
      </c>
      <c r="BC19">
        <v>2667</v>
      </c>
      <c r="BD19">
        <v>1084</v>
      </c>
      <c r="BE19">
        <v>1583</v>
      </c>
      <c r="BF19" s="1">
        <v>24.89</v>
      </c>
      <c r="BG19" s="1">
        <f t="shared" si="0"/>
        <v>-3.6728571428571435</v>
      </c>
    </row>
    <row r="20" spans="1:59" x14ac:dyDescent="0.4">
      <c r="A20" t="s">
        <v>72</v>
      </c>
      <c r="B20">
        <v>3.4830696970583441E-2</v>
      </c>
      <c r="C20">
        <v>2.8909478485584259</v>
      </c>
      <c r="D20">
        <v>83</v>
      </c>
      <c r="E20">
        <v>36</v>
      </c>
      <c r="F20">
        <v>5</v>
      </c>
      <c r="G20">
        <v>35</v>
      </c>
      <c r="H20">
        <v>14</v>
      </c>
      <c r="I20">
        <v>18</v>
      </c>
      <c r="J20">
        <v>13</v>
      </c>
      <c r="K20">
        <v>20</v>
      </c>
      <c r="L20">
        <v>15</v>
      </c>
      <c r="M20">
        <v>11</v>
      </c>
      <c r="N20">
        <v>8</v>
      </c>
      <c r="O20">
        <v>14</v>
      </c>
      <c r="P20">
        <v>9</v>
      </c>
      <c r="Q20">
        <v>2</v>
      </c>
      <c r="R20">
        <v>8</v>
      </c>
      <c r="S20">
        <v>2</v>
      </c>
      <c r="T20">
        <v>26</v>
      </c>
      <c r="U20">
        <v>21</v>
      </c>
      <c r="V20">
        <v>18.02</v>
      </c>
      <c r="W20">
        <v>142.41</v>
      </c>
      <c r="X20">
        <v>79.77</v>
      </c>
      <c r="Y20">
        <v>0.16</v>
      </c>
      <c r="Z20">
        <v>-0.26929999999999998</v>
      </c>
      <c r="AA20">
        <v>74.83</v>
      </c>
      <c r="AB20">
        <v>91.04</v>
      </c>
      <c r="AC20">
        <v>73.08</v>
      </c>
      <c r="AD20">
        <v>17.96</v>
      </c>
      <c r="AE20">
        <v>32.97</v>
      </c>
      <c r="AF20">
        <v>27.94</v>
      </c>
      <c r="AG20">
        <v>5.0199999999999996</v>
      </c>
      <c r="AH20">
        <v>58.07</v>
      </c>
      <c r="AI20">
        <v>45.14</v>
      </c>
      <c r="AJ20">
        <v>12.94</v>
      </c>
      <c r="AK20">
        <v>91.46</v>
      </c>
      <c r="AL20">
        <v>45.93</v>
      </c>
      <c r="AM20">
        <v>2.5</v>
      </c>
      <c r="AN20">
        <v>13.16</v>
      </c>
      <c r="AO20">
        <v>5.44</v>
      </c>
      <c r="AP20">
        <v>18.13</v>
      </c>
      <c r="AQ20">
        <v>0.16</v>
      </c>
      <c r="AR20">
        <v>6.54</v>
      </c>
      <c r="AS20">
        <v>45.53</v>
      </c>
      <c r="AT20">
        <v>10.83</v>
      </c>
      <c r="AU20">
        <v>4.38</v>
      </c>
      <c r="AV20">
        <v>0.66</v>
      </c>
      <c r="AW20">
        <v>11.22</v>
      </c>
      <c r="AX20">
        <v>18.440000000000001</v>
      </c>
      <c r="AY20">
        <v>0.42</v>
      </c>
      <c r="AZ20">
        <v>0.12</v>
      </c>
      <c r="BA20">
        <v>0.75</v>
      </c>
      <c r="BB20">
        <v>-0.46</v>
      </c>
      <c r="BC20">
        <v>2640</v>
      </c>
      <c r="BD20">
        <v>1080</v>
      </c>
      <c r="BE20">
        <v>1560</v>
      </c>
      <c r="BF20" s="1">
        <v>21.217142857142857</v>
      </c>
      <c r="BG20" s="1">
        <f t="shared" si="0"/>
        <v>-6.3875776397515533</v>
      </c>
    </row>
    <row r="21" spans="1:59" x14ac:dyDescent="0.4">
      <c r="A21" t="s">
        <v>73</v>
      </c>
      <c r="B21">
        <v>3.7302621640264988E-2</v>
      </c>
      <c r="C21">
        <v>3.5810516774654388</v>
      </c>
      <c r="D21">
        <v>96</v>
      </c>
      <c r="E21">
        <v>35</v>
      </c>
      <c r="F21">
        <v>8</v>
      </c>
      <c r="G21">
        <v>34</v>
      </c>
      <c r="H21">
        <v>14</v>
      </c>
      <c r="I21">
        <v>17</v>
      </c>
      <c r="J21">
        <v>15</v>
      </c>
      <c r="K21">
        <v>21</v>
      </c>
      <c r="L21">
        <v>15</v>
      </c>
      <c r="M21">
        <v>10</v>
      </c>
      <c r="N21">
        <v>8</v>
      </c>
      <c r="O21">
        <v>12</v>
      </c>
      <c r="P21">
        <v>11</v>
      </c>
      <c r="Q21">
        <v>3</v>
      </c>
      <c r="R21">
        <v>9</v>
      </c>
      <c r="S21">
        <v>2</v>
      </c>
      <c r="T21">
        <v>27</v>
      </c>
      <c r="U21">
        <v>22</v>
      </c>
      <c r="V21">
        <v>14.28</v>
      </c>
      <c r="W21">
        <v>149.69999999999999</v>
      </c>
      <c r="X21">
        <v>79.209999999999994</v>
      </c>
      <c r="Y21">
        <v>0.14000000000000001</v>
      </c>
      <c r="Z21">
        <v>0.29570000000000002</v>
      </c>
      <c r="AA21">
        <v>90.66</v>
      </c>
      <c r="AB21">
        <v>90.21</v>
      </c>
      <c r="AC21">
        <v>72.56</v>
      </c>
      <c r="AD21">
        <v>17.649999999999999</v>
      </c>
      <c r="AE21">
        <v>32.61</v>
      </c>
      <c r="AF21">
        <v>27.66</v>
      </c>
      <c r="AG21">
        <v>4.95</v>
      </c>
      <c r="AH21">
        <v>57.6</v>
      </c>
      <c r="AI21">
        <v>44.91</v>
      </c>
      <c r="AJ21">
        <v>12.7</v>
      </c>
      <c r="AK21">
        <v>91.71</v>
      </c>
      <c r="AL21">
        <v>45.75</v>
      </c>
      <c r="AM21">
        <v>2.48</v>
      </c>
      <c r="AN21">
        <v>12.9</v>
      </c>
      <c r="AO21">
        <v>5.12</v>
      </c>
      <c r="AP21">
        <v>18.739999999999998</v>
      </c>
      <c r="AQ21">
        <v>0.15</v>
      </c>
      <c r="AR21">
        <v>6.37</v>
      </c>
      <c r="AS21">
        <v>45.96</v>
      </c>
      <c r="AT21">
        <v>11.49</v>
      </c>
      <c r="AU21">
        <v>3.95</v>
      </c>
      <c r="AV21">
        <v>0.6</v>
      </c>
      <c r="AW21">
        <v>11.27</v>
      </c>
      <c r="AX21">
        <v>18.66</v>
      </c>
      <c r="AY21">
        <v>1.5</v>
      </c>
      <c r="AZ21">
        <v>-0.1</v>
      </c>
      <c r="BA21">
        <v>-0.25</v>
      </c>
      <c r="BB21">
        <v>1.85</v>
      </c>
      <c r="BC21">
        <v>2650</v>
      </c>
      <c r="BD21">
        <v>1082</v>
      </c>
      <c r="BE21">
        <v>1568</v>
      </c>
      <c r="BF21" s="1">
        <v>14.829565217391304</v>
      </c>
      <c r="BG21" s="1">
        <f t="shared" si="0"/>
        <v>-3.3155652173913044</v>
      </c>
    </row>
    <row r="22" spans="1:59" x14ac:dyDescent="0.4">
      <c r="A22" t="s">
        <v>74</v>
      </c>
      <c r="B22">
        <v>4.7007959100264528E-2</v>
      </c>
      <c r="C22">
        <v>3.713628768920898</v>
      </c>
      <c r="D22">
        <v>79</v>
      </c>
      <c r="E22">
        <v>40</v>
      </c>
      <c r="F22">
        <v>7</v>
      </c>
      <c r="G22">
        <v>33</v>
      </c>
      <c r="H22">
        <v>14</v>
      </c>
      <c r="I22">
        <v>17</v>
      </c>
      <c r="J22">
        <v>15</v>
      </c>
      <c r="K22">
        <v>23</v>
      </c>
      <c r="L22">
        <v>15</v>
      </c>
      <c r="M22">
        <v>10</v>
      </c>
      <c r="N22">
        <v>11</v>
      </c>
      <c r="O22">
        <v>14</v>
      </c>
      <c r="P22">
        <v>13</v>
      </c>
      <c r="Q22">
        <v>3</v>
      </c>
      <c r="R22">
        <v>9</v>
      </c>
      <c r="S22">
        <v>2</v>
      </c>
      <c r="T22">
        <v>29</v>
      </c>
      <c r="U22">
        <v>23</v>
      </c>
      <c r="V22">
        <v>15.51</v>
      </c>
      <c r="W22">
        <v>151.61000000000001</v>
      </c>
      <c r="X22">
        <v>81.95</v>
      </c>
      <c r="Y22">
        <v>0.15</v>
      </c>
      <c r="Z22">
        <v>0.81899999999999995</v>
      </c>
      <c r="AA22">
        <v>81.59</v>
      </c>
      <c r="AB22">
        <v>89.97</v>
      </c>
      <c r="AC22">
        <v>72.290000000000006</v>
      </c>
      <c r="AD22">
        <v>17.690000000000001</v>
      </c>
      <c r="AE22">
        <v>32.6</v>
      </c>
      <c r="AF22">
        <v>27.59</v>
      </c>
      <c r="AG22">
        <v>5.01</v>
      </c>
      <c r="AH22">
        <v>57.37</v>
      </c>
      <c r="AI22">
        <v>44.7</v>
      </c>
      <c r="AJ22">
        <v>12.68</v>
      </c>
      <c r="AK22">
        <v>91.77</v>
      </c>
      <c r="AL22">
        <v>46.45</v>
      </c>
      <c r="AM22">
        <v>2.44</v>
      </c>
      <c r="AN22">
        <v>13.49</v>
      </c>
      <c r="AO22">
        <v>5.24</v>
      </c>
      <c r="AP22">
        <v>18.649999999999999</v>
      </c>
      <c r="AQ22">
        <v>0.14000000000000001</v>
      </c>
      <c r="AR22">
        <v>6.48</v>
      </c>
      <c r="AS22">
        <v>45.31</v>
      </c>
      <c r="AT22">
        <v>10.84</v>
      </c>
      <c r="AU22">
        <v>4.1900000000000004</v>
      </c>
      <c r="AV22">
        <v>0.64</v>
      </c>
      <c r="AW22">
        <v>11.37</v>
      </c>
      <c r="AX22">
        <v>18.27</v>
      </c>
      <c r="AY22">
        <v>1.79</v>
      </c>
      <c r="AZ22">
        <v>0.76</v>
      </c>
      <c r="BA22">
        <v>0.31</v>
      </c>
      <c r="BB22">
        <v>0.73</v>
      </c>
      <c r="BC22">
        <v>2620</v>
      </c>
      <c r="BD22">
        <v>1061</v>
      </c>
      <c r="BE22">
        <v>1559</v>
      </c>
      <c r="BF22" s="1">
        <v>11.513999999999999</v>
      </c>
      <c r="BG22" s="1">
        <f t="shared" si="0"/>
        <v>1.8860000000000028</v>
      </c>
    </row>
    <row r="23" spans="1:59" x14ac:dyDescent="0.4">
      <c r="A23" t="s">
        <v>75</v>
      </c>
      <c r="B23">
        <v>3.3617144578123738E-2</v>
      </c>
      <c r="C23">
        <v>2.454051554203033</v>
      </c>
      <c r="D23">
        <v>73</v>
      </c>
      <c r="E23">
        <v>46</v>
      </c>
      <c r="F23">
        <v>6</v>
      </c>
      <c r="G23">
        <v>40</v>
      </c>
      <c r="H23">
        <v>14</v>
      </c>
      <c r="I23">
        <v>18</v>
      </c>
      <c r="J23">
        <v>15</v>
      </c>
      <c r="K23">
        <v>25</v>
      </c>
      <c r="L23">
        <v>16</v>
      </c>
      <c r="M23">
        <v>10</v>
      </c>
      <c r="N23">
        <v>8</v>
      </c>
      <c r="O23">
        <v>12</v>
      </c>
      <c r="P23">
        <v>11</v>
      </c>
      <c r="Q23">
        <v>2</v>
      </c>
      <c r="R23">
        <v>8</v>
      </c>
      <c r="S23">
        <v>2</v>
      </c>
      <c r="T23">
        <v>29</v>
      </c>
      <c r="U23">
        <v>30</v>
      </c>
      <c r="V23">
        <v>12.7</v>
      </c>
      <c r="W23">
        <v>156.66999999999999</v>
      </c>
      <c r="X23">
        <v>83.22</v>
      </c>
      <c r="Y23">
        <v>0.14000000000000001</v>
      </c>
      <c r="Z23">
        <v>0.26150000000000001</v>
      </c>
      <c r="AA23">
        <v>75.900000000000006</v>
      </c>
      <c r="AB23">
        <v>90.23</v>
      </c>
      <c r="AC23">
        <v>72.53</v>
      </c>
      <c r="AD23">
        <v>17.71</v>
      </c>
      <c r="AE23">
        <v>32.67</v>
      </c>
      <c r="AF23">
        <v>27.65</v>
      </c>
      <c r="AG23">
        <v>5.01</v>
      </c>
      <c r="AH23">
        <v>57.56</v>
      </c>
      <c r="AI23">
        <v>44.87</v>
      </c>
      <c r="AJ23">
        <v>12.69</v>
      </c>
      <c r="AK23">
        <v>90.46</v>
      </c>
      <c r="AL23">
        <v>45.08</v>
      </c>
      <c r="AM23">
        <v>2.37</v>
      </c>
      <c r="AN23">
        <v>13.2</v>
      </c>
      <c r="AO23">
        <v>4.7300000000000004</v>
      </c>
      <c r="AP23">
        <v>18.55</v>
      </c>
      <c r="AQ23">
        <v>0.19</v>
      </c>
      <c r="AR23">
        <v>6.04</v>
      </c>
      <c r="AS23">
        <v>45.38</v>
      </c>
      <c r="AT23">
        <v>10.64</v>
      </c>
      <c r="AU23">
        <v>4.1100000000000003</v>
      </c>
      <c r="AV23">
        <v>0.65</v>
      </c>
      <c r="AW23">
        <v>11.3</v>
      </c>
      <c r="AX23">
        <v>18.670000000000002</v>
      </c>
      <c r="AY23">
        <v>0.22</v>
      </c>
      <c r="AZ23">
        <v>-7.0000000000000007E-2</v>
      </c>
      <c r="BA23">
        <v>-0.52</v>
      </c>
      <c r="BB23">
        <v>0.81</v>
      </c>
      <c r="BC23">
        <v>2638</v>
      </c>
      <c r="BD23">
        <v>1063</v>
      </c>
      <c r="BE23">
        <v>1575</v>
      </c>
      <c r="BF23" s="1">
        <v>13.400000000000002</v>
      </c>
      <c r="BG23" s="1">
        <f t="shared" si="0"/>
        <v>5.293636363636363</v>
      </c>
    </row>
    <row r="24" spans="1:59" x14ac:dyDescent="0.4">
      <c r="A24" t="s">
        <v>76</v>
      </c>
      <c r="B24">
        <v>3.6373683561881393E-2</v>
      </c>
      <c r="C24">
        <v>3.4918736219406128</v>
      </c>
      <c r="D24">
        <v>96</v>
      </c>
      <c r="E24">
        <v>42</v>
      </c>
      <c r="F24">
        <v>6</v>
      </c>
      <c r="G24">
        <v>47</v>
      </c>
      <c r="H24">
        <v>16</v>
      </c>
      <c r="I24">
        <v>18</v>
      </c>
      <c r="J24">
        <v>16</v>
      </c>
      <c r="K24">
        <v>23</v>
      </c>
      <c r="L24">
        <v>16</v>
      </c>
      <c r="M24">
        <v>10</v>
      </c>
      <c r="N24">
        <v>8</v>
      </c>
      <c r="O24">
        <v>12</v>
      </c>
      <c r="P24">
        <v>12</v>
      </c>
      <c r="Q24">
        <v>3</v>
      </c>
      <c r="R24">
        <v>8</v>
      </c>
      <c r="S24">
        <v>2</v>
      </c>
      <c r="T24">
        <v>28</v>
      </c>
      <c r="U24">
        <v>26</v>
      </c>
      <c r="V24">
        <v>13.52</v>
      </c>
      <c r="W24">
        <v>159.68</v>
      </c>
      <c r="X24">
        <v>81.75</v>
      </c>
      <c r="Y24">
        <v>0.15</v>
      </c>
      <c r="Z24">
        <v>-0.104</v>
      </c>
      <c r="AA24">
        <v>95.11</v>
      </c>
      <c r="AB24">
        <v>91.06</v>
      </c>
      <c r="AC24">
        <v>72.930000000000007</v>
      </c>
      <c r="AD24">
        <v>18.13</v>
      </c>
      <c r="AE24">
        <v>33.130000000000003</v>
      </c>
      <c r="AF24">
        <v>28.14</v>
      </c>
      <c r="AG24">
        <v>4.9800000000000004</v>
      </c>
      <c r="AH24">
        <v>57.94</v>
      </c>
      <c r="AI24">
        <v>44.79</v>
      </c>
      <c r="AJ24">
        <v>13.15</v>
      </c>
      <c r="AK24">
        <v>91.19</v>
      </c>
      <c r="AL24">
        <v>45.81</v>
      </c>
      <c r="AM24">
        <v>2.36</v>
      </c>
      <c r="AN24">
        <v>14.1</v>
      </c>
      <c r="AO24">
        <v>4.34</v>
      </c>
      <c r="AP24">
        <v>18.59</v>
      </c>
      <c r="AQ24">
        <v>0.12</v>
      </c>
      <c r="AR24">
        <v>6.3</v>
      </c>
      <c r="AS24">
        <v>45.38</v>
      </c>
      <c r="AT24">
        <v>10.62</v>
      </c>
      <c r="AU24">
        <v>4.01</v>
      </c>
      <c r="AV24">
        <v>0.67</v>
      </c>
      <c r="AW24">
        <v>11.21</v>
      </c>
      <c r="AX24">
        <v>18.86</v>
      </c>
      <c r="AY24">
        <v>0.12</v>
      </c>
      <c r="AZ24">
        <v>-0.47</v>
      </c>
      <c r="BA24">
        <v>0.12</v>
      </c>
      <c r="BB24">
        <v>0.47</v>
      </c>
      <c r="BC24">
        <v>2649</v>
      </c>
      <c r="BD24">
        <v>1077</v>
      </c>
      <c r="BE24">
        <v>1572</v>
      </c>
      <c r="BF24" s="1">
        <v>18.693636363636365</v>
      </c>
      <c r="BG24" s="1">
        <f t="shared" si="0"/>
        <v>2.896798418972331</v>
      </c>
    </row>
    <row r="25" spans="1:59" x14ac:dyDescent="0.4">
      <c r="A25" t="s">
        <v>77</v>
      </c>
      <c r="B25">
        <v>3.0009575474720739E-2</v>
      </c>
      <c r="C25">
        <v>3.120995849370956</v>
      </c>
      <c r="D25">
        <v>104</v>
      </c>
      <c r="E25">
        <v>38</v>
      </c>
      <c r="F25">
        <v>6</v>
      </c>
      <c r="G25">
        <v>53</v>
      </c>
      <c r="H25">
        <v>14</v>
      </c>
      <c r="I25">
        <v>18</v>
      </c>
      <c r="J25">
        <v>16</v>
      </c>
      <c r="K25">
        <v>22</v>
      </c>
      <c r="L25">
        <v>16</v>
      </c>
      <c r="M25">
        <v>10</v>
      </c>
      <c r="N25">
        <v>7</v>
      </c>
      <c r="O25">
        <v>12</v>
      </c>
      <c r="P25">
        <v>11</v>
      </c>
      <c r="Q25">
        <v>2</v>
      </c>
      <c r="R25">
        <v>8</v>
      </c>
      <c r="S25">
        <v>2</v>
      </c>
      <c r="T25">
        <v>28</v>
      </c>
      <c r="U25">
        <v>23</v>
      </c>
      <c r="V25">
        <v>16.3</v>
      </c>
      <c r="W25">
        <v>163.44</v>
      </c>
      <c r="X25">
        <v>83.26</v>
      </c>
      <c r="Y25">
        <v>0.11</v>
      </c>
      <c r="Z25">
        <v>0.17799999999999999</v>
      </c>
      <c r="AA25">
        <v>83.72</v>
      </c>
      <c r="AB25">
        <v>91.2</v>
      </c>
      <c r="AC25">
        <v>72.819999999999993</v>
      </c>
      <c r="AD25">
        <v>18.38</v>
      </c>
      <c r="AE25">
        <v>33.020000000000003</v>
      </c>
      <c r="AF25">
        <v>28.07</v>
      </c>
      <c r="AG25">
        <v>4.95</v>
      </c>
      <c r="AH25">
        <v>58.18</v>
      </c>
      <c r="AI25">
        <v>44.75</v>
      </c>
      <c r="AJ25">
        <v>13.43</v>
      </c>
      <c r="AK25">
        <v>91.49</v>
      </c>
      <c r="AL25">
        <v>45.53</v>
      </c>
      <c r="AM25">
        <v>2.4500000000000002</v>
      </c>
      <c r="AN25">
        <v>13.87</v>
      </c>
      <c r="AO25">
        <v>4.07</v>
      </c>
      <c r="AP25">
        <v>18.73</v>
      </c>
      <c r="AQ25">
        <v>0.16</v>
      </c>
      <c r="AR25">
        <v>6.23</v>
      </c>
      <c r="AS25">
        <v>45.96</v>
      </c>
      <c r="AT25">
        <v>10.63</v>
      </c>
      <c r="AU25">
        <v>4.24</v>
      </c>
      <c r="AV25">
        <v>0.67</v>
      </c>
      <c r="AW25">
        <v>11.3</v>
      </c>
      <c r="AX25">
        <v>19.12</v>
      </c>
      <c r="AY25">
        <v>0.28000000000000003</v>
      </c>
      <c r="AZ25">
        <v>-0.34</v>
      </c>
      <c r="BA25">
        <v>1.04</v>
      </c>
      <c r="BB25">
        <v>-0.42</v>
      </c>
      <c r="BC25">
        <v>2627</v>
      </c>
      <c r="BD25">
        <v>1088</v>
      </c>
      <c r="BE25">
        <v>1539</v>
      </c>
      <c r="BF25" s="1">
        <v>21.590434782608696</v>
      </c>
      <c r="BG25" s="1">
        <f t="shared" si="0"/>
        <v>-3.7754347826086985</v>
      </c>
    </row>
    <row r="26" spans="1:59" x14ac:dyDescent="0.4">
      <c r="A26" t="s">
        <v>78</v>
      </c>
      <c r="B26">
        <v>4.5635032382878388E-2</v>
      </c>
      <c r="C26">
        <v>4.5178682059049606</v>
      </c>
      <c r="D26">
        <v>99</v>
      </c>
      <c r="E26">
        <v>43</v>
      </c>
      <c r="F26">
        <v>7</v>
      </c>
      <c r="G26">
        <v>66</v>
      </c>
      <c r="H26">
        <v>16</v>
      </c>
      <c r="I26">
        <v>18</v>
      </c>
      <c r="J26">
        <v>13</v>
      </c>
      <c r="K26">
        <v>23</v>
      </c>
      <c r="L26">
        <v>15</v>
      </c>
      <c r="M26">
        <v>10</v>
      </c>
      <c r="N26">
        <v>7</v>
      </c>
      <c r="O26">
        <v>13</v>
      </c>
      <c r="P26">
        <v>10</v>
      </c>
      <c r="Q26">
        <v>2</v>
      </c>
      <c r="R26">
        <v>8</v>
      </c>
      <c r="S26">
        <v>2</v>
      </c>
      <c r="T26">
        <v>26</v>
      </c>
      <c r="U26">
        <v>28</v>
      </c>
      <c r="V26">
        <v>16.86</v>
      </c>
      <c r="W26">
        <v>160.41999999999999</v>
      </c>
      <c r="X26">
        <v>83.14</v>
      </c>
      <c r="Y26">
        <v>0.09</v>
      </c>
      <c r="Z26">
        <v>0.24</v>
      </c>
      <c r="AA26">
        <v>82.97</v>
      </c>
      <c r="AB26">
        <v>91.34</v>
      </c>
      <c r="AC26">
        <v>72.86</v>
      </c>
      <c r="AD26">
        <v>18.48</v>
      </c>
      <c r="AE26">
        <v>32.96</v>
      </c>
      <c r="AF26">
        <v>27.97</v>
      </c>
      <c r="AG26">
        <v>4.99</v>
      </c>
      <c r="AH26">
        <v>58.38</v>
      </c>
      <c r="AI26">
        <v>44.89</v>
      </c>
      <c r="AJ26">
        <v>13.49</v>
      </c>
      <c r="AK26">
        <v>91.95</v>
      </c>
      <c r="AL26">
        <v>45.34</v>
      </c>
      <c r="AM26">
        <v>2.39</v>
      </c>
      <c r="AN26">
        <v>13.77</v>
      </c>
      <c r="AO26">
        <v>3.87</v>
      </c>
      <c r="AP26">
        <v>18.82</v>
      </c>
      <c r="AQ26">
        <v>0.15</v>
      </c>
      <c r="AR26">
        <v>6.34</v>
      </c>
      <c r="AS26">
        <v>46.61</v>
      </c>
      <c r="AT26">
        <v>10.6</v>
      </c>
      <c r="AU26">
        <v>4.5</v>
      </c>
      <c r="AV26">
        <v>0.66</v>
      </c>
      <c r="AW26">
        <v>11.18</v>
      </c>
      <c r="AX26">
        <v>19.68</v>
      </c>
      <c r="AY26">
        <v>0.61</v>
      </c>
      <c r="AZ26">
        <v>-7.0000000000000007E-2</v>
      </c>
      <c r="BA26">
        <v>-0.13</v>
      </c>
      <c r="BB26">
        <v>0.81</v>
      </c>
      <c r="BC26">
        <v>2633</v>
      </c>
      <c r="BD26">
        <v>1090</v>
      </c>
      <c r="BE26">
        <v>1543</v>
      </c>
      <c r="BF26" s="1">
        <v>17.814999999999998</v>
      </c>
      <c r="BG26" s="1">
        <f t="shared" si="0"/>
        <v>0.21500000000000341</v>
      </c>
    </row>
    <row r="27" spans="1:59" x14ac:dyDescent="0.4">
      <c r="A27" t="s">
        <v>79</v>
      </c>
      <c r="B27">
        <v>3.8402394324109183E-2</v>
      </c>
      <c r="C27">
        <v>2.649765208363533</v>
      </c>
      <c r="D27">
        <v>69</v>
      </c>
      <c r="E27">
        <v>49</v>
      </c>
      <c r="F27">
        <v>4</v>
      </c>
      <c r="G27">
        <v>35</v>
      </c>
      <c r="H27">
        <v>16</v>
      </c>
      <c r="I27">
        <v>18</v>
      </c>
      <c r="J27">
        <v>11</v>
      </c>
      <c r="K27">
        <v>22</v>
      </c>
      <c r="L27">
        <v>15</v>
      </c>
      <c r="M27">
        <v>10</v>
      </c>
      <c r="N27">
        <v>6</v>
      </c>
      <c r="O27">
        <v>12</v>
      </c>
      <c r="P27">
        <v>12</v>
      </c>
      <c r="Q27">
        <v>4</v>
      </c>
      <c r="R27">
        <v>8</v>
      </c>
      <c r="S27">
        <v>1</v>
      </c>
      <c r="T27">
        <v>27</v>
      </c>
      <c r="U27">
        <v>35</v>
      </c>
      <c r="V27">
        <v>13.45</v>
      </c>
      <c r="W27">
        <v>168.71</v>
      </c>
      <c r="X27">
        <v>81.45</v>
      </c>
      <c r="Y27">
        <v>0.09</v>
      </c>
      <c r="Z27">
        <v>3.9399999999999998E-2</v>
      </c>
      <c r="AA27">
        <v>73.98</v>
      </c>
      <c r="AB27">
        <v>92.21</v>
      </c>
      <c r="AC27">
        <v>73.33</v>
      </c>
      <c r="AD27">
        <v>18.88</v>
      </c>
      <c r="AE27">
        <v>33.18</v>
      </c>
      <c r="AF27">
        <v>28.17</v>
      </c>
      <c r="AG27">
        <v>5.01</v>
      </c>
      <c r="AH27">
        <v>59.04</v>
      </c>
      <c r="AI27">
        <v>45.16</v>
      </c>
      <c r="AJ27">
        <v>13.87</v>
      </c>
      <c r="AK27">
        <v>93.93</v>
      </c>
      <c r="AL27">
        <v>46.76</v>
      </c>
      <c r="AM27">
        <v>2.44</v>
      </c>
      <c r="AN27">
        <v>14.3</v>
      </c>
      <c r="AO27">
        <v>4.3499999999999996</v>
      </c>
      <c r="AP27">
        <v>19.260000000000002</v>
      </c>
      <c r="AQ27">
        <v>0.15</v>
      </c>
      <c r="AR27">
        <v>6.26</v>
      </c>
      <c r="AS27">
        <v>47.17</v>
      </c>
      <c r="AT27">
        <v>11.06</v>
      </c>
      <c r="AU27">
        <v>4.5999999999999996</v>
      </c>
      <c r="AV27">
        <v>0.69</v>
      </c>
      <c r="AW27">
        <v>11.09</v>
      </c>
      <c r="AX27">
        <v>19.73</v>
      </c>
      <c r="AY27">
        <v>1.71</v>
      </c>
      <c r="AZ27">
        <v>0.04</v>
      </c>
      <c r="BA27">
        <v>-0.52</v>
      </c>
      <c r="BB27">
        <v>2.2000000000000002</v>
      </c>
      <c r="BC27">
        <v>2648</v>
      </c>
      <c r="BD27">
        <v>1088</v>
      </c>
      <c r="BE27">
        <v>1560</v>
      </c>
      <c r="BF27" s="1">
        <v>18.03</v>
      </c>
      <c r="BG27" s="1">
        <f t="shared" si="0"/>
        <v>-5.232727272727276</v>
      </c>
    </row>
    <row r="28" spans="1:59" x14ac:dyDescent="0.4">
      <c r="A28" t="s">
        <v>80</v>
      </c>
      <c r="B28">
        <v>3.2381625736460973E-2</v>
      </c>
      <c r="C28">
        <v>2.7524381875991821</v>
      </c>
      <c r="D28">
        <v>85</v>
      </c>
      <c r="E28">
        <v>44</v>
      </c>
      <c r="F28">
        <v>5</v>
      </c>
      <c r="G28">
        <v>39</v>
      </c>
      <c r="H28">
        <v>16</v>
      </c>
      <c r="I28">
        <v>17</v>
      </c>
      <c r="J28">
        <v>11</v>
      </c>
      <c r="K28">
        <v>21</v>
      </c>
      <c r="L28">
        <v>13</v>
      </c>
      <c r="M28">
        <v>10</v>
      </c>
      <c r="N28">
        <v>6</v>
      </c>
      <c r="O28">
        <v>12</v>
      </c>
      <c r="P28">
        <v>10</v>
      </c>
      <c r="Q28">
        <v>3</v>
      </c>
      <c r="R28">
        <v>8</v>
      </c>
      <c r="S28">
        <v>1</v>
      </c>
      <c r="T28">
        <v>26</v>
      </c>
      <c r="U28">
        <v>37</v>
      </c>
      <c r="V28">
        <v>17.010000000000002</v>
      </c>
      <c r="W28">
        <v>163.65</v>
      </c>
      <c r="X28">
        <v>82.09</v>
      </c>
      <c r="Y28">
        <v>0.08</v>
      </c>
      <c r="Z28">
        <v>0.1203</v>
      </c>
      <c r="AA28">
        <v>90.96</v>
      </c>
      <c r="AB28">
        <v>92.06</v>
      </c>
      <c r="AC28">
        <v>73.22</v>
      </c>
      <c r="AD28">
        <v>18.84</v>
      </c>
      <c r="AE28">
        <v>33.14</v>
      </c>
      <c r="AF28">
        <v>28.25</v>
      </c>
      <c r="AG28">
        <v>4.8899999999999997</v>
      </c>
      <c r="AH28">
        <v>58.92</v>
      </c>
      <c r="AI28">
        <v>44.97</v>
      </c>
      <c r="AJ28">
        <v>13.95</v>
      </c>
      <c r="AK28">
        <v>91.88</v>
      </c>
      <c r="AL28">
        <v>46.29</v>
      </c>
      <c r="AM28">
        <v>2.42</v>
      </c>
      <c r="AN28">
        <v>13.87</v>
      </c>
      <c r="AO28">
        <v>4.3600000000000003</v>
      </c>
      <c r="AP28">
        <v>19.14</v>
      </c>
      <c r="AQ28">
        <v>0.16</v>
      </c>
      <c r="AR28">
        <v>6.34</v>
      </c>
      <c r="AS28">
        <v>45.58</v>
      </c>
      <c r="AT28">
        <v>9.64</v>
      </c>
      <c r="AU28">
        <v>4.7</v>
      </c>
      <c r="AV28">
        <v>0.67</v>
      </c>
      <c r="AW28">
        <v>11.1</v>
      </c>
      <c r="AX28">
        <v>19.48</v>
      </c>
      <c r="AY28">
        <v>-0.18</v>
      </c>
      <c r="AZ28">
        <v>-0.14000000000000001</v>
      </c>
      <c r="BA28">
        <v>0.2</v>
      </c>
      <c r="BB28">
        <v>-0.24</v>
      </c>
      <c r="BC28">
        <v>2646</v>
      </c>
      <c r="BD28">
        <v>1093</v>
      </c>
      <c r="BE28">
        <v>1553</v>
      </c>
      <c r="BF28" s="1">
        <v>12.797272727272725</v>
      </c>
      <c r="BG28" s="1">
        <f t="shared" si="0"/>
        <v>6.5241558441558478</v>
      </c>
    </row>
    <row r="29" spans="1:59" x14ac:dyDescent="0.4">
      <c r="A29" t="s">
        <v>81</v>
      </c>
      <c r="B29">
        <v>4.5882613202671937E-2</v>
      </c>
      <c r="C29">
        <v>3.7164916694164281</v>
      </c>
      <c r="D29">
        <v>81</v>
      </c>
      <c r="E29">
        <v>54</v>
      </c>
      <c r="F29">
        <v>6</v>
      </c>
      <c r="G29">
        <v>44</v>
      </c>
      <c r="H29">
        <v>16</v>
      </c>
      <c r="I29">
        <v>19</v>
      </c>
      <c r="J29">
        <v>15</v>
      </c>
      <c r="K29">
        <v>23</v>
      </c>
      <c r="L29">
        <v>16</v>
      </c>
      <c r="M29">
        <v>9</v>
      </c>
      <c r="N29">
        <v>7</v>
      </c>
      <c r="O29">
        <v>12</v>
      </c>
      <c r="P29">
        <v>11</v>
      </c>
      <c r="Q29">
        <v>2</v>
      </c>
      <c r="R29">
        <v>8</v>
      </c>
      <c r="S29">
        <v>2</v>
      </c>
      <c r="T29">
        <v>30</v>
      </c>
      <c r="U29">
        <v>40</v>
      </c>
      <c r="V29">
        <v>16.600000000000001</v>
      </c>
      <c r="W29">
        <v>168.01</v>
      </c>
      <c r="X29">
        <v>80.22</v>
      </c>
      <c r="Y29">
        <v>0.08</v>
      </c>
      <c r="Z29">
        <v>0.1163</v>
      </c>
      <c r="AA29">
        <v>100.46</v>
      </c>
      <c r="AB29">
        <v>91.43</v>
      </c>
      <c r="AC29">
        <v>72.7</v>
      </c>
      <c r="AD29">
        <v>18.73</v>
      </c>
      <c r="AE29">
        <v>32.340000000000003</v>
      </c>
      <c r="AF29">
        <v>27.4</v>
      </c>
      <c r="AG29">
        <v>4.9400000000000004</v>
      </c>
      <c r="AH29">
        <v>59.09</v>
      </c>
      <c r="AI29">
        <v>45.31</v>
      </c>
      <c r="AJ29">
        <v>13.78</v>
      </c>
      <c r="AK29">
        <v>92.11</v>
      </c>
      <c r="AL29">
        <v>45.86</v>
      </c>
      <c r="AM29">
        <v>2.4300000000000002</v>
      </c>
      <c r="AN29">
        <v>13.96</v>
      </c>
      <c r="AO29">
        <v>4.09</v>
      </c>
      <c r="AP29">
        <v>19.28</v>
      </c>
      <c r="AQ29">
        <v>0.14000000000000001</v>
      </c>
      <c r="AR29">
        <v>5.97</v>
      </c>
      <c r="AS29">
        <v>46.24</v>
      </c>
      <c r="AT29">
        <v>11.15</v>
      </c>
      <c r="AU29">
        <v>4.6500000000000004</v>
      </c>
      <c r="AV29">
        <v>0.69</v>
      </c>
      <c r="AW29">
        <v>10.89</v>
      </c>
      <c r="AX29">
        <v>18.87</v>
      </c>
      <c r="AY29">
        <v>0.68</v>
      </c>
      <c r="AZ29">
        <v>-0.31</v>
      </c>
      <c r="BA29">
        <v>-0.48</v>
      </c>
      <c r="BB29">
        <v>1.47</v>
      </c>
      <c r="BC29">
        <v>2670</v>
      </c>
      <c r="BD29">
        <v>1102</v>
      </c>
      <c r="BE29">
        <v>1568</v>
      </c>
      <c r="BF29" s="1">
        <v>19.321428571428573</v>
      </c>
      <c r="BG29" s="1">
        <f t="shared" si="0"/>
        <v>-0.46968944099378973</v>
      </c>
    </row>
    <row r="30" spans="1:59" x14ac:dyDescent="0.4">
      <c r="A30" t="s">
        <v>82</v>
      </c>
      <c r="B30">
        <v>4.5938598372602973E-2</v>
      </c>
      <c r="C30">
        <v>4.2722896486520767</v>
      </c>
      <c r="D30">
        <v>93</v>
      </c>
      <c r="E30">
        <v>35</v>
      </c>
      <c r="F30">
        <v>6</v>
      </c>
      <c r="G30">
        <v>44</v>
      </c>
      <c r="H30">
        <v>15</v>
      </c>
      <c r="I30">
        <v>20</v>
      </c>
      <c r="J30">
        <v>16</v>
      </c>
      <c r="K30">
        <v>21</v>
      </c>
      <c r="L30">
        <v>14</v>
      </c>
      <c r="M30">
        <v>10</v>
      </c>
      <c r="N30">
        <v>6</v>
      </c>
      <c r="O30">
        <v>17</v>
      </c>
      <c r="P30">
        <v>11</v>
      </c>
      <c r="Q30">
        <v>2</v>
      </c>
      <c r="R30">
        <v>9</v>
      </c>
      <c r="S30">
        <v>2</v>
      </c>
      <c r="T30">
        <v>30</v>
      </c>
      <c r="U30">
        <v>35</v>
      </c>
      <c r="V30">
        <v>13.75</v>
      </c>
      <c r="W30">
        <v>175.79</v>
      </c>
      <c r="X30">
        <v>80.19</v>
      </c>
      <c r="Y30">
        <v>0.09</v>
      </c>
      <c r="Z30">
        <v>-0.25750000000000001</v>
      </c>
      <c r="AA30">
        <v>72.95</v>
      </c>
      <c r="AB30">
        <v>91.69</v>
      </c>
      <c r="AC30">
        <v>72.87</v>
      </c>
      <c r="AD30">
        <v>18.809999999999999</v>
      </c>
      <c r="AE30">
        <v>32.369999999999997</v>
      </c>
      <c r="AF30">
        <v>27.37</v>
      </c>
      <c r="AG30">
        <v>5</v>
      </c>
      <c r="AH30">
        <v>59.31</v>
      </c>
      <c r="AI30">
        <v>45.5</v>
      </c>
      <c r="AJ30">
        <v>13.81</v>
      </c>
      <c r="AK30">
        <v>92.07</v>
      </c>
      <c r="AL30">
        <v>46.39</v>
      </c>
      <c r="AM30">
        <v>2.37</v>
      </c>
      <c r="AN30">
        <v>14.15</v>
      </c>
      <c r="AO30">
        <v>4.16</v>
      </c>
      <c r="AP30">
        <v>19.32</v>
      </c>
      <c r="AQ30">
        <v>0.19</v>
      </c>
      <c r="AR30">
        <v>6.21</v>
      </c>
      <c r="AS30">
        <v>45.68</v>
      </c>
      <c r="AT30">
        <v>9.94</v>
      </c>
      <c r="AU30">
        <v>4.6399999999999997</v>
      </c>
      <c r="AV30">
        <v>0.72</v>
      </c>
      <c r="AW30">
        <v>11.23</v>
      </c>
      <c r="AX30">
        <v>19.16</v>
      </c>
      <c r="AY30">
        <v>0.39</v>
      </c>
      <c r="AZ30">
        <v>0.77</v>
      </c>
      <c r="BA30">
        <v>0.45</v>
      </c>
      <c r="BB30">
        <v>-0.83</v>
      </c>
      <c r="BC30">
        <v>2632</v>
      </c>
      <c r="BD30">
        <v>1078</v>
      </c>
      <c r="BE30">
        <v>1554</v>
      </c>
      <c r="BF30" s="1">
        <v>18.851739130434783</v>
      </c>
      <c r="BG30" s="1">
        <f t="shared" si="0"/>
        <v>0.46921325051760476</v>
      </c>
    </row>
    <row r="31" spans="1:59" x14ac:dyDescent="0.4">
      <c r="A31" t="s">
        <v>83</v>
      </c>
      <c r="B31">
        <v>4.5052617788314819E-2</v>
      </c>
      <c r="C31">
        <v>3.604209423065186</v>
      </c>
      <c r="D31">
        <v>80</v>
      </c>
      <c r="E31">
        <v>34</v>
      </c>
      <c r="F31">
        <v>9</v>
      </c>
      <c r="G31">
        <v>40</v>
      </c>
      <c r="H31">
        <v>15</v>
      </c>
      <c r="I31">
        <v>20</v>
      </c>
      <c r="J31">
        <v>16</v>
      </c>
      <c r="K31">
        <v>22</v>
      </c>
      <c r="L31">
        <v>16</v>
      </c>
      <c r="M31">
        <v>10</v>
      </c>
      <c r="N31">
        <v>8</v>
      </c>
      <c r="O31">
        <v>11</v>
      </c>
      <c r="P31">
        <v>12</v>
      </c>
      <c r="Q31">
        <v>3</v>
      </c>
      <c r="R31">
        <v>8</v>
      </c>
      <c r="S31">
        <v>2</v>
      </c>
      <c r="T31">
        <v>28</v>
      </c>
      <c r="U31">
        <v>28</v>
      </c>
      <c r="V31">
        <v>13.7</v>
      </c>
      <c r="W31">
        <v>181</v>
      </c>
      <c r="X31">
        <v>80.680000000000007</v>
      </c>
      <c r="Y31">
        <v>0.08</v>
      </c>
      <c r="Z31">
        <v>-0.20419999999999999</v>
      </c>
      <c r="AA31">
        <v>77.78</v>
      </c>
      <c r="AB31">
        <v>92.02</v>
      </c>
      <c r="AC31">
        <v>73.2</v>
      </c>
      <c r="AD31">
        <v>18.82</v>
      </c>
      <c r="AE31">
        <v>31.84</v>
      </c>
      <c r="AF31">
        <v>26.84</v>
      </c>
      <c r="AG31">
        <v>5</v>
      </c>
      <c r="AH31">
        <v>60.18</v>
      </c>
      <c r="AI31">
        <v>46.35</v>
      </c>
      <c r="AJ31">
        <v>13.82</v>
      </c>
      <c r="AK31">
        <v>93.66</v>
      </c>
      <c r="AL31">
        <v>46.91</v>
      </c>
      <c r="AM31">
        <v>2.48</v>
      </c>
      <c r="AN31">
        <v>13.64</v>
      </c>
      <c r="AO31">
        <v>4.8</v>
      </c>
      <c r="AP31">
        <v>19.489999999999998</v>
      </c>
      <c r="AQ31">
        <v>0.16</v>
      </c>
      <c r="AR31">
        <v>6.34</v>
      </c>
      <c r="AS31">
        <v>46.75</v>
      </c>
      <c r="AT31">
        <v>11.08</v>
      </c>
      <c r="AU31">
        <v>4.63</v>
      </c>
      <c r="AV31">
        <v>0.7</v>
      </c>
      <c r="AW31">
        <v>11.47</v>
      </c>
      <c r="AX31">
        <v>18.86</v>
      </c>
      <c r="AY31">
        <v>1.64</v>
      </c>
      <c r="AZ31">
        <v>0.7</v>
      </c>
      <c r="BA31">
        <v>0.75</v>
      </c>
      <c r="BB31">
        <v>0.19</v>
      </c>
      <c r="BC31">
        <v>2589</v>
      </c>
      <c r="BD31">
        <v>1058</v>
      </c>
      <c r="BE31">
        <v>1531</v>
      </c>
      <c r="BF31" s="1">
        <v>19.320952380952388</v>
      </c>
      <c r="BG31" s="1">
        <f t="shared" si="0"/>
        <v>-1.8745887445887526</v>
      </c>
    </row>
    <row r="32" spans="1:59" x14ac:dyDescent="0.4">
      <c r="A32" t="s">
        <v>84</v>
      </c>
      <c r="B32">
        <v>4.8011058344031278E-2</v>
      </c>
      <c r="C32">
        <v>2.5445860922336578</v>
      </c>
      <c r="D32">
        <v>53</v>
      </c>
      <c r="E32">
        <v>34</v>
      </c>
      <c r="F32">
        <v>5</v>
      </c>
      <c r="G32">
        <v>34</v>
      </c>
      <c r="H32">
        <v>16</v>
      </c>
      <c r="I32">
        <v>20</v>
      </c>
      <c r="J32">
        <v>13</v>
      </c>
      <c r="K32">
        <v>21</v>
      </c>
      <c r="L32">
        <v>16</v>
      </c>
      <c r="M32">
        <v>10</v>
      </c>
      <c r="N32">
        <v>7</v>
      </c>
      <c r="O32">
        <v>12</v>
      </c>
      <c r="P32">
        <v>10</v>
      </c>
      <c r="Q32">
        <v>2</v>
      </c>
      <c r="R32">
        <v>7</v>
      </c>
      <c r="S32">
        <v>2</v>
      </c>
      <c r="T32">
        <v>31</v>
      </c>
      <c r="U32">
        <v>26</v>
      </c>
      <c r="V32">
        <v>13.72</v>
      </c>
      <c r="W32">
        <v>184.69</v>
      </c>
      <c r="X32">
        <v>80.040000000000006</v>
      </c>
      <c r="Y32">
        <v>0.09</v>
      </c>
      <c r="Z32">
        <v>-8.6E-3</v>
      </c>
      <c r="AA32">
        <v>70.37</v>
      </c>
      <c r="AB32">
        <v>92.15</v>
      </c>
      <c r="AC32">
        <v>73.55</v>
      </c>
      <c r="AD32">
        <v>18.600000000000001</v>
      </c>
      <c r="AE32">
        <v>32.03</v>
      </c>
      <c r="AF32">
        <v>27.01</v>
      </c>
      <c r="AG32">
        <v>5.0199999999999996</v>
      </c>
      <c r="AH32">
        <v>60.12</v>
      </c>
      <c r="AI32">
        <v>46.54</v>
      </c>
      <c r="AJ32">
        <v>13.58</v>
      </c>
      <c r="AK32">
        <v>93.5</v>
      </c>
      <c r="AL32">
        <v>46.22</v>
      </c>
      <c r="AM32">
        <v>2.38</v>
      </c>
      <c r="AN32">
        <v>13.09</v>
      </c>
      <c r="AO32">
        <v>5.21</v>
      </c>
      <c r="AP32">
        <v>19.010000000000002</v>
      </c>
      <c r="AQ32">
        <v>0.13</v>
      </c>
      <c r="AR32">
        <v>6.41</v>
      </c>
      <c r="AS32">
        <v>47.28</v>
      </c>
      <c r="AT32">
        <v>11.7</v>
      </c>
      <c r="AU32">
        <v>4.67</v>
      </c>
      <c r="AV32">
        <v>0.67</v>
      </c>
      <c r="AW32">
        <v>11.39</v>
      </c>
      <c r="AX32">
        <v>18.850000000000001</v>
      </c>
      <c r="AY32">
        <v>1.35</v>
      </c>
      <c r="AZ32">
        <v>0.94</v>
      </c>
      <c r="BA32">
        <v>0.49</v>
      </c>
      <c r="BB32">
        <v>-0.08</v>
      </c>
      <c r="BC32">
        <v>2545</v>
      </c>
      <c r="BD32">
        <v>1028</v>
      </c>
      <c r="BE32">
        <v>1516</v>
      </c>
      <c r="BF32" s="1">
        <v>17.446363636363635</v>
      </c>
      <c r="BG32" s="1">
        <f t="shared" si="0"/>
        <v>-1.9059288537549399</v>
      </c>
    </row>
    <row r="33" spans="1:59" x14ac:dyDescent="0.4">
      <c r="A33" t="s">
        <v>85</v>
      </c>
      <c r="B33">
        <v>3.3644982683124817E-2</v>
      </c>
      <c r="C33">
        <v>2.254213839769363</v>
      </c>
      <c r="D33">
        <v>67</v>
      </c>
      <c r="E33">
        <v>34</v>
      </c>
      <c r="F33">
        <v>5</v>
      </c>
      <c r="G33">
        <v>36</v>
      </c>
      <c r="H33">
        <v>16</v>
      </c>
      <c r="I33">
        <v>20</v>
      </c>
      <c r="J33">
        <v>16</v>
      </c>
      <c r="K33">
        <v>21</v>
      </c>
      <c r="L33">
        <v>15</v>
      </c>
      <c r="M33">
        <v>10</v>
      </c>
      <c r="N33">
        <v>7</v>
      </c>
      <c r="O33">
        <v>14</v>
      </c>
      <c r="P33">
        <v>11</v>
      </c>
      <c r="Q33">
        <v>2</v>
      </c>
      <c r="R33">
        <v>8</v>
      </c>
      <c r="S33">
        <v>1</v>
      </c>
      <c r="T33">
        <v>32</v>
      </c>
      <c r="U33">
        <v>27</v>
      </c>
      <c r="V33">
        <v>18.41</v>
      </c>
      <c r="W33">
        <v>178.18</v>
      </c>
      <c r="X33">
        <v>81.31</v>
      </c>
      <c r="Y33">
        <v>7.0000000000000007E-2</v>
      </c>
      <c r="Z33">
        <v>0.372</v>
      </c>
      <c r="AA33">
        <v>77.92</v>
      </c>
      <c r="AB33">
        <v>92.2</v>
      </c>
      <c r="AC33">
        <v>73.849999999999994</v>
      </c>
      <c r="AD33">
        <v>18.350000000000001</v>
      </c>
      <c r="AE33">
        <v>32.76</v>
      </c>
      <c r="AF33">
        <v>27.68</v>
      </c>
      <c r="AG33">
        <v>5.07</v>
      </c>
      <c r="AH33">
        <v>59.44</v>
      </c>
      <c r="AI33">
        <v>46.17</v>
      </c>
      <c r="AJ33">
        <v>13.27</v>
      </c>
      <c r="AK33">
        <v>92.79</v>
      </c>
      <c r="AL33">
        <v>45.52</v>
      </c>
      <c r="AM33">
        <v>2.4</v>
      </c>
      <c r="AN33">
        <v>12.73</v>
      </c>
      <c r="AO33">
        <v>5.01</v>
      </c>
      <c r="AP33">
        <v>19.100000000000001</v>
      </c>
      <c r="AQ33">
        <v>0.15</v>
      </c>
      <c r="AR33">
        <v>6.14</v>
      </c>
      <c r="AS33">
        <v>47.26</v>
      </c>
      <c r="AT33">
        <v>11.98</v>
      </c>
      <c r="AU33">
        <v>4.17</v>
      </c>
      <c r="AV33">
        <v>0.63</v>
      </c>
      <c r="AW33">
        <v>11.42</v>
      </c>
      <c r="AX33">
        <v>19.059999999999999</v>
      </c>
      <c r="AY33">
        <v>0.57999999999999996</v>
      </c>
      <c r="AZ33">
        <v>0.44</v>
      </c>
      <c r="BA33">
        <v>-0.74</v>
      </c>
      <c r="BB33">
        <v>0.89</v>
      </c>
      <c r="BC33">
        <v>2554</v>
      </c>
      <c r="BD33">
        <v>1015</v>
      </c>
      <c r="BE33">
        <v>1539</v>
      </c>
      <c r="BF33" s="1">
        <v>15.540434782608695</v>
      </c>
      <c r="BG33" s="1">
        <f t="shared" si="0"/>
        <v>-2.704934782608694</v>
      </c>
    </row>
    <row r="34" spans="1:59" x14ac:dyDescent="0.4">
      <c r="A34" t="s">
        <v>86</v>
      </c>
      <c r="B34">
        <v>2.25518638627571E-2</v>
      </c>
      <c r="C34">
        <v>1.285456240177155</v>
      </c>
      <c r="D34">
        <v>57</v>
      </c>
      <c r="E34">
        <v>34</v>
      </c>
      <c r="F34">
        <v>5</v>
      </c>
      <c r="G34">
        <v>33</v>
      </c>
      <c r="H34">
        <v>16</v>
      </c>
      <c r="I34">
        <v>20</v>
      </c>
      <c r="J34">
        <v>15</v>
      </c>
      <c r="K34">
        <v>22</v>
      </c>
      <c r="L34">
        <v>16</v>
      </c>
      <c r="M34">
        <v>10</v>
      </c>
      <c r="N34">
        <v>7</v>
      </c>
      <c r="O34">
        <v>29</v>
      </c>
      <c r="P34">
        <v>12</v>
      </c>
      <c r="Q34">
        <v>2</v>
      </c>
      <c r="R34">
        <v>9</v>
      </c>
      <c r="S34">
        <v>2</v>
      </c>
      <c r="T34">
        <v>35</v>
      </c>
      <c r="U34">
        <v>27</v>
      </c>
      <c r="V34">
        <v>14</v>
      </c>
      <c r="W34">
        <v>186.29</v>
      </c>
      <c r="X34">
        <v>79.69</v>
      </c>
      <c r="Y34">
        <v>7.0000000000000007E-2</v>
      </c>
      <c r="Z34">
        <v>0.36980000000000002</v>
      </c>
      <c r="AA34">
        <v>69</v>
      </c>
      <c r="AB34">
        <v>92.76</v>
      </c>
      <c r="AC34">
        <v>74.38</v>
      </c>
      <c r="AD34">
        <v>18.38</v>
      </c>
      <c r="AE34">
        <v>32.81</v>
      </c>
      <c r="AF34">
        <v>27.75</v>
      </c>
      <c r="AG34">
        <v>5.0599999999999996</v>
      </c>
      <c r="AH34">
        <v>59.95</v>
      </c>
      <c r="AI34">
        <v>46.63</v>
      </c>
      <c r="AJ34">
        <v>13.32</v>
      </c>
      <c r="AK34">
        <v>94.05</v>
      </c>
      <c r="AL34">
        <v>46.59</v>
      </c>
      <c r="AM34">
        <v>2.5099999999999998</v>
      </c>
      <c r="AN34">
        <v>13.45</v>
      </c>
      <c r="AO34">
        <v>5.26</v>
      </c>
      <c r="AP34">
        <v>18.899999999999999</v>
      </c>
      <c r="AQ34">
        <v>0.15</v>
      </c>
      <c r="AR34">
        <v>6.32</v>
      </c>
      <c r="AS34">
        <v>47.47</v>
      </c>
      <c r="AT34">
        <v>10.91</v>
      </c>
      <c r="AU34">
        <v>4.55</v>
      </c>
      <c r="AV34">
        <v>0.65</v>
      </c>
      <c r="AW34">
        <v>11.72</v>
      </c>
      <c r="AX34">
        <v>19.64</v>
      </c>
      <c r="AY34">
        <v>1.3</v>
      </c>
      <c r="AZ34">
        <v>-0.06</v>
      </c>
      <c r="BA34">
        <v>-0.08</v>
      </c>
      <c r="BB34">
        <v>1.44</v>
      </c>
      <c r="BC34">
        <v>2558</v>
      </c>
      <c r="BD34">
        <v>1016</v>
      </c>
      <c r="BE34">
        <v>1541</v>
      </c>
      <c r="BF34" s="1">
        <v>12.835500000000001</v>
      </c>
      <c r="BG34" s="1">
        <f t="shared" si="0"/>
        <v>1.6902142857142852</v>
      </c>
    </row>
    <row r="35" spans="1:59" x14ac:dyDescent="0.4">
      <c r="A35" t="s">
        <v>87</v>
      </c>
      <c r="B35">
        <v>1.9074894022196531E-2</v>
      </c>
      <c r="C35">
        <v>1.220793217420578</v>
      </c>
      <c r="D35">
        <v>64</v>
      </c>
      <c r="E35">
        <v>34</v>
      </c>
      <c r="F35">
        <v>6</v>
      </c>
      <c r="G35">
        <v>35</v>
      </c>
      <c r="H35">
        <v>16</v>
      </c>
      <c r="I35">
        <v>21</v>
      </c>
      <c r="J35">
        <v>17</v>
      </c>
      <c r="K35">
        <v>23</v>
      </c>
      <c r="L35">
        <v>16</v>
      </c>
      <c r="M35">
        <v>9</v>
      </c>
      <c r="N35">
        <v>7</v>
      </c>
      <c r="O35">
        <v>19</v>
      </c>
      <c r="P35">
        <v>12</v>
      </c>
      <c r="Q35">
        <v>2</v>
      </c>
      <c r="R35">
        <v>8</v>
      </c>
      <c r="S35">
        <v>2</v>
      </c>
      <c r="T35">
        <v>33</v>
      </c>
      <c r="U35">
        <v>26</v>
      </c>
      <c r="V35">
        <v>13.88</v>
      </c>
      <c r="W35">
        <v>187.01</v>
      </c>
      <c r="X35">
        <v>80.099999999999994</v>
      </c>
      <c r="Y35">
        <v>0.08</v>
      </c>
      <c r="Z35">
        <v>0.64400000000000002</v>
      </c>
      <c r="AA35">
        <v>119.84</v>
      </c>
      <c r="AB35">
        <v>92.08</v>
      </c>
      <c r="AC35">
        <v>73.8</v>
      </c>
      <c r="AD35">
        <v>18.28</v>
      </c>
      <c r="AE35">
        <v>32.31</v>
      </c>
      <c r="AF35">
        <v>27.31</v>
      </c>
      <c r="AG35">
        <v>5</v>
      </c>
      <c r="AH35">
        <v>59.77</v>
      </c>
      <c r="AI35">
        <v>46.49</v>
      </c>
      <c r="AJ35">
        <v>13.28</v>
      </c>
      <c r="AK35">
        <v>91.51</v>
      </c>
      <c r="AL35">
        <v>45.41</v>
      </c>
      <c r="AM35">
        <v>2.3199999999999998</v>
      </c>
      <c r="AN35">
        <v>13.38</v>
      </c>
      <c r="AO35">
        <v>4.84</v>
      </c>
      <c r="AP35">
        <v>18.45</v>
      </c>
      <c r="AQ35">
        <v>0.19</v>
      </c>
      <c r="AR35">
        <v>6.22</v>
      </c>
      <c r="AS35">
        <v>46.11</v>
      </c>
      <c r="AT35">
        <v>10.210000000000001</v>
      </c>
      <c r="AU35">
        <v>4.47</v>
      </c>
      <c r="AV35">
        <v>0.66</v>
      </c>
      <c r="AW35">
        <v>11.69</v>
      </c>
      <c r="AX35">
        <v>19.079999999999998</v>
      </c>
      <c r="AY35">
        <v>-0.56999999999999995</v>
      </c>
      <c r="AZ35">
        <v>-0.27</v>
      </c>
      <c r="BA35">
        <v>0.06</v>
      </c>
      <c r="BB35">
        <v>-0.36</v>
      </c>
      <c r="BC35">
        <v>2564</v>
      </c>
      <c r="BD35">
        <v>1025</v>
      </c>
      <c r="BE35">
        <v>1540</v>
      </c>
      <c r="BF35" s="1">
        <v>14.525714285714287</v>
      </c>
      <c r="BG35" s="1">
        <f t="shared" si="0"/>
        <v>0.57974025974025878</v>
      </c>
    </row>
    <row r="36" spans="1:59" x14ac:dyDescent="0.4">
      <c r="A36" t="s">
        <v>88</v>
      </c>
      <c r="B36">
        <v>2.4029208347201351E-2</v>
      </c>
      <c r="C36">
        <v>1.345635667443275</v>
      </c>
      <c r="D36">
        <v>56</v>
      </c>
      <c r="E36">
        <v>34</v>
      </c>
      <c r="F36">
        <v>4</v>
      </c>
      <c r="G36">
        <v>35</v>
      </c>
      <c r="H36">
        <v>15</v>
      </c>
      <c r="I36">
        <v>20</v>
      </c>
      <c r="J36">
        <v>17</v>
      </c>
      <c r="K36">
        <v>22</v>
      </c>
      <c r="L36">
        <v>15</v>
      </c>
      <c r="M36">
        <v>9</v>
      </c>
      <c r="N36">
        <v>6</v>
      </c>
      <c r="O36">
        <v>23</v>
      </c>
      <c r="P36">
        <v>11</v>
      </c>
      <c r="Q36">
        <v>2</v>
      </c>
      <c r="R36">
        <v>9</v>
      </c>
      <c r="S36">
        <v>2</v>
      </c>
      <c r="T36">
        <v>31</v>
      </c>
      <c r="U36">
        <v>23</v>
      </c>
      <c r="V36">
        <v>13.41</v>
      </c>
      <c r="W36">
        <v>188.31</v>
      </c>
      <c r="X36">
        <v>79.47</v>
      </c>
      <c r="Y36">
        <v>0.09</v>
      </c>
      <c r="Z36">
        <v>0.32969999999999999</v>
      </c>
      <c r="AA36">
        <v>93.22</v>
      </c>
      <c r="AB36">
        <v>92.4</v>
      </c>
      <c r="AC36">
        <v>73.650000000000006</v>
      </c>
      <c r="AD36">
        <v>18.739999999999998</v>
      </c>
      <c r="AE36">
        <v>32.06</v>
      </c>
      <c r="AF36">
        <v>27.08</v>
      </c>
      <c r="AG36">
        <v>4.9800000000000004</v>
      </c>
      <c r="AH36">
        <v>60.34</v>
      </c>
      <c r="AI36">
        <v>46.57</v>
      </c>
      <c r="AJ36">
        <v>13.76</v>
      </c>
      <c r="AK36">
        <v>93.33</v>
      </c>
      <c r="AL36">
        <v>45.06</v>
      </c>
      <c r="AM36">
        <v>2.2400000000000002</v>
      </c>
      <c r="AN36">
        <v>13.62</v>
      </c>
      <c r="AO36">
        <v>4.04</v>
      </c>
      <c r="AP36">
        <v>18.829999999999998</v>
      </c>
      <c r="AQ36">
        <v>0.12</v>
      </c>
      <c r="AR36">
        <v>6.2</v>
      </c>
      <c r="AS36">
        <v>48.27</v>
      </c>
      <c r="AT36">
        <v>12.12</v>
      </c>
      <c r="AU36">
        <v>4.3099999999999996</v>
      </c>
      <c r="AV36">
        <v>0.64</v>
      </c>
      <c r="AW36">
        <v>11.49</v>
      </c>
      <c r="AX36">
        <v>19.72</v>
      </c>
      <c r="AY36">
        <v>0.93</v>
      </c>
      <c r="AZ36">
        <v>-0.93</v>
      </c>
      <c r="BA36">
        <v>0.54</v>
      </c>
      <c r="BB36">
        <v>1.33</v>
      </c>
      <c r="BC36">
        <v>2579</v>
      </c>
      <c r="BD36">
        <v>1055</v>
      </c>
      <c r="BE36">
        <v>1524</v>
      </c>
      <c r="BF36" s="1">
        <v>15.105454545454545</v>
      </c>
      <c r="BG36" s="1">
        <f t="shared" si="0"/>
        <v>-2.6522727272727256</v>
      </c>
    </row>
    <row r="37" spans="1:59" x14ac:dyDescent="0.4">
      <c r="A37" t="s">
        <v>89</v>
      </c>
      <c r="B37">
        <v>2.6562781018369341E-2</v>
      </c>
      <c r="C37">
        <v>1.354701831936836</v>
      </c>
      <c r="D37">
        <v>51</v>
      </c>
      <c r="E37">
        <v>34</v>
      </c>
      <c r="F37">
        <v>6</v>
      </c>
      <c r="G37">
        <v>33</v>
      </c>
      <c r="H37">
        <v>14</v>
      </c>
      <c r="I37">
        <v>20</v>
      </c>
      <c r="J37">
        <v>18</v>
      </c>
      <c r="K37">
        <v>24</v>
      </c>
      <c r="L37">
        <v>16</v>
      </c>
      <c r="M37">
        <v>10</v>
      </c>
      <c r="N37">
        <v>7</v>
      </c>
      <c r="O37">
        <v>15</v>
      </c>
      <c r="P37">
        <v>10</v>
      </c>
      <c r="Q37">
        <v>2</v>
      </c>
      <c r="R37">
        <v>7</v>
      </c>
      <c r="S37">
        <v>2</v>
      </c>
      <c r="T37">
        <v>30</v>
      </c>
      <c r="U37">
        <v>24</v>
      </c>
      <c r="V37">
        <v>11.4</v>
      </c>
      <c r="W37">
        <v>192.68</v>
      </c>
      <c r="X37">
        <v>80.37</v>
      </c>
      <c r="Y37">
        <v>0.09</v>
      </c>
      <c r="Z37">
        <v>0.3493</v>
      </c>
      <c r="AA37">
        <v>83.43</v>
      </c>
      <c r="AB37">
        <v>92.82</v>
      </c>
      <c r="AC37">
        <v>73.88</v>
      </c>
      <c r="AD37">
        <v>18.940000000000001</v>
      </c>
      <c r="AE37">
        <v>32.42</v>
      </c>
      <c r="AF37">
        <v>27.44</v>
      </c>
      <c r="AG37">
        <v>4.9800000000000004</v>
      </c>
      <c r="AH37">
        <v>60.41</v>
      </c>
      <c r="AI37">
        <v>46.44</v>
      </c>
      <c r="AJ37">
        <v>13.97</v>
      </c>
      <c r="AK37">
        <v>92.58</v>
      </c>
      <c r="AL37">
        <v>44.37</v>
      </c>
      <c r="AM37">
        <v>2.31</v>
      </c>
      <c r="AN37">
        <v>13.31</v>
      </c>
      <c r="AO37">
        <v>3.77</v>
      </c>
      <c r="AP37">
        <v>18.600000000000001</v>
      </c>
      <c r="AQ37">
        <v>0.16</v>
      </c>
      <c r="AR37">
        <v>6.22</v>
      </c>
      <c r="AS37">
        <v>48.2</v>
      </c>
      <c r="AT37">
        <v>11.29</v>
      </c>
      <c r="AU37">
        <v>4.7</v>
      </c>
      <c r="AV37">
        <v>0.69</v>
      </c>
      <c r="AW37">
        <v>11.82</v>
      </c>
      <c r="AX37">
        <v>19.7</v>
      </c>
      <c r="AY37">
        <v>-0.25</v>
      </c>
      <c r="AZ37">
        <v>-0.93</v>
      </c>
      <c r="BA37">
        <v>-1.07</v>
      </c>
      <c r="BB37">
        <v>1.76</v>
      </c>
      <c r="BC37">
        <v>2643</v>
      </c>
      <c r="BD37">
        <v>1087</v>
      </c>
      <c r="BE37">
        <v>1557</v>
      </c>
      <c r="BF37" s="1">
        <v>12.45318181818182</v>
      </c>
      <c r="BG37" s="1">
        <f t="shared" si="0"/>
        <v>-1.9065151515151531</v>
      </c>
    </row>
    <row r="38" spans="1:59" x14ac:dyDescent="0.4">
      <c r="A38" t="s">
        <v>90</v>
      </c>
      <c r="B38">
        <v>4.7658882908901933E-2</v>
      </c>
      <c r="C38">
        <v>2.8118740916252141</v>
      </c>
      <c r="D38">
        <v>59</v>
      </c>
      <c r="E38">
        <v>32</v>
      </c>
      <c r="F38">
        <v>11</v>
      </c>
      <c r="G38">
        <v>36</v>
      </c>
      <c r="H38">
        <v>16</v>
      </c>
      <c r="I38">
        <v>21</v>
      </c>
      <c r="J38">
        <v>14</v>
      </c>
      <c r="K38">
        <v>22</v>
      </c>
      <c r="L38">
        <v>15</v>
      </c>
      <c r="M38">
        <v>9</v>
      </c>
      <c r="N38">
        <v>9</v>
      </c>
      <c r="O38">
        <v>15</v>
      </c>
      <c r="P38">
        <v>11</v>
      </c>
      <c r="Q38">
        <v>2</v>
      </c>
      <c r="R38">
        <v>9</v>
      </c>
      <c r="S38">
        <v>2</v>
      </c>
      <c r="T38">
        <v>33</v>
      </c>
      <c r="U38">
        <v>28</v>
      </c>
      <c r="V38">
        <v>11.57</v>
      </c>
      <c r="W38">
        <v>195.72</v>
      </c>
      <c r="X38">
        <v>79.78</v>
      </c>
      <c r="Y38">
        <v>0.1</v>
      </c>
      <c r="Z38">
        <v>0.1862</v>
      </c>
      <c r="AA38">
        <v>98.77</v>
      </c>
      <c r="AB38">
        <v>93.58</v>
      </c>
      <c r="AC38">
        <v>74.150000000000006</v>
      </c>
      <c r="AD38">
        <v>19.43</v>
      </c>
      <c r="AE38">
        <v>32.44</v>
      </c>
      <c r="AF38">
        <v>27.49</v>
      </c>
      <c r="AG38">
        <v>4.95</v>
      </c>
      <c r="AH38">
        <v>61.15</v>
      </c>
      <c r="AI38">
        <v>46.67</v>
      </c>
      <c r="AJ38">
        <v>14.48</v>
      </c>
      <c r="AK38">
        <v>93.44</v>
      </c>
      <c r="AL38">
        <v>45.14</v>
      </c>
      <c r="AM38">
        <v>2.39</v>
      </c>
      <c r="AN38">
        <v>13.79</v>
      </c>
      <c r="AO38">
        <v>3.76</v>
      </c>
      <c r="AP38">
        <v>18.88</v>
      </c>
      <c r="AQ38">
        <v>0.15</v>
      </c>
      <c r="AR38">
        <v>6.17</v>
      </c>
      <c r="AS38">
        <v>48.3</v>
      </c>
      <c r="AT38">
        <v>10.9</v>
      </c>
      <c r="AU38">
        <v>4.83</v>
      </c>
      <c r="AV38">
        <v>0.67</v>
      </c>
      <c r="AW38">
        <v>11.63</v>
      </c>
      <c r="AX38">
        <v>20.27</v>
      </c>
      <c r="AY38">
        <v>-0.14000000000000001</v>
      </c>
      <c r="AZ38">
        <v>-0.12</v>
      </c>
      <c r="BA38">
        <v>0.4</v>
      </c>
      <c r="BB38">
        <v>-0.42</v>
      </c>
      <c r="BC38">
        <v>2635</v>
      </c>
      <c r="BD38">
        <v>1090</v>
      </c>
      <c r="BE38">
        <v>1545</v>
      </c>
      <c r="BF38" s="1">
        <v>10.546666666666667</v>
      </c>
      <c r="BG38" s="1">
        <f t="shared" si="0"/>
        <v>2.2150724637681147</v>
      </c>
    </row>
    <row r="39" spans="1:59" x14ac:dyDescent="0.4">
      <c r="A39" t="s">
        <v>91</v>
      </c>
      <c r="B39">
        <v>5.0190264240224311E-2</v>
      </c>
      <c r="C39">
        <v>2.358942419290543</v>
      </c>
      <c r="D39">
        <v>47</v>
      </c>
      <c r="E39">
        <v>50</v>
      </c>
      <c r="F39">
        <v>5</v>
      </c>
      <c r="G39">
        <v>37</v>
      </c>
      <c r="H39">
        <v>15</v>
      </c>
      <c r="I39">
        <v>18</v>
      </c>
      <c r="J39">
        <v>12</v>
      </c>
      <c r="K39">
        <v>24</v>
      </c>
      <c r="L39">
        <v>14</v>
      </c>
      <c r="M39">
        <v>25</v>
      </c>
      <c r="N39">
        <v>7</v>
      </c>
      <c r="O39">
        <v>20</v>
      </c>
      <c r="P39">
        <v>9</v>
      </c>
      <c r="Q39">
        <v>2</v>
      </c>
      <c r="R39">
        <v>8</v>
      </c>
      <c r="S39">
        <v>1</v>
      </c>
      <c r="T39">
        <v>31</v>
      </c>
      <c r="U39">
        <v>30</v>
      </c>
      <c r="V39">
        <v>16.95</v>
      </c>
      <c r="W39">
        <v>193.09</v>
      </c>
      <c r="X39">
        <v>81.459999999999994</v>
      </c>
      <c r="Y39">
        <v>0.09</v>
      </c>
      <c r="Z39">
        <v>-3.9E-2</v>
      </c>
      <c r="AA39">
        <v>138.75</v>
      </c>
      <c r="AB39">
        <v>93.85</v>
      </c>
      <c r="AC39">
        <v>74.42</v>
      </c>
      <c r="AD39">
        <v>19.43</v>
      </c>
      <c r="AE39">
        <v>32.659999999999997</v>
      </c>
      <c r="AF39">
        <v>27.69</v>
      </c>
      <c r="AG39">
        <v>4.97</v>
      </c>
      <c r="AH39">
        <v>61.19</v>
      </c>
      <c r="AI39">
        <v>46.73</v>
      </c>
      <c r="AJ39">
        <v>14.46</v>
      </c>
      <c r="AK39">
        <v>93.82</v>
      </c>
      <c r="AL39">
        <v>46.18</v>
      </c>
      <c r="AM39">
        <v>2.46</v>
      </c>
      <c r="AN39">
        <v>14.16</v>
      </c>
      <c r="AO39">
        <v>3.91</v>
      </c>
      <c r="AP39">
        <v>19.25</v>
      </c>
      <c r="AQ39">
        <v>0.15</v>
      </c>
      <c r="AR39">
        <v>6.25</v>
      </c>
      <c r="AS39">
        <v>47.64</v>
      </c>
      <c r="AT39">
        <v>10.71</v>
      </c>
      <c r="AU39">
        <v>4.84</v>
      </c>
      <c r="AV39">
        <v>0.69</v>
      </c>
      <c r="AW39">
        <v>11.37</v>
      </c>
      <c r="AX39">
        <v>20.02</v>
      </c>
      <c r="AY39">
        <v>-0.03</v>
      </c>
      <c r="AZ39">
        <v>-0.14000000000000001</v>
      </c>
      <c r="BA39">
        <v>-0.33</v>
      </c>
      <c r="BB39">
        <v>0.44</v>
      </c>
      <c r="BC39">
        <v>2650</v>
      </c>
      <c r="BD39">
        <v>1094</v>
      </c>
      <c r="BE39">
        <v>1555</v>
      </c>
      <c r="BF39" s="1">
        <v>12.761739130434782</v>
      </c>
      <c r="BG39" s="1">
        <f t="shared" si="0"/>
        <v>1.8211180124223638</v>
      </c>
    </row>
    <row r="40" spans="1:59" x14ac:dyDescent="0.4">
      <c r="A40" t="s">
        <v>92</v>
      </c>
      <c r="B40">
        <v>3.3343582600355151E-2</v>
      </c>
      <c r="C40">
        <v>1.3337433040142059</v>
      </c>
      <c r="D40">
        <v>40</v>
      </c>
      <c r="E40">
        <v>47</v>
      </c>
      <c r="F40">
        <v>5</v>
      </c>
      <c r="G40">
        <v>46</v>
      </c>
      <c r="H40">
        <v>16</v>
      </c>
      <c r="I40">
        <v>19</v>
      </c>
      <c r="J40">
        <v>12</v>
      </c>
      <c r="K40">
        <v>26</v>
      </c>
      <c r="L40">
        <v>16</v>
      </c>
      <c r="M40">
        <v>16</v>
      </c>
      <c r="N40">
        <v>7</v>
      </c>
      <c r="O40">
        <v>14</v>
      </c>
      <c r="P40">
        <v>10</v>
      </c>
      <c r="Q40">
        <v>3</v>
      </c>
      <c r="R40">
        <v>9</v>
      </c>
      <c r="S40">
        <v>1</v>
      </c>
      <c r="T40">
        <v>34</v>
      </c>
      <c r="U40">
        <v>27</v>
      </c>
      <c r="V40">
        <v>11.98</v>
      </c>
      <c r="W40">
        <v>200.71</v>
      </c>
      <c r="X40">
        <v>82.75</v>
      </c>
      <c r="Y40">
        <v>0.09</v>
      </c>
      <c r="Z40">
        <v>-0.1671</v>
      </c>
      <c r="AA40">
        <v>136.44999999999999</v>
      </c>
      <c r="AB40">
        <v>94.3</v>
      </c>
      <c r="AC40">
        <v>74.709999999999994</v>
      </c>
      <c r="AD40">
        <v>19.59</v>
      </c>
      <c r="AE40">
        <v>32.880000000000003</v>
      </c>
      <c r="AF40">
        <v>27.89</v>
      </c>
      <c r="AG40">
        <v>4.99</v>
      </c>
      <c r="AH40">
        <v>61.42</v>
      </c>
      <c r="AI40">
        <v>46.82</v>
      </c>
      <c r="AJ40">
        <v>14.6</v>
      </c>
      <c r="AK40">
        <v>93.67</v>
      </c>
      <c r="AL40">
        <v>45.67</v>
      </c>
      <c r="AM40">
        <v>2.38</v>
      </c>
      <c r="AN40">
        <v>13.73</v>
      </c>
      <c r="AO40">
        <v>3.88</v>
      </c>
      <c r="AP40">
        <v>19.37</v>
      </c>
      <c r="AQ40">
        <v>0.16</v>
      </c>
      <c r="AR40">
        <v>6.14</v>
      </c>
      <c r="AS40">
        <v>48</v>
      </c>
      <c r="AT40">
        <v>11.06</v>
      </c>
      <c r="AU40">
        <v>4.99</v>
      </c>
      <c r="AV40">
        <v>0.67</v>
      </c>
      <c r="AW40">
        <v>11.12</v>
      </c>
      <c r="AX40">
        <v>20.16</v>
      </c>
      <c r="AY40">
        <v>-0.63</v>
      </c>
      <c r="AZ40">
        <v>-0.19</v>
      </c>
      <c r="BA40">
        <v>-1.25</v>
      </c>
      <c r="BB40">
        <v>0.82</v>
      </c>
      <c r="BC40">
        <v>2694</v>
      </c>
      <c r="BD40">
        <v>1100</v>
      </c>
      <c r="BE40">
        <v>1594</v>
      </c>
      <c r="BF40" s="1">
        <v>14.582857142857145</v>
      </c>
      <c r="BG40" s="1">
        <f t="shared" si="0"/>
        <v>3.042142857142851</v>
      </c>
    </row>
    <row r="41" spans="1:59" x14ac:dyDescent="0.4">
      <c r="A41" t="s">
        <v>93</v>
      </c>
      <c r="B41">
        <v>5.1423308325976858E-2</v>
      </c>
      <c r="C41">
        <v>2.1083556413650508</v>
      </c>
      <c r="D41">
        <v>41</v>
      </c>
      <c r="E41">
        <v>37</v>
      </c>
      <c r="F41">
        <v>4</v>
      </c>
      <c r="G41">
        <v>46</v>
      </c>
      <c r="H41">
        <v>16</v>
      </c>
      <c r="I41">
        <v>20</v>
      </c>
      <c r="J41">
        <v>20</v>
      </c>
      <c r="K41">
        <v>24</v>
      </c>
      <c r="L41">
        <v>17</v>
      </c>
      <c r="M41">
        <v>11</v>
      </c>
      <c r="N41">
        <v>6</v>
      </c>
      <c r="O41">
        <v>18</v>
      </c>
      <c r="P41">
        <v>12</v>
      </c>
      <c r="Q41">
        <v>3</v>
      </c>
      <c r="R41">
        <v>10</v>
      </c>
      <c r="S41">
        <v>2</v>
      </c>
      <c r="T41">
        <v>34</v>
      </c>
      <c r="U41">
        <v>26</v>
      </c>
      <c r="V41">
        <v>16.309999999999999</v>
      </c>
      <c r="W41">
        <v>197.02</v>
      </c>
      <c r="X41">
        <v>85.94</v>
      </c>
      <c r="Y41">
        <v>0.09</v>
      </c>
      <c r="Z41">
        <v>7.5300000000000006E-2</v>
      </c>
      <c r="AA41">
        <v>131.56</v>
      </c>
      <c r="AB41">
        <v>94.78</v>
      </c>
      <c r="AC41">
        <v>75.34</v>
      </c>
      <c r="AD41">
        <v>19.440000000000001</v>
      </c>
      <c r="AE41">
        <v>33.21</v>
      </c>
      <c r="AF41">
        <v>28.13</v>
      </c>
      <c r="AG41">
        <v>5.08</v>
      </c>
      <c r="AH41">
        <v>61.56</v>
      </c>
      <c r="AI41">
        <v>47.21</v>
      </c>
      <c r="AJ41">
        <v>14.35</v>
      </c>
      <c r="AK41">
        <v>95.18</v>
      </c>
      <c r="AL41">
        <v>45.9</v>
      </c>
      <c r="AM41">
        <v>2.4700000000000002</v>
      </c>
      <c r="AN41">
        <v>14.21</v>
      </c>
      <c r="AO41">
        <v>3.78</v>
      </c>
      <c r="AP41">
        <v>19.2</v>
      </c>
      <c r="AQ41">
        <v>0.14000000000000001</v>
      </c>
      <c r="AR41">
        <v>6.1</v>
      </c>
      <c r="AS41">
        <v>49.28</v>
      </c>
      <c r="AT41">
        <v>12.3</v>
      </c>
      <c r="AU41">
        <v>4.93</v>
      </c>
      <c r="AV41">
        <v>0.7</v>
      </c>
      <c r="AW41">
        <v>11.26</v>
      </c>
      <c r="AX41">
        <v>20.079999999999998</v>
      </c>
      <c r="AY41">
        <v>0.4</v>
      </c>
      <c r="AZ41">
        <v>-0.47</v>
      </c>
      <c r="BA41">
        <v>0.1</v>
      </c>
      <c r="BB41">
        <v>0.78</v>
      </c>
      <c r="BC41">
        <v>2706</v>
      </c>
      <c r="BD41">
        <v>1114</v>
      </c>
      <c r="BE41">
        <v>1591</v>
      </c>
      <c r="BF41" s="1">
        <v>17.624999999999996</v>
      </c>
      <c r="BG41" s="1">
        <f t="shared" si="0"/>
        <v>2.3110869565217449</v>
      </c>
    </row>
    <row r="42" spans="1:59" x14ac:dyDescent="0.4">
      <c r="A42" t="s">
        <v>94</v>
      </c>
      <c r="B42">
        <v>4.1056250626186147E-2</v>
      </c>
      <c r="C42">
        <v>2.1759812831878662</v>
      </c>
      <c r="D42">
        <v>53</v>
      </c>
      <c r="E42">
        <v>36</v>
      </c>
      <c r="F42">
        <v>5</v>
      </c>
      <c r="G42">
        <v>43</v>
      </c>
      <c r="H42">
        <v>15</v>
      </c>
      <c r="I42">
        <v>25</v>
      </c>
      <c r="J42">
        <v>18</v>
      </c>
      <c r="K42">
        <v>27</v>
      </c>
      <c r="L42">
        <v>16</v>
      </c>
      <c r="M42">
        <v>10</v>
      </c>
      <c r="N42">
        <v>6</v>
      </c>
      <c r="O42">
        <v>14</v>
      </c>
      <c r="P42">
        <v>16</v>
      </c>
      <c r="Q42">
        <v>5</v>
      </c>
      <c r="R42">
        <v>16</v>
      </c>
      <c r="S42">
        <v>3</v>
      </c>
      <c r="T42">
        <v>38</v>
      </c>
      <c r="U42">
        <v>27</v>
      </c>
      <c r="V42">
        <v>14.03</v>
      </c>
      <c r="W42">
        <v>201.66</v>
      </c>
      <c r="X42">
        <v>86.92</v>
      </c>
      <c r="Y42">
        <v>0.09</v>
      </c>
      <c r="Z42">
        <v>-0.25119999999999998</v>
      </c>
      <c r="AA42">
        <v>83.66</v>
      </c>
      <c r="AB42">
        <v>96.03</v>
      </c>
      <c r="AC42">
        <v>76.290000000000006</v>
      </c>
      <c r="AD42">
        <v>19.739999999999998</v>
      </c>
      <c r="AE42">
        <v>33.53</v>
      </c>
      <c r="AF42">
        <v>28.39</v>
      </c>
      <c r="AG42">
        <v>5.14</v>
      </c>
      <c r="AH42">
        <v>62.5</v>
      </c>
      <c r="AI42">
        <v>47.9</v>
      </c>
      <c r="AJ42">
        <v>14.6</v>
      </c>
      <c r="AK42">
        <v>93.74</v>
      </c>
      <c r="AL42">
        <v>46.46</v>
      </c>
      <c r="AM42">
        <v>2.42</v>
      </c>
      <c r="AN42">
        <v>14.09</v>
      </c>
      <c r="AO42">
        <v>3.93</v>
      </c>
      <c r="AP42">
        <v>19.7</v>
      </c>
      <c r="AQ42">
        <v>0.19</v>
      </c>
      <c r="AR42">
        <v>6.13</v>
      </c>
      <c r="AS42">
        <v>47.28</v>
      </c>
      <c r="AT42">
        <v>10.92</v>
      </c>
      <c r="AU42">
        <v>4.8099999999999996</v>
      </c>
      <c r="AV42">
        <v>0.71</v>
      </c>
      <c r="AW42">
        <v>11.1</v>
      </c>
      <c r="AX42">
        <v>19.73</v>
      </c>
      <c r="AY42">
        <v>-2.2999999999999998</v>
      </c>
      <c r="AZ42">
        <v>0.2</v>
      </c>
      <c r="BA42">
        <v>0.46</v>
      </c>
      <c r="BB42">
        <v>-2.96</v>
      </c>
      <c r="BC42">
        <v>2685</v>
      </c>
      <c r="BD42">
        <v>1108</v>
      </c>
      <c r="BE42">
        <v>1577</v>
      </c>
      <c r="BF42" s="1">
        <v>19.936086956521741</v>
      </c>
      <c r="BG42" s="1">
        <f t="shared" si="0"/>
        <v>3.704913043478264</v>
      </c>
    </row>
    <row r="43" spans="1:59" x14ac:dyDescent="0.4">
      <c r="A43" t="s">
        <v>95</v>
      </c>
      <c r="B43">
        <v>4.8976102600926941E-2</v>
      </c>
      <c r="C43">
        <v>2.2529007196426392</v>
      </c>
      <c r="D43">
        <v>46</v>
      </c>
      <c r="E43">
        <v>34</v>
      </c>
      <c r="F43">
        <v>5</v>
      </c>
      <c r="G43">
        <v>45</v>
      </c>
      <c r="H43">
        <v>14</v>
      </c>
      <c r="I43">
        <v>23</v>
      </c>
      <c r="J43">
        <v>18</v>
      </c>
      <c r="K43">
        <v>40</v>
      </c>
      <c r="L43">
        <v>17</v>
      </c>
      <c r="M43">
        <v>10</v>
      </c>
      <c r="N43">
        <v>7</v>
      </c>
      <c r="O43">
        <v>12</v>
      </c>
      <c r="P43">
        <v>17</v>
      </c>
      <c r="Q43">
        <v>6</v>
      </c>
      <c r="R43">
        <v>19</v>
      </c>
      <c r="S43">
        <v>8</v>
      </c>
      <c r="T43">
        <v>44</v>
      </c>
      <c r="U43">
        <v>25</v>
      </c>
      <c r="V43">
        <v>13.33</v>
      </c>
      <c r="W43">
        <v>207.2</v>
      </c>
      <c r="X43">
        <v>88.36</v>
      </c>
      <c r="Y43">
        <v>0.09</v>
      </c>
      <c r="Z43">
        <v>-0.53990000000000005</v>
      </c>
      <c r="AA43">
        <v>84.38</v>
      </c>
      <c r="AB43">
        <v>95.57</v>
      </c>
      <c r="AC43">
        <v>76.08</v>
      </c>
      <c r="AD43">
        <v>19.489999999999998</v>
      </c>
      <c r="AE43">
        <v>33.020000000000003</v>
      </c>
      <c r="AF43">
        <v>27.88</v>
      </c>
      <c r="AG43">
        <v>5.15</v>
      </c>
      <c r="AH43">
        <v>62.55</v>
      </c>
      <c r="AI43">
        <v>48.2</v>
      </c>
      <c r="AJ43">
        <v>14.34</v>
      </c>
      <c r="AK43">
        <v>93.64</v>
      </c>
      <c r="AL43">
        <v>45.6</v>
      </c>
      <c r="AM43">
        <v>2.36</v>
      </c>
      <c r="AN43">
        <v>13.2</v>
      </c>
      <c r="AO43">
        <v>4.28</v>
      </c>
      <c r="AP43">
        <v>19.39</v>
      </c>
      <c r="AQ43">
        <v>0.16</v>
      </c>
      <c r="AR43">
        <v>6.2</v>
      </c>
      <c r="AS43">
        <v>48.04</v>
      </c>
      <c r="AT43">
        <v>11.75</v>
      </c>
      <c r="AU43">
        <v>4.82</v>
      </c>
      <c r="AV43">
        <v>0.68</v>
      </c>
      <c r="AW43">
        <v>11.61</v>
      </c>
      <c r="AX43">
        <v>19.18</v>
      </c>
      <c r="AY43">
        <v>-1.93</v>
      </c>
      <c r="AZ43">
        <v>-0.28999999999999998</v>
      </c>
      <c r="BA43">
        <v>0.15</v>
      </c>
      <c r="BB43">
        <v>-1.79</v>
      </c>
      <c r="BC43">
        <v>2689</v>
      </c>
      <c r="BD43">
        <v>1117</v>
      </c>
      <c r="BE43">
        <v>1572</v>
      </c>
      <c r="BF43" s="1">
        <v>23.641000000000005</v>
      </c>
      <c r="BG43" s="1">
        <f t="shared" si="0"/>
        <v>11.285521739130424</v>
      </c>
    </row>
    <row r="44" spans="1:59" x14ac:dyDescent="0.4">
      <c r="A44" t="s">
        <v>96</v>
      </c>
      <c r="B44">
        <v>2.2607218077842221E-2</v>
      </c>
      <c r="C44">
        <v>1.062539249658585</v>
      </c>
      <c r="D44">
        <v>47</v>
      </c>
      <c r="E44">
        <v>37</v>
      </c>
      <c r="F44">
        <v>4</v>
      </c>
      <c r="G44">
        <v>43</v>
      </c>
      <c r="H44">
        <v>14</v>
      </c>
      <c r="I44">
        <v>33</v>
      </c>
      <c r="J44">
        <v>14</v>
      </c>
      <c r="K44">
        <v>39</v>
      </c>
      <c r="L44">
        <v>17</v>
      </c>
      <c r="M44">
        <v>9</v>
      </c>
      <c r="N44">
        <v>7</v>
      </c>
      <c r="O44">
        <v>12</v>
      </c>
      <c r="P44">
        <v>25</v>
      </c>
      <c r="Q44">
        <v>13</v>
      </c>
      <c r="R44">
        <v>34</v>
      </c>
      <c r="S44">
        <v>7</v>
      </c>
      <c r="T44">
        <v>53</v>
      </c>
      <c r="U44">
        <v>25</v>
      </c>
      <c r="V44">
        <v>19.2</v>
      </c>
      <c r="W44">
        <v>205.54</v>
      </c>
      <c r="X44">
        <v>90.27</v>
      </c>
      <c r="Y44">
        <v>0.12</v>
      </c>
      <c r="Z44">
        <v>-0.56699999999999995</v>
      </c>
      <c r="AA44">
        <v>86.53</v>
      </c>
      <c r="AB44">
        <v>96.24</v>
      </c>
      <c r="AC44">
        <v>76.95</v>
      </c>
      <c r="AD44">
        <v>19.3</v>
      </c>
      <c r="AE44">
        <v>33.36</v>
      </c>
      <c r="AF44">
        <v>28.23</v>
      </c>
      <c r="AG44">
        <v>5.13</v>
      </c>
      <c r="AH44">
        <v>62.89</v>
      </c>
      <c r="AI44">
        <v>48.72</v>
      </c>
      <c r="AJ44">
        <v>14.17</v>
      </c>
      <c r="AK44">
        <v>96.69</v>
      </c>
      <c r="AL44">
        <v>47.07</v>
      </c>
      <c r="AM44">
        <v>2.42</v>
      </c>
      <c r="AN44">
        <v>13.54</v>
      </c>
      <c r="AO44">
        <v>5.0199999999999996</v>
      </c>
      <c r="AP44">
        <v>19.489999999999998</v>
      </c>
      <c r="AQ44">
        <v>0.13</v>
      </c>
      <c r="AR44">
        <v>6.47</v>
      </c>
      <c r="AS44">
        <v>49.61</v>
      </c>
      <c r="AT44">
        <v>12.86</v>
      </c>
      <c r="AU44">
        <v>4.83</v>
      </c>
      <c r="AV44">
        <v>0.64</v>
      </c>
      <c r="AW44">
        <v>11.6</v>
      </c>
      <c r="AX44">
        <v>19.690000000000001</v>
      </c>
      <c r="AY44">
        <v>0.44</v>
      </c>
      <c r="AZ44">
        <v>-0.44</v>
      </c>
      <c r="BA44">
        <v>0.45</v>
      </c>
      <c r="BB44">
        <v>0.43</v>
      </c>
      <c r="BC44">
        <v>2689</v>
      </c>
      <c r="BD44">
        <v>1131</v>
      </c>
      <c r="BE44">
        <v>1558</v>
      </c>
      <c r="BF44" s="1">
        <v>34.926521739130429</v>
      </c>
      <c r="BG44" s="1">
        <f t="shared" si="0"/>
        <v>6.4757509881423019</v>
      </c>
    </row>
    <row r="45" spans="1:59" x14ac:dyDescent="0.4">
      <c r="A45" t="s">
        <v>97</v>
      </c>
      <c r="B45">
        <v>4.2193802478520767E-2</v>
      </c>
      <c r="C45">
        <v>1.940914914011955</v>
      </c>
      <c r="D45">
        <v>46</v>
      </c>
      <c r="E45">
        <v>40</v>
      </c>
      <c r="F45">
        <v>5</v>
      </c>
      <c r="G45">
        <v>42</v>
      </c>
      <c r="H45">
        <v>15</v>
      </c>
      <c r="I45">
        <v>31</v>
      </c>
      <c r="J45">
        <v>16</v>
      </c>
      <c r="K45">
        <v>35</v>
      </c>
      <c r="L45">
        <v>20</v>
      </c>
      <c r="M45">
        <v>10</v>
      </c>
      <c r="N45">
        <v>7</v>
      </c>
      <c r="O45">
        <v>13</v>
      </c>
      <c r="P45">
        <v>29</v>
      </c>
      <c r="Q45">
        <v>16</v>
      </c>
      <c r="R45">
        <v>38</v>
      </c>
      <c r="S45">
        <v>5</v>
      </c>
      <c r="T45">
        <v>52</v>
      </c>
      <c r="U45">
        <v>27</v>
      </c>
      <c r="V45">
        <v>20.97</v>
      </c>
      <c r="W45">
        <v>199.45</v>
      </c>
      <c r="X45">
        <v>94.8</v>
      </c>
      <c r="Y45">
        <v>0.11</v>
      </c>
      <c r="Z45">
        <v>-0.47060000000000002</v>
      </c>
      <c r="AA45">
        <v>111.99</v>
      </c>
      <c r="AB45">
        <v>95.04</v>
      </c>
      <c r="AC45">
        <v>76.239999999999995</v>
      </c>
      <c r="AD45">
        <v>18.8</v>
      </c>
      <c r="AE45">
        <v>32.85</v>
      </c>
      <c r="AF45">
        <v>27.71</v>
      </c>
      <c r="AG45">
        <v>5.15</v>
      </c>
      <c r="AH45">
        <v>62.19</v>
      </c>
      <c r="AI45">
        <v>48.53</v>
      </c>
      <c r="AJ45">
        <v>13.66</v>
      </c>
      <c r="AK45">
        <v>93.05</v>
      </c>
      <c r="AL45">
        <v>45.83</v>
      </c>
      <c r="AM45">
        <v>2.48</v>
      </c>
      <c r="AN45">
        <v>13.14</v>
      </c>
      <c r="AO45">
        <v>4.57</v>
      </c>
      <c r="AP45">
        <v>19.27</v>
      </c>
      <c r="AQ45">
        <v>0.15</v>
      </c>
      <c r="AR45">
        <v>6.22</v>
      </c>
      <c r="AS45">
        <v>47.23</v>
      </c>
      <c r="AT45">
        <v>11.65</v>
      </c>
      <c r="AU45">
        <v>4.5199999999999996</v>
      </c>
      <c r="AV45">
        <v>0.65</v>
      </c>
      <c r="AW45">
        <v>11.58</v>
      </c>
      <c r="AX45">
        <v>18.82</v>
      </c>
      <c r="AY45">
        <v>-1.99</v>
      </c>
      <c r="AZ45">
        <v>-0.7</v>
      </c>
      <c r="BA45">
        <v>-0.38</v>
      </c>
      <c r="BB45">
        <v>-0.91</v>
      </c>
      <c r="BC45">
        <v>2723</v>
      </c>
      <c r="BD45">
        <v>1152</v>
      </c>
      <c r="BE45">
        <v>1570</v>
      </c>
      <c r="BF45" s="1">
        <v>41.402272727272731</v>
      </c>
      <c r="BG45" s="1">
        <f t="shared" si="0"/>
        <v>15.530727272727262</v>
      </c>
    </row>
    <row r="46" spans="1:59" x14ac:dyDescent="0.4">
      <c r="A46" t="s">
        <v>98</v>
      </c>
      <c r="B46">
        <v>1.9794543584187821E-2</v>
      </c>
      <c r="C46">
        <v>0.7719871997833252</v>
      </c>
      <c r="D46">
        <v>39</v>
      </c>
      <c r="E46">
        <v>37</v>
      </c>
      <c r="F46">
        <v>7</v>
      </c>
      <c r="G46">
        <v>38</v>
      </c>
      <c r="H46">
        <v>15</v>
      </c>
      <c r="I46">
        <v>31</v>
      </c>
      <c r="J46">
        <v>16</v>
      </c>
      <c r="K46">
        <v>33</v>
      </c>
      <c r="L46">
        <v>18</v>
      </c>
      <c r="M46">
        <v>9</v>
      </c>
      <c r="N46">
        <v>6</v>
      </c>
      <c r="O46">
        <v>17</v>
      </c>
      <c r="P46">
        <v>26</v>
      </c>
      <c r="Q46">
        <v>17</v>
      </c>
      <c r="R46">
        <v>29</v>
      </c>
      <c r="S46">
        <v>3</v>
      </c>
      <c r="T46">
        <v>56</v>
      </c>
      <c r="U46">
        <v>30</v>
      </c>
      <c r="V46">
        <v>13.34</v>
      </c>
      <c r="W46">
        <v>210.66</v>
      </c>
      <c r="X46">
        <v>95.32</v>
      </c>
      <c r="Y46">
        <v>0.11</v>
      </c>
      <c r="Z46">
        <v>0.43430000000000002</v>
      </c>
      <c r="AA46">
        <v>111.92</v>
      </c>
      <c r="AB46">
        <v>94.92</v>
      </c>
      <c r="AC46">
        <v>76.13</v>
      </c>
      <c r="AD46">
        <v>18.79</v>
      </c>
      <c r="AE46">
        <v>32.78</v>
      </c>
      <c r="AF46">
        <v>27.66</v>
      </c>
      <c r="AG46">
        <v>5.12</v>
      </c>
      <c r="AH46">
        <v>62.14</v>
      </c>
      <c r="AI46">
        <v>48.47</v>
      </c>
      <c r="AJ46">
        <v>13.67</v>
      </c>
      <c r="AK46">
        <v>96.23</v>
      </c>
      <c r="AL46">
        <v>47.96</v>
      </c>
      <c r="AM46">
        <v>2.57</v>
      </c>
      <c r="AN46">
        <v>14.04</v>
      </c>
      <c r="AO46">
        <v>5.09</v>
      </c>
      <c r="AP46">
        <v>19.670000000000002</v>
      </c>
      <c r="AQ46">
        <v>0.15</v>
      </c>
      <c r="AR46">
        <v>6.45</v>
      </c>
      <c r="AS46">
        <v>48.27</v>
      </c>
      <c r="AT46">
        <v>12.01</v>
      </c>
      <c r="AU46">
        <v>4.6100000000000003</v>
      </c>
      <c r="AV46">
        <v>0.66</v>
      </c>
      <c r="AW46">
        <v>12.06</v>
      </c>
      <c r="AX46">
        <v>18.920000000000002</v>
      </c>
      <c r="AY46">
        <v>1.31</v>
      </c>
      <c r="AZ46">
        <v>-0.01</v>
      </c>
      <c r="BA46">
        <v>0.2</v>
      </c>
      <c r="BB46">
        <v>1.1100000000000001</v>
      </c>
      <c r="BC46">
        <v>2717</v>
      </c>
      <c r="BD46">
        <v>1153</v>
      </c>
      <c r="BE46">
        <v>1565</v>
      </c>
      <c r="BF46" s="1">
        <v>56.932999999999993</v>
      </c>
      <c r="BG46" s="1">
        <f t="shared" si="0"/>
        <v>-4.2516363636363579</v>
      </c>
    </row>
    <row r="47" spans="1:59" x14ac:dyDescent="0.4">
      <c r="A47" t="s">
        <v>99</v>
      </c>
      <c r="B47">
        <v>2.0098455415831679E-2</v>
      </c>
      <c r="C47">
        <v>0.90443049371242534</v>
      </c>
      <c r="D47">
        <v>45</v>
      </c>
      <c r="E47">
        <v>34</v>
      </c>
      <c r="F47">
        <v>10</v>
      </c>
      <c r="G47">
        <v>37</v>
      </c>
      <c r="H47">
        <v>14</v>
      </c>
      <c r="I47">
        <v>28</v>
      </c>
      <c r="J47">
        <v>18</v>
      </c>
      <c r="K47">
        <v>33</v>
      </c>
      <c r="L47">
        <v>18</v>
      </c>
      <c r="M47">
        <v>10</v>
      </c>
      <c r="N47">
        <v>9</v>
      </c>
      <c r="O47">
        <v>13</v>
      </c>
      <c r="P47">
        <v>24</v>
      </c>
      <c r="Q47">
        <v>14</v>
      </c>
      <c r="R47">
        <v>23</v>
      </c>
      <c r="S47">
        <v>3</v>
      </c>
      <c r="T47">
        <v>51</v>
      </c>
      <c r="U47">
        <v>38</v>
      </c>
      <c r="V47">
        <v>15.29</v>
      </c>
      <c r="W47">
        <v>206.43</v>
      </c>
      <c r="X47">
        <v>98.36</v>
      </c>
      <c r="Y47">
        <v>0.11</v>
      </c>
      <c r="Z47">
        <v>0.59519999999999995</v>
      </c>
      <c r="AA47">
        <v>104.24</v>
      </c>
      <c r="AB47">
        <v>95.94</v>
      </c>
      <c r="AC47">
        <v>77.12</v>
      </c>
      <c r="AD47">
        <v>18.809999999999999</v>
      </c>
      <c r="AE47">
        <v>33.57</v>
      </c>
      <c r="AF47">
        <v>28.54</v>
      </c>
      <c r="AG47">
        <v>5.03</v>
      </c>
      <c r="AH47">
        <v>62.37</v>
      </c>
      <c r="AI47">
        <v>48.58</v>
      </c>
      <c r="AJ47">
        <v>13.78</v>
      </c>
      <c r="AK47">
        <v>93.43</v>
      </c>
      <c r="AL47">
        <v>46.37</v>
      </c>
      <c r="AM47">
        <v>2.37</v>
      </c>
      <c r="AN47">
        <v>13.64</v>
      </c>
      <c r="AO47">
        <v>4.55</v>
      </c>
      <c r="AP47">
        <v>19.350000000000001</v>
      </c>
      <c r="AQ47">
        <v>0.2</v>
      </c>
      <c r="AR47">
        <v>6.26</v>
      </c>
      <c r="AS47">
        <v>47.06</v>
      </c>
      <c r="AT47">
        <v>11.24</v>
      </c>
      <c r="AU47">
        <v>4.29</v>
      </c>
      <c r="AV47">
        <v>0.7</v>
      </c>
      <c r="AW47">
        <v>11.8</v>
      </c>
      <c r="AX47">
        <v>19.03</v>
      </c>
      <c r="AY47">
        <v>-2.5099999999999998</v>
      </c>
      <c r="AZ47">
        <v>-1.06</v>
      </c>
      <c r="BA47">
        <v>-0.74</v>
      </c>
      <c r="BB47">
        <v>-0.7</v>
      </c>
      <c r="BC47">
        <v>2773</v>
      </c>
      <c r="BD47">
        <v>1186</v>
      </c>
      <c r="BE47">
        <v>1588</v>
      </c>
      <c r="BF47" s="1">
        <v>52.681363636363635</v>
      </c>
      <c r="BG47" s="1">
        <f t="shared" si="0"/>
        <v>-3.3818181818181756</v>
      </c>
    </row>
    <row r="48" spans="1:59" x14ac:dyDescent="0.4">
      <c r="A48" t="s">
        <v>100</v>
      </c>
      <c r="B48">
        <v>2.226248972637709E-2</v>
      </c>
      <c r="C48">
        <v>0.95728705823421467</v>
      </c>
      <c r="D48">
        <v>43</v>
      </c>
      <c r="E48">
        <v>39</v>
      </c>
      <c r="F48">
        <v>11</v>
      </c>
      <c r="G48">
        <v>33</v>
      </c>
      <c r="H48">
        <v>13</v>
      </c>
      <c r="I48">
        <v>26</v>
      </c>
      <c r="J48">
        <v>18</v>
      </c>
      <c r="K48">
        <v>35</v>
      </c>
      <c r="L48">
        <v>18</v>
      </c>
      <c r="M48">
        <v>10</v>
      </c>
      <c r="N48">
        <v>12</v>
      </c>
      <c r="O48">
        <v>14</v>
      </c>
      <c r="P48">
        <v>21</v>
      </c>
      <c r="Q48">
        <v>12</v>
      </c>
      <c r="R48">
        <v>20</v>
      </c>
      <c r="S48">
        <v>3</v>
      </c>
      <c r="T48">
        <v>51</v>
      </c>
      <c r="U48">
        <v>43</v>
      </c>
      <c r="V48">
        <v>14.55</v>
      </c>
      <c r="W48">
        <v>208.46</v>
      </c>
      <c r="X48">
        <v>94.6</v>
      </c>
      <c r="Y48">
        <v>0.12</v>
      </c>
      <c r="Z48">
        <v>0.20330000000000001</v>
      </c>
      <c r="AA48">
        <v>102.19</v>
      </c>
      <c r="AB48">
        <v>96.04</v>
      </c>
      <c r="AC48">
        <v>76.7</v>
      </c>
      <c r="AD48">
        <v>19.34</v>
      </c>
      <c r="AE48">
        <v>33.76</v>
      </c>
      <c r="AF48">
        <v>28.62</v>
      </c>
      <c r="AG48">
        <v>5.14</v>
      </c>
      <c r="AH48">
        <v>62.28</v>
      </c>
      <c r="AI48">
        <v>48.08</v>
      </c>
      <c r="AJ48">
        <v>14.2</v>
      </c>
      <c r="AK48">
        <v>95.2</v>
      </c>
      <c r="AL48">
        <v>45.96</v>
      </c>
      <c r="AM48">
        <v>2.3199999999999998</v>
      </c>
      <c r="AN48">
        <v>13.85</v>
      </c>
      <c r="AO48">
        <v>4.21</v>
      </c>
      <c r="AP48">
        <v>19.260000000000002</v>
      </c>
      <c r="AQ48">
        <v>0.12</v>
      </c>
      <c r="AR48">
        <v>6.2</v>
      </c>
      <c r="AS48">
        <v>49.25</v>
      </c>
      <c r="AT48">
        <v>12.74</v>
      </c>
      <c r="AU48">
        <v>4.66</v>
      </c>
      <c r="AV48">
        <v>0.67</v>
      </c>
      <c r="AW48">
        <v>11.94</v>
      </c>
      <c r="AX48">
        <v>19.239999999999998</v>
      </c>
      <c r="AY48">
        <v>-0.84</v>
      </c>
      <c r="AZ48">
        <v>-0.86</v>
      </c>
      <c r="BA48">
        <v>-0.04</v>
      </c>
      <c r="BB48">
        <v>0.06</v>
      </c>
      <c r="BC48">
        <v>2800</v>
      </c>
      <c r="BD48">
        <v>1211</v>
      </c>
      <c r="BE48">
        <v>1589</v>
      </c>
      <c r="BF48" s="1">
        <v>49.299545454545459</v>
      </c>
      <c r="BG48" s="1">
        <f t="shared" si="0"/>
        <v>-12.028593073593079</v>
      </c>
    </row>
    <row r="49" spans="1:59" x14ac:dyDescent="0.4">
      <c r="A49" t="s">
        <v>101</v>
      </c>
      <c r="B49">
        <v>2.1827342898346661E-2</v>
      </c>
      <c r="C49">
        <v>0.93857574462890625</v>
      </c>
      <c r="D49">
        <v>43</v>
      </c>
      <c r="E49">
        <v>35</v>
      </c>
      <c r="F49">
        <v>6</v>
      </c>
      <c r="G49">
        <v>32</v>
      </c>
      <c r="H49">
        <v>14</v>
      </c>
      <c r="I49">
        <v>25</v>
      </c>
      <c r="J49">
        <v>17</v>
      </c>
      <c r="K49">
        <v>36</v>
      </c>
      <c r="L49">
        <v>17</v>
      </c>
      <c r="M49">
        <v>10</v>
      </c>
      <c r="N49">
        <v>7</v>
      </c>
      <c r="O49">
        <v>15</v>
      </c>
      <c r="P49">
        <v>17</v>
      </c>
      <c r="Q49">
        <v>8</v>
      </c>
      <c r="R49">
        <v>17</v>
      </c>
      <c r="S49">
        <v>3</v>
      </c>
      <c r="T49">
        <v>54</v>
      </c>
      <c r="U49">
        <v>40</v>
      </c>
      <c r="V49">
        <v>13.84</v>
      </c>
      <c r="W49">
        <v>211.14</v>
      </c>
      <c r="X49">
        <v>96.91</v>
      </c>
      <c r="Y49">
        <v>0.12</v>
      </c>
      <c r="Z49">
        <v>0.50970000000000004</v>
      </c>
      <c r="AA49">
        <v>76.260000000000005</v>
      </c>
      <c r="AB49">
        <v>96.19</v>
      </c>
      <c r="AC49">
        <v>76.650000000000006</v>
      </c>
      <c r="AD49">
        <v>19.54</v>
      </c>
      <c r="AE49">
        <v>34</v>
      </c>
      <c r="AF49">
        <v>28.89</v>
      </c>
      <c r="AG49">
        <v>5.1100000000000003</v>
      </c>
      <c r="AH49">
        <v>62.19</v>
      </c>
      <c r="AI49">
        <v>47.76</v>
      </c>
      <c r="AJ49">
        <v>14.43</v>
      </c>
      <c r="AK49">
        <v>92.64</v>
      </c>
      <c r="AL49">
        <v>44.74</v>
      </c>
      <c r="AM49">
        <v>2.36</v>
      </c>
      <c r="AN49">
        <v>13.23</v>
      </c>
      <c r="AO49">
        <v>3.65</v>
      </c>
      <c r="AP49">
        <v>19.32</v>
      </c>
      <c r="AQ49">
        <v>0.16</v>
      </c>
      <c r="AR49">
        <v>6.02</v>
      </c>
      <c r="AS49">
        <v>47.89</v>
      </c>
      <c r="AT49">
        <v>10.68</v>
      </c>
      <c r="AU49">
        <v>4.78</v>
      </c>
      <c r="AV49">
        <v>0.69</v>
      </c>
      <c r="AW49">
        <v>12</v>
      </c>
      <c r="AX49">
        <v>19.75</v>
      </c>
      <c r="AY49">
        <v>-3.55</v>
      </c>
      <c r="AZ49">
        <v>-0.68</v>
      </c>
      <c r="BA49">
        <v>-1.36</v>
      </c>
      <c r="BB49">
        <v>-1.51</v>
      </c>
      <c r="BC49">
        <v>2862</v>
      </c>
      <c r="BD49">
        <v>1231</v>
      </c>
      <c r="BE49">
        <v>1631</v>
      </c>
      <c r="BF49" s="1">
        <v>37.27095238095238</v>
      </c>
      <c r="BG49" s="1">
        <f t="shared" si="0"/>
        <v>-4.7104978354978329</v>
      </c>
    </row>
    <row r="50" spans="1:59" x14ac:dyDescent="0.4">
      <c r="A50" t="s">
        <v>102</v>
      </c>
      <c r="B50">
        <v>3.2846084455164473E-2</v>
      </c>
      <c r="C50">
        <v>1.3466894626617429</v>
      </c>
      <c r="D50">
        <v>41</v>
      </c>
      <c r="E50">
        <v>35</v>
      </c>
      <c r="F50">
        <v>5</v>
      </c>
      <c r="G50">
        <v>29</v>
      </c>
      <c r="H50">
        <v>16</v>
      </c>
      <c r="I50">
        <v>24</v>
      </c>
      <c r="J50">
        <v>14</v>
      </c>
      <c r="K50">
        <v>33</v>
      </c>
      <c r="L50">
        <v>17</v>
      </c>
      <c r="M50">
        <v>9</v>
      </c>
      <c r="N50">
        <v>6</v>
      </c>
      <c r="O50">
        <v>14</v>
      </c>
      <c r="P50">
        <v>15</v>
      </c>
      <c r="Q50">
        <v>6</v>
      </c>
      <c r="R50">
        <v>15</v>
      </c>
      <c r="S50">
        <v>4</v>
      </c>
      <c r="T50">
        <v>49</v>
      </c>
      <c r="U50">
        <v>38</v>
      </c>
      <c r="V50">
        <v>18.23</v>
      </c>
      <c r="W50">
        <v>205.85</v>
      </c>
      <c r="X50">
        <v>95.49</v>
      </c>
      <c r="Y50">
        <v>0.13</v>
      </c>
      <c r="Z50">
        <v>0.3503</v>
      </c>
      <c r="AA50">
        <v>85.91</v>
      </c>
      <c r="AB50">
        <v>96.88</v>
      </c>
      <c r="AC50">
        <v>77.17</v>
      </c>
      <c r="AD50">
        <v>19.71</v>
      </c>
      <c r="AE50">
        <v>34.340000000000003</v>
      </c>
      <c r="AF50">
        <v>29.29</v>
      </c>
      <c r="AG50">
        <v>5.05</v>
      </c>
      <c r="AH50">
        <v>62.54</v>
      </c>
      <c r="AI50">
        <v>47.88</v>
      </c>
      <c r="AJ50">
        <v>14.66</v>
      </c>
      <c r="AK50">
        <v>97.28</v>
      </c>
      <c r="AL50">
        <v>46.51</v>
      </c>
      <c r="AM50">
        <v>2.4300000000000002</v>
      </c>
      <c r="AN50">
        <v>14.16</v>
      </c>
      <c r="AO50">
        <v>3.73</v>
      </c>
      <c r="AP50">
        <v>19.850000000000001</v>
      </c>
      <c r="AQ50">
        <v>0.16</v>
      </c>
      <c r="AR50">
        <v>6.2</v>
      </c>
      <c r="AS50">
        <v>50.77</v>
      </c>
      <c r="AT50">
        <v>12.73</v>
      </c>
      <c r="AU50">
        <v>4.92</v>
      </c>
      <c r="AV50">
        <v>0.71</v>
      </c>
      <c r="AW50">
        <v>12.06</v>
      </c>
      <c r="AX50">
        <v>20.350000000000001</v>
      </c>
      <c r="AY50">
        <v>0.4</v>
      </c>
      <c r="AZ50">
        <v>-0.34</v>
      </c>
      <c r="BA50">
        <v>0.34</v>
      </c>
      <c r="BB50">
        <v>0.4</v>
      </c>
      <c r="BC50">
        <v>2861</v>
      </c>
      <c r="BD50">
        <v>1240</v>
      </c>
      <c r="BE50">
        <v>1621</v>
      </c>
      <c r="BF50" s="1">
        <v>32.560454545454547</v>
      </c>
      <c r="BG50" s="1">
        <f t="shared" si="0"/>
        <v>-0.14523715415020177</v>
      </c>
    </row>
    <row r="51" spans="1:59" x14ac:dyDescent="0.4">
      <c r="A51" t="s">
        <v>103</v>
      </c>
      <c r="B51">
        <v>5.8840681778060067E-2</v>
      </c>
      <c r="C51">
        <v>2.6478306800127029</v>
      </c>
      <c r="D51">
        <v>45</v>
      </c>
      <c r="E51">
        <v>35</v>
      </c>
      <c r="F51">
        <v>13</v>
      </c>
      <c r="G51">
        <v>33</v>
      </c>
      <c r="H51">
        <v>15</v>
      </c>
      <c r="I51">
        <v>25</v>
      </c>
      <c r="J51">
        <v>12</v>
      </c>
      <c r="K51">
        <v>32</v>
      </c>
      <c r="L51">
        <v>15</v>
      </c>
      <c r="M51">
        <v>10</v>
      </c>
      <c r="N51">
        <v>13</v>
      </c>
      <c r="O51">
        <v>25</v>
      </c>
      <c r="P51">
        <v>17</v>
      </c>
      <c r="Q51">
        <v>9</v>
      </c>
      <c r="R51">
        <v>20</v>
      </c>
      <c r="S51">
        <v>1</v>
      </c>
      <c r="T51">
        <v>40</v>
      </c>
      <c r="U51">
        <v>33</v>
      </c>
      <c r="V51">
        <v>12.12</v>
      </c>
      <c r="W51">
        <v>210.5</v>
      </c>
      <c r="X51">
        <v>97.34</v>
      </c>
      <c r="Y51">
        <v>0.13</v>
      </c>
      <c r="Z51">
        <v>6.7000000000000002E-3</v>
      </c>
      <c r="AA51">
        <v>106.81</v>
      </c>
      <c r="AB51">
        <v>97.41</v>
      </c>
      <c r="AC51">
        <v>77.709999999999994</v>
      </c>
      <c r="AD51">
        <v>19.690000000000001</v>
      </c>
      <c r="AE51">
        <v>34.479999999999997</v>
      </c>
      <c r="AF51">
        <v>29.47</v>
      </c>
      <c r="AG51">
        <v>5.01</v>
      </c>
      <c r="AH51">
        <v>62.92</v>
      </c>
      <c r="AI51">
        <v>48.24</v>
      </c>
      <c r="AJ51">
        <v>14.68</v>
      </c>
      <c r="AK51">
        <v>97.3</v>
      </c>
      <c r="AL51">
        <v>47.26</v>
      </c>
      <c r="AM51">
        <v>2.4700000000000002</v>
      </c>
      <c r="AN51">
        <v>14.35</v>
      </c>
      <c r="AO51">
        <v>3.85</v>
      </c>
      <c r="AP51">
        <v>20.12</v>
      </c>
      <c r="AQ51">
        <v>0.15</v>
      </c>
      <c r="AR51">
        <v>6.31</v>
      </c>
      <c r="AS51">
        <v>50.04</v>
      </c>
      <c r="AT51">
        <v>12.84</v>
      </c>
      <c r="AU51">
        <v>5.01</v>
      </c>
      <c r="AV51">
        <v>0.7</v>
      </c>
      <c r="AW51">
        <v>11.62</v>
      </c>
      <c r="AX51">
        <v>19.87</v>
      </c>
      <c r="AY51">
        <v>-0.11</v>
      </c>
      <c r="AZ51">
        <v>0.06</v>
      </c>
      <c r="BA51">
        <v>-0.37</v>
      </c>
      <c r="BB51">
        <v>0.21</v>
      </c>
      <c r="BC51">
        <v>2869</v>
      </c>
      <c r="BD51">
        <v>1237</v>
      </c>
      <c r="BE51">
        <v>1632</v>
      </c>
      <c r="BF51" s="1">
        <v>32.415217391304346</v>
      </c>
      <c r="BG51" s="1">
        <f t="shared" si="0"/>
        <v>0.75097308488613379</v>
      </c>
    </row>
    <row r="52" spans="1:59" x14ac:dyDescent="0.4">
      <c r="A52" t="s">
        <v>104</v>
      </c>
      <c r="B52">
        <v>4.2594562750309713E-2</v>
      </c>
      <c r="C52">
        <v>1.363026008009911</v>
      </c>
      <c r="D52">
        <v>32</v>
      </c>
      <c r="E52">
        <v>33</v>
      </c>
      <c r="F52">
        <v>11</v>
      </c>
      <c r="G52">
        <v>33</v>
      </c>
      <c r="H52">
        <v>14</v>
      </c>
      <c r="I52">
        <v>26</v>
      </c>
      <c r="J52">
        <v>14</v>
      </c>
      <c r="K52">
        <v>35</v>
      </c>
      <c r="L52">
        <v>17</v>
      </c>
      <c r="M52">
        <v>9</v>
      </c>
      <c r="N52">
        <v>10</v>
      </c>
      <c r="O52">
        <v>25</v>
      </c>
      <c r="P52">
        <v>22</v>
      </c>
      <c r="Q52">
        <v>15</v>
      </c>
      <c r="R52">
        <v>26</v>
      </c>
      <c r="S52">
        <v>2</v>
      </c>
      <c r="T52">
        <v>53</v>
      </c>
      <c r="U52">
        <v>32</v>
      </c>
      <c r="V52">
        <v>28.43</v>
      </c>
      <c r="W52">
        <v>197.67</v>
      </c>
      <c r="X52">
        <v>95.82</v>
      </c>
      <c r="Y52">
        <v>0.14000000000000001</v>
      </c>
      <c r="Z52">
        <v>-0.1416</v>
      </c>
      <c r="AA52">
        <v>82.48</v>
      </c>
      <c r="AB52">
        <v>97.35</v>
      </c>
      <c r="AC52">
        <v>77.55</v>
      </c>
      <c r="AD52">
        <v>19.79</v>
      </c>
      <c r="AE52">
        <v>34.159999999999997</v>
      </c>
      <c r="AF52">
        <v>29.24</v>
      </c>
      <c r="AG52">
        <v>4.92</v>
      </c>
      <c r="AH52">
        <v>63.19</v>
      </c>
      <c r="AI52">
        <v>48.32</v>
      </c>
      <c r="AJ52">
        <v>14.87</v>
      </c>
      <c r="AK52">
        <v>95.75</v>
      </c>
      <c r="AL52">
        <v>47.02</v>
      </c>
      <c r="AM52">
        <v>2.4900000000000002</v>
      </c>
      <c r="AN52">
        <v>14.14</v>
      </c>
      <c r="AO52">
        <v>3.97</v>
      </c>
      <c r="AP52">
        <v>19.93</v>
      </c>
      <c r="AQ52">
        <v>0.17</v>
      </c>
      <c r="AR52">
        <v>6.34</v>
      </c>
      <c r="AS52">
        <v>48.72</v>
      </c>
      <c r="AT52">
        <v>11.46</v>
      </c>
      <c r="AU52">
        <v>5.0999999999999996</v>
      </c>
      <c r="AV52">
        <v>0.72</v>
      </c>
      <c r="AW52">
        <v>11.54</v>
      </c>
      <c r="AX52">
        <v>19.899999999999999</v>
      </c>
      <c r="AY52">
        <v>-1.6</v>
      </c>
      <c r="AZ52">
        <v>-0.72</v>
      </c>
      <c r="BA52">
        <v>-1.25</v>
      </c>
      <c r="BB52">
        <v>0.37</v>
      </c>
      <c r="BC52">
        <v>2930</v>
      </c>
      <c r="BD52">
        <v>1259</v>
      </c>
      <c r="BE52">
        <v>1671</v>
      </c>
      <c r="BF52" s="1">
        <v>33.166190476190479</v>
      </c>
      <c r="BG52" s="1">
        <f t="shared" si="0"/>
        <v>30.746536796536802</v>
      </c>
    </row>
    <row r="53" spans="1:59" x14ac:dyDescent="0.4">
      <c r="A53" t="s">
        <v>105</v>
      </c>
      <c r="B53">
        <v>2.5986184055606529E-2</v>
      </c>
      <c r="C53">
        <v>0.62366841733455658</v>
      </c>
      <c r="D53">
        <v>24</v>
      </c>
      <c r="E53">
        <v>37</v>
      </c>
      <c r="F53">
        <v>7</v>
      </c>
      <c r="G53">
        <v>37</v>
      </c>
      <c r="H53">
        <v>14</v>
      </c>
      <c r="I53">
        <v>24</v>
      </c>
      <c r="J53">
        <v>18</v>
      </c>
      <c r="K53">
        <v>34</v>
      </c>
      <c r="L53">
        <v>17</v>
      </c>
      <c r="M53">
        <v>9</v>
      </c>
      <c r="N53">
        <v>9</v>
      </c>
      <c r="O53">
        <v>15</v>
      </c>
      <c r="P53">
        <v>19</v>
      </c>
      <c r="Q53">
        <v>10</v>
      </c>
      <c r="R53">
        <v>20</v>
      </c>
      <c r="S53">
        <v>3</v>
      </c>
      <c r="T53">
        <v>50</v>
      </c>
      <c r="U53">
        <v>36</v>
      </c>
      <c r="V53">
        <v>24.5</v>
      </c>
      <c r="W53">
        <v>191.63</v>
      </c>
      <c r="X53">
        <v>96.35</v>
      </c>
      <c r="Y53">
        <v>0.14000000000000001</v>
      </c>
      <c r="Z53">
        <v>-0.15570000000000001</v>
      </c>
      <c r="AA53">
        <v>98.77</v>
      </c>
      <c r="AB53">
        <v>97.04</v>
      </c>
      <c r="AC53">
        <v>77.31</v>
      </c>
      <c r="AD53">
        <v>19.73</v>
      </c>
      <c r="AE53">
        <v>34.51</v>
      </c>
      <c r="AF53">
        <v>29.44</v>
      </c>
      <c r="AG53">
        <v>5.08</v>
      </c>
      <c r="AH53">
        <v>62.53</v>
      </c>
      <c r="AI53">
        <v>47.87</v>
      </c>
      <c r="AJ53">
        <v>14.66</v>
      </c>
      <c r="AK53">
        <v>97.01</v>
      </c>
      <c r="AL53">
        <v>46.87</v>
      </c>
      <c r="AM53">
        <v>2.5</v>
      </c>
      <c r="AN53">
        <v>14.6</v>
      </c>
      <c r="AO53">
        <v>3.91</v>
      </c>
      <c r="AP53">
        <v>19.440000000000001</v>
      </c>
      <c r="AQ53">
        <v>0.14000000000000001</v>
      </c>
      <c r="AR53">
        <v>6.29</v>
      </c>
      <c r="AS53">
        <v>50.14</v>
      </c>
      <c r="AT53">
        <v>12.1</v>
      </c>
      <c r="AU53">
        <v>4.8099999999999996</v>
      </c>
      <c r="AV53">
        <v>0.71</v>
      </c>
      <c r="AW53">
        <v>11.97</v>
      </c>
      <c r="AX53">
        <v>20.56</v>
      </c>
      <c r="AY53">
        <v>-0.03</v>
      </c>
      <c r="AZ53">
        <v>-0.31</v>
      </c>
      <c r="BA53">
        <v>0.11</v>
      </c>
      <c r="BB53">
        <v>0.17</v>
      </c>
      <c r="BC53">
        <v>2936</v>
      </c>
      <c r="BD53">
        <v>1268</v>
      </c>
      <c r="BE53">
        <v>1668</v>
      </c>
      <c r="BF53" s="1">
        <v>63.912727272727281</v>
      </c>
      <c r="BG53" s="1">
        <f t="shared" si="0"/>
        <v>-14.894090909090927</v>
      </c>
    </row>
    <row r="54" spans="1:59" x14ac:dyDescent="0.4">
      <c r="A54" t="s">
        <v>106</v>
      </c>
      <c r="B54">
        <v>2.0348002353022171E-2</v>
      </c>
      <c r="C54">
        <v>1.2615761458873751</v>
      </c>
      <c r="D54">
        <v>62</v>
      </c>
      <c r="E54">
        <v>33</v>
      </c>
      <c r="F54">
        <v>4</v>
      </c>
      <c r="G54">
        <v>36</v>
      </c>
      <c r="H54">
        <v>14</v>
      </c>
      <c r="I54">
        <v>24</v>
      </c>
      <c r="J54">
        <v>19</v>
      </c>
      <c r="K54">
        <v>36</v>
      </c>
      <c r="L54">
        <v>17</v>
      </c>
      <c r="M54">
        <v>11</v>
      </c>
      <c r="N54">
        <v>10</v>
      </c>
      <c r="O54">
        <v>13</v>
      </c>
      <c r="P54">
        <v>17</v>
      </c>
      <c r="Q54">
        <v>8</v>
      </c>
      <c r="R54">
        <v>19</v>
      </c>
      <c r="S54">
        <v>3</v>
      </c>
      <c r="T54">
        <v>54</v>
      </c>
      <c r="U54">
        <v>29</v>
      </c>
      <c r="V54">
        <v>15.07</v>
      </c>
      <c r="W54">
        <v>207.93</v>
      </c>
      <c r="X54">
        <v>96.95</v>
      </c>
      <c r="Y54">
        <v>0.12</v>
      </c>
      <c r="Z54">
        <v>-4.4999999999999998E-2</v>
      </c>
      <c r="AA54">
        <v>91.93</v>
      </c>
      <c r="AB54">
        <v>97.2</v>
      </c>
      <c r="AC54">
        <v>77.290000000000006</v>
      </c>
      <c r="AD54">
        <v>19.920000000000002</v>
      </c>
      <c r="AE54">
        <v>34.29</v>
      </c>
      <c r="AF54">
        <v>29.24</v>
      </c>
      <c r="AG54">
        <v>5.04</v>
      </c>
      <c r="AH54">
        <v>62.92</v>
      </c>
      <c r="AI54">
        <v>48.04</v>
      </c>
      <c r="AJ54">
        <v>14.87</v>
      </c>
      <c r="AK54">
        <v>95.2</v>
      </c>
      <c r="AL54">
        <v>46.4</v>
      </c>
      <c r="AM54">
        <v>2.48</v>
      </c>
      <c r="AN54">
        <v>14.06</v>
      </c>
      <c r="AO54">
        <v>3.88</v>
      </c>
      <c r="AP54">
        <v>19.47</v>
      </c>
      <c r="AQ54">
        <v>0.19</v>
      </c>
      <c r="AR54">
        <v>6.32</v>
      </c>
      <c r="AS54">
        <v>48.8</v>
      </c>
      <c r="AT54">
        <v>11.45</v>
      </c>
      <c r="AU54">
        <v>4.78</v>
      </c>
      <c r="AV54">
        <v>0.69</v>
      </c>
      <c r="AW54">
        <v>11.78</v>
      </c>
      <c r="AX54">
        <v>20.100000000000001</v>
      </c>
      <c r="AY54">
        <v>-2.0099999999999998</v>
      </c>
      <c r="AZ54">
        <v>-0.26</v>
      </c>
      <c r="BA54">
        <v>0.15</v>
      </c>
      <c r="BB54">
        <v>-1.89</v>
      </c>
      <c r="BC54">
        <v>2940</v>
      </c>
      <c r="BD54">
        <v>1277</v>
      </c>
      <c r="BE54">
        <v>1663</v>
      </c>
      <c r="BF54" s="1">
        <v>49.018636363636354</v>
      </c>
      <c r="BG54" s="1">
        <f t="shared" si="0"/>
        <v>-10.917207792207776</v>
      </c>
    </row>
    <row r="55" spans="1:59" x14ac:dyDescent="0.4">
      <c r="A55" t="s">
        <v>107</v>
      </c>
      <c r="B55">
        <v>4.4198152866769341E-2</v>
      </c>
      <c r="C55">
        <v>2.0773131847381592</v>
      </c>
      <c r="D55">
        <v>47</v>
      </c>
      <c r="E55">
        <v>32</v>
      </c>
      <c r="F55">
        <v>4</v>
      </c>
      <c r="G55">
        <v>36</v>
      </c>
      <c r="H55">
        <v>14</v>
      </c>
      <c r="I55">
        <v>25</v>
      </c>
      <c r="J55">
        <v>22</v>
      </c>
      <c r="K55">
        <v>39</v>
      </c>
      <c r="L55">
        <v>17</v>
      </c>
      <c r="M55">
        <v>10</v>
      </c>
      <c r="N55">
        <v>7</v>
      </c>
      <c r="O55">
        <v>14</v>
      </c>
      <c r="P55">
        <v>17</v>
      </c>
      <c r="Q55">
        <v>8</v>
      </c>
      <c r="R55">
        <v>17</v>
      </c>
      <c r="S55">
        <v>3</v>
      </c>
      <c r="T55">
        <v>52</v>
      </c>
      <c r="U55">
        <v>31</v>
      </c>
      <c r="V55">
        <v>16.13</v>
      </c>
      <c r="W55">
        <v>208.69</v>
      </c>
      <c r="X55">
        <v>100.17</v>
      </c>
      <c r="Y55">
        <v>0.12</v>
      </c>
      <c r="Z55">
        <v>-0.21110000000000001</v>
      </c>
      <c r="AA55">
        <v>150.72</v>
      </c>
      <c r="AB55">
        <v>97.64</v>
      </c>
      <c r="AC55">
        <v>77.83</v>
      </c>
      <c r="AD55">
        <v>19.809999999999999</v>
      </c>
      <c r="AE55">
        <v>34.43</v>
      </c>
      <c r="AF55">
        <v>29.32</v>
      </c>
      <c r="AG55">
        <v>5.1100000000000003</v>
      </c>
      <c r="AH55">
        <v>63.21</v>
      </c>
      <c r="AI55">
        <v>48.51</v>
      </c>
      <c r="AJ55">
        <v>14.7</v>
      </c>
      <c r="AK55">
        <v>94.64</v>
      </c>
      <c r="AL55">
        <v>45.82</v>
      </c>
      <c r="AM55">
        <v>2.44</v>
      </c>
      <c r="AN55">
        <v>13.64</v>
      </c>
      <c r="AO55">
        <v>4.03</v>
      </c>
      <c r="AP55">
        <v>19.11</v>
      </c>
      <c r="AQ55">
        <v>0.16</v>
      </c>
      <c r="AR55">
        <v>6.44</v>
      </c>
      <c r="AS55">
        <v>48.82</v>
      </c>
      <c r="AT55">
        <v>11.5</v>
      </c>
      <c r="AU55">
        <v>4.84</v>
      </c>
      <c r="AV55">
        <v>0.72</v>
      </c>
      <c r="AW55">
        <v>11.96</v>
      </c>
      <c r="AX55">
        <v>19.79</v>
      </c>
      <c r="AY55">
        <v>-3</v>
      </c>
      <c r="AZ55">
        <v>-0.49</v>
      </c>
      <c r="BA55">
        <v>-0.08</v>
      </c>
      <c r="BB55">
        <v>-2.4300000000000002</v>
      </c>
      <c r="BC55">
        <v>2957</v>
      </c>
      <c r="BD55">
        <v>1291</v>
      </c>
      <c r="BE55">
        <v>1666</v>
      </c>
      <c r="BF55" s="1">
        <v>38.101428571428578</v>
      </c>
      <c r="BG55" s="1">
        <f t="shared" si="0"/>
        <v>-2.2879503105590118</v>
      </c>
    </row>
    <row r="56" spans="1:59" x14ac:dyDescent="0.4">
      <c r="A56" t="s">
        <v>108</v>
      </c>
      <c r="B56">
        <v>3.3659286473108382E-2</v>
      </c>
      <c r="C56">
        <v>1.548327177762985</v>
      </c>
      <c r="D56">
        <v>46</v>
      </c>
      <c r="E56">
        <v>34</v>
      </c>
      <c r="F56">
        <v>4</v>
      </c>
      <c r="G56">
        <v>35</v>
      </c>
      <c r="H56">
        <v>14</v>
      </c>
      <c r="I56">
        <v>30</v>
      </c>
      <c r="J56">
        <v>22</v>
      </c>
      <c r="K56">
        <v>37</v>
      </c>
      <c r="L56">
        <v>17</v>
      </c>
      <c r="M56">
        <v>9</v>
      </c>
      <c r="N56">
        <v>8</v>
      </c>
      <c r="O56">
        <v>11</v>
      </c>
      <c r="P56">
        <v>21</v>
      </c>
      <c r="Q56">
        <v>14</v>
      </c>
      <c r="R56">
        <v>25</v>
      </c>
      <c r="S56">
        <v>7</v>
      </c>
      <c r="T56">
        <v>66</v>
      </c>
      <c r="U56">
        <v>35</v>
      </c>
      <c r="V56">
        <v>18.21</v>
      </c>
      <c r="W56">
        <v>203.87</v>
      </c>
      <c r="X56">
        <v>98.63</v>
      </c>
      <c r="Y56">
        <v>0.24</v>
      </c>
      <c r="Z56">
        <v>-0.3417</v>
      </c>
      <c r="AA56">
        <v>148.24</v>
      </c>
      <c r="AB56">
        <v>97.63</v>
      </c>
      <c r="AC56">
        <v>77.959999999999994</v>
      </c>
      <c r="AD56">
        <v>19.670000000000002</v>
      </c>
      <c r="AE56">
        <v>34.479999999999997</v>
      </c>
      <c r="AF56">
        <v>29.3</v>
      </c>
      <c r="AG56">
        <v>5.18</v>
      </c>
      <c r="AH56">
        <v>63.15</v>
      </c>
      <c r="AI56">
        <v>48.65</v>
      </c>
      <c r="AJ56">
        <v>14.49</v>
      </c>
      <c r="AK56">
        <v>98.38</v>
      </c>
      <c r="AL56">
        <v>47.48</v>
      </c>
      <c r="AM56">
        <v>2.4</v>
      </c>
      <c r="AN56">
        <v>14.02</v>
      </c>
      <c r="AO56">
        <v>4.66</v>
      </c>
      <c r="AP56">
        <v>19.600000000000001</v>
      </c>
      <c r="AQ56">
        <v>0.13</v>
      </c>
      <c r="AR56">
        <v>6.67</v>
      </c>
      <c r="AS56">
        <v>50.9</v>
      </c>
      <c r="AT56">
        <v>13.14</v>
      </c>
      <c r="AU56">
        <v>4.93</v>
      </c>
      <c r="AV56">
        <v>0.71</v>
      </c>
      <c r="AW56">
        <v>12.35</v>
      </c>
      <c r="AX56">
        <v>19.78</v>
      </c>
      <c r="AY56">
        <v>0.75</v>
      </c>
      <c r="AZ56">
        <v>0.24</v>
      </c>
      <c r="BA56">
        <v>-0.72</v>
      </c>
      <c r="BB56">
        <v>1.24</v>
      </c>
      <c r="BC56">
        <v>2972</v>
      </c>
      <c r="BD56">
        <v>1284</v>
      </c>
      <c r="BE56">
        <v>1688</v>
      </c>
      <c r="BF56" s="1">
        <v>35.813478260869566</v>
      </c>
      <c r="BG56" s="1">
        <f t="shared" si="0"/>
        <v>10.995569358178066</v>
      </c>
    </row>
    <row r="57" spans="1:59" x14ac:dyDescent="0.4">
      <c r="A57" t="s">
        <v>109</v>
      </c>
      <c r="B57">
        <v>3.0068800134478879E-2</v>
      </c>
      <c r="C57">
        <v>1.5936464071273799</v>
      </c>
      <c r="D57">
        <v>53</v>
      </c>
      <c r="E57">
        <v>37</v>
      </c>
      <c r="F57">
        <v>8</v>
      </c>
      <c r="G57">
        <v>37</v>
      </c>
      <c r="H57">
        <v>14</v>
      </c>
      <c r="I57">
        <v>32</v>
      </c>
      <c r="J57">
        <v>17</v>
      </c>
      <c r="K57">
        <v>38</v>
      </c>
      <c r="L57">
        <v>21</v>
      </c>
      <c r="M57">
        <v>9</v>
      </c>
      <c r="N57">
        <v>15</v>
      </c>
      <c r="O57">
        <v>14</v>
      </c>
      <c r="P57">
        <v>32</v>
      </c>
      <c r="Q57">
        <v>21</v>
      </c>
      <c r="R57">
        <v>40</v>
      </c>
      <c r="S57">
        <v>6</v>
      </c>
      <c r="T57">
        <v>75</v>
      </c>
      <c r="U57">
        <v>41</v>
      </c>
      <c r="V57">
        <v>20.2</v>
      </c>
      <c r="W57">
        <v>193.72</v>
      </c>
      <c r="X57">
        <v>99.61</v>
      </c>
      <c r="Y57">
        <v>0.34</v>
      </c>
      <c r="Z57">
        <v>0.1653</v>
      </c>
      <c r="AA57">
        <v>118.21</v>
      </c>
      <c r="AB57">
        <v>97.36</v>
      </c>
      <c r="AC57">
        <v>78.03</v>
      </c>
      <c r="AD57">
        <v>19.329999999999998</v>
      </c>
      <c r="AE57">
        <v>34.92</v>
      </c>
      <c r="AF57">
        <v>29.71</v>
      </c>
      <c r="AG57">
        <v>5.21</v>
      </c>
      <c r="AH57">
        <v>62.44</v>
      </c>
      <c r="AI57">
        <v>48.32</v>
      </c>
      <c r="AJ57">
        <v>14.12</v>
      </c>
      <c r="AK57">
        <v>93.13</v>
      </c>
      <c r="AL57">
        <v>45.51</v>
      </c>
      <c r="AM57">
        <v>2.4500000000000002</v>
      </c>
      <c r="AN57">
        <v>12.96</v>
      </c>
      <c r="AO57">
        <v>4.3899999999999997</v>
      </c>
      <c r="AP57">
        <v>19.059999999999999</v>
      </c>
      <c r="AQ57">
        <v>0.13</v>
      </c>
      <c r="AR57">
        <v>6.51</v>
      </c>
      <c r="AS57">
        <v>47.63</v>
      </c>
      <c r="AT57">
        <v>11.24</v>
      </c>
      <c r="AU57">
        <v>4.45</v>
      </c>
      <c r="AV57">
        <v>0.69</v>
      </c>
      <c r="AW57">
        <v>12.5</v>
      </c>
      <c r="AX57">
        <v>18.739999999999998</v>
      </c>
      <c r="AY57">
        <v>-4.22</v>
      </c>
      <c r="AZ57">
        <v>-1.02</v>
      </c>
      <c r="BA57">
        <v>-0.88</v>
      </c>
      <c r="BB57">
        <v>-2.33</v>
      </c>
      <c r="BC57">
        <v>3031</v>
      </c>
      <c r="BD57">
        <v>1316</v>
      </c>
      <c r="BE57">
        <v>1715</v>
      </c>
      <c r="BF57" s="1">
        <v>46.809047619047632</v>
      </c>
      <c r="BG57" s="1">
        <f t="shared" si="0"/>
        <v>24.311428571428564</v>
      </c>
    </row>
    <row r="58" spans="1:59" x14ac:dyDescent="0.4">
      <c r="A58" t="s">
        <v>110</v>
      </c>
      <c r="B58">
        <v>1.549614947962474E-2</v>
      </c>
      <c r="C58">
        <v>1.2861804068088529</v>
      </c>
      <c r="D58">
        <v>83</v>
      </c>
      <c r="E58">
        <v>37</v>
      </c>
      <c r="F58">
        <v>5</v>
      </c>
      <c r="G58">
        <v>35</v>
      </c>
      <c r="H58">
        <v>12</v>
      </c>
      <c r="I58">
        <v>33</v>
      </c>
      <c r="J58">
        <v>18</v>
      </c>
      <c r="K58">
        <v>38</v>
      </c>
      <c r="L58">
        <v>20</v>
      </c>
      <c r="M58">
        <v>9</v>
      </c>
      <c r="N58">
        <v>11</v>
      </c>
      <c r="O58">
        <v>14</v>
      </c>
      <c r="P58">
        <v>29</v>
      </c>
      <c r="Q58">
        <v>21</v>
      </c>
      <c r="R58">
        <v>34</v>
      </c>
      <c r="S58">
        <v>7</v>
      </c>
      <c r="T58">
        <v>71</v>
      </c>
      <c r="U58">
        <v>44</v>
      </c>
      <c r="V58">
        <v>20.55</v>
      </c>
      <c r="W58">
        <v>193.56</v>
      </c>
      <c r="X58">
        <v>98.21</v>
      </c>
      <c r="Y58">
        <v>0.38</v>
      </c>
      <c r="Z58">
        <v>8.2299999999999998E-2</v>
      </c>
      <c r="AA58">
        <v>103.75</v>
      </c>
      <c r="AB58">
        <v>96.57</v>
      </c>
      <c r="AC58">
        <v>77.27</v>
      </c>
      <c r="AD58">
        <v>19.3</v>
      </c>
      <c r="AE58">
        <v>34.44</v>
      </c>
      <c r="AF58">
        <v>29.29</v>
      </c>
      <c r="AG58">
        <v>5.15</v>
      </c>
      <c r="AH58">
        <v>62.13</v>
      </c>
      <c r="AI58">
        <v>47.98</v>
      </c>
      <c r="AJ58">
        <v>14.15</v>
      </c>
      <c r="AK58">
        <v>98.12</v>
      </c>
      <c r="AL58">
        <v>47.76</v>
      </c>
      <c r="AM58">
        <v>2.42</v>
      </c>
      <c r="AN58">
        <v>13.92</v>
      </c>
      <c r="AO58">
        <v>4.68</v>
      </c>
      <c r="AP58">
        <v>19.84</v>
      </c>
      <c r="AQ58">
        <v>0.13</v>
      </c>
      <c r="AR58">
        <v>6.76</v>
      </c>
      <c r="AS58">
        <v>50.36</v>
      </c>
      <c r="AT58">
        <v>13.19</v>
      </c>
      <c r="AU58">
        <v>4.71</v>
      </c>
      <c r="AV58">
        <v>0.71</v>
      </c>
      <c r="AW58">
        <v>12.83</v>
      </c>
      <c r="AX58">
        <v>18.91</v>
      </c>
      <c r="AY58">
        <v>1.55</v>
      </c>
      <c r="AZ58">
        <v>-0.15</v>
      </c>
      <c r="BA58">
        <v>0</v>
      </c>
      <c r="BB58">
        <v>1.7</v>
      </c>
      <c r="BC58">
        <v>3035</v>
      </c>
      <c r="BD58">
        <v>1320</v>
      </c>
      <c r="BE58">
        <v>1715</v>
      </c>
      <c r="BF58" s="1">
        <v>71.120476190476197</v>
      </c>
      <c r="BG58" s="1">
        <f t="shared" si="0"/>
        <v>-10.949606625258809</v>
      </c>
    </row>
    <row r="59" spans="1:59" x14ac:dyDescent="0.4">
      <c r="A59" t="s">
        <v>111</v>
      </c>
      <c r="B59">
        <v>3.0836891560327439E-2</v>
      </c>
      <c r="C59">
        <v>1.295149445533752</v>
      </c>
      <c r="D59">
        <v>42</v>
      </c>
      <c r="E59">
        <v>35</v>
      </c>
      <c r="F59">
        <v>4</v>
      </c>
      <c r="G59">
        <v>37</v>
      </c>
      <c r="H59">
        <v>11</v>
      </c>
      <c r="I59">
        <v>28</v>
      </c>
      <c r="J59">
        <v>19</v>
      </c>
      <c r="K59">
        <v>35</v>
      </c>
      <c r="L59">
        <v>17</v>
      </c>
      <c r="M59">
        <v>10</v>
      </c>
      <c r="N59">
        <v>9</v>
      </c>
      <c r="O59">
        <v>14</v>
      </c>
      <c r="P59">
        <v>25</v>
      </c>
      <c r="Q59">
        <v>17</v>
      </c>
      <c r="R59">
        <v>28</v>
      </c>
      <c r="S59">
        <v>4</v>
      </c>
      <c r="T59">
        <v>69</v>
      </c>
      <c r="U59">
        <v>32</v>
      </c>
      <c r="V59">
        <v>13.95</v>
      </c>
      <c r="W59">
        <v>205.52</v>
      </c>
      <c r="X59">
        <v>94.59</v>
      </c>
      <c r="Y59">
        <v>0.36</v>
      </c>
      <c r="Z59">
        <v>0.43059999999999998</v>
      </c>
      <c r="AA59">
        <v>109.72</v>
      </c>
      <c r="AB59">
        <v>96.61</v>
      </c>
      <c r="AC59">
        <v>77.12</v>
      </c>
      <c r="AD59">
        <v>19.489999999999998</v>
      </c>
      <c r="AE59">
        <v>34.58</v>
      </c>
      <c r="AF59">
        <v>29.38</v>
      </c>
      <c r="AG59">
        <v>5.2</v>
      </c>
      <c r="AH59">
        <v>62.02</v>
      </c>
      <c r="AI59">
        <v>47.74</v>
      </c>
      <c r="AJ59">
        <v>14.28</v>
      </c>
      <c r="AK59">
        <v>97.15</v>
      </c>
      <c r="AL59">
        <v>47.16</v>
      </c>
      <c r="AM59">
        <v>2.39</v>
      </c>
      <c r="AN59">
        <v>13.98</v>
      </c>
      <c r="AO59">
        <v>4.4000000000000004</v>
      </c>
      <c r="AP59">
        <v>19.75</v>
      </c>
      <c r="AQ59">
        <v>0.17</v>
      </c>
      <c r="AR59">
        <v>6.46</v>
      </c>
      <c r="AS59">
        <v>49.99</v>
      </c>
      <c r="AT59">
        <v>12.63</v>
      </c>
      <c r="AU59">
        <v>4.58</v>
      </c>
      <c r="AV59">
        <v>0.71</v>
      </c>
      <c r="AW59">
        <v>12.89</v>
      </c>
      <c r="AX59">
        <v>19.190000000000001</v>
      </c>
      <c r="AY59">
        <v>0.55000000000000004</v>
      </c>
      <c r="AZ59">
        <v>-0.18</v>
      </c>
      <c r="BA59">
        <v>0.52</v>
      </c>
      <c r="BB59">
        <v>0.21</v>
      </c>
      <c r="BC59">
        <v>3025</v>
      </c>
      <c r="BD59">
        <v>1326</v>
      </c>
      <c r="BE59">
        <v>1699</v>
      </c>
      <c r="BF59" s="1">
        <v>60.170869565217387</v>
      </c>
      <c r="BG59" s="1">
        <f t="shared" si="0"/>
        <v>-18.079917184265</v>
      </c>
    </row>
    <row r="60" spans="1:59" x14ac:dyDescent="0.4">
      <c r="A60" t="s">
        <v>112</v>
      </c>
      <c r="B60">
        <v>2.8381607929865521E-2</v>
      </c>
      <c r="C60">
        <v>1.2771723568439479</v>
      </c>
      <c r="D60">
        <v>45</v>
      </c>
      <c r="E60">
        <v>42</v>
      </c>
      <c r="F60">
        <v>4</v>
      </c>
      <c r="G60">
        <v>33</v>
      </c>
      <c r="H60">
        <v>11</v>
      </c>
      <c r="I60">
        <v>30</v>
      </c>
      <c r="J60">
        <v>20</v>
      </c>
      <c r="K60">
        <v>51</v>
      </c>
      <c r="L60">
        <v>18</v>
      </c>
      <c r="M60">
        <v>9</v>
      </c>
      <c r="N60">
        <v>9</v>
      </c>
      <c r="O60">
        <v>14</v>
      </c>
      <c r="P60">
        <v>24</v>
      </c>
      <c r="Q60">
        <v>15</v>
      </c>
      <c r="R60">
        <v>24</v>
      </c>
      <c r="S60">
        <v>6</v>
      </c>
      <c r="T60">
        <v>63</v>
      </c>
      <c r="U60">
        <v>34</v>
      </c>
      <c r="V60">
        <v>15.7</v>
      </c>
      <c r="W60">
        <v>206.33</v>
      </c>
      <c r="X60">
        <v>93.08</v>
      </c>
      <c r="Y60">
        <v>0.37</v>
      </c>
      <c r="Z60">
        <v>0.47410000000000002</v>
      </c>
      <c r="AA60">
        <v>85.22</v>
      </c>
      <c r="AB60">
        <v>96.44</v>
      </c>
      <c r="AC60">
        <v>76.42</v>
      </c>
      <c r="AD60">
        <v>20.02</v>
      </c>
      <c r="AE60">
        <v>34.81</v>
      </c>
      <c r="AF60">
        <v>29.49</v>
      </c>
      <c r="AG60">
        <v>5.31</v>
      </c>
      <c r="AH60">
        <v>61.64</v>
      </c>
      <c r="AI60">
        <v>46.93</v>
      </c>
      <c r="AJ60">
        <v>14.7</v>
      </c>
      <c r="AK60">
        <v>96.72</v>
      </c>
      <c r="AL60">
        <v>46.21</v>
      </c>
      <c r="AM60">
        <v>2.35</v>
      </c>
      <c r="AN60">
        <v>14.07</v>
      </c>
      <c r="AO60">
        <v>3.97</v>
      </c>
      <c r="AP60">
        <v>19.350000000000001</v>
      </c>
      <c r="AQ60">
        <v>0.11</v>
      </c>
      <c r="AR60">
        <v>6.37</v>
      </c>
      <c r="AS60">
        <v>50.51</v>
      </c>
      <c r="AT60">
        <v>13.17</v>
      </c>
      <c r="AU60">
        <v>4.46</v>
      </c>
      <c r="AV60">
        <v>0.72</v>
      </c>
      <c r="AW60">
        <v>13.08</v>
      </c>
      <c r="AX60">
        <v>19.079999999999998</v>
      </c>
      <c r="AY60">
        <v>0.27</v>
      </c>
      <c r="AZ60">
        <v>-0.36</v>
      </c>
      <c r="BA60">
        <v>0</v>
      </c>
      <c r="BB60">
        <v>0.62</v>
      </c>
      <c r="BC60">
        <v>3035</v>
      </c>
      <c r="BD60">
        <v>1336</v>
      </c>
      <c r="BE60">
        <v>1699</v>
      </c>
      <c r="BF60" s="1">
        <v>42.090952380952388</v>
      </c>
      <c r="BG60" s="1">
        <f t="shared" si="0"/>
        <v>-1.0859523809523921</v>
      </c>
    </row>
    <row r="61" spans="1:59" x14ac:dyDescent="0.4">
      <c r="A61" t="s">
        <v>113</v>
      </c>
      <c r="B61">
        <v>2.494900089871023E-2</v>
      </c>
      <c r="C61">
        <v>4.8401061743497849</v>
      </c>
      <c r="D61">
        <v>194</v>
      </c>
      <c r="E61">
        <v>44</v>
      </c>
      <c r="F61">
        <v>4</v>
      </c>
      <c r="G61">
        <v>33</v>
      </c>
      <c r="H61">
        <v>12</v>
      </c>
      <c r="I61">
        <v>25</v>
      </c>
      <c r="J61">
        <v>19</v>
      </c>
      <c r="K61">
        <v>47</v>
      </c>
      <c r="L61">
        <v>18</v>
      </c>
      <c r="M61">
        <v>10</v>
      </c>
      <c r="N61">
        <v>8</v>
      </c>
      <c r="O61">
        <v>14</v>
      </c>
      <c r="P61">
        <v>20</v>
      </c>
      <c r="Q61">
        <v>12</v>
      </c>
      <c r="R61">
        <v>22</v>
      </c>
      <c r="S61">
        <v>3</v>
      </c>
      <c r="T61">
        <v>58</v>
      </c>
      <c r="U61">
        <v>50</v>
      </c>
      <c r="V61">
        <v>14.19</v>
      </c>
      <c r="W61">
        <v>209.84</v>
      </c>
      <c r="X61">
        <v>95.89</v>
      </c>
      <c r="Y61">
        <v>0.37</v>
      </c>
      <c r="Z61">
        <v>0.40460000000000002</v>
      </c>
      <c r="AA61">
        <v>88.33</v>
      </c>
      <c r="AB61">
        <v>96</v>
      </c>
      <c r="AC61">
        <v>75.77</v>
      </c>
      <c r="AD61">
        <v>20.23</v>
      </c>
      <c r="AE61">
        <v>34.69</v>
      </c>
      <c r="AF61">
        <v>29.49</v>
      </c>
      <c r="AG61">
        <v>5.2</v>
      </c>
      <c r="AH61">
        <v>61.32</v>
      </c>
      <c r="AI61">
        <v>46.28</v>
      </c>
      <c r="AJ61">
        <v>15.04</v>
      </c>
      <c r="AK61">
        <v>96.14</v>
      </c>
      <c r="AL61">
        <v>45.54</v>
      </c>
      <c r="AM61">
        <v>2.39</v>
      </c>
      <c r="AN61">
        <v>13.7</v>
      </c>
      <c r="AO61">
        <v>3.58</v>
      </c>
      <c r="AP61">
        <v>19.329999999999998</v>
      </c>
      <c r="AQ61">
        <v>0.15</v>
      </c>
      <c r="AR61">
        <v>6.4</v>
      </c>
      <c r="AS61">
        <v>50.6</v>
      </c>
      <c r="AT61">
        <v>12.89</v>
      </c>
      <c r="AU61">
        <v>4.53</v>
      </c>
      <c r="AV61">
        <v>0.73</v>
      </c>
      <c r="AW61">
        <v>12.76</v>
      </c>
      <c r="AX61">
        <v>19.690000000000001</v>
      </c>
      <c r="AY61">
        <v>0.14000000000000001</v>
      </c>
      <c r="AZ61">
        <v>-0.5</v>
      </c>
      <c r="BA61">
        <v>-0.33</v>
      </c>
      <c r="BB61">
        <v>0.96</v>
      </c>
      <c r="BC61">
        <v>3061</v>
      </c>
      <c r="BD61">
        <v>1352</v>
      </c>
      <c r="BE61">
        <v>1709</v>
      </c>
      <c r="BF61" s="1">
        <v>41.004999999999995</v>
      </c>
      <c r="BG61" s="1">
        <f t="shared" si="0"/>
        <v>-9.9654545454545413</v>
      </c>
    </row>
    <row r="62" spans="1:59" x14ac:dyDescent="0.4">
      <c r="A62" t="s">
        <v>114</v>
      </c>
      <c r="B62">
        <v>2.1896716968789288E-2</v>
      </c>
      <c r="C62">
        <v>3.963305771350861</v>
      </c>
      <c r="D62">
        <v>181</v>
      </c>
      <c r="E62">
        <v>38</v>
      </c>
      <c r="F62">
        <v>4</v>
      </c>
      <c r="G62">
        <v>25</v>
      </c>
      <c r="H62">
        <v>13</v>
      </c>
      <c r="I62">
        <v>26</v>
      </c>
      <c r="J62">
        <v>13</v>
      </c>
      <c r="K62">
        <v>34</v>
      </c>
      <c r="L62">
        <v>15</v>
      </c>
      <c r="M62">
        <v>9</v>
      </c>
      <c r="N62">
        <v>8</v>
      </c>
      <c r="O62">
        <v>17</v>
      </c>
      <c r="P62">
        <v>19</v>
      </c>
      <c r="Q62">
        <v>10</v>
      </c>
      <c r="R62">
        <v>21</v>
      </c>
      <c r="S62">
        <v>3</v>
      </c>
      <c r="T62">
        <v>62</v>
      </c>
      <c r="U62">
        <v>37</v>
      </c>
      <c r="V62">
        <v>15.63</v>
      </c>
      <c r="W62">
        <v>209.47</v>
      </c>
      <c r="X62">
        <v>96.14</v>
      </c>
      <c r="Y62">
        <v>0.38</v>
      </c>
      <c r="Z62">
        <v>0.32840000000000003</v>
      </c>
      <c r="AA62">
        <v>90.17</v>
      </c>
      <c r="AB62">
        <v>96.53</v>
      </c>
      <c r="AC62">
        <v>76.349999999999994</v>
      </c>
      <c r="AD62">
        <v>20.18</v>
      </c>
      <c r="AE62">
        <v>35.11</v>
      </c>
      <c r="AF62">
        <v>29.92</v>
      </c>
      <c r="AG62">
        <v>5.19</v>
      </c>
      <c r="AH62">
        <v>61.41</v>
      </c>
      <c r="AI62">
        <v>46.43</v>
      </c>
      <c r="AJ62">
        <v>14.98</v>
      </c>
      <c r="AK62">
        <v>96.89</v>
      </c>
      <c r="AL62">
        <v>46.59</v>
      </c>
      <c r="AM62">
        <v>2.48</v>
      </c>
      <c r="AN62">
        <v>14.12</v>
      </c>
      <c r="AO62">
        <v>3.56</v>
      </c>
      <c r="AP62">
        <v>19.829999999999998</v>
      </c>
      <c r="AQ62">
        <v>0.14000000000000001</v>
      </c>
      <c r="AR62">
        <v>6.47</v>
      </c>
      <c r="AS62">
        <v>50.3</v>
      </c>
      <c r="AT62">
        <v>12.46</v>
      </c>
      <c r="AU62">
        <v>4.75</v>
      </c>
      <c r="AV62">
        <v>0.76</v>
      </c>
      <c r="AW62">
        <v>12.2</v>
      </c>
      <c r="AX62">
        <v>20.13</v>
      </c>
      <c r="AY62">
        <v>0.37</v>
      </c>
      <c r="AZ62">
        <v>0.02</v>
      </c>
      <c r="BA62">
        <v>-0.14000000000000001</v>
      </c>
      <c r="BB62">
        <v>0.48</v>
      </c>
      <c r="BC62">
        <v>3064</v>
      </c>
      <c r="BD62">
        <v>1351</v>
      </c>
      <c r="BE62">
        <v>1713</v>
      </c>
      <c r="BF62" s="1">
        <v>31.039545454545454</v>
      </c>
      <c r="BG62" s="1">
        <f t="shared" si="0"/>
        <v>11.689025974025981</v>
      </c>
    </row>
    <row r="63" spans="1:59" x14ac:dyDescent="0.4">
      <c r="A63" t="s">
        <v>115</v>
      </c>
      <c r="B63">
        <v>2.3162101049843078E-2</v>
      </c>
      <c r="C63">
        <v>3.6827740669250488</v>
      </c>
      <c r="D63">
        <v>159</v>
      </c>
      <c r="E63">
        <v>32</v>
      </c>
      <c r="F63">
        <v>4</v>
      </c>
      <c r="G63">
        <v>33</v>
      </c>
      <c r="H63">
        <v>11</v>
      </c>
      <c r="I63">
        <v>25</v>
      </c>
      <c r="J63">
        <v>12</v>
      </c>
      <c r="K63">
        <v>31</v>
      </c>
      <c r="L63">
        <v>14</v>
      </c>
      <c r="M63">
        <v>9</v>
      </c>
      <c r="N63">
        <v>7</v>
      </c>
      <c r="O63">
        <v>20</v>
      </c>
      <c r="P63">
        <v>16</v>
      </c>
      <c r="Q63">
        <v>8</v>
      </c>
      <c r="R63">
        <v>18</v>
      </c>
      <c r="S63">
        <v>1</v>
      </c>
      <c r="T63">
        <v>50</v>
      </c>
      <c r="U63">
        <v>36</v>
      </c>
      <c r="V63">
        <v>11.87</v>
      </c>
      <c r="W63">
        <v>217.12</v>
      </c>
      <c r="X63">
        <v>95.53</v>
      </c>
      <c r="Y63">
        <v>0.39</v>
      </c>
      <c r="Z63">
        <v>-0.1618</v>
      </c>
      <c r="AA63">
        <v>114.61</v>
      </c>
      <c r="AB63">
        <v>97.58</v>
      </c>
      <c r="AC63">
        <v>76.989999999999995</v>
      </c>
      <c r="AD63">
        <v>20.59</v>
      </c>
      <c r="AE63">
        <v>35.270000000000003</v>
      </c>
      <c r="AF63">
        <v>30</v>
      </c>
      <c r="AG63">
        <v>5.28</v>
      </c>
      <c r="AH63">
        <v>62.31</v>
      </c>
      <c r="AI63">
        <v>46.99</v>
      </c>
      <c r="AJ63">
        <v>15.32</v>
      </c>
      <c r="AK63">
        <v>96.16</v>
      </c>
      <c r="AL63">
        <v>46.56</v>
      </c>
      <c r="AM63">
        <v>2.4900000000000002</v>
      </c>
      <c r="AN63">
        <v>14.13</v>
      </c>
      <c r="AO63">
        <v>3.78</v>
      </c>
      <c r="AP63">
        <v>19.75</v>
      </c>
      <c r="AQ63">
        <v>0.13</v>
      </c>
      <c r="AR63">
        <v>6.28</v>
      </c>
      <c r="AS63">
        <v>49.6</v>
      </c>
      <c r="AT63">
        <v>11.92</v>
      </c>
      <c r="AU63">
        <v>4.9000000000000004</v>
      </c>
      <c r="AV63">
        <v>0.74</v>
      </c>
      <c r="AW63">
        <v>12.25</v>
      </c>
      <c r="AX63">
        <v>19.79</v>
      </c>
      <c r="AY63">
        <v>-1.42</v>
      </c>
      <c r="AZ63">
        <v>-0.56999999999999995</v>
      </c>
      <c r="BA63">
        <v>-1.1100000000000001</v>
      </c>
      <c r="BB63">
        <v>0.27</v>
      </c>
      <c r="BC63">
        <v>3116</v>
      </c>
      <c r="BD63">
        <v>1369</v>
      </c>
      <c r="BE63">
        <v>1748</v>
      </c>
      <c r="BF63" s="1">
        <v>42.728571428571435</v>
      </c>
      <c r="BG63" s="1">
        <f t="shared" si="0"/>
        <v>-5.4629192546583809</v>
      </c>
    </row>
    <row r="64" spans="1:59" x14ac:dyDescent="0.4">
      <c r="A64" t="s">
        <v>116</v>
      </c>
      <c r="B64">
        <v>2.5990372620566041E-2</v>
      </c>
      <c r="C64">
        <v>4.4963344633579254</v>
      </c>
      <c r="D64">
        <v>173</v>
      </c>
      <c r="E64">
        <v>34</v>
      </c>
      <c r="F64">
        <v>4</v>
      </c>
      <c r="G64">
        <v>33</v>
      </c>
      <c r="H64">
        <v>10</v>
      </c>
      <c r="I64">
        <v>23</v>
      </c>
      <c r="J64">
        <v>14</v>
      </c>
      <c r="K64">
        <v>33</v>
      </c>
      <c r="L64">
        <v>16</v>
      </c>
      <c r="M64">
        <v>9</v>
      </c>
      <c r="N64">
        <v>10</v>
      </c>
      <c r="O64">
        <v>16</v>
      </c>
      <c r="P64">
        <v>17</v>
      </c>
      <c r="Q64">
        <v>9</v>
      </c>
      <c r="R64">
        <v>20</v>
      </c>
      <c r="S64">
        <v>2</v>
      </c>
      <c r="T64">
        <v>58</v>
      </c>
      <c r="U64">
        <v>36</v>
      </c>
      <c r="V64">
        <v>13.42</v>
      </c>
      <c r="W64">
        <v>217.38</v>
      </c>
      <c r="X64">
        <v>96.02</v>
      </c>
      <c r="Y64">
        <v>0.4</v>
      </c>
      <c r="Z64">
        <v>9.1800000000000007E-2</v>
      </c>
      <c r="AA64">
        <v>98.74</v>
      </c>
      <c r="AB64">
        <v>96.58</v>
      </c>
      <c r="AC64">
        <v>76.400000000000006</v>
      </c>
      <c r="AD64">
        <v>20.18</v>
      </c>
      <c r="AE64">
        <v>35.17</v>
      </c>
      <c r="AF64">
        <v>29.87</v>
      </c>
      <c r="AG64">
        <v>5.3</v>
      </c>
      <c r="AH64">
        <v>61.41</v>
      </c>
      <c r="AI64">
        <v>46.53</v>
      </c>
      <c r="AJ64">
        <v>14.88</v>
      </c>
      <c r="AK64">
        <v>99.36</v>
      </c>
      <c r="AL64">
        <v>48.14</v>
      </c>
      <c r="AM64">
        <v>2.62</v>
      </c>
      <c r="AN64">
        <v>14.67</v>
      </c>
      <c r="AO64">
        <v>3.86</v>
      </c>
      <c r="AP64">
        <v>20.260000000000002</v>
      </c>
      <c r="AQ64">
        <v>0.15</v>
      </c>
      <c r="AR64">
        <v>6.59</v>
      </c>
      <c r="AS64">
        <v>51.22</v>
      </c>
      <c r="AT64">
        <v>12.56</v>
      </c>
      <c r="AU64">
        <v>5.08</v>
      </c>
      <c r="AV64">
        <v>0.74</v>
      </c>
      <c r="AW64">
        <v>12.54</v>
      </c>
      <c r="AX64">
        <v>20.3</v>
      </c>
      <c r="AY64">
        <v>2.78</v>
      </c>
      <c r="AZ64">
        <v>-0.01</v>
      </c>
      <c r="BA64">
        <v>0.51</v>
      </c>
      <c r="BB64">
        <v>2.2799999999999998</v>
      </c>
      <c r="BC64">
        <v>3101</v>
      </c>
      <c r="BD64">
        <v>1369</v>
      </c>
      <c r="BE64">
        <v>1732</v>
      </c>
      <c r="BF64" s="1">
        <v>37.265652173913054</v>
      </c>
      <c r="BG64" s="1">
        <f t="shared" si="0"/>
        <v>0.11025691699603613</v>
      </c>
    </row>
    <row r="65" spans="1:59" x14ac:dyDescent="0.4">
      <c r="A65" t="s">
        <v>117</v>
      </c>
      <c r="B65">
        <v>3.0300690597572989E-2</v>
      </c>
      <c r="C65">
        <v>5.2117187827825546</v>
      </c>
      <c r="D65">
        <v>172</v>
      </c>
      <c r="E65">
        <v>36</v>
      </c>
      <c r="F65">
        <v>4</v>
      </c>
      <c r="G65">
        <v>33</v>
      </c>
      <c r="H65">
        <v>9</v>
      </c>
      <c r="I65">
        <v>24</v>
      </c>
      <c r="J65">
        <v>18</v>
      </c>
      <c r="K65">
        <v>35</v>
      </c>
      <c r="L65">
        <v>15</v>
      </c>
      <c r="M65">
        <v>9</v>
      </c>
      <c r="N65">
        <v>7</v>
      </c>
      <c r="O65">
        <v>15</v>
      </c>
      <c r="P65">
        <v>18</v>
      </c>
      <c r="Q65">
        <v>9</v>
      </c>
      <c r="R65">
        <v>20</v>
      </c>
      <c r="S65">
        <v>5</v>
      </c>
      <c r="T65">
        <v>54</v>
      </c>
      <c r="U65">
        <v>40</v>
      </c>
      <c r="V65">
        <v>13.29</v>
      </c>
      <c r="W65">
        <v>216.3</v>
      </c>
      <c r="X65">
        <v>95.46</v>
      </c>
      <c r="Y65">
        <v>0.4</v>
      </c>
      <c r="Z65">
        <v>0.2404</v>
      </c>
      <c r="AA65">
        <v>104.55</v>
      </c>
      <c r="AB65">
        <v>96.73</v>
      </c>
      <c r="AC65">
        <v>76.84</v>
      </c>
      <c r="AD65">
        <v>19.89</v>
      </c>
      <c r="AE65">
        <v>35.22</v>
      </c>
      <c r="AF65">
        <v>29.99</v>
      </c>
      <c r="AG65">
        <v>5.24</v>
      </c>
      <c r="AH65">
        <v>61.51</v>
      </c>
      <c r="AI65">
        <v>46.86</v>
      </c>
      <c r="AJ65">
        <v>14.65</v>
      </c>
      <c r="AK65">
        <v>97.16</v>
      </c>
      <c r="AL65">
        <v>47.24</v>
      </c>
      <c r="AM65">
        <v>2.54</v>
      </c>
      <c r="AN65">
        <v>14.63</v>
      </c>
      <c r="AO65">
        <v>3.72</v>
      </c>
      <c r="AP65">
        <v>19.77</v>
      </c>
      <c r="AQ65">
        <v>0.13</v>
      </c>
      <c r="AR65">
        <v>6.45</v>
      </c>
      <c r="AS65">
        <v>49.92</v>
      </c>
      <c r="AT65">
        <v>12.65</v>
      </c>
      <c r="AU65">
        <v>4.8499999999999996</v>
      </c>
      <c r="AV65">
        <v>0.72</v>
      </c>
      <c r="AW65">
        <v>12.24</v>
      </c>
      <c r="AX65">
        <v>19.46</v>
      </c>
      <c r="AY65">
        <v>0.43</v>
      </c>
      <c r="AZ65">
        <v>0.52</v>
      </c>
      <c r="BA65">
        <v>0.42</v>
      </c>
      <c r="BB65">
        <v>-0.51</v>
      </c>
      <c r="BC65">
        <v>3073</v>
      </c>
      <c r="BD65">
        <v>1353</v>
      </c>
      <c r="BE65">
        <v>1719</v>
      </c>
      <c r="BF65" s="1">
        <v>37.37590909090909</v>
      </c>
      <c r="BG65" s="1">
        <f t="shared" si="0"/>
        <v>0.17123376623375464</v>
      </c>
    </row>
    <row r="66" spans="1:59" x14ac:dyDescent="0.4">
      <c r="A66" t="s">
        <v>118</v>
      </c>
      <c r="B66">
        <v>2.548049714695029E-2</v>
      </c>
      <c r="C66">
        <v>3.7456330806016922</v>
      </c>
      <c r="D66">
        <v>147</v>
      </c>
      <c r="E66">
        <v>39</v>
      </c>
      <c r="F66">
        <v>4</v>
      </c>
      <c r="G66">
        <v>33</v>
      </c>
      <c r="H66">
        <v>10</v>
      </c>
      <c r="I66">
        <v>27</v>
      </c>
      <c r="J66">
        <v>19</v>
      </c>
      <c r="K66">
        <v>35</v>
      </c>
      <c r="L66">
        <v>16</v>
      </c>
      <c r="M66">
        <v>8</v>
      </c>
      <c r="N66">
        <v>8</v>
      </c>
      <c r="O66">
        <v>14</v>
      </c>
      <c r="P66">
        <v>17</v>
      </c>
      <c r="Q66">
        <v>7</v>
      </c>
      <c r="R66">
        <v>19</v>
      </c>
      <c r="S66">
        <v>4</v>
      </c>
      <c r="T66">
        <v>66</v>
      </c>
      <c r="U66">
        <v>32</v>
      </c>
      <c r="V66">
        <v>17.059999999999999</v>
      </c>
      <c r="W66">
        <v>212.55</v>
      </c>
      <c r="X66">
        <v>98.44</v>
      </c>
      <c r="Y66">
        <v>0.4</v>
      </c>
      <c r="Z66">
        <v>0.12470000000000001</v>
      </c>
      <c r="AA66">
        <v>85.75</v>
      </c>
      <c r="AB66">
        <v>97.95</v>
      </c>
      <c r="AC66">
        <v>77.86</v>
      </c>
      <c r="AD66">
        <v>20.09</v>
      </c>
      <c r="AE66">
        <v>35.729999999999997</v>
      </c>
      <c r="AF66">
        <v>30.4</v>
      </c>
      <c r="AG66">
        <v>5.34</v>
      </c>
      <c r="AH66">
        <v>62.21</v>
      </c>
      <c r="AI66">
        <v>47.46</v>
      </c>
      <c r="AJ66">
        <v>14.75</v>
      </c>
      <c r="AK66">
        <v>95.77</v>
      </c>
      <c r="AL66">
        <v>46.72</v>
      </c>
      <c r="AM66">
        <v>2.4300000000000002</v>
      </c>
      <c r="AN66">
        <v>14.36</v>
      </c>
      <c r="AO66">
        <v>3.77</v>
      </c>
      <c r="AP66">
        <v>19.68</v>
      </c>
      <c r="AQ66">
        <v>0.17</v>
      </c>
      <c r="AR66">
        <v>6.3</v>
      </c>
      <c r="AS66">
        <v>49.06</v>
      </c>
      <c r="AT66">
        <v>11.56</v>
      </c>
      <c r="AU66">
        <v>4.88</v>
      </c>
      <c r="AV66">
        <v>0.74</v>
      </c>
      <c r="AW66">
        <v>12.6</v>
      </c>
      <c r="AX66">
        <v>19.28</v>
      </c>
      <c r="AY66">
        <v>-2.17</v>
      </c>
      <c r="AZ66">
        <v>-0.02</v>
      </c>
      <c r="BA66">
        <v>0.4</v>
      </c>
      <c r="BB66">
        <v>-2.54</v>
      </c>
      <c r="BC66">
        <v>3061</v>
      </c>
      <c r="BD66">
        <v>1354</v>
      </c>
      <c r="BE66">
        <v>1707</v>
      </c>
      <c r="BF66" s="1">
        <v>37.547142857142845</v>
      </c>
      <c r="BG66" s="1">
        <f t="shared" si="0"/>
        <v>-7.5989610389610256</v>
      </c>
    </row>
    <row r="67" spans="1:59" x14ac:dyDescent="0.4">
      <c r="A67" t="s">
        <v>119</v>
      </c>
      <c r="B67">
        <v>2.1217342998300279E-2</v>
      </c>
      <c r="C67">
        <v>2.9704280197620392</v>
      </c>
      <c r="D67">
        <v>140</v>
      </c>
      <c r="E67">
        <v>32</v>
      </c>
      <c r="F67">
        <v>4</v>
      </c>
      <c r="G67">
        <v>34</v>
      </c>
      <c r="H67">
        <v>10</v>
      </c>
      <c r="I67">
        <v>26</v>
      </c>
      <c r="J67">
        <v>22</v>
      </c>
      <c r="K67">
        <v>33</v>
      </c>
      <c r="L67">
        <v>15</v>
      </c>
      <c r="M67">
        <v>12</v>
      </c>
      <c r="N67">
        <v>8</v>
      </c>
      <c r="O67">
        <v>16</v>
      </c>
      <c r="P67">
        <v>18</v>
      </c>
      <c r="Q67">
        <v>8</v>
      </c>
      <c r="R67">
        <v>19</v>
      </c>
      <c r="S67">
        <v>10</v>
      </c>
      <c r="T67">
        <v>69</v>
      </c>
      <c r="U67">
        <v>34</v>
      </c>
      <c r="V67">
        <v>13.33</v>
      </c>
      <c r="W67">
        <v>220.38</v>
      </c>
      <c r="X67">
        <v>101.5</v>
      </c>
      <c r="Y67">
        <v>0.41</v>
      </c>
      <c r="Z67">
        <v>-0.1555</v>
      </c>
      <c r="AA67">
        <v>82.92</v>
      </c>
      <c r="AB67">
        <v>99.09</v>
      </c>
      <c r="AC67">
        <v>78.81</v>
      </c>
      <c r="AD67">
        <v>20.28</v>
      </c>
      <c r="AE67">
        <v>36.1</v>
      </c>
      <c r="AF67">
        <v>30.71</v>
      </c>
      <c r="AG67">
        <v>5.38</v>
      </c>
      <c r="AH67">
        <v>63</v>
      </c>
      <c r="AI67">
        <v>48.1</v>
      </c>
      <c r="AJ67">
        <v>14.9</v>
      </c>
      <c r="AK67">
        <v>97.8</v>
      </c>
      <c r="AL67">
        <v>47.28</v>
      </c>
      <c r="AM67">
        <v>2.4700000000000002</v>
      </c>
      <c r="AN67">
        <v>14.14</v>
      </c>
      <c r="AO67">
        <v>4.1500000000000004</v>
      </c>
      <c r="AP67">
        <v>19.690000000000001</v>
      </c>
      <c r="AQ67">
        <v>0.15</v>
      </c>
      <c r="AR67">
        <v>6.67</v>
      </c>
      <c r="AS67">
        <v>50.52</v>
      </c>
      <c r="AT67">
        <v>12.93</v>
      </c>
      <c r="AU67">
        <v>4.91</v>
      </c>
      <c r="AV67">
        <v>0.72</v>
      </c>
      <c r="AW67">
        <v>12.78</v>
      </c>
      <c r="AX67">
        <v>19.18</v>
      </c>
      <c r="AY67">
        <v>-1.3</v>
      </c>
      <c r="AZ67">
        <v>-0.08</v>
      </c>
      <c r="BA67">
        <v>0.78</v>
      </c>
      <c r="BB67">
        <v>-2</v>
      </c>
      <c r="BC67">
        <v>3040</v>
      </c>
      <c r="BD67">
        <v>1357</v>
      </c>
      <c r="BE67">
        <v>1684</v>
      </c>
      <c r="BF67" s="1">
        <v>29.948181818181819</v>
      </c>
      <c r="BG67" s="1">
        <f t="shared" ref="BG67:BG130" si="1">BF68-BF67</f>
        <v>15.63818181818181</v>
      </c>
    </row>
    <row r="68" spans="1:59" x14ac:dyDescent="0.4">
      <c r="A68" t="s">
        <v>120</v>
      </c>
      <c r="B68">
        <v>3.092178548204488E-2</v>
      </c>
      <c r="C68">
        <v>3.5869271159172058</v>
      </c>
      <c r="D68">
        <v>116</v>
      </c>
      <c r="E68">
        <v>34</v>
      </c>
      <c r="F68">
        <v>4</v>
      </c>
      <c r="G68">
        <v>35</v>
      </c>
      <c r="H68">
        <v>9</v>
      </c>
      <c r="I68">
        <v>26</v>
      </c>
      <c r="J68">
        <v>18</v>
      </c>
      <c r="K68">
        <v>32</v>
      </c>
      <c r="L68">
        <v>15</v>
      </c>
      <c r="M68">
        <v>11</v>
      </c>
      <c r="N68">
        <v>8</v>
      </c>
      <c r="O68">
        <v>18</v>
      </c>
      <c r="P68">
        <v>17</v>
      </c>
      <c r="Q68">
        <v>10</v>
      </c>
      <c r="R68">
        <v>21</v>
      </c>
      <c r="S68">
        <v>6</v>
      </c>
      <c r="T68">
        <v>66</v>
      </c>
      <c r="U68">
        <v>34</v>
      </c>
      <c r="V68">
        <v>14.04</v>
      </c>
      <c r="W68">
        <v>223.53</v>
      </c>
      <c r="X68">
        <v>102.21</v>
      </c>
      <c r="Y68">
        <v>0.54</v>
      </c>
      <c r="Z68">
        <v>3.27E-2</v>
      </c>
      <c r="AA68">
        <v>102.18</v>
      </c>
      <c r="AB68">
        <v>97.94</v>
      </c>
      <c r="AC68">
        <v>78.33</v>
      </c>
      <c r="AD68">
        <v>19.61</v>
      </c>
      <c r="AE68">
        <v>35.869999999999997</v>
      </c>
      <c r="AF68">
        <v>30.6</v>
      </c>
      <c r="AG68">
        <v>5.27</v>
      </c>
      <c r="AH68">
        <v>62.07</v>
      </c>
      <c r="AI68">
        <v>47.73</v>
      </c>
      <c r="AJ68">
        <v>14.34</v>
      </c>
      <c r="AK68">
        <v>99.2</v>
      </c>
      <c r="AL68">
        <v>48.22</v>
      </c>
      <c r="AM68">
        <v>2.5499999999999998</v>
      </c>
      <c r="AN68">
        <v>14.13</v>
      </c>
      <c r="AO68">
        <v>4.59</v>
      </c>
      <c r="AP68">
        <v>19.989999999999998</v>
      </c>
      <c r="AQ68">
        <v>0.12</v>
      </c>
      <c r="AR68">
        <v>6.85</v>
      </c>
      <c r="AS68">
        <v>50.98</v>
      </c>
      <c r="AT68">
        <v>13.53</v>
      </c>
      <c r="AU68">
        <v>4.91</v>
      </c>
      <c r="AV68">
        <v>0.72</v>
      </c>
      <c r="AW68">
        <v>12.6</v>
      </c>
      <c r="AX68">
        <v>19.22</v>
      </c>
      <c r="AY68">
        <v>1.26</v>
      </c>
      <c r="AZ68">
        <v>0.86</v>
      </c>
      <c r="BA68">
        <v>0.62</v>
      </c>
      <c r="BB68">
        <v>-0.22</v>
      </c>
      <c r="BC68">
        <v>2994</v>
      </c>
      <c r="BD68">
        <v>1330</v>
      </c>
      <c r="BE68">
        <v>1665</v>
      </c>
      <c r="BF68" s="1">
        <v>45.586363636363629</v>
      </c>
      <c r="BG68" s="1">
        <f t="shared" si="1"/>
        <v>-12.405454545454539</v>
      </c>
    </row>
    <row r="69" spans="1:59" x14ac:dyDescent="0.4">
      <c r="A69" t="s">
        <v>121</v>
      </c>
      <c r="B69">
        <v>3.1869221454972667E-2</v>
      </c>
      <c r="C69">
        <v>5.0034677684307098</v>
      </c>
      <c r="D69">
        <v>157</v>
      </c>
      <c r="E69">
        <v>31</v>
      </c>
      <c r="F69">
        <v>5</v>
      </c>
      <c r="G69">
        <v>31</v>
      </c>
      <c r="H69">
        <v>10</v>
      </c>
      <c r="I69">
        <v>24</v>
      </c>
      <c r="J69">
        <v>20</v>
      </c>
      <c r="K69">
        <v>34</v>
      </c>
      <c r="L69">
        <v>15</v>
      </c>
      <c r="M69">
        <v>9</v>
      </c>
      <c r="N69">
        <v>9</v>
      </c>
      <c r="O69">
        <v>22</v>
      </c>
      <c r="P69">
        <v>16</v>
      </c>
      <c r="Q69">
        <v>6</v>
      </c>
      <c r="R69">
        <v>19</v>
      </c>
      <c r="S69">
        <v>3</v>
      </c>
      <c r="T69">
        <v>61</v>
      </c>
      <c r="U69">
        <v>31</v>
      </c>
      <c r="V69">
        <v>11.99</v>
      </c>
      <c r="W69">
        <v>227.53</v>
      </c>
      <c r="X69">
        <v>99.51</v>
      </c>
      <c r="Y69">
        <v>0.65</v>
      </c>
      <c r="Z69">
        <v>0.58279999999999998</v>
      </c>
      <c r="AA69">
        <v>105.2</v>
      </c>
      <c r="AB69">
        <v>96.96</v>
      </c>
      <c r="AC69">
        <v>76.400000000000006</v>
      </c>
      <c r="AD69">
        <v>20.56</v>
      </c>
      <c r="AE69">
        <v>35.03</v>
      </c>
      <c r="AF69">
        <v>29.67</v>
      </c>
      <c r="AG69">
        <v>5.36</v>
      </c>
      <c r="AH69">
        <v>61.93</v>
      </c>
      <c r="AI69">
        <v>46.73</v>
      </c>
      <c r="AJ69">
        <v>15.2</v>
      </c>
      <c r="AK69">
        <v>95.49</v>
      </c>
      <c r="AL69">
        <v>46.03</v>
      </c>
      <c r="AM69">
        <v>2.4300000000000002</v>
      </c>
      <c r="AN69">
        <v>13.6</v>
      </c>
      <c r="AO69">
        <v>4.1500000000000004</v>
      </c>
      <c r="AP69">
        <v>19.29</v>
      </c>
      <c r="AQ69">
        <v>0.13</v>
      </c>
      <c r="AR69">
        <v>6.42</v>
      </c>
      <c r="AS69">
        <v>49.46</v>
      </c>
      <c r="AT69">
        <v>12.76</v>
      </c>
      <c r="AU69">
        <v>4.21</v>
      </c>
      <c r="AV69">
        <v>0.71</v>
      </c>
      <c r="AW69">
        <v>12.94</v>
      </c>
      <c r="AX69">
        <v>18.84</v>
      </c>
      <c r="AY69">
        <v>-1.46</v>
      </c>
      <c r="AZ69">
        <v>-0.78</v>
      </c>
      <c r="BA69">
        <v>-1.65</v>
      </c>
      <c r="BB69">
        <v>0.97</v>
      </c>
      <c r="BC69">
        <v>3070</v>
      </c>
      <c r="BD69">
        <v>1354</v>
      </c>
      <c r="BE69">
        <v>1716</v>
      </c>
      <c r="BF69" s="1">
        <v>33.18090909090909</v>
      </c>
      <c r="BG69" s="1">
        <f t="shared" si="1"/>
        <v>-8.989409090909092</v>
      </c>
    </row>
    <row r="70" spans="1:59" x14ac:dyDescent="0.4">
      <c r="A70" t="s">
        <v>122</v>
      </c>
      <c r="B70">
        <v>2.5248241855909952E-2</v>
      </c>
      <c r="C70">
        <v>3.8377327620983119</v>
      </c>
      <c r="D70">
        <v>152</v>
      </c>
      <c r="E70">
        <v>32</v>
      </c>
      <c r="F70">
        <v>6</v>
      </c>
      <c r="G70">
        <v>38</v>
      </c>
      <c r="H70">
        <v>9</v>
      </c>
      <c r="I70">
        <v>24</v>
      </c>
      <c r="J70">
        <v>20</v>
      </c>
      <c r="K70">
        <v>36</v>
      </c>
      <c r="L70">
        <v>16</v>
      </c>
      <c r="M70">
        <v>9</v>
      </c>
      <c r="N70">
        <v>11</v>
      </c>
      <c r="O70">
        <v>17</v>
      </c>
      <c r="P70">
        <v>16</v>
      </c>
      <c r="Q70">
        <v>6</v>
      </c>
      <c r="R70">
        <v>18</v>
      </c>
      <c r="S70">
        <v>3</v>
      </c>
      <c r="T70">
        <v>58</v>
      </c>
      <c r="U70">
        <v>26</v>
      </c>
      <c r="V70">
        <v>12.92</v>
      </c>
      <c r="W70">
        <v>236.47</v>
      </c>
      <c r="X70">
        <v>101.12</v>
      </c>
      <c r="Y70">
        <v>0.66</v>
      </c>
      <c r="Z70">
        <v>0.31459999999999999</v>
      </c>
      <c r="AA70">
        <v>114.21</v>
      </c>
      <c r="AB70">
        <v>97</v>
      </c>
      <c r="AC70">
        <v>76.59</v>
      </c>
      <c r="AD70">
        <v>20.420000000000002</v>
      </c>
      <c r="AE70">
        <v>34.85</v>
      </c>
      <c r="AF70">
        <v>29.52</v>
      </c>
      <c r="AG70">
        <v>5.33</v>
      </c>
      <c r="AH70">
        <v>62.15</v>
      </c>
      <c r="AI70">
        <v>47.07</v>
      </c>
      <c r="AJ70">
        <v>15.08</v>
      </c>
      <c r="AK70">
        <v>97.22</v>
      </c>
      <c r="AL70">
        <v>47.02</v>
      </c>
      <c r="AM70">
        <v>2.42</v>
      </c>
      <c r="AN70">
        <v>14</v>
      </c>
      <c r="AO70">
        <v>4.53</v>
      </c>
      <c r="AP70">
        <v>19.149999999999999</v>
      </c>
      <c r="AQ70">
        <v>0.13</v>
      </c>
      <c r="AR70">
        <v>6.79</v>
      </c>
      <c r="AS70">
        <v>50.2</v>
      </c>
      <c r="AT70">
        <v>12.82</v>
      </c>
      <c r="AU70">
        <v>4.5</v>
      </c>
      <c r="AV70">
        <v>0.73</v>
      </c>
      <c r="AW70">
        <v>12.87</v>
      </c>
      <c r="AX70">
        <v>19.29</v>
      </c>
      <c r="AY70">
        <v>0.22</v>
      </c>
      <c r="AZ70">
        <v>0.08</v>
      </c>
      <c r="BA70">
        <v>0.2</v>
      </c>
      <c r="BB70">
        <v>-7.0000000000000007E-2</v>
      </c>
      <c r="BC70">
        <v>3062</v>
      </c>
      <c r="BD70">
        <v>1352</v>
      </c>
      <c r="BE70">
        <v>1710</v>
      </c>
      <c r="BF70" s="1">
        <v>24.191499999999998</v>
      </c>
      <c r="BG70" s="1">
        <f t="shared" si="1"/>
        <v>-1.5671521739130405</v>
      </c>
    </row>
    <row r="71" spans="1:59" x14ac:dyDescent="0.4">
      <c r="A71" t="s">
        <v>123</v>
      </c>
      <c r="B71">
        <v>3.5468776242153062E-2</v>
      </c>
      <c r="C71">
        <v>6.561723604798317</v>
      </c>
      <c r="D71">
        <v>185</v>
      </c>
      <c r="E71">
        <v>31</v>
      </c>
      <c r="F71">
        <v>4</v>
      </c>
      <c r="G71">
        <v>33</v>
      </c>
      <c r="H71">
        <v>10</v>
      </c>
      <c r="I71">
        <v>24</v>
      </c>
      <c r="J71">
        <v>20</v>
      </c>
      <c r="K71">
        <v>31</v>
      </c>
      <c r="L71">
        <v>16</v>
      </c>
      <c r="M71">
        <v>9</v>
      </c>
      <c r="N71">
        <v>7</v>
      </c>
      <c r="O71">
        <v>13</v>
      </c>
      <c r="P71">
        <v>16</v>
      </c>
      <c r="Q71">
        <v>7</v>
      </c>
      <c r="R71">
        <v>18</v>
      </c>
      <c r="S71">
        <v>3</v>
      </c>
      <c r="T71">
        <v>61</v>
      </c>
      <c r="U71">
        <v>27</v>
      </c>
      <c r="V71">
        <v>12.37</v>
      </c>
      <c r="W71">
        <v>235.74</v>
      </c>
      <c r="X71">
        <v>100.35</v>
      </c>
      <c r="Y71">
        <v>0.79</v>
      </c>
      <c r="Z71">
        <v>8.1299999999999997E-2</v>
      </c>
      <c r="AA71">
        <v>96.64</v>
      </c>
      <c r="AB71">
        <v>96.68</v>
      </c>
      <c r="AC71">
        <v>75.89</v>
      </c>
      <c r="AD71">
        <v>20.79</v>
      </c>
      <c r="AE71">
        <v>34.51</v>
      </c>
      <c r="AF71">
        <v>29.2</v>
      </c>
      <c r="AG71">
        <v>5.31</v>
      </c>
      <c r="AH71">
        <v>62.17</v>
      </c>
      <c r="AI71">
        <v>46.68</v>
      </c>
      <c r="AJ71">
        <v>15.48</v>
      </c>
      <c r="AK71">
        <v>99.19</v>
      </c>
      <c r="AL71">
        <v>47.79</v>
      </c>
      <c r="AM71">
        <v>2.46</v>
      </c>
      <c r="AN71">
        <v>14.22</v>
      </c>
      <c r="AO71">
        <v>4.25</v>
      </c>
      <c r="AP71">
        <v>20.059999999999999</v>
      </c>
      <c r="AQ71">
        <v>0.14000000000000001</v>
      </c>
      <c r="AR71">
        <v>6.66</v>
      </c>
      <c r="AS71">
        <v>51.41</v>
      </c>
      <c r="AT71">
        <v>13.44</v>
      </c>
      <c r="AU71">
        <v>4.3600000000000003</v>
      </c>
      <c r="AV71">
        <v>0.73</v>
      </c>
      <c r="AW71">
        <v>13.43</v>
      </c>
      <c r="AX71">
        <v>19.440000000000001</v>
      </c>
      <c r="AY71">
        <v>2.52</v>
      </c>
      <c r="AZ71">
        <v>0.6</v>
      </c>
      <c r="BA71">
        <v>0.46</v>
      </c>
      <c r="BB71">
        <v>1.45</v>
      </c>
      <c r="BC71">
        <v>3032</v>
      </c>
      <c r="BD71">
        <v>1337</v>
      </c>
      <c r="BE71">
        <v>1696</v>
      </c>
      <c r="BF71" s="1">
        <v>22.624347826086957</v>
      </c>
      <c r="BG71" s="1">
        <f t="shared" si="1"/>
        <v>-1.1068478260869554</v>
      </c>
    </row>
    <row r="72" spans="1:59" x14ac:dyDescent="0.4">
      <c r="A72" t="s">
        <v>124</v>
      </c>
      <c r="B72">
        <v>3.5030777189905278E-2</v>
      </c>
      <c r="C72">
        <v>5.2896473556756973</v>
      </c>
      <c r="D72">
        <v>151</v>
      </c>
      <c r="E72">
        <v>37</v>
      </c>
      <c r="F72">
        <v>4</v>
      </c>
      <c r="G72">
        <v>33</v>
      </c>
      <c r="H72">
        <v>9</v>
      </c>
      <c r="I72">
        <v>24</v>
      </c>
      <c r="J72">
        <v>21</v>
      </c>
      <c r="K72">
        <v>36</v>
      </c>
      <c r="L72">
        <v>15</v>
      </c>
      <c r="M72">
        <v>9</v>
      </c>
      <c r="N72">
        <v>8</v>
      </c>
      <c r="O72">
        <v>15</v>
      </c>
      <c r="P72">
        <v>15</v>
      </c>
      <c r="Q72">
        <v>6</v>
      </c>
      <c r="R72">
        <v>17</v>
      </c>
      <c r="S72">
        <v>3</v>
      </c>
      <c r="T72">
        <v>58</v>
      </c>
      <c r="U72">
        <v>29</v>
      </c>
      <c r="V72">
        <v>10.82</v>
      </c>
      <c r="W72">
        <v>238.08</v>
      </c>
      <c r="X72">
        <v>99.05</v>
      </c>
      <c r="Y72">
        <v>0.9</v>
      </c>
      <c r="Z72">
        <v>0.29659999999999997</v>
      </c>
      <c r="AA72">
        <v>119.46</v>
      </c>
      <c r="AB72">
        <v>96.38</v>
      </c>
      <c r="AC72">
        <v>75.42</v>
      </c>
      <c r="AD72">
        <v>20.96</v>
      </c>
      <c r="AE72">
        <v>34.54</v>
      </c>
      <c r="AF72">
        <v>29.22</v>
      </c>
      <c r="AG72">
        <v>5.33</v>
      </c>
      <c r="AH72">
        <v>61.83</v>
      </c>
      <c r="AI72">
        <v>46.2</v>
      </c>
      <c r="AJ72">
        <v>15.63</v>
      </c>
      <c r="AK72">
        <v>96.97</v>
      </c>
      <c r="AL72">
        <v>46.18</v>
      </c>
      <c r="AM72">
        <v>2.2400000000000002</v>
      </c>
      <c r="AN72">
        <v>13.96</v>
      </c>
      <c r="AO72">
        <v>3.82</v>
      </c>
      <c r="AP72">
        <v>19.62</v>
      </c>
      <c r="AQ72">
        <v>0.14000000000000001</v>
      </c>
      <c r="AR72">
        <v>6.39</v>
      </c>
      <c r="AS72">
        <v>50.79</v>
      </c>
      <c r="AT72">
        <v>13.07</v>
      </c>
      <c r="AU72">
        <v>4.4800000000000004</v>
      </c>
      <c r="AV72">
        <v>0.74</v>
      </c>
      <c r="AW72">
        <v>13.2</v>
      </c>
      <c r="AX72">
        <v>19.3</v>
      </c>
      <c r="AY72">
        <v>0.59</v>
      </c>
      <c r="AZ72">
        <v>0.1</v>
      </c>
      <c r="BA72">
        <v>-0.59</v>
      </c>
      <c r="BB72">
        <v>1.08</v>
      </c>
      <c r="BC72">
        <v>3050</v>
      </c>
      <c r="BD72">
        <v>1336</v>
      </c>
      <c r="BE72">
        <v>1713</v>
      </c>
      <c r="BF72" s="1">
        <v>21.517500000000002</v>
      </c>
      <c r="BG72" s="1">
        <f t="shared" si="1"/>
        <v>4.1320652173913039</v>
      </c>
    </row>
    <row r="73" spans="1:59" x14ac:dyDescent="0.4">
      <c r="A73" t="s">
        <v>125</v>
      </c>
      <c r="B73">
        <v>3.2332660266140983E-2</v>
      </c>
      <c r="C73">
        <v>5.7875461876392356</v>
      </c>
      <c r="D73">
        <v>179</v>
      </c>
      <c r="E73">
        <v>33</v>
      </c>
      <c r="F73">
        <v>5</v>
      </c>
      <c r="G73">
        <v>29</v>
      </c>
      <c r="H73">
        <v>9</v>
      </c>
      <c r="I73">
        <v>25</v>
      </c>
      <c r="J73">
        <v>20</v>
      </c>
      <c r="K73">
        <v>34</v>
      </c>
      <c r="L73">
        <v>15</v>
      </c>
      <c r="M73">
        <v>9</v>
      </c>
      <c r="N73">
        <v>8</v>
      </c>
      <c r="O73">
        <v>13</v>
      </c>
      <c r="P73">
        <v>17</v>
      </c>
      <c r="Q73">
        <v>7</v>
      </c>
      <c r="R73">
        <v>16</v>
      </c>
      <c r="S73">
        <v>5</v>
      </c>
      <c r="T73">
        <v>53</v>
      </c>
      <c r="U73">
        <v>30</v>
      </c>
      <c r="V73">
        <v>10.41</v>
      </c>
      <c r="W73">
        <v>241.44</v>
      </c>
      <c r="X73">
        <v>96.92</v>
      </c>
      <c r="Y73">
        <v>0.91</v>
      </c>
      <c r="Z73">
        <v>8.5500000000000007E-2</v>
      </c>
      <c r="AA73">
        <v>102.58</v>
      </c>
      <c r="AB73">
        <v>97.52</v>
      </c>
      <c r="AC73">
        <v>76.209999999999994</v>
      </c>
      <c r="AD73">
        <v>21.32</v>
      </c>
      <c r="AE73">
        <v>35.06</v>
      </c>
      <c r="AF73">
        <v>29.76</v>
      </c>
      <c r="AG73">
        <v>5.3</v>
      </c>
      <c r="AH73">
        <v>62.47</v>
      </c>
      <c r="AI73">
        <v>46.45</v>
      </c>
      <c r="AJ73">
        <v>16.02</v>
      </c>
      <c r="AK73">
        <v>99.44</v>
      </c>
      <c r="AL73">
        <v>47.18</v>
      </c>
      <c r="AM73">
        <v>2.4900000000000002</v>
      </c>
      <c r="AN73">
        <v>14.36</v>
      </c>
      <c r="AO73">
        <v>3.53</v>
      </c>
      <c r="AP73">
        <v>20.05</v>
      </c>
      <c r="AQ73">
        <v>0.15</v>
      </c>
      <c r="AR73">
        <v>6.61</v>
      </c>
      <c r="AS73">
        <v>52.26</v>
      </c>
      <c r="AT73">
        <v>13.68</v>
      </c>
      <c r="AU73">
        <v>4.51</v>
      </c>
      <c r="AV73">
        <v>0.76</v>
      </c>
      <c r="AW73">
        <v>13.45</v>
      </c>
      <c r="AX73">
        <v>19.86</v>
      </c>
      <c r="AY73">
        <v>1.92</v>
      </c>
      <c r="AZ73">
        <v>-0.2</v>
      </c>
      <c r="BA73">
        <v>0.25</v>
      </c>
      <c r="BB73">
        <v>1.87</v>
      </c>
      <c r="BC73">
        <v>3053</v>
      </c>
      <c r="BD73">
        <v>1347</v>
      </c>
      <c r="BE73">
        <v>1706</v>
      </c>
      <c r="BF73" s="1">
        <v>25.649565217391306</v>
      </c>
      <c r="BG73" s="1">
        <f t="shared" si="1"/>
        <v>3.8122529644268752</v>
      </c>
    </row>
    <row r="74" spans="1:59" x14ac:dyDescent="0.4">
      <c r="A74" t="s">
        <v>126</v>
      </c>
      <c r="B74">
        <v>3.0672325990920839E-2</v>
      </c>
      <c r="C74">
        <v>5.275640070438385</v>
      </c>
      <c r="D74">
        <v>172</v>
      </c>
      <c r="E74">
        <v>34</v>
      </c>
      <c r="F74">
        <v>5</v>
      </c>
      <c r="G74">
        <v>27</v>
      </c>
      <c r="H74">
        <v>10</v>
      </c>
      <c r="I74">
        <v>27</v>
      </c>
      <c r="J74">
        <v>27</v>
      </c>
      <c r="K74">
        <v>30</v>
      </c>
      <c r="L74">
        <v>16</v>
      </c>
      <c r="M74">
        <v>9</v>
      </c>
      <c r="N74">
        <v>8</v>
      </c>
      <c r="O74">
        <v>11</v>
      </c>
      <c r="P74">
        <v>15</v>
      </c>
      <c r="Q74">
        <v>8</v>
      </c>
      <c r="R74">
        <v>19</v>
      </c>
      <c r="S74">
        <v>2</v>
      </c>
      <c r="T74">
        <v>49</v>
      </c>
      <c r="U74">
        <v>30</v>
      </c>
      <c r="V74">
        <v>11.18</v>
      </c>
      <c r="W74">
        <v>241.8</v>
      </c>
      <c r="X74">
        <v>95.63</v>
      </c>
      <c r="Y74">
        <v>1.04</v>
      </c>
      <c r="Z74">
        <v>9.0700000000000003E-2</v>
      </c>
      <c r="AA74">
        <v>126.79</v>
      </c>
      <c r="AB74">
        <v>97.95</v>
      </c>
      <c r="AC74">
        <v>76.47</v>
      </c>
      <c r="AD74">
        <v>21.48</v>
      </c>
      <c r="AE74">
        <v>35.46</v>
      </c>
      <c r="AF74">
        <v>30.16</v>
      </c>
      <c r="AG74">
        <v>5.3</v>
      </c>
      <c r="AH74">
        <v>62.48</v>
      </c>
      <c r="AI74">
        <v>46.31</v>
      </c>
      <c r="AJ74">
        <v>16.18</v>
      </c>
      <c r="AK74">
        <v>101.24</v>
      </c>
      <c r="AL74">
        <v>48.19</v>
      </c>
      <c r="AM74">
        <v>2.52</v>
      </c>
      <c r="AN74">
        <v>14.85</v>
      </c>
      <c r="AO74">
        <v>3.5</v>
      </c>
      <c r="AP74">
        <v>20.57</v>
      </c>
      <c r="AQ74">
        <v>0.15</v>
      </c>
      <c r="AR74">
        <v>6.6</v>
      </c>
      <c r="AS74">
        <v>53.04</v>
      </c>
      <c r="AT74">
        <v>13.59</v>
      </c>
      <c r="AU74">
        <v>4.75</v>
      </c>
      <c r="AV74">
        <v>0.76</v>
      </c>
      <c r="AW74">
        <v>13.46</v>
      </c>
      <c r="AX74">
        <v>20.49</v>
      </c>
      <c r="AY74">
        <v>3.29</v>
      </c>
      <c r="AZ74">
        <v>0.81</v>
      </c>
      <c r="BA74">
        <v>0.59</v>
      </c>
      <c r="BB74">
        <v>1.89</v>
      </c>
      <c r="BC74">
        <v>3016</v>
      </c>
      <c r="BD74">
        <v>1328</v>
      </c>
      <c r="BE74">
        <v>1688</v>
      </c>
      <c r="BF74" s="1">
        <v>29.461818181818181</v>
      </c>
      <c r="BG74" s="1">
        <f t="shared" si="1"/>
        <v>-0.50800865800865225</v>
      </c>
    </row>
    <row r="75" spans="1:59" x14ac:dyDescent="0.4">
      <c r="A75" t="s">
        <v>127</v>
      </c>
      <c r="B75">
        <v>3.578785421155023E-2</v>
      </c>
      <c r="C75">
        <v>5.0460874438285828</v>
      </c>
      <c r="D75">
        <v>141</v>
      </c>
      <c r="E75">
        <v>35</v>
      </c>
      <c r="F75">
        <v>5</v>
      </c>
      <c r="G75">
        <v>31</v>
      </c>
      <c r="H75">
        <v>7</v>
      </c>
      <c r="I75">
        <v>26</v>
      </c>
      <c r="J75">
        <v>14</v>
      </c>
      <c r="K75">
        <v>29</v>
      </c>
      <c r="L75">
        <v>15</v>
      </c>
      <c r="M75">
        <v>12</v>
      </c>
      <c r="N75">
        <v>6</v>
      </c>
      <c r="O75">
        <v>12</v>
      </c>
      <c r="P75">
        <v>14</v>
      </c>
      <c r="Q75">
        <v>6</v>
      </c>
      <c r="R75">
        <v>18</v>
      </c>
      <c r="S75">
        <v>2</v>
      </c>
      <c r="T75">
        <v>51</v>
      </c>
      <c r="U75">
        <v>36</v>
      </c>
      <c r="V75">
        <v>10.26</v>
      </c>
      <c r="W75">
        <v>246.77</v>
      </c>
      <c r="X75">
        <v>92.86</v>
      </c>
      <c r="Y75">
        <v>1.1499999999999999</v>
      </c>
      <c r="Z75">
        <v>-6.9000000000000006E-2</v>
      </c>
      <c r="AA75">
        <v>102.81</v>
      </c>
      <c r="AB75">
        <v>98.68</v>
      </c>
      <c r="AC75">
        <v>77.099999999999994</v>
      </c>
      <c r="AD75">
        <v>21.58</v>
      </c>
      <c r="AE75">
        <v>35.659999999999997</v>
      </c>
      <c r="AF75">
        <v>30.4</v>
      </c>
      <c r="AG75">
        <v>5.26</v>
      </c>
      <c r="AH75">
        <v>63.02</v>
      </c>
      <c r="AI75">
        <v>46.7</v>
      </c>
      <c r="AJ75">
        <v>16.309999999999999</v>
      </c>
      <c r="AK75">
        <v>99.2</v>
      </c>
      <c r="AL75">
        <v>47.71</v>
      </c>
      <c r="AM75">
        <v>2.5499999999999998</v>
      </c>
      <c r="AN75">
        <v>14.74</v>
      </c>
      <c r="AO75">
        <v>3.61</v>
      </c>
      <c r="AP75">
        <v>20.13</v>
      </c>
      <c r="AQ75">
        <v>0.16</v>
      </c>
      <c r="AR75">
        <v>6.52</v>
      </c>
      <c r="AS75">
        <v>51.48</v>
      </c>
      <c r="AT75">
        <v>12.7</v>
      </c>
      <c r="AU75">
        <v>4.82</v>
      </c>
      <c r="AV75">
        <v>0.76</v>
      </c>
      <c r="AW75">
        <v>13.05</v>
      </c>
      <c r="AX75">
        <v>20.149999999999999</v>
      </c>
      <c r="AY75">
        <v>0.52</v>
      </c>
      <c r="AZ75">
        <v>0.37</v>
      </c>
      <c r="BA75">
        <v>-0.62</v>
      </c>
      <c r="BB75">
        <v>0.76</v>
      </c>
      <c r="BC75">
        <v>3024</v>
      </c>
      <c r="BD75">
        <v>1317</v>
      </c>
      <c r="BE75">
        <v>1707</v>
      </c>
      <c r="BF75" s="1">
        <v>28.953809523809529</v>
      </c>
      <c r="BG75" s="1">
        <f t="shared" si="1"/>
        <v>-3.6442443064182228</v>
      </c>
    </row>
    <row r="76" spans="1:59" x14ac:dyDescent="0.4">
      <c r="A76" t="s">
        <v>128</v>
      </c>
      <c r="B76">
        <v>2.73134662159558E-2</v>
      </c>
      <c r="C76">
        <v>4.7525431215763092</v>
      </c>
      <c r="D76">
        <v>174</v>
      </c>
      <c r="E76">
        <v>31</v>
      </c>
      <c r="F76">
        <v>4</v>
      </c>
      <c r="G76">
        <v>32</v>
      </c>
      <c r="H76">
        <v>8</v>
      </c>
      <c r="I76">
        <v>25</v>
      </c>
      <c r="J76">
        <v>15</v>
      </c>
      <c r="K76">
        <v>28</v>
      </c>
      <c r="L76">
        <v>13</v>
      </c>
      <c r="M76">
        <v>9</v>
      </c>
      <c r="N76">
        <v>6</v>
      </c>
      <c r="O76">
        <v>11</v>
      </c>
      <c r="P76">
        <v>14</v>
      </c>
      <c r="Q76">
        <v>6</v>
      </c>
      <c r="R76">
        <v>18</v>
      </c>
      <c r="S76">
        <v>2</v>
      </c>
      <c r="T76">
        <v>51</v>
      </c>
      <c r="U76">
        <v>32</v>
      </c>
      <c r="V76">
        <v>10.59</v>
      </c>
      <c r="W76">
        <v>247.49</v>
      </c>
      <c r="X76">
        <v>92.67</v>
      </c>
      <c r="Y76">
        <v>1.1599999999999999</v>
      </c>
      <c r="Z76">
        <v>0.2994</v>
      </c>
      <c r="AA76">
        <v>138.53</v>
      </c>
      <c r="AB76">
        <v>98.06</v>
      </c>
      <c r="AC76">
        <v>76.650000000000006</v>
      </c>
      <c r="AD76">
        <v>21.42</v>
      </c>
      <c r="AE76">
        <v>35.51</v>
      </c>
      <c r="AF76">
        <v>30.25</v>
      </c>
      <c r="AG76">
        <v>5.26</v>
      </c>
      <c r="AH76">
        <v>62.56</v>
      </c>
      <c r="AI76">
        <v>46.4</v>
      </c>
      <c r="AJ76">
        <v>16.16</v>
      </c>
      <c r="AK76">
        <v>99.46</v>
      </c>
      <c r="AL76">
        <v>47.99</v>
      </c>
      <c r="AM76">
        <v>2.64</v>
      </c>
      <c r="AN76">
        <v>14.69</v>
      </c>
      <c r="AO76">
        <v>3.73</v>
      </c>
      <c r="AP76">
        <v>20.27</v>
      </c>
      <c r="AQ76">
        <v>0.16</v>
      </c>
      <c r="AR76">
        <v>6.5</v>
      </c>
      <c r="AS76">
        <v>51.47</v>
      </c>
      <c r="AT76">
        <v>12.54</v>
      </c>
      <c r="AU76">
        <v>4.8</v>
      </c>
      <c r="AV76">
        <v>0.77</v>
      </c>
      <c r="AW76">
        <v>13.03</v>
      </c>
      <c r="AX76">
        <v>20.329999999999998</v>
      </c>
      <c r="AY76">
        <v>1.4</v>
      </c>
      <c r="AZ76">
        <v>0.39</v>
      </c>
      <c r="BA76">
        <v>0.33</v>
      </c>
      <c r="BB76">
        <v>0.69</v>
      </c>
      <c r="BC76">
        <v>3002</v>
      </c>
      <c r="BD76">
        <v>1305</v>
      </c>
      <c r="BE76">
        <v>1697</v>
      </c>
      <c r="BF76" s="1">
        <v>25.309565217391306</v>
      </c>
      <c r="BG76" s="1">
        <f t="shared" si="1"/>
        <v>-1.9328985507246408</v>
      </c>
    </row>
    <row r="77" spans="1:59" x14ac:dyDescent="0.4">
      <c r="A77" t="s">
        <v>129</v>
      </c>
      <c r="B77">
        <v>3.1387487484973928E-2</v>
      </c>
      <c r="C77">
        <v>4.9906105101108551</v>
      </c>
      <c r="D77">
        <v>159</v>
      </c>
      <c r="E77">
        <v>33</v>
      </c>
      <c r="F77">
        <v>5</v>
      </c>
      <c r="G77">
        <v>33</v>
      </c>
      <c r="H77">
        <v>9</v>
      </c>
      <c r="I77">
        <v>25</v>
      </c>
      <c r="J77">
        <v>20</v>
      </c>
      <c r="K77">
        <v>27</v>
      </c>
      <c r="L77">
        <v>13</v>
      </c>
      <c r="M77">
        <v>9</v>
      </c>
      <c r="N77">
        <v>7</v>
      </c>
      <c r="O77">
        <v>14</v>
      </c>
      <c r="P77">
        <v>13</v>
      </c>
      <c r="Q77">
        <v>7</v>
      </c>
      <c r="R77">
        <v>19</v>
      </c>
      <c r="S77">
        <v>2</v>
      </c>
      <c r="T77">
        <v>51</v>
      </c>
      <c r="U77">
        <v>31</v>
      </c>
      <c r="V77">
        <v>9.51</v>
      </c>
      <c r="W77">
        <v>251.23</v>
      </c>
      <c r="X77">
        <v>93.08</v>
      </c>
      <c r="Y77">
        <v>1.1499999999999999</v>
      </c>
      <c r="Z77">
        <v>0.52949999999999997</v>
      </c>
      <c r="AA77">
        <v>115.53</v>
      </c>
      <c r="AB77">
        <v>98.08</v>
      </c>
      <c r="AC77">
        <v>76.78</v>
      </c>
      <c r="AD77">
        <v>21.3</v>
      </c>
      <c r="AE77">
        <v>35.630000000000003</v>
      </c>
      <c r="AF77">
        <v>30.41</v>
      </c>
      <c r="AG77">
        <v>5.22</v>
      </c>
      <c r="AH77">
        <v>62.45</v>
      </c>
      <c r="AI77">
        <v>46.36</v>
      </c>
      <c r="AJ77">
        <v>16.09</v>
      </c>
      <c r="AK77">
        <v>100.39</v>
      </c>
      <c r="AL77">
        <v>47.64</v>
      </c>
      <c r="AM77">
        <v>2.56</v>
      </c>
      <c r="AN77">
        <v>15.1</v>
      </c>
      <c r="AO77">
        <v>3.66</v>
      </c>
      <c r="AP77">
        <v>19.63</v>
      </c>
      <c r="AQ77">
        <v>0.16</v>
      </c>
      <c r="AR77">
        <v>6.53</v>
      </c>
      <c r="AS77">
        <v>52.75</v>
      </c>
      <c r="AT77">
        <v>13.84</v>
      </c>
      <c r="AU77">
        <v>4.82</v>
      </c>
      <c r="AV77">
        <v>0.76</v>
      </c>
      <c r="AW77">
        <v>13.11</v>
      </c>
      <c r="AX77">
        <v>20.21</v>
      </c>
      <c r="AY77">
        <v>2.2999999999999998</v>
      </c>
      <c r="AZ77">
        <v>0.3</v>
      </c>
      <c r="BA77">
        <v>1.1599999999999999</v>
      </c>
      <c r="BB77">
        <v>0.85</v>
      </c>
      <c r="BC77">
        <v>2963</v>
      </c>
      <c r="BD77">
        <v>1301</v>
      </c>
      <c r="BE77">
        <v>1662</v>
      </c>
      <c r="BF77" s="1">
        <v>23.376666666666665</v>
      </c>
      <c r="BG77" s="1">
        <f t="shared" si="1"/>
        <v>-0.79484848484848314</v>
      </c>
    </row>
    <row r="78" spans="1:59" x14ac:dyDescent="0.4">
      <c r="A78" t="s">
        <v>130</v>
      </c>
      <c r="B78">
        <v>2.612404569366274E-2</v>
      </c>
      <c r="C78">
        <v>4.4149637222290039</v>
      </c>
      <c r="D78">
        <v>169</v>
      </c>
      <c r="E78">
        <v>36</v>
      </c>
      <c r="F78">
        <v>5</v>
      </c>
      <c r="G78">
        <v>31</v>
      </c>
      <c r="H78">
        <v>8</v>
      </c>
      <c r="I78">
        <v>27</v>
      </c>
      <c r="J78">
        <v>20</v>
      </c>
      <c r="K78">
        <v>29</v>
      </c>
      <c r="L78">
        <v>16</v>
      </c>
      <c r="M78">
        <v>9</v>
      </c>
      <c r="N78">
        <v>8</v>
      </c>
      <c r="O78">
        <v>17</v>
      </c>
      <c r="P78">
        <v>14</v>
      </c>
      <c r="Q78">
        <v>6</v>
      </c>
      <c r="R78">
        <v>18</v>
      </c>
      <c r="S78">
        <v>2</v>
      </c>
      <c r="T78">
        <v>61</v>
      </c>
      <c r="U78">
        <v>33</v>
      </c>
      <c r="V78">
        <v>10.18</v>
      </c>
      <c r="W78">
        <v>257.14999999999998</v>
      </c>
      <c r="X78">
        <v>94.55</v>
      </c>
      <c r="Y78">
        <v>1.1499999999999999</v>
      </c>
      <c r="Z78">
        <v>-6.3200000000000006E-2</v>
      </c>
      <c r="AA78">
        <v>91.46</v>
      </c>
      <c r="AB78">
        <v>98.72</v>
      </c>
      <c r="AC78">
        <v>77.03</v>
      </c>
      <c r="AD78">
        <v>21.68</v>
      </c>
      <c r="AE78">
        <v>35.4</v>
      </c>
      <c r="AF78">
        <v>30.2</v>
      </c>
      <c r="AG78">
        <v>5.2</v>
      </c>
      <c r="AH78">
        <v>63.32</v>
      </c>
      <c r="AI78">
        <v>46.84</v>
      </c>
      <c r="AJ78">
        <v>16.48</v>
      </c>
      <c r="AK78">
        <v>98.75</v>
      </c>
      <c r="AL78">
        <v>47.37</v>
      </c>
      <c r="AM78">
        <v>2.56</v>
      </c>
      <c r="AN78">
        <v>14.63</v>
      </c>
      <c r="AO78">
        <v>3.63</v>
      </c>
      <c r="AP78">
        <v>19.97</v>
      </c>
      <c r="AQ78">
        <v>0.15</v>
      </c>
      <c r="AR78">
        <v>6.43</v>
      </c>
      <c r="AS78">
        <v>51.38</v>
      </c>
      <c r="AT78">
        <v>12.83</v>
      </c>
      <c r="AU78">
        <v>4.74</v>
      </c>
      <c r="AV78">
        <v>0.79</v>
      </c>
      <c r="AW78">
        <v>13.18</v>
      </c>
      <c r="AX78">
        <v>19.850000000000001</v>
      </c>
      <c r="AY78">
        <v>0.04</v>
      </c>
      <c r="AZ78">
        <v>1.1599999999999999</v>
      </c>
      <c r="BA78">
        <v>0.42</v>
      </c>
      <c r="BB78">
        <v>-1.54</v>
      </c>
      <c r="BC78">
        <v>2919</v>
      </c>
      <c r="BD78">
        <v>1270</v>
      </c>
      <c r="BE78">
        <v>1649</v>
      </c>
      <c r="BF78" s="1">
        <v>22.581818181818182</v>
      </c>
      <c r="BG78" s="1">
        <f t="shared" si="1"/>
        <v>-1.3331818181818171</v>
      </c>
    </row>
    <row r="79" spans="1:59" x14ac:dyDescent="0.4">
      <c r="A79" t="s">
        <v>131</v>
      </c>
      <c r="B79">
        <v>3.3547703314710547E-2</v>
      </c>
      <c r="C79">
        <v>5.4347279369831094</v>
      </c>
      <c r="D79">
        <v>162</v>
      </c>
      <c r="E79">
        <v>34</v>
      </c>
      <c r="F79">
        <v>6</v>
      </c>
      <c r="G79">
        <v>31</v>
      </c>
      <c r="H79">
        <v>10</v>
      </c>
      <c r="I79">
        <v>27</v>
      </c>
      <c r="J79">
        <v>21</v>
      </c>
      <c r="K79">
        <v>30</v>
      </c>
      <c r="L79">
        <v>18</v>
      </c>
      <c r="M79">
        <v>9</v>
      </c>
      <c r="N79">
        <v>7</v>
      </c>
      <c r="O79">
        <v>13</v>
      </c>
      <c r="P79">
        <v>15</v>
      </c>
      <c r="Q79">
        <v>6</v>
      </c>
      <c r="R79">
        <v>23</v>
      </c>
      <c r="S79">
        <v>4</v>
      </c>
      <c r="T79">
        <v>64</v>
      </c>
      <c r="U79">
        <v>31</v>
      </c>
      <c r="V79">
        <v>11.28</v>
      </c>
      <c r="W79">
        <v>265.01</v>
      </c>
      <c r="X79">
        <v>93.05</v>
      </c>
      <c r="Y79">
        <v>1.1599999999999999</v>
      </c>
      <c r="Z79">
        <v>2.3999999999999998E-3</v>
      </c>
      <c r="AA79">
        <v>92.6</v>
      </c>
      <c r="AB79">
        <v>99.1</v>
      </c>
      <c r="AC79">
        <v>77.489999999999995</v>
      </c>
      <c r="AD79">
        <v>21.62</v>
      </c>
      <c r="AE79">
        <v>35.25</v>
      </c>
      <c r="AF79">
        <v>30.05</v>
      </c>
      <c r="AG79">
        <v>5.2</v>
      </c>
      <c r="AH79">
        <v>63.85</v>
      </c>
      <c r="AI79">
        <v>47.44</v>
      </c>
      <c r="AJ79">
        <v>16.420000000000002</v>
      </c>
      <c r="AK79">
        <v>101.4</v>
      </c>
      <c r="AL79">
        <v>48.56</v>
      </c>
      <c r="AM79">
        <v>2.65</v>
      </c>
      <c r="AN79">
        <v>14.65</v>
      </c>
      <c r="AO79">
        <v>4.13</v>
      </c>
      <c r="AP79">
        <v>20.309999999999999</v>
      </c>
      <c r="AQ79">
        <v>0.15</v>
      </c>
      <c r="AR79">
        <v>6.67</v>
      </c>
      <c r="AS79">
        <v>52.84</v>
      </c>
      <c r="AT79">
        <v>14.32</v>
      </c>
      <c r="AU79">
        <v>4.72</v>
      </c>
      <c r="AV79">
        <v>0.77</v>
      </c>
      <c r="AW79">
        <v>13.54</v>
      </c>
      <c r="AX79">
        <v>19.489999999999998</v>
      </c>
      <c r="AY79">
        <v>2.29</v>
      </c>
      <c r="AZ79">
        <v>0.6</v>
      </c>
      <c r="BA79">
        <v>0.37</v>
      </c>
      <c r="BB79">
        <v>1.33</v>
      </c>
      <c r="BC79">
        <v>2897</v>
      </c>
      <c r="BD79">
        <v>1259</v>
      </c>
      <c r="BE79">
        <v>1638</v>
      </c>
      <c r="BF79" s="1">
        <v>21.248636363636365</v>
      </c>
      <c r="BG79" s="1">
        <f t="shared" si="1"/>
        <v>-0.19863636363636417</v>
      </c>
    </row>
    <row r="80" spans="1:59" x14ac:dyDescent="0.4">
      <c r="A80" t="s">
        <v>132</v>
      </c>
      <c r="B80">
        <v>2.851784090663112E-2</v>
      </c>
      <c r="C80">
        <v>3.6788014769554138</v>
      </c>
      <c r="D80">
        <v>129</v>
      </c>
      <c r="E80">
        <v>33</v>
      </c>
      <c r="F80">
        <v>7</v>
      </c>
      <c r="G80">
        <v>30</v>
      </c>
      <c r="H80">
        <v>10</v>
      </c>
      <c r="I80">
        <v>27</v>
      </c>
      <c r="J80">
        <v>17</v>
      </c>
      <c r="K80">
        <v>29</v>
      </c>
      <c r="L80">
        <v>14</v>
      </c>
      <c r="M80">
        <v>12</v>
      </c>
      <c r="N80">
        <v>7</v>
      </c>
      <c r="O80">
        <v>11</v>
      </c>
      <c r="P80">
        <v>11</v>
      </c>
      <c r="Q80">
        <v>5</v>
      </c>
      <c r="R80">
        <v>20</v>
      </c>
      <c r="S80">
        <v>2</v>
      </c>
      <c r="T80">
        <v>55</v>
      </c>
      <c r="U80">
        <v>25</v>
      </c>
      <c r="V80">
        <v>11.04</v>
      </c>
      <c r="W80">
        <v>266.86</v>
      </c>
      <c r="X80">
        <v>92.12</v>
      </c>
      <c r="Y80">
        <v>1.3</v>
      </c>
      <c r="Z80">
        <v>-5.8799999999999998E-2</v>
      </c>
      <c r="AA80">
        <v>82.72</v>
      </c>
      <c r="AB80">
        <v>98.26</v>
      </c>
      <c r="AC80">
        <v>77.08</v>
      </c>
      <c r="AD80">
        <v>21.18</v>
      </c>
      <c r="AE80">
        <v>35.04</v>
      </c>
      <c r="AF80">
        <v>29.86</v>
      </c>
      <c r="AG80">
        <v>5.18</v>
      </c>
      <c r="AH80">
        <v>63.22</v>
      </c>
      <c r="AI80">
        <v>47.23</v>
      </c>
      <c r="AJ80">
        <v>16</v>
      </c>
      <c r="AK80">
        <v>99.83</v>
      </c>
      <c r="AL80">
        <v>48.48</v>
      </c>
      <c r="AM80">
        <v>2.5299999999999998</v>
      </c>
      <c r="AN80">
        <v>14.28</v>
      </c>
      <c r="AO80">
        <v>4.53</v>
      </c>
      <c r="AP80">
        <v>20.32</v>
      </c>
      <c r="AQ80">
        <v>0.15</v>
      </c>
      <c r="AR80">
        <v>6.66</v>
      </c>
      <c r="AS80">
        <v>51.35</v>
      </c>
      <c r="AT80">
        <v>12.86</v>
      </c>
      <c r="AU80">
        <v>4.66</v>
      </c>
      <c r="AV80">
        <v>0.74</v>
      </c>
      <c r="AW80">
        <v>13.5</v>
      </c>
      <c r="AX80">
        <v>19.579999999999998</v>
      </c>
      <c r="AY80">
        <v>1.57</v>
      </c>
      <c r="AZ80">
        <v>0.92</v>
      </c>
      <c r="BA80">
        <v>0.61</v>
      </c>
      <c r="BB80">
        <v>0.04</v>
      </c>
      <c r="BC80">
        <v>2848</v>
      </c>
      <c r="BD80">
        <v>1229</v>
      </c>
      <c r="BE80">
        <v>1619</v>
      </c>
      <c r="BF80" s="1">
        <v>21.05</v>
      </c>
      <c r="BG80" s="1">
        <f t="shared" si="1"/>
        <v>-2.5604347826086986</v>
      </c>
    </row>
    <row r="81" spans="1:59" x14ac:dyDescent="0.4">
      <c r="A81" t="s">
        <v>133</v>
      </c>
      <c r="B81">
        <v>2.5090701634587809E-2</v>
      </c>
      <c r="C81">
        <v>3.8388773500919342</v>
      </c>
      <c r="D81">
        <v>153</v>
      </c>
      <c r="E81">
        <v>31</v>
      </c>
      <c r="F81">
        <v>7</v>
      </c>
      <c r="G81">
        <v>29</v>
      </c>
      <c r="H81">
        <v>10</v>
      </c>
      <c r="I81">
        <v>26</v>
      </c>
      <c r="J81">
        <v>18</v>
      </c>
      <c r="K81">
        <v>29</v>
      </c>
      <c r="L81">
        <v>14</v>
      </c>
      <c r="M81">
        <v>10</v>
      </c>
      <c r="N81">
        <v>9</v>
      </c>
      <c r="O81">
        <v>13</v>
      </c>
      <c r="P81">
        <v>15</v>
      </c>
      <c r="Q81">
        <v>6</v>
      </c>
      <c r="R81">
        <v>24</v>
      </c>
      <c r="S81">
        <v>2</v>
      </c>
      <c r="T81">
        <v>62</v>
      </c>
      <c r="U81">
        <v>28</v>
      </c>
      <c r="V81">
        <v>13.54</v>
      </c>
      <c r="W81">
        <v>281.89999999999998</v>
      </c>
      <c r="X81">
        <v>89.13</v>
      </c>
      <c r="Y81">
        <v>1.41</v>
      </c>
      <c r="Z81">
        <v>0.54479999999999995</v>
      </c>
      <c r="AA81">
        <v>92.43</v>
      </c>
      <c r="AB81">
        <v>98.58</v>
      </c>
      <c r="AC81">
        <v>77.540000000000006</v>
      </c>
      <c r="AD81">
        <v>21.03</v>
      </c>
      <c r="AE81">
        <v>35.31</v>
      </c>
      <c r="AF81">
        <v>30.15</v>
      </c>
      <c r="AG81">
        <v>5.17</v>
      </c>
      <c r="AH81">
        <v>63.27</v>
      </c>
      <c r="AI81">
        <v>47.4</v>
      </c>
      <c r="AJ81">
        <v>15.87</v>
      </c>
      <c r="AK81">
        <v>98.13</v>
      </c>
      <c r="AL81">
        <v>47.35</v>
      </c>
      <c r="AM81">
        <v>2.4900000000000002</v>
      </c>
      <c r="AN81">
        <v>13.42</v>
      </c>
      <c r="AO81">
        <v>4.29</v>
      </c>
      <c r="AP81">
        <v>20.56</v>
      </c>
      <c r="AQ81">
        <v>0.13</v>
      </c>
      <c r="AR81">
        <v>6.46</v>
      </c>
      <c r="AS81">
        <v>50.78</v>
      </c>
      <c r="AT81">
        <v>13.3</v>
      </c>
      <c r="AU81">
        <v>4.3499999999999996</v>
      </c>
      <c r="AV81">
        <v>0.7</v>
      </c>
      <c r="AW81">
        <v>13.52</v>
      </c>
      <c r="AX81">
        <v>18.91</v>
      </c>
      <c r="AY81">
        <v>-0.44</v>
      </c>
      <c r="AZ81">
        <v>0.41</v>
      </c>
      <c r="BA81">
        <v>-1.01</v>
      </c>
      <c r="BB81">
        <v>0.17</v>
      </c>
      <c r="BC81">
        <v>2866</v>
      </c>
      <c r="BD81">
        <v>1215</v>
      </c>
      <c r="BE81">
        <v>1651</v>
      </c>
      <c r="BF81" s="1">
        <v>18.489565217391302</v>
      </c>
      <c r="BG81" s="1">
        <f t="shared" si="1"/>
        <v>-0.11456521739130565</v>
      </c>
    </row>
    <row r="82" spans="1:59" x14ac:dyDescent="0.4">
      <c r="A82" t="s">
        <v>134</v>
      </c>
      <c r="B82">
        <v>3.3916172835062132E-2</v>
      </c>
      <c r="C82">
        <v>5.3926714807748786</v>
      </c>
      <c r="D82">
        <v>159</v>
      </c>
      <c r="E82">
        <v>29</v>
      </c>
      <c r="F82">
        <v>7</v>
      </c>
      <c r="G82">
        <v>30</v>
      </c>
      <c r="H82">
        <v>10</v>
      </c>
      <c r="I82">
        <v>26</v>
      </c>
      <c r="J82">
        <v>18</v>
      </c>
      <c r="K82">
        <v>28</v>
      </c>
      <c r="L82">
        <v>13</v>
      </c>
      <c r="M82">
        <v>11</v>
      </c>
      <c r="N82">
        <v>7</v>
      </c>
      <c r="O82">
        <v>11</v>
      </c>
      <c r="P82">
        <v>15</v>
      </c>
      <c r="Q82">
        <v>7</v>
      </c>
      <c r="R82">
        <v>22</v>
      </c>
      <c r="S82">
        <v>2</v>
      </c>
      <c r="T82">
        <v>61</v>
      </c>
      <c r="U82">
        <v>27</v>
      </c>
      <c r="V82">
        <v>19.850000000000001</v>
      </c>
      <c r="W82">
        <v>271.64999999999998</v>
      </c>
      <c r="X82">
        <v>90.61</v>
      </c>
      <c r="Y82">
        <v>1.42</v>
      </c>
      <c r="Z82">
        <v>0.45350000000000001</v>
      </c>
      <c r="AA82">
        <v>64.489999999999995</v>
      </c>
      <c r="AB82">
        <v>98.94</v>
      </c>
      <c r="AC82">
        <v>77.8</v>
      </c>
      <c r="AD82">
        <v>21.13</v>
      </c>
      <c r="AE82">
        <v>35.159999999999997</v>
      </c>
      <c r="AF82">
        <v>29.99</v>
      </c>
      <c r="AG82">
        <v>5.18</v>
      </c>
      <c r="AH82">
        <v>63.77</v>
      </c>
      <c r="AI82">
        <v>47.82</v>
      </c>
      <c r="AJ82">
        <v>15.96</v>
      </c>
      <c r="AK82">
        <v>99.75</v>
      </c>
      <c r="AL82">
        <v>48.19</v>
      </c>
      <c r="AM82">
        <v>2.52</v>
      </c>
      <c r="AN82">
        <v>14.66</v>
      </c>
      <c r="AO82">
        <v>4.59</v>
      </c>
      <c r="AP82">
        <v>19.690000000000001</v>
      </c>
      <c r="AQ82">
        <v>0.12</v>
      </c>
      <c r="AR82">
        <v>6.6</v>
      </c>
      <c r="AS82">
        <v>51.56</v>
      </c>
      <c r="AT82">
        <v>13.71</v>
      </c>
      <c r="AU82">
        <v>4.58</v>
      </c>
      <c r="AV82">
        <v>0.72</v>
      </c>
      <c r="AW82">
        <v>13.4</v>
      </c>
      <c r="AX82">
        <v>19.149999999999999</v>
      </c>
      <c r="AY82">
        <v>0.81</v>
      </c>
      <c r="AZ82">
        <v>0.14000000000000001</v>
      </c>
      <c r="BA82">
        <v>0.44</v>
      </c>
      <c r="BB82">
        <v>0.22</v>
      </c>
      <c r="BC82">
        <v>2848</v>
      </c>
      <c r="BD82">
        <v>1210</v>
      </c>
      <c r="BE82">
        <v>1638</v>
      </c>
      <c r="BF82" s="1">
        <v>18.374999999999996</v>
      </c>
      <c r="BG82" s="1">
        <f t="shared" si="1"/>
        <v>5.3813636363636377</v>
      </c>
    </row>
    <row r="83" spans="1:59" x14ac:dyDescent="0.4">
      <c r="A83" t="s">
        <v>135</v>
      </c>
      <c r="B83">
        <v>3.6311936047342092E-2</v>
      </c>
      <c r="C83">
        <v>5.8825336396694183</v>
      </c>
      <c r="D83">
        <v>162</v>
      </c>
      <c r="E83">
        <v>34</v>
      </c>
      <c r="F83">
        <v>5</v>
      </c>
      <c r="G83">
        <v>28</v>
      </c>
      <c r="H83">
        <v>11</v>
      </c>
      <c r="I83">
        <v>28</v>
      </c>
      <c r="J83">
        <v>18</v>
      </c>
      <c r="K83">
        <v>30</v>
      </c>
      <c r="L83">
        <v>15</v>
      </c>
      <c r="M83">
        <v>10</v>
      </c>
      <c r="N83">
        <v>7</v>
      </c>
      <c r="O83">
        <v>13</v>
      </c>
      <c r="P83">
        <v>12</v>
      </c>
      <c r="Q83">
        <v>5</v>
      </c>
      <c r="R83">
        <v>19</v>
      </c>
      <c r="S83">
        <v>2</v>
      </c>
      <c r="T83">
        <v>56</v>
      </c>
      <c r="U83">
        <v>32</v>
      </c>
      <c r="V83">
        <v>19.97</v>
      </c>
      <c r="W83">
        <v>263.14999999999998</v>
      </c>
      <c r="X83">
        <v>89.97</v>
      </c>
      <c r="Y83">
        <v>1.51</v>
      </c>
      <c r="Z83">
        <v>0.2261</v>
      </c>
      <c r="AA83">
        <v>111.96</v>
      </c>
      <c r="AB83">
        <v>99.18</v>
      </c>
      <c r="AC83">
        <v>77.680000000000007</v>
      </c>
      <c r="AD83">
        <v>21.5</v>
      </c>
      <c r="AE83">
        <v>35.03</v>
      </c>
      <c r="AF83">
        <v>29.84</v>
      </c>
      <c r="AG83">
        <v>5.19</v>
      </c>
      <c r="AH83">
        <v>64.150000000000006</v>
      </c>
      <c r="AI83">
        <v>47.84</v>
      </c>
      <c r="AJ83">
        <v>16.32</v>
      </c>
      <c r="AK83">
        <v>99.94</v>
      </c>
      <c r="AL83">
        <v>48.09</v>
      </c>
      <c r="AM83">
        <v>2.36</v>
      </c>
      <c r="AN83">
        <v>14.33</v>
      </c>
      <c r="AO83">
        <v>4.0599999999999996</v>
      </c>
      <c r="AP83">
        <v>20.73</v>
      </c>
      <c r="AQ83">
        <v>0.13</v>
      </c>
      <c r="AR83">
        <v>6.47</v>
      </c>
      <c r="AS83">
        <v>51.86</v>
      </c>
      <c r="AT83">
        <v>13.63</v>
      </c>
      <c r="AU83">
        <v>4.47</v>
      </c>
      <c r="AV83">
        <v>0.73</v>
      </c>
      <c r="AW83">
        <v>13.85</v>
      </c>
      <c r="AX83">
        <v>19.18</v>
      </c>
      <c r="AY83">
        <v>0.76</v>
      </c>
      <c r="AZ83">
        <v>0.46</v>
      </c>
      <c r="BA83">
        <v>0.95</v>
      </c>
      <c r="BB83">
        <v>-0.65</v>
      </c>
      <c r="BC83">
        <v>2804</v>
      </c>
      <c r="BD83">
        <v>1196</v>
      </c>
      <c r="BE83">
        <v>1609</v>
      </c>
      <c r="BF83" s="1">
        <v>23.756363636363634</v>
      </c>
      <c r="BG83" s="1">
        <f t="shared" si="1"/>
        <v>2.4307792207792254</v>
      </c>
    </row>
    <row r="84" spans="1:59" x14ac:dyDescent="0.4">
      <c r="A84" t="s">
        <v>136</v>
      </c>
      <c r="B84">
        <v>3.7422679827131072E-2</v>
      </c>
      <c r="C84">
        <v>5.4262885749340057</v>
      </c>
      <c r="D84">
        <v>145</v>
      </c>
      <c r="E84">
        <v>64</v>
      </c>
      <c r="F84">
        <v>10</v>
      </c>
      <c r="G84">
        <v>26</v>
      </c>
      <c r="H84">
        <v>9</v>
      </c>
      <c r="I84">
        <v>27</v>
      </c>
      <c r="J84">
        <v>19</v>
      </c>
      <c r="K84">
        <v>42</v>
      </c>
      <c r="L84">
        <v>15</v>
      </c>
      <c r="M84">
        <v>10</v>
      </c>
      <c r="N84">
        <v>7</v>
      </c>
      <c r="O84">
        <v>16</v>
      </c>
      <c r="P84">
        <v>15</v>
      </c>
      <c r="Q84">
        <v>6</v>
      </c>
      <c r="R84">
        <v>19</v>
      </c>
      <c r="S84">
        <v>2</v>
      </c>
      <c r="T84">
        <v>60</v>
      </c>
      <c r="U84">
        <v>59</v>
      </c>
      <c r="V84">
        <v>15.93</v>
      </c>
      <c r="W84">
        <v>264.51</v>
      </c>
      <c r="X84">
        <v>91.84</v>
      </c>
      <c r="Y84">
        <v>1.69</v>
      </c>
      <c r="Z84">
        <v>0.39750000000000002</v>
      </c>
      <c r="AA84">
        <v>123.26</v>
      </c>
      <c r="AB84">
        <v>99.39</v>
      </c>
      <c r="AC84">
        <v>77.47</v>
      </c>
      <c r="AD84">
        <v>21.91</v>
      </c>
      <c r="AE84">
        <v>35</v>
      </c>
      <c r="AF84">
        <v>29.78</v>
      </c>
      <c r="AG84">
        <v>5.22</v>
      </c>
      <c r="AH84">
        <v>64.39</v>
      </c>
      <c r="AI84">
        <v>47.7</v>
      </c>
      <c r="AJ84">
        <v>16.7</v>
      </c>
      <c r="AK84">
        <v>98.96</v>
      </c>
      <c r="AL84">
        <v>46.93</v>
      </c>
      <c r="AM84">
        <v>2.38</v>
      </c>
      <c r="AN84">
        <v>14.29</v>
      </c>
      <c r="AO84">
        <v>3.65</v>
      </c>
      <c r="AP84">
        <v>20.04</v>
      </c>
      <c r="AQ84">
        <v>0.13</v>
      </c>
      <c r="AR84">
        <v>6.43</v>
      </c>
      <c r="AS84">
        <v>52.02</v>
      </c>
      <c r="AT84">
        <v>13.91</v>
      </c>
      <c r="AU84">
        <v>4.4000000000000004</v>
      </c>
      <c r="AV84">
        <v>0.73</v>
      </c>
      <c r="AW84">
        <v>13.64</v>
      </c>
      <c r="AX84">
        <v>19.329999999999998</v>
      </c>
      <c r="AY84">
        <v>-0.43</v>
      </c>
      <c r="AZ84">
        <v>-0.12</v>
      </c>
      <c r="BA84">
        <v>7.0000000000000007E-2</v>
      </c>
      <c r="BB84">
        <v>-0.38</v>
      </c>
      <c r="BC84">
        <v>2807</v>
      </c>
      <c r="BD84">
        <v>1201</v>
      </c>
      <c r="BE84">
        <v>1607</v>
      </c>
      <c r="BF84" s="1">
        <v>26.187142857142859</v>
      </c>
      <c r="BG84" s="1">
        <f t="shared" si="1"/>
        <v>-3.12018633540373</v>
      </c>
    </row>
    <row r="85" spans="1:59" x14ac:dyDescent="0.4">
      <c r="A85" t="s">
        <v>137</v>
      </c>
      <c r="B85">
        <v>3.5589227251186489E-2</v>
      </c>
      <c r="C85">
        <v>5.5875086784362793</v>
      </c>
      <c r="D85">
        <v>157</v>
      </c>
      <c r="E85">
        <v>66</v>
      </c>
      <c r="F85">
        <v>23</v>
      </c>
      <c r="G85">
        <v>24</v>
      </c>
      <c r="H85">
        <v>10</v>
      </c>
      <c r="I85">
        <v>27</v>
      </c>
      <c r="J85">
        <v>19</v>
      </c>
      <c r="K85">
        <v>36</v>
      </c>
      <c r="L85">
        <v>13</v>
      </c>
      <c r="M85">
        <v>15</v>
      </c>
      <c r="N85">
        <v>14</v>
      </c>
      <c r="O85">
        <v>17</v>
      </c>
      <c r="P85">
        <v>17</v>
      </c>
      <c r="Q85">
        <v>8</v>
      </c>
      <c r="R85">
        <v>24</v>
      </c>
      <c r="S85">
        <v>3</v>
      </c>
      <c r="T85">
        <v>60</v>
      </c>
      <c r="U85">
        <v>71</v>
      </c>
      <c r="V85">
        <v>15.43</v>
      </c>
      <c r="W85">
        <v>270.94</v>
      </c>
      <c r="X85">
        <v>93.99</v>
      </c>
      <c r="Y85">
        <v>1.7</v>
      </c>
      <c r="Z85">
        <v>0.41589999999999999</v>
      </c>
      <c r="AA85">
        <v>125.67</v>
      </c>
      <c r="AB85">
        <v>99.48</v>
      </c>
      <c r="AC85">
        <v>77.34</v>
      </c>
      <c r="AD85">
        <v>22.14</v>
      </c>
      <c r="AE85">
        <v>34.869999999999997</v>
      </c>
      <c r="AF85">
        <v>29.66</v>
      </c>
      <c r="AG85">
        <v>5.21</v>
      </c>
      <c r="AH85">
        <v>64.61</v>
      </c>
      <c r="AI85">
        <v>47.68</v>
      </c>
      <c r="AJ85">
        <v>16.920000000000002</v>
      </c>
      <c r="AK85">
        <v>99.67</v>
      </c>
      <c r="AL85">
        <v>47.02</v>
      </c>
      <c r="AM85">
        <v>2.5299999999999998</v>
      </c>
      <c r="AN85">
        <v>14.11</v>
      </c>
      <c r="AO85">
        <v>3.49</v>
      </c>
      <c r="AP85">
        <v>20.25</v>
      </c>
      <c r="AQ85">
        <v>0.14000000000000001</v>
      </c>
      <c r="AR85">
        <v>6.5</v>
      </c>
      <c r="AS85">
        <v>52.65</v>
      </c>
      <c r="AT85">
        <v>13.72</v>
      </c>
      <c r="AU85">
        <v>4.54</v>
      </c>
      <c r="AV85">
        <v>0.75</v>
      </c>
      <c r="AW85">
        <v>13.86</v>
      </c>
      <c r="AX85">
        <v>19.78</v>
      </c>
      <c r="AY85">
        <v>0.19</v>
      </c>
      <c r="AZ85">
        <v>-0.17</v>
      </c>
      <c r="BA85">
        <v>0.12</v>
      </c>
      <c r="BB85">
        <v>0.24</v>
      </c>
      <c r="BC85">
        <v>2813</v>
      </c>
      <c r="BD85">
        <v>1210</v>
      </c>
      <c r="BE85">
        <v>1603</v>
      </c>
      <c r="BF85" s="1">
        <v>23.066956521739129</v>
      </c>
      <c r="BG85" s="1">
        <f t="shared" si="1"/>
        <v>1.6320910973084857</v>
      </c>
    </row>
    <row r="86" spans="1:59" x14ac:dyDescent="0.4">
      <c r="A86" t="s">
        <v>138</v>
      </c>
      <c r="B86">
        <v>3.5276035224641122E-2</v>
      </c>
      <c r="C86">
        <v>5.0444730371236801</v>
      </c>
      <c r="D86">
        <v>143</v>
      </c>
      <c r="E86">
        <v>36</v>
      </c>
      <c r="F86">
        <v>15</v>
      </c>
      <c r="G86">
        <v>25</v>
      </c>
      <c r="H86">
        <v>8</v>
      </c>
      <c r="I86">
        <v>27</v>
      </c>
      <c r="J86">
        <v>15</v>
      </c>
      <c r="K86">
        <v>30</v>
      </c>
      <c r="L86">
        <v>14</v>
      </c>
      <c r="M86">
        <v>10</v>
      </c>
      <c r="N86">
        <v>31</v>
      </c>
      <c r="O86">
        <v>15</v>
      </c>
      <c r="P86">
        <v>14</v>
      </c>
      <c r="Q86">
        <v>6</v>
      </c>
      <c r="R86">
        <v>20</v>
      </c>
      <c r="S86">
        <v>4</v>
      </c>
      <c r="T86">
        <v>50</v>
      </c>
      <c r="U86">
        <v>44</v>
      </c>
      <c r="V86">
        <v>16.09</v>
      </c>
      <c r="W86">
        <v>271.27999999999997</v>
      </c>
      <c r="X86">
        <v>94.64</v>
      </c>
      <c r="Y86">
        <v>1.82</v>
      </c>
      <c r="Z86">
        <v>0.15939999999999999</v>
      </c>
      <c r="AA86">
        <v>103.97</v>
      </c>
      <c r="AB86">
        <v>99.92</v>
      </c>
      <c r="AC86">
        <v>77.540000000000006</v>
      </c>
      <c r="AD86">
        <v>22.38</v>
      </c>
      <c r="AE86">
        <v>34.9</v>
      </c>
      <c r="AF86">
        <v>29.69</v>
      </c>
      <c r="AG86">
        <v>5.21</v>
      </c>
      <c r="AH86">
        <v>65.010000000000005</v>
      </c>
      <c r="AI86">
        <v>47.85</v>
      </c>
      <c r="AJ86">
        <v>17.16</v>
      </c>
      <c r="AK86">
        <v>100.68</v>
      </c>
      <c r="AL86">
        <v>47.64</v>
      </c>
      <c r="AM86">
        <v>2.5</v>
      </c>
      <c r="AN86">
        <v>14.45</v>
      </c>
      <c r="AO86">
        <v>3.29</v>
      </c>
      <c r="AP86">
        <v>20.77</v>
      </c>
      <c r="AQ86">
        <v>0.14000000000000001</v>
      </c>
      <c r="AR86">
        <v>6.49</v>
      </c>
      <c r="AS86">
        <v>53.04</v>
      </c>
      <c r="AT86">
        <v>13.56</v>
      </c>
      <c r="AU86">
        <v>4.7300000000000004</v>
      </c>
      <c r="AV86">
        <v>0.75</v>
      </c>
      <c r="AW86">
        <v>13.63</v>
      </c>
      <c r="AX86">
        <v>20.37</v>
      </c>
      <c r="AY86">
        <v>0.76</v>
      </c>
      <c r="AZ86">
        <v>0.11</v>
      </c>
      <c r="BA86">
        <v>0.28000000000000003</v>
      </c>
      <c r="BB86">
        <v>0.38</v>
      </c>
      <c r="BC86">
        <v>2801</v>
      </c>
      <c r="BD86">
        <v>1207</v>
      </c>
      <c r="BE86">
        <v>1595</v>
      </c>
      <c r="BF86" s="1">
        <v>24.699047619047615</v>
      </c>
      <c r="BG86" s="1">
        <f t="shared" si="1"/>
        <v>8.2414069264069347</v>
      </c>
    </row>
    <row r="87" spans="1:59" x14ac:dyDescent="0.4">
      <c r="A87" t="s">
        <v>139</v>
      </c>
      <c r="B87">
        <v>4.092763147006432E-2</v>
      </c>
      <c r="C87">
        <v>5.8935789316892624</v>
      </c>
      <c r="D87">
        <v>144</v>
      </c>
      <c r="E87">
        <v>37</v>
      </c>
      <c r="F87">
        <v>7</v>
      </c>
      <c r="G87">
        <v>28</v>
      </c>
      <c r="H87">
        <v>7</v>
      </c>
      <c r="I87">
        <v>26</v>
      </c>
      <c r="J87">
        <v>13</v>
      </c>
      <c r="K87">
        <v>31</v>
      </c>
      <c r="L87">
        <v>14</v>
      </c>
      <c r="M87">
        <v>9</v>
      </c>
      <c r="N87">
        <v>8</v>
      </c>
      <c r="O87">
        <v>20</v>
      </c>
      <c r="P87">
        <v>13</v>
      </c>
      <c r="Q87">
        <v>6</v>
      </c>
      <c r="R87">
        <v>20</v>
      </c>
      <c r="S87">
        <v>1</v>
      </c>
      <c r="T87">
        <v>60</v>
      </c>
      <c r="U87">
        <v>39</v>
      </c>
      <c r="V87">
        <v>12.83</v>
      </c>
      <c r="W87">
        <v>281.33</v>
      </c>
      <c r="X87">
        <v>94.49</v>
      </c>
      <c r="Y87">
        <v>1.91</v>
      </c>
      <c r="Z87">
        <v>6.7000000000000002E-3</v>
      </c>
      <c r="AA87">
        <v>110.03</v>
      </c>
      <c r="AB87">
        <v>100.9</v>
      </c>
      <c r="AC87">
        <v>78.239999999999995</v>
      </c>
      <c r="AD87">
        <v>22.66</v>
      </c>
      <c r="AE87">
        <v>34.94</v>
      </c>
      <c r="AF87">
        <v>29.74</v>
      </c>
      <c r="AG87">
        <v>5.2</v>
      </c>
      <c r="AH87">
        <v>65.959999999999994</v>
      </c>
      <c r="AI87">
        <v>48.5</v>
      </c>
      <c r="AJ87">
        <v>17.46</v>
      </c>
      <c r="AK87">
        <v>101.09</v>
      </c>
      <c r="AL87">
        <v>48.3</v>
      </c>
      <c r="AM87">
        <v>2.67</v>
      </c>
      <c r="AN87">
        <v>14.86</v>
      </c>
      <c r="AO87">
        <v>3.55</v>
      </c>
      <c r="AP87">
        <v>20.67</v>
      </c>
      <c r="AQ87">
        <v>0.15</v>
      </c>
      <c r="AR87">
        <v>6.39</v>
      </c>
      <c r="AS87">
        <v>52.79</v>
      </c>
      <c r="AT87">
        <v>13.51</v>
      </c>
      <c r="AU87">
        <v>4.79</v>
      </c>
      <c r="AV87">
        <v>0.76</v>
      </c>
      <c r="AW87">
        <v>13.52</v>
      </c>
      <c r="AX87">
        <v>20.21</v>
      </c>
      <c r="AY87">
        <v>0.2</v>
      </c>
      <c r="AZ87">
        <v>-0.19</v>
      </c>
      <c r="BA87">
        <v>-0.57999999999999996</v>
      </c>
      <c r="BB87">
        <v>0.96</v>
      </c>
      <c r="BC87">
        <v>2825</v>
      </c>
      <c r="BD87">
        <v>1213</v>
      </c>
      <c r="BE87">
        <v>1612</v>
      </c>
      <c r="BF87" s="1">
        <v>32.94045454545455</v>
      </c>
      <c r="BG87" s="1">
        <f t="shared" si="1"/>
        <v>-4.7752371541501937</v>
      </c>
    </row>
    <row r="88" spans="1:59" x14ac:dyDescent="0.4">
      <c r="A88" t="s">
        <v>140</v>
      </c>
      <c r="B88">
        <v>3.7817427865516992E-2</v>
      </c>
      <c r="C88">
        <v>6.1264233142137527</v>
      </c>
      <c r="D88">
        <v>162</v>
      </c>
      <c r="E88">
        <v>38</v>
      </c>
      <c r="F88">
        <v>6</v>
      </c>
      <c r="G88">
        <v>27</v>
      </c>
      <c r="H88">
        <v>7</v>
      </c>
      <c r="I88">
        <v>27</v>
      </c>
      <c r="J88">
        <v>14</v>
      </c>
      <c r="K88">
        <v>29</v>
      </c>
      <c r="L88">
        <v>14</v>
      </c>
      <c r="M88">
        <v>9</v>
      </c>
      <c r="N88">
        <v>8</v>
      </c>
      <c r="O88">
        <v>12</v>
      </c>
      <c r="P88">
        <v>13</v>
      </c>
      <c r="Q88">
        <v>5</v>
      </c>
      <c r="R88">
        <v>20</v>
      </c>
      <c r="S88">
        <v>1</v>
      </c>
      <c r="T88">
        <v>54</v>
      </c>
      <c r="U88">
        <v>44</v>
      </c>
      <c r="V88">
        <v>12.86</v>
      </c>
      <c r="W88">
        <v>290.31</v>
      </c>
      <c r="X88">
        <v>95.14</v>
      </c>
      <c r="Y88">
        <v>1.91</v>
      </c>
      <c r="Z88">
        <v>5.5599999999999997E-2</v>
      </c>
      <c r="AA88">
        <v>112.74</v>
      </c>
      <c r="AB88">
        <v>101.38</v>
      </c>
      <c r="AC88">
        <v>78.650000000000006</v>
      </c>
      <c r="AD88">
        <v>22.74</v>
      </c>
      <c r="AE88">
        <v>35.17</v>
      </c>
      <c r="AF88">
        <v>29.97</v>
      </c>
      <c r="AG88">
        <v>5.2</v>
      </c>
      <c r="AH88">
        <v>66.209999999999994</v>
      </c>
      <c r="AI88">
        <v>48.68</v>
      </c>
      <c r="AJ88">
        <v>17.54</v>
      </c>
      <c r="AK88">
        <v>101.45</v>
      </c>
      <c r="AL88">
        <v>48.95</v>
      </c>
      <c r="AM88">
        <v>2.66</v>
      </c>
      <c r="AN88">
        <v>14.76</v>
      </c>
      <c r="AO88">
        <v>3.65</v>
      </c>
      <c r="AP88">
        <v>21.36</v>
      </c>
      <c r="AQ88">
        <v>0.15</v>
      </c>
      <c r="AR88">
        <v>6.37</v>
      </c>
      <c r="AS88">
        <v>52.5</v>
      </c>
      <c r="AT88">
        <v>13.1</v>
      </c>
      <c r="AU88">
        <v>4.9000000000000004</v>
      </c>
      <c r="AV88">
        <v>0.76</v>
      </c>
      <c r="AW88">
        <v>13.41</v>
      </c>
      <c r="AX88">
        <v>20.32</v>
      </c>
      <c r="AY88">
        <v>7.0000000000000007E-2</v>
      </c>
      <c r="AZ88">
        <v>-0.62</v>
      </c>
      <c r="BA88">
        <v>-0.25</v>
      </c>
      <c r="BB88">
        <v>0.94</v>
      </c>
      <c r="BC88">
        <v>2852</v>
      </c>
      <c r="BD88">
        <v>1232</v>
      </c>
      <c r="BE88">
        <v>1620</v>
      </c>
      <c r="BF88" s="1">
        <v>28.165217391304356</v>
      </c>
      <c r="BG88" s="1">
        <f t="shared" si="1"/>
        <v>-8.5317173913043547</v>
      </c>
    </row>
    <row r="89" spans="1:59" x14ac:dyDescent="0.4">
      <c r="A89" t="s">
        <v>141</v>
      </c>
      <c r="B89">
        <v>4.1807304290558803E-2</v>
      </c>
      <c r="C89">
        <v>5.8112152963876724</v>
      </c>
      <c r="D89">
        <v>139</v>
      </c>
      <c r="E89">
        <v>37</v>
      </c>
      <c r="F89">
        <v>6</v>
      </c>
      <c r="G89">
        <v>26</v>
      </c>
      <c r="H89">
        <v>7</v>
      </c>
      <c r="I89">
        <v>27</v>
      </c>
      <c r="J89">
        <v>18</v>
      </c>
      <c r="K89">
        <v>29</v>
      </c>
      <c r="L89">
        <v>13</v>
      </c>
      <c r="M89">
        <v>9</v>
      </c>
      <c r="N89">
        <v>7</v>
      </c>
      <c r="O89">
        <v>15</v>
      </c>
      <c r="P89">
        <v>14</v>
      </c>
      <c r="Q89">
        <v>5</v>
      </c>
      <c r="R89">
        <v>21</v>
      </c>
      <c r="S89">
        <v>2</v>
      </c>
      <c r="T89">
        <v>60</v>
      </c>
      <c r="U89">
        <v>29</v>
      </c>
      <c r="V89">
        <v>12.12</v>
      </c>
      <c r="W89">
        <v>290.72000000000003</v>
      </c>
      <c r="X89">
        <v>95.13</v>
      </c>
      <c r="Y89">
        <v>1.95</v>
      </c>
      <c r="Z89">
        <v>0.1162</v>
      </c>
      <c r="AA89">
        <v>75.05</v>
      </c>
      <c r="AB89">
        <v>101.27</v>
      </c>
      <c r="AC89">
        <v>78.7</v>
      </c>
      <c r="AD89">
        <v>22.57</v>
      </c>
      <c r="AE89">
        <v>35.28</v>
      </c>
      <c r="AF89">
        <v>30.09</v>
      </c>
      <c r="AG89">
        <v>5.2</v>
      </c>
      <c r="AH89">
        <v>65.989999999999995</v>
      </c>
      <c r="AI89">
        <v>48.62</v>
      </c>
      <c r="AJ89">
        <v>17.37</v>
      </c>
      <c r="AK89">
        <v>100.17</v>
      </c>
      <c r="AL89">
        <v>47.28</v>
      </c>
      <c r="AM89">
        <v>2.72</v>
      </c>
      <c r="AN89">
        <v>14.52</v>
      </c>
      <c r="AO89">
        <v>3.55</v>
      </c>
      <c r="AP89">
        <v>20.079999999999998</v>
      </c>
      <c r="AQ89">
        <v>0.16</v>
      </c>
      <c r="AR89">
        <v>6.26</v>
      </c>
      <c r="AS89">
        <v>52.88</v>
      </c>
      <c r="AT89">
        <v>13.82</v>
      </c>
      <c r="AU89">
        <v>4.8099999999999996</v>
      </c>
      <c r="AV89">
        <v>0.76</v>
      </c>
      <c r="AW89">
        <v>13.34</v>
      </c>
      <c r="AX89">
        <v>20.149999999999999</v>
      </c>
      <c r="AY89">
        <v>-1.1100000000000001</v>
      </c>
      <c r="AZ89">
        <v>-1.31</v>
      </c>
      <c r="BA89">
        <v>1.22</v>
      </c>
      <c r="BB89">
        <v>-1.02</v>
      </c>
      <c r="BC89">
        <v>2855</v>
      </c>
      <c r="BD89">
        <v>1271</v>
      </c>
      <c r="BE89">
        <v>1584</v>
      </c>
      <c r="BF89" s="1">
        <v>19.633500000000002</v>
      </c>
      <c r="BG89" s="1">
        <f t="shared" si="1"/>
        <v>3.3130217391304342</v>
      </c>
    </row>
    <row r="90" spans="1:59" x14ac:dyDescent="0.4">
      <c r="A90" t="s">
        <v>142</v>
      </c>
      <c r="B90">
        <v>3.7722968962043517E-2</v>
      </c>
      <c r="C90">
        <v>6.0356750339269638</v>
      </c>
      <c r="D90">
        <v>160</v>
      </c>
      <c r="E90">
        <v>30</v>
      </c>
      <c r="F90">
        <v>5</v>
      </c>
      <c r="G90">
        <v>25</v>
      </c>
      <c r="H90">
        <v>6</v>
      </c>
      <c r="I90">
        <v>29</v>
      </c>
      <c r="J90">
        <v>21</v>
      </c>
      <c r="K90">
        <v>28</v>
      </c>
      <c r="L90">
        <v>21</v>
      </c>
      <c r="M90">
        <v>10</v>
      </c>
      <c r="N90">
        <v>7</v>
      </c>
      <c r="O90">
        <v>16</v>
      </c>
      <c r="P90">
        <v>17</v>
      </c>
      <c r="Q90">
        <v>6</v>
      </c>
      <c r="R90">
        <v>24</v>
      </c>
      <c r="S90">
        <v>2</v>
      </c>
      <c r="T90">
        <v>67</v>
      </c>
      <c r="U90">
        <v>27</v>
      </c>
      <c r="V90">
        <v>21.23</v>
      </c>
      <c r="W90">
        <v>270.63</v>
      </c>
      <c r="X90">
        <v>97.13</v>
      </c>
      <c r="Y90">
        <v>2.19</v>
      </c>
      <c r="Z90">
        <v>0.1767</v>
      </c>
      <c r="AA90">
        <v>92.02</v>
      </c>
      <c r="AB90">
        <v>101.95</v>
      </c>
      <c r="AC90">
        <v>79.489999999999995</v>
      </c>
      <c r="AD90">
        <v>22.46</v>
      </c>
      <c r="AE90">
        <v>35.479999999999997</v>
      </c>
      <c r="AF90">
        <v>30.29</v>
      </c>
      <c r="AG90">
        <v>5.19</v>
      </c>
      <c r="AH90">
        <v>66.459999999999994</v>
      </c>
      <c r="AI90">
        <v>49.2</v>
      </c>
      <c r="AJ90">
        <v>17.260000000000002</v>
      </c>
      <c r="AK90">
        <v>100.12</v>
      </c>
      <c r="AL90">
        <v>48.1</v>
      </c>
      <c r="AM90">
        <v>2.76</v>
      </c>
      <c r="AN90">
        <v>14.62</v>
      </c>
      <c r="AO90">
        <v>3.67</v>
      </c>
      <c r="AP90">
        <v>20.79</v>
      </c>
      <c r="AQ90">
        <v>0.15</v>
      </c>
      <c r="AR90">
        <v>6.12</v>
      </c>
      <c r="AS90">
        <v>52.01</v>
      </c>
      <c r="AT90">
        <v>13.01</v>
      </c>
      <c r="AU90">
        <v>4.6399999999999997</v>
      </c>
      <c r="AV90">
        <v>0.78</v>
      </c>
      <c r="AW90">
        <v>13.64</v>
      </c>
      <c r="AX90">
        <v>19.940000000000001</v>
      </c>
      <c r="AY90">
        <v>-1.83</v>
      </c>
      <c r="AZ90">
        <v>0.52</v>
      </c>
      <c r="BA90">
        <v>-0.13</v>
      </c>
      <c r="BB90">
        <v>-2.2200000000000002</v>
      </c>
      <c r="BC90">
        <v>2848</v>
      </c>
      <c r="BD90">
        <v>1260</v>
      </c>
      <c r="BE90">
        <v>1588</v>
      </c>
      <c r="BF90" s="1">
        <v>22.946521739130436</v>
      </c>
      <c r="BG90" s="1">
        <f t="shared" si="1"/>
        <v>8.3607509881422928</v>
      </c>
    </row>
    <row r="91" spans="1:59" x14ac:dyDescent="0.4">
      <c r="A91" t="s">
        <v>143</v>
      </c>
      <c r="B91">
        <v>3.9737527974608812E-2</v>
      </c>
      <c r="C91">
        <v>5.8414166122674942</v>
      </c>
      <c r="D91">
        <v>147</v>
      </c>
      <c r="E91">
        <v>28</v>
      </c>
      <c r="F91">
        <v>5</v>
      </c>
      <c r="G91">
        <v>24</v>
      </c>
      <c r="H91">
        <v>7</v>
      </c>
      <c r="I91">
        <v>30</v>
      </c>
      <c r="J91">
        <v>22</v>
      </c>
      <c r="K91">
        <v>29</v>
      </c>
      <c r="L91">
        <v>15</v>
      </c>
      <c r="M91">
        <v>9</v>
      </c>
      <c r="N91">
        <v>7</v>
      </c>
      <c r="O91">
        <v>16</v>
      </c>
      <c r="P91">
        <v>19</v>
      </c>
      <c r="Q91">
        <v>10</v>
      </c>
      <c r="R91">
        <v>26</v>
      </c>
      <c r="S91">
        <v>3</v>
      </c>
      <c r="T91">
        <v>66</v>
      </c>
      <c r="U91">
        <v>27</v>
      </c>
      <c r="V91">
        <v>18.07</v>
      </c>
      <c r="W91">
        <v>275.64999999999998</v>
      </c>
      <c r="X91">
        <v>97.27</v>
      </c>
      <c r="Y91">
        <v>2.2000000000000002</v>
      </c>
      <c r="Z91">
        <v>-0.33489999999999998</v>
      </c>
      <c r="AA91">
        <v>80.41</v>
      </c>
      <c r="AB91">
        <v>102.27</v>
      </c>
      <c r="AC91">
        <v>79.900000000000006</v>
      </c>
      <c r="AD91">
        <v>22.37</v>
      </c>
      <c r="AE91">
        <v>35.200000000000003</v>
      </c>
      <c r="AF91">
        <v>30.01</v>
      </c>
      <c r="AG91">
        <v>5.19</v>
      </c>
      <c r="AH91">
        <v>67.069999999999993</v>
      </c>
      <c r="AI91">
        <v>49.89</v>
      </c>
      <c r="AJ91">
        <v>17.18</v>
      </c>
      <c r="AK91">
        <v>100.47</v>
      </c>
      <c r="AL91">
        <v>48.02</v>
      </c>
      <c r="AM91">
        <v>2.64</v>
      </c>
      <c r="AN91">
        <v>14.2</v>
      </c>
      <c r="AO91">
        <v>3.91</v>
      </c>
      <c r="AP91">
        <v>20.77</v>
      </c>
      <c r="AQ91">
        <v>0.14000000000000001</v>
      </c>
      <c r="AR91">
        <v>6.34</v>
      </c>
      <c r="AS91">
        <v>52.45</v>
      </c>
      <c r="AT91">
        <v>13.83</v>
      </c>
      <c r="AU91">
        <v>4.71</v>
      </c>
      <c r="AV91">
        <v>0.77</v>
      </c>
      <c r="AW91">
        <v>13.69</v>
      </c>
      <c r="AX91">
        <v>19.46</v>
      </c>
      <c r="AY91">
        <v>-1.8</v>
      </c>
      <c r="AZ91">
        <v>0.26</v>
      </c>
      <c r="BA91">
        <v>-0.04</v>
      </c>
      <c r="BB91">
        <v>-2.02</v>
      </c>
      <c r="BC91">
        <v>2847</v>
      </c>
      <c r="BD91">
        <v>1258</v>
      </c>
      <c r="BE91">
        <v>1589</v>
      </c>
      <c r="BF91" s="1">
        <v>31.307272727272728</v>
      </c>
      <c r="BG91" s="1">
        <f t="shared" si="1"/>
        <v>14.890346320346321</v>
      </c>
    </row>
    <row r="92" spans="1:59" x14ac:dyDescent="0.4">
      <c r="A92" t="s">
        <v>144</v>
      </c>
      <c r="B92">
        <v>1.8423877167897149E-2</v>
      </c>
      <c r="C92">
        <v>2.2477130144834518</v>
      </c>
      <c r="D92">
        <v>122</v>
      </c>
      <c r="E92">
        <v>29</v>
      </c>
      <c r="F92">
        <v>4</v>
      </c>
      <c r="G92">
        <v>25</v>
      </c>
      <c r="H92">
        <v>7</v>
      </c>
      <c r="I92">
        <v>31</v>
      </c>
      <c r="J92">
        <v>19</v>
      </c>
      <c r="K92">
        <v>26</v>
      </c>
      <c r="L92">
        <v>13</v>
      </c>
      <c r="M92">
        <v>9</v>
      </c>
      <c r="N92">
        <v>6</v>
      </c>
      <c r="O92">
        <v>13</v>
      </c>
      <c r="P92">
        <v>16</v>
      </c>
      <c r="Q92">
        <v>9</v>
      </c>
      <c r="R92">
        <v>24</v>
      </c>
      <c r="S92">
        <v>5</v>
      </c>
      <c r="T92">
        <v>63</v>
      </c>
      <c r="U92">
        <v>30</v>
      </c>
      <c r="V92">
        <v>25.42</v>
      </c>
      <c r="W92">
        <v>249.92</v>
      </c>
      <c r="X92">
        <v>96.17</v>
      </c>
      <c r="Y92">
        <v>2.27</v>
      </c>
      <c r="Z92">
        <v>-0.31940000000000002</v>
      </c>
      <c r="AA92">
        <v>90.61</v>
      </c>
      <c r="AB92">
        <v>101.5</v>
      </c>
      <c r="AC92">
        <v>79.34</v>
      </c>
      <c r="AD92">
        <v>22.16</v>
      </c>
      <c r="AE92">
        <v>34.450000000000003</v>
      </c>
      <c r="AF92">
        <v>29.25</v>
      </c>
      <c r="AG92">
        <v>5.2</v>
      </c>
      <c r="AH92">
        <v>67.06</v>
      </c>
      <c r="AI92">
        <v>50.09</v>
      </c>
      <c r="AJ92">
        <v>16.96</v>
      </c>
      <c r="AK92">
        <v>100.2</v>
      </c>
      <c r="AL92">
        <v>47.06</v>
      </c>
      <c r="AM92">
        <v>2.4300000000000002</v>
      </c>
      <c r="AN92">
        <v>13.66</v>
      </c>
      <c r="AO92">
        <v>4.25</v>
      </c>
      <c r="AP92">
        <v>20.329999999999998</v>
      </c>
      <c r="AQ92">
        <v>0.15</v>
      </c>
      <c r="AR92">
        <v>6.25</v>
      </c>
      <c r="AS92">
        <v>53.14</v>
      </c>
      <c r="AT92">
        <v>14.22</v>
      </c>
      <c r="AU92">
        <v>4.75</v>
      </c>
      <c r="AV92">
        <v>0.74</v>
      </c>
      <c r="AW92">
        <v>13.9</v>
      </c>
      <c r="AX92">
        <v>19.53</v>
      </c>
      <c r="AY92">
        <v>-1.3</v>
      </c>
      <c r="AZ92">
        <v>-0.02</v>
      </c>
      <c r="BA92">
        <v>-0.37</v>
      </c>
      <c r="BB92">
        <v>-0.9</v>
      </c>
      <c r="BC92">
        <v>2859</v>
      </c>
      <c r="BD92">
        <v>1259</v>
      </c>
      <c r="BE92">
        <v>1600</v>
      </c>
      <c r="BF92" s="1">
        <v>46.19761904761905</v>
      </c>
      <c r="BG92" s="1">
        <f t="shared" si="1"/>
        <v>4.835859213250508</v>
      </c>
    </row>
    <row r="93" spans="1:59" x14ac:dyDescent="0.4">
      <c r="A93" t="s">
        <v>145</v>
      </c>
      <c r="B93">
        <v>3.6529919447062853E-2</v>
      </c>
      <c r="C93">
        <v>5.6256075948476791</v>
      </c>
      <c r="D93">
        <v>154</v>
      </c>
      <c r="E93">
        <v>28</v>
      </c>
      <c r="F93">
        <v>6</v>
      </c>
      <c r="G93">
        <v>24</v>
      </c>
      <c r="H93">
        <v>7</v>
      </c>
      <c r="I93">
        <v>27</v>
      </c>
      <c r="J93">
        <v>19</v>
      </c>
      <c r="K93">
        <v>28</v>
      </c>
      <c r="L93">
        <v>14</v>
      </c>
      <c r="M93">
        <v>10</v>
      </c>
      <c r="N93">
        <v>7</v>
      </c>
      <c r="O93">
        <v>28</v>
      </c>
      <c r="P93">
        <v>15</v>
      </c>
      <c r="Q93">
        <v>8</v>
      </c>
      <c r="R93">
        <v>21</v>
      </c>
      <c r="S93">
        <v>2</v>
      </c>
      <c r="T93">
        <v>63</v>
      </c>
      <c r="U93">
        <v>28</v>
      </c>
      <c r="V93">
        <v>16.57</v>
      </c>
      <c r="W93">
        <v>269.93</v>
      </c>
      <c r="X93">
        <v>95.58</v>
      </c>
      <c r="Y93">
        <v>2.4</v>
      </c>
      <c r="Z93">
        <v>0.19070000000000001</v>
      </c>
      <c r="AA93">
        <v>87.42</v>
      </c>
      <c r="AB93">
        <v>99.73</v>
      </c>
      <c r="AC93">
        <v>77.81</v>
      </c>
      <c r="AD93">
        <v>21.93</v>
      </c>
      <c r="AE93">
        <v>33.78</v>
      </c>
      <c r="AF93">
        <v>28.54</v>
      </c>
      <c r="AG93">
        <v>5.24</v>
      </c>
      <c r="AH93">
        <v>65.959999999999994</v>
      </c>
      <c r="AI93">
        <v>49.27</v>
      </c>
      <c r="AJ93">
        <v>16.690000000000001</v>
      </c>
      <c r="AK93">
        <v>99.61</v>
      </c>
      <c r="AL93">
        <v>48.04</v>
      </c>
      <c r="AM93">
        <v>2.6</v>
      </c>
      <c r="AN93">
        <v>14.02</v>
      </c>
      <c r="AO93">
        <v>4.1100000000000003</v>
      </c>
      <c r="AP93">
        <v>20.61</v>
      </c>
      <c r="AQ93">
        <v>0.11</v>
      </c>
      <c r="AR93">
        <v>6.58</v>
      </c>
      <c r="AS93">
        <v>51.57</v>
      </c>
      <c r="AT93">
        <v>13.7</v>
      </c>
      <c r="AU93">
        <v>4.58</v>
      </c>
      <c r="AV93">
        <v>0.72</v>
      </c>
      <c r="AW93">
        <v>13.65</v>
      </c>
      <c r="AX93">
        <v>18.920000000000002</v>
      </c>
      <c r="AY93">
        <v>-0.12</v>
      </c>
      <c r="AZ93">
        <v>-0.2</v>
      </c>
      <c r="BA93">
        <v>-0.01</v>
      </c>
      <c r="BB93">
        <v>0.08</v>
      </c>
      <c r="BC93">
        <v>2866</v>
      </c>
      <c r="BD93">
        <v>1265</v>
      </c>
      <c r="BE93">
        <v>1601</v>
      </c>
      <c r="BF93" s="1">
        <v>51.033478260869558</v>
      </c>
      <c r="BG93" s="1">
        <f t="shared" si="1"/>
        <v>-22.487978260869554</v>
      </c>
    </row>
    <row r="94" spans="1:59" x14ac:dyDescent="0.4">
      <c r="A94" t="s">
        <v>146</v>
      </c>
      <c r="B94">
        <v>3.7807095346721352E-2</v>
      </c>
      <c r="C94">
        <v>5.3308004438877106</v>
      </c>
      <c r="D94">
        <v>141</v>
      </c>
      <c r="E94">
        <v>27</v>
      </c>
      <c r="F94">
        <v>5</v>
      </c>
      <c r="G94">
        <v>26</v>
      </c>
      <c r="H94">
        <v>6</v>
      </c>
      <c r="I94">
        <v>28</v>
      </c>
      <c r="J94">
        <v>23</v>
      </c>
      <c r="K94">
        <v>29</v>
      </c>
      <c r="L94">
        <v>14</v>
      </c>
      <c r="M94">
        <v>10</v>
      </c>
      <c r="N94">
        <v>7</v>
      </c>
      <c r="O94">
        <v>13</v>
      </c>
      <c r="P94">
        <v>14</v>
      </c>
      <c r="Q94">
        <v>7</v>
      </c>
      <c r="R94">
        <v>19</v>
      </c>
      <c r="S94">
        <v>2</v>
      </c>
      <c r="T94">
        <v>59</v>
      </c>
      <c r="U94">
        <v>29</v>
      </c>
      <c r="V94">
        <v>14.7</v>
      </c>
      <c r="W94">
        <v>278.68</v>
      </c>
      <c r="X94">
        <v>96.16</v>
      </c>
      <c r="Y94">
        <v>2.4</v>
      </c>
      <c r="Z94">
        <v>0.42270000000000002</v>
      </c>
      <c r="AA94">
        <v>96.8</v>
      </c>
      <c r="AB94">
        <v>99.73</v>
      </c>
      <c r="AC94">
        <v>77.69</v>
      </c>
      <c r="AD94">
        <v>22.04</v>
      </c>
      <c r="AE94">
        <v>33.880000000000003</v>
      </c>
      <c r="AF94">
        <v>28.63</v>
      </c>
      <c r="AG94">
        <v>5.25</v>
      </c>
      <c r="AH94">
        <v>65.849999999999994</v>
      </c>
      <c r="AI94">
        <v>49.06</v>
      </c>
      <c r="AJ94">
        <v>16.79</v>
      </c>
      <c r="AK94">
        <v>100.61</v>
      </c>
      <c r="AL94">
        <v>48.37</v>
      </c>
      <c r="AM94">
        <v>2.63</v>
      </c>
      <c r="AN94">
        <v>14.39</v>
      </c>
      <c r="AO94">
        <v>4.3600000000000003</v>
      </c>
      <c r="AP94">
        <v>20.28</v>
      </c>
      <c r="AQ94">
        <v>0.11</v>
      </c>
      <c r="AR94">
        <v>6.6</v>
      </c>
      <c r="AS94">
        <v>52.24</v>
      </c>
      <c r="AT94">
        <v>14.12</v>
      </c>
      <c r="AU94">
        <v>4.82</v>
      </c>
      <c r="AV94">
        <v>0.74</v>
      </c>
      <c r="AW94">
        <v>13.4</v>
      </c>
      <c r="AX94">
        <v>19.16</v>
      </c>
      <c r="AY94">
        <v>0.89</v>
      </c>
      <c r="AZ94">
        <v>0.6</v>
      </c>
      <c r="BA94">
        <v>-0.48</v>
      </c>
      <c r="BB94">
        <v>0.77</v>
      </c>
      <c r="BC94">
        <v>2863</v>
      </c>
      <c r="BD94">
        <v>1248</v>
      </c>
      <c r="BE94">
        <v>1614</v>
      </c>
      <c r="BF94" s="1">
        <v>28.545500000000004</v>
      </c>
      <c r="BG94" s="1">
        <f t="shared" si="1"/>
        <v>-8.1569285714285726</v>
      </c>
    </row>
    <row r="95" spans="1:59" x14ac:dyDescent="0.4">
      <c r="A95" t="s">
        <v>147</v>
      </c>
      <c r="B95">
        <v>3.3807181332209342E-2</v>
      </c>
      <c r="C95">
        <v>4.9358484745025626</v>
      </c>
      <c r="D95">
        <v>146</v>
      </c>
      <c r="E95">
        <v>26</v>
      </c>
      <c r="F95">
        <v>4</v>
      </c>
      <c r="G95">
        <v>27</v>
      </c>
      <c r="H95">
        <v>6</v>
      </c>
      <c r="I95">
        <v>28</v>
      </c>
      <c r="J95">
        <v>25</v>
      </c>
      <c r="K95">
        <v>26</v>
      </c>
      <c r="L95">
        <v>13</v>
      </c>
      <c r="M95">
        <v>10</v>
      </c>
      <c r="N95">
        <v>6</v>
      </c>
      <c r="O95">
        <v>10</v>
      </c>
      <c r="P95">
        <v>13</v>
      </c>
      <c r="Q95">
        <v>6</v>
      </c>
      <c r="R95">
        <v>18</v>
      </c>
      <c r="S95">
        <v>2</v>
      </c>
      <c r="T95">
        <v>61</v>
      </c>
      <c r="U95">
        <v>29</v>
      </c>
      <c r="V95">
        <v>13.71</v>
      </c>
      <c r="W95">
        <v>282.48</v>
      </c>
      <c r="X95">
        <v>97.28</v>
      </c>
      <c r="Y95">
        <v>2.41</v>
      </c>
      <c r="Z95">
        <v>0.56410000000000005</v>
      </c>
      <c r="AA95">
        <v>82.33</v>
      </c>
      <c r="AB95">
        <v>99.54</v>
      </c>
      <c r="AC95">
        <v>77.349999999999994</v>
      </c>
      <c r="AD95">
        <v>22.2</v>
      </c>
      <c r="AE95">
        <v>33.42</v>
      </c>
      <c r="AF95">
        <v>28.14</v>
      </c>
      <c r="AG95">
        <v>5.28</v>
      </c>
      <c r="AH95">
        <v>66.13</v>
      </c>
      <c r="AI95">
        <v>49.21</v>
      </c>
      <c r="AJ95">
        <v>16.91</v>
      </c>
      <c r="AK95">
        <v>99.47</v>
      </c>
      <c r="AL95">
        <v>46.89</v>
      </c>
      <c r="AM95">
        <v>2.4700000000000002</v>
      </c>
      <c r="AN95">
        <v>13.94</v>
      </c>
      <c r="AO95">
        <v>3.87</v>
      </c>
      <c r="AP95">
        <v>20.18</v>
      </c>
      <c r="AQ95">
        <v>0.11</v>
      </c>
      <c r="AR95">
        <v>6.31</v>
      </c>
      <c r="AS95">
        <v>52.58</v>
      </c>
      <c r="AT95">
        <v>14.04</v>
      </c>
      <c r="AU95">
        <v>4.71</v>
      </c>
      <c r="AV95">
        <v>0.75</v>
      </c>
      <c r="AW95">
        <v>13.88</v>
      </c>
      <c r="AX95">
        <v>19.21</v>
      </c>
      <c r="AY95">
        <v>-7.0000000000000007E-2</v>
      </c>
      <c r="AZ95">
        <v>0.1</v>
      </c>
      <c r="BA95">
        <v>0.01</v>
      </c>
      <c r="BB95">
        <v>-0.18</v>
      </c>
      <c r="BC95">
        <v>2859</v>
      </c>
      <c r="BD95">
        <v>1245</v>
      </c>
      <c r="BE95">
        <v>1614</v>
      </c>
      <c r="BF95" s="1">
        <v>20.388571428571431</v>
      </c>
      <c r="BG95" s="1">
        <f t="shared" si="1"/>
        <v>-5.6517532467532501</v>
      </c>
    </row>
    <row r="96" spans="1:59" x14ac:dyDescent="0.4">
      <c r="A96" t="s">
        <v>148</v>
      </c>
      <c r="B96">
        <v>3.3321970553131568E-2</v>
      </c>
      <c r="C96">
        <v>5.364837259054184</v>
      </c>
      <c r="D96">
        <v>161</v>
      </c>
      <c r="E96">
        <v>33</v>
      </c>
      <c r="F96">
        <v>5</v>
      </c>
      <c r="G96">
        <v>26</v>
      </c>
      <c r="H96">
        <v>6</v>
      </c>
      <c r="I96">
        <v>28</v>
      </c>
      <c r="J96">
        <v>24</v>
      </c>
      <c r="K96">
        <v>25</v>
      </c>
      <c r="L96">
        <v>16</v>
      </c>
      <c r="M96">
        <v>11</v>
      </c>
      <c r="N96">
        <v>6</v>
      </c>
      <c r="O96">
        <v>12</v>
      </c>
      <c r="P96">
        <v>15</v>
      </c>
      <c r="Q96">
        <v>6</v>
      </c>
      <c r="R96">
        <v>18</v>
      </c>
      <c r="S96">
        <v>2</v>
      </c>
      <c r="T96">
        <v>59</v>
      </c>
      <c r="U96">
        <v>33</v>
      </c>
      <c r="V96">
        <v>13.12</v>
      </c>
      <c r="W96">
        <v>294.02</v>
      </c>
      <c r="X96">
        <v>97.48</v>
      </c>
      <c r="Y96">
        <v>2.42</v>
      </c>
      <c r="Z96">
        <v>0.52949999999999997</v>
      </c>
      <c r="AA96">
        <v>79.25</v>
      </c>
      <c r="AB96">
        <v>99.96</v>
      </c>
      <c r="AC96">
        <v>77.27</v>
      </c>
      <c r="AD96">
        <v>22.69</v>
      </c>
      <c r="AE96">
        <v>33.520000000000003</v>
      </c>
      <c r="AF96">
        <v>28.23</v>
      </c>
      <c r="AG96">
        <v>5.29</v>
      </c>
      <c r="AH96">
        <v>66.44</v>
      </c>
      <c r="AI96">
        <v>49.04</v>
      </c>
      <c r="AJ96">
        <v>17.399999999999999</v>
      </c>
      <c r="AK96">
        <v>100.41</v>
      </c>
      <c r="AL96">
        <v>47.59</v>
      </c>
      <c r="AM96">
        <v>2.29</v>
      </c>
      <c r="AN96">
        <v>14.53</v>
      </c>
      <c r="AO96">
        <v>3.66</v>
      </c>
      <c r="AP96">
        <v>20.329999999999998</v>
      </c>
      <c r="AQ96">
        <v>0.11</v>
      </c>
      <c r="AR96">
        <v>6.66</v>
      </c>
      <c r="AS96">
        <v>52.82</v>
      </c>
      <c r="AT96">
        <v>14.33</v>
      </c>
      <c r="AU96">
        <v>4.63</v>
      </c>
      <c r="AV96">
        <v>0.76</v>
      </c>
      <c r="AW96">
        <v>13.74</v>
      </c>
      <c r="AX96">
        <v>19.37</v>
      </c>
      <c r="AY96">
        <v>0.45</v>
      </c>
      <c r="AZ96">
        <v>-0.6</v>
      </c>
      <c r="BA96">
        <v>0.45</v>
      </c>
      <c r="BB96">
        <v>0.6</v>
      </c>
      <c r="BC96">
        <v>2864</v>
      </c>
      <c r="BD96">
        <v>1264</v>
      </c>
      <c r="BE96">
        <v>1601</v>
      </c>
      <c r="BF96" s="1">
        <v>14.736818181818181</v>
      </c>
      <c r="BG96" s="1">
        <f t="shared" si="1"/>
        <v>5.9240513833992114</v>
      </c>
    </row>
    <row r="97" spans="1:59" x14ac:dyDescent="0.4">
      <c r="A97" t="s">
        <v>149</v>
      </c>
      <c r="B97">
        <v>3.2513470660825702E-2</v>
      </c>
      <c r="C97">
        <v>5.2346687763929367</v>
      </c>
      <c r="D97">
        <v>161</v>
      </c>
      <c r="E97">
        <v>32</v>
      </c>
      <c r="F97">
        <v>8</v>
      </c>
      <c r="G97">
        <v>20</v>
      </c>
      <c r="H97">
        <v>5</v>
      </c>
      <c r="I97">
        <v>27</v>
      </c>
      <c r="J97">
        <v>26</v>
      </c>
      <c r="K97">
        <v>29</v>
      </c>
      <c r="L97">
        <v>13</v>
      </c>
      <c r="M97">
        <v>11</v>
      </c>
      <c r="N97">
        <v>10</v>
      </c>
      <c r="O97">
        <v>13</v>
      </c>
      <c r="P97">
        <v>14</v>
      </c>
      <c r="Q97">
        <v>6</v>
      </c>
      <c r="R97">
        <v>17</v>
      </c>
      <c r="S97">
        <v>2</v>
      </c>
      <c r="T97">
        <v>57</v>
      </c>
      <c r="U97">
        <v>32</v>
      </c>
      <c r="V97">
        <v>18.71</v>
      </c>
      <c r="W97">
        <v>275.27</v>
      </c>
      <c r="X97">
        <v>97.75</v>
      </c>
      <c r="Y97">
        <v>2.39</v>
      </c>
      <c r="Z97">
        <v>0.21290000000000001</v>
      </c>
      <c r="AA97">
        <v>106.47</v>
      </c>
      <c r="AB97">
        <v>99.86</v>
      </c>
      <c r="AC97">
        <v>76.87</v>
      </c>
      <c r="AD97">
        <v>22.99</v>
      </c>
      <c r="AE97">
        <v>33.159999999999997</v>
      </c>
      <c r="AF97">
        <v>27.89</v>
      </c>
      <c r="AG97">
        <v>5.28</v>
      </c>
      <c r="AH97">
        <v>66.7</v>
      </c>
      <c r="AI97">
        <v>48.98</v>
      </c>
      <c r="AJ97">
        <v>17.72</v>
      </c>
      <c r="AK97">
        <v>100.22</v>
      </c>
      <c r="AL97">
        <v>46.76</v>
      </c>
      <c r="AM97">
        <v>2.4900000000000002</v>
      </c>
      <c r="AN97">
        <v>14.01</v>
      </c>
      <c r="AO97">
        <v>3.39</v>
      </c>
      <c r="AP97">
        <v>20.39</v>
      </c>
      <c r="AQ97">
        <v>0.12</v>
      </c>
      <c r="AR97">
        <v>6.36</v>
      </c>
      <c r="AS97">
        <v>53.45</v>
      </c>
      <c r="AT97">
        <v>14.12</v>
      </c>
      <c r="AU97">
        <v>4.7699999999999996</v>
      </c>
      <c r="AV97">
        <v>0.78</v>
      </c>
      <c r="AW97">
        <v>13.96</v>
      </c>
      <c r="AX97">
        <v>19.82</v>
      </c>
      <c r="AY97">
        <v>0.35</v>
      </c>
      <c r="AZ97">
        <v>-1.28</v>
      </c>
      <c r="BA97">
        <v>-0.09</v>
      </c>
      <c r="BB97">
        <v>1.73</v>
      </c>
      <c r="BC97">
        <v>2911</v>
      </c>
      <c r="BD97">
        <v>1307</v>
      </c>
      <c r="BE97">
        <v>1604</v>
      </c>
      <c r="BF97" s="1">
        <v>20.660869565217393</v>
      </c>
      <c r="BG97" s="1">
        <f t="shared" si="1"/>
        <v>13.539630434782605</v>
      </c>
    </row>
    <row r="98" spans="1:59" x14ac:dyDescent="0.4">
      <c r="A98" t="s">
        <v>150</v>
      </c>
      <c r="B98">
        <v>3.5247297543618411E-2</v>
      </c>
      <c r="C98">
        <v>5.0756108462810516</v>
      </c>
      <c r="D98">
        <v>144</v>
      </c>
      <c r="E98">
        <v>27</v>
      </c>
      <c r="F98">
        <v>9</v>
      </c>
      <c r="G98">
        <v>25</v>
      </c>
      <c r="H98">
        <v>6</v>
      </c>
      <c r="I98">
        <v>29</v>
      </c>
      <c r="J98">
        <v>21</v>
      </c>
      <c r="K98">
        <v>28</v>
      </c>
      <c r="L98">
        <v>13</v>
      </c>
      <c r="M98">
        <v>9</v>
      </c>
      <c r="N98">
        <v>15</v>
      </c>
      <c r="O98">
        <v>11</v>
      </c>
      <c r="P98">
        <v>14</v>
      </c>
      <c r="Q98">
        <v>7</v>
      </c>
      <c r="R98">
        <v>18</v>
      </c>
      <c r="S98">
        <v>2</v>
      </c>
      <c r="T98">
        <v>59</v>
      </c>
      <c r="U98">
        <v>31</v>
      </c>
      <c r="V98">
        <v>15.08</v>
      </c>
      <c r="W98">
        <v>293</v>
      </c>
      <c r="X98">
        <v>96.13</v>
      </c>
      <c r="Y98">
        <v>2.38</v>
      </c>
      <c r="Z98">
        <v>1.9900000000000001E-2</v>
      </c>
      <c r="AA98">
        <v>106.59</v>
      </c>
      <c r="AB98">
        <v>100.11</v>
      </c>
      <c r="AC98">
        <v>77</v>
      </c>
      <c r="AD98">
        <v>23.11</v>
      </c>
      <c r="AE98">
        <v>33.29</v>
      </c>
      <c r="AF98">
        <v>28.02</v>
      </c>
      <c r="AG98">
        <v>5.27</v>
      </c>
      <c r="AH98">
        <v>66.819999999999993</v>
      </c>
      <c r="AI98">
        <v>48.98</v>
      </c>
      <c r="AJ98">
        <v>17.84</v>
      </c>
      <c r="AK98">
        <v>101.19</v>
      </c>
      <c r="AL98">
        <v>47.45</v>
      </c>
      <c r="AM98">
        <v>2.56</v>
      </c>
      <c r="AN98">
        <v>14.26</v>
      </c>
      <c r="AO98">
        <v>3.39</v>
      </c>
      <c r="AP98">
        <v>20.65</v>
      </c>
      <c r="AQ98">
        <v>0.12</v>
      </c>
      <c r="AR98">
        <v>6.47</v>
      </c>
      <c r="AS98">
        <v>53.74</v>
      </c>
      <c r="AT98">
        <v>13.96</v>
      </c>
      <c r="AU98">
        <v>4.9800000000000004</v>
      </c>
      <c r="AV98">
        <v>0.78</v>
      </c>
      <c r="AW98">
        <v>13.62</v>
      </c>
      <c r="AX98">
        <v>20.399999999999999</v>
      </c>
      <c r="AY98">
        <v>1.0900000000000001</v>
      </c>
      <c r="AZ98">
        <v>0.1</v>
      </c>
      <c r="BA98">
        <v>-0.33</v>
      </c>
      <c r="BB98">
        <v>1.32</v>
      </c>
      <c r="BC98">
        <v>2918</v>
      </c>
      <c r="BD98">
        <v>1304</v>
      </c>
      <c r="BE98">
        <v>1613</v>
      </c>
      <c r="BF98" s="1">
        <v>34.200499999999998</v>
      </c>
      <c r="BG98" s="1">
        <f t="shared" si="1"/>
        <v>0.11558695652173867</v>
      </c>
    </row>
    <row r="99" spans="1:59" x14ac:dyDescent="0.4">
      <c r="A99" t="s">
        <v>151</v>
      </c>
      <c r="B99">
        <v>3.7370095849037173E-2</v>
      </c>
      <c r="C99">
        <v>5.6055143773555756</v>
      </c>
      <c r="D99">
        <v>150</v>
      </c>
      <c r="E99">
        <v>26</v>
      </c>
      <c r="F99">
        <v>8</v>
      </c>
      <c r="G99">
        <v>23</v>
      </c>
      <c r="H99">
        <v>5</v>
      </c>
      <c r="I99">
        <v>29</v>
      </c>
      <c r="J99">
        <v>17</v>
      </c>
      <c r="K99">
        <v>25</v>
      </c>
      <c r="L99">
        <v>14</v>
      </c>
      <c r="M99">
        <v>9</v>
      </c>
      <c r="N99">
        <v>13</v>
      </c>
      <c r="O99">
        <v>12</v>
      </c>
      <c r="P99">
        <v>13</v>
      </c>
      <c r="Q99">
        <v>6</v>
      </c>
      <c r="R99">
        <v>18</v>
      </c>
      <c r="S99">
        <v>1</v>
      </c>
      <c r="T99">
        <v>63</v>
      </c>
      <c r="U99">
        <v>31</v>
      </c>
      <c r="V99">
        <v>16.12</v>
      </c>
      <c r="W99">
        <v>297.43</v>
      </c>
      <c r="X99">
        <v>98.52</v>
      </c>
      <c r="Y99">
        <v>2.4</v>
      </c>
      <c r="Z99">
        <v>0.1671</v>
      </c>
      <c r="AA99">
        <v>93.52</v>
      </c>
      <c r="AB99">
        <v>99.66</v>
      </c>
      <c r="AC99">
        <v>76.52</v>
      </c>
      <c r="AD99">
        <v>23.13</v>
      </c>
      <c r="AE99">
        <v>32.880000000000003</v>
      </c>
      <c r="AF99">
        <v>27.61</v>
      </c>
      <c r="AG99">
        <v>5.27</v>
      </c>
      <c r="AH99">
        <v>66.78</v>
      </c>
      <c r="AI99">
        <v>48.91</v>
      </c>
      <c r="AJ99">
        <v>17.87</v>
      </c>
      <c r="AK99">
        <v>102.25</v>
      </c>
      <c r="AL99">
        <v>48.55</v>
      </c>
      <c r="AM99">
        <v>2.6</v>
      </c>
      <c r="AN99">
        <v>15.01</v>
      </c>
      <c r="AO99">
        <v>3.48</v>
      </c>
      <c r="AP99">
        <v>20.73</v>
      </c>
      <c r="AQ99">
        <v>0.13</v>
      </c>
      <c r="AR99">
        <v>6.6</v>
      </c>
      <c r="AS99">
        <v>53.7</v>
      </c>
      <c r="AT99">
        <v>13.91</v>
      </c>
      <c r="AU99">
        <v>5.04</v>
      </c>
      <c r="AV99">
        <v>0.79</v>
      </c>
      <c r="AW99">
        <v>13.71</v>
      </c>
      <c r="AX99">
        <v>20.25</v>
      </c>
      <c r="AY99">
        <v>2.59</v>
      </c>
      <c r="AZ99">
        <v>-0.16</v>
      </c>
      <c r="BA99">
        <v>-0.51</v>
      </c>
      <c r="BB99">
        <v>3.26</v>
      </c>
      <c r="BC99">
        <v>2938</v>
      </c>
      <c r="BD99">
        <v>1309</v>
      </c>
      <c r="BE99">
        <v>1629</v>
      </c>
      <c r="BF99" s="1">
        <v>34.316086956521737</v>
      </c>
      <c r="BG99" s="1">
        <f t="shared" si="1"/>
        <v>4.6539130434782621</v>
      </c>
    </row>
    <row r="100" spans="1:59" x14ac:dyDescent="0.4">
      <c r="A100" t="s">
        <v>152</v>
      </c>
      <c r="B100">
        <v>3.624021097437128E-2</v>
      </c>
      <c r="C100">
        <v>5.5809924900531769</v>
      </c>
      <c r="D100">
        <v>154</v>
      </c>
      <c r="E100">
        <v>25</v>
      </c>
      <c r="F100">
        <v>6</v>
      </c>
      <c r="G100">
        <v>23</v>
      </c>
      <c r="H100">
        <v>5</v>
      </c>
      <c r="I100">
        <v>27</v>
      </c>
      <c r="J100">
        <v>21</v>
      </c>
      <c r="K100">
        <v>28</v>
      </c>
      <c r="L100">
        <v>14</v>
      </c>
      <c r="M100">
        <v>9</v>
      </c>
      <c r="N100">
        <v>8</v>
      </c>
      <c r="O100">
        <v>15</v>
      </c>
      <c r="P100">
        <v>12</v>
      </c>
      <c r="Q100">
        <v>7</v>
      </c>
      <c r="R100">
        <v>18</v>
      </c>
      <c r="S100">
        <v>1</v>
      </c>
      <c r="T100">
        <v>59</v>
      </c>
      <c r="U100">
        <v>30</v>
      </c>
      <c r="V100">
        <v>18.98</v>
      </c>
      <c r="W100">
        <v>292.45</v>
      </c>
      <c r="X100">
        <v>98.92</v>
      </c>
      <c r="Y100">
        <v>2.13</v>
      </c>
      <c r="Z100">
        <v>-5.1000000000000004E-3</v>
      </c>
      <c r="AA100">
        <v>103.4</v>
      </c>
      <c r="AB100">
        <v>100.8</v>
      </c>
      <c r="AC100">
        <v>77.64</v>
      </c>
      <c r="AD100">
        <v>23.16</v>
      </c>
      <c r="AE100">
        <v>33.07</v>
      </c>
      <c r="AF100">
        <v>27.82</v>
      </c>
      <c r="AG100">
        <v>5.25</v>
      </c>
      <c r="AH100">
        <v>67.73</v>
      </c>
      <c r="AI100">
        <v>49.82</v>
      </c>
      <c r="AJ100">
        <v>17.91</v>
      </c>
      <c r="AK100">
        <v>102.18</v>
      </c>
      <c r="AL100">
        <v>48.79</v>
      </c>
      <c r="AM100">
        <v>2.74</v>
      </c>
      <c r="AN100">
        <v>14.6</v>
      </c>
      <c r="AO100">
        <v>3.51</v>
      </c>
      <c r="AP100">
        <v>21.16</v>
      </c>
      <c r="AQ100">
        <v>0.13</v>
      </c>
      <c r="AR100">
        <v>6.65</v>
      </c>
      <c r="AS100">
        <v>53.39</v>
      </c>
      <c r="AT100">
        <v>13.48</v>
      </c>
      <c r="AU100">
        <v>5.16</v>
      </c>
      <c r="AV100">
        <v>0.79</v>
      </c>
      <c r="AW100">
        <v>13.58</v>
      </c>
      <c r="AX100">
        <v>20.36</v>
      </c>
      <c r="AY100">
        <v>1.38</v>
      </c>
      <c r="AZ100">
        <v>0.27</v>
      </c>
      <c r="BA100">
        <v>-1.1100000000000001</v>
      </c>
      <c r="BB100">
        <v>2.2200000000000002</v>
      </c>
      <c r="BC100">
        <v>2964</v>
      </c>
      <c r="BD100">
        <v>1301</v>
      </c>
      <c r="BE100">
        <v>1663</v>
      </c>
      <c r="BF100" s="1">
        <v>38.97</v>
      </c>
      <c r="BG100" s="1">
        <f t="shared" si="1"/>
        <v>7.1771428571428615</v>
      </c>
    </row>
    <row r="101" spans="1:59" x14ac:dyDescent="0.4">
      <c r="A101" t="s">
        <v>153</v>
      </c>
      <c r="B101">
        <v>3.8811658364786228E-2</v>
      </c>
      <c r="C101">
        <v>5.5112554877996436</v>
      </c>
      <c r="D101">
        <v>142</v>
      </c>
      <c r="E101">
        <v>26</v>
      </c>
      <c r="F101">
        <v>7</v>
      </c>
      <c r="G101">
        <v>23</v>
      </c>
      <c r="H101">
        <v>6</v>
      </c>
      <c r="I101">
        <v>30</v>
      </c>
      <c r="J101">
        <v>42</v>
      </c>
      <c r="K101">
        <v>28</v>
      </c>
      <c r="L101">
        <v>33</v>
      </c>
      <c r="M101">
        <v>11</v>
      </c>
      <c r="N101">
        <v>10</v>
      </c>
      <c r="O101">
        <v>38</v>
      </c>
      <c r="P101">
        <v>17</v>
      </c>
      <c r="Q101">
        <v>9</v>
      </c>
      <c r="R101">
        <v>22</v>
      </c>
      <c r="S101">
        <v>2</v>
      </c>
      <c r="T101">
        <v>75</v>
      </c>
      <c r="U101">
        <v>27</v>
      </c>
      <c r="V101">
        <v>16.239999999999998</v>
      </c>
      <c r="W101">
        <v>296.77</v>
      </c>
      <c r="X101">
        <v>99.38</v>
      </c>
      <c r="Y101">
        <v>2.04</v>
      </c>
      <c r="Z101">
        <v>7.8299999999999995E-2</v>
      </c>
      <c r="AA101">
        <v>90.37</v>
      </c>
      <c r="AB101">
        <v>99.12</v>
      </c>
      <c r="AC101">
        <v>76.17</v>
      </c>
      <c r="AD101">
        <v>22.95</v>
      </c>
      <c r="AE101">
        <v>31.52</v>
      </c>
      <c r="AF101">
        <v>26.3</v>
      </c>
      <c r="AG101">
        <v>5.21</v>
      </c>
      <c r="AH101">
        <v>67.599999999999994</v>
      </c>
      <c r="AI101">
        <v>49.86</v>
      </c>
      <c r="AJ101">
        <v>17.739999999999998</v>
      </c>
      <c r="AK101">
        <v>100.96</v>
      </c>
      <c r="AL101">
        <v>47.43</v>
      </c>
      <c r="AM101">
        <v>2.63</v>
      </c>
      <c r="AN101">
        <v>14.63</v>
      </c>
      <c r="AO101">
        <v>3.56</v>
      </c>
      <c r="AP101">
        <v>20.25</v>
      </c>
      <c r="AQ101">
        <v>0.13</v>
      </c>
      <c r="AR101">
        <v>6.23</v>
      </c>
      <c r="AS101">
        <v>53.53</v>
      </c>
      <c r="AT101">
        <v>14.22</v>
      </c>
      <c r="AU101">
        <v>5.07</v>
      </c>
      <c r="AV101">
        <v>0.79</v>
      </c>
      <c r="AW101">
        <v>13.26</v>
      </c>
      <c r="AX101">
        <v>20.2</v>
      </c>
      <c r="AY101">
        <v>1.84</v>
      </c>
      <c r="AZ101">
        <v>0.08</v>
      </c>
      <c r="BA101">
        <v>1.1499999999999999</v>
      </c>
      <c r="BB101">
        <v>0.61</v>
      </c>
      <c r="BC101">
        <v>2927</v>
      </c>
      <c r="BD101">
        <v>1298</v>
      </c>
      <c r="BE101">
        <v>1629</v>
      </c>
      <c r="BF101" s="1">
        <v>46.14714285714286</v>
      </c>
      <c r="BG101" s="1">
        <f t="shared" si="1"/>
        <v>0.19937888198756326</v>
      </c>
    </row>
    <row r="102" spans="1:59" x14ac:dyDescent="0.4">
      <c r="A102" t="s">
        <v>154</v>
      </c>
      <c r="B102">
        <v>3.5996487397633628E-2</v>
      </c>
      <c r="C102">
        <v>6.0114133954048157</v>
      </c>
      <c r="D102">
        <v>167</v>
      </c>
      <c r="E102">
        <v>28</v>
      </c>
      <c r="F102">
        <v>6</v>
      </c>
      <c r="G102">
        <v>23</v>
      </c>
      <c r="H102">
        <v>6</v>
      </c>
      <c r="I102">
        <v>29</v>
      </c>
      <c r="J102">
        <v>28</v>
      </c>
      <c r="K102">
        <v>30</v>
      </c>
      <c r="L102">
        <v>16</v>
      </c>
      <c r="M102">
        <v>10</v>
      </c>
      <c r="N102">
        <v>7</v>
      </c>
      <c r="O102">
        <v>47</v>
      </c>
      <c r="P102">
        <v>13</v>
      </c>
      <c r="Q102">
        <v>6</v>
      </c>
      <c r="R102">
        <v>17</v>
      </c>
      <c r="S102">
        <v>2</v>
      </c>
      <c r="T102">
        <v>65</v>
      </c>
      <c r="U102">
        <v>44</v>
      </c>
      <c r="V102">
        <v>13.22</v>
      </c>
      <c r="W102">
        <v>303.33</v>
      </c>
      <c r="X102">
        <v>97.35</v>
      </c>
      <c r="Y102">
        <v>1.83</v>
      </c>
      <c r="Z102">
        <v>0.2286</v>
      </c>
      <c r="AA102">
        <v>97.84</v>
      </c>
      <c r="AB102">
        <v>101.03</v>
      </c>
      <c r="AC102">
        <v>77.94</v>
      </c>
      <c r="AD102">
        <v>23.08</v>
      </c>
      <c r="AE102">
        <v>32.96</v>
      </c>
      <c r="AF102">
        <v>27.79</v>
      </c>
      <c r="AG102">
        <v>5.17</v>
      </c>
      <c r="AH102">
        <v>68.069999999999993</v>
      </c>
      <c r="AI102">
        <v>50.16</v>
      </c>
      <c r="AJ102">
        <v>17.91</v>
      </c>
      <c r="AK102">
        <v>100.43</v>
      </c>
      <c r="AL102">
        <v>47.73</v>
      </c>
      <c r="AM102">
        <v>2.58</v>
      </c>
      <c r="AN102">
        <v>14.59</v>
      </c>
      <c r="AO102">
        <v>3.44</v>
      </c>
      <c r="AP102">
        <v>20.71</v>
      </c>
      <c r="AQ102">
        <v>0.12</v>
      </c>
      <c r="AR102">
        <v>6.29</v>
      </c>
      <c r="AS102">
        <v>52.7</v>
      </c>
      <c r="AT102">
        <v>13.38</v>
      </c>
      <c r="AU102">
        <v>4.8899999999999997</v>
      </c>
      <c r="AV102">
        <v>0.81</v>
      </c>
      <c r="AW102">
        <v>13.62</v>
      </c>
      <c r="AX102">
        <v>20</v>
      </c>
      <c r="AY102">
        <v>-0.59</v>
      </c>
      <c r="AZ102">
        <v>0.53</v>
      </c>
      <c r="BA102">
        <v>1.22</v>
      </c>
      <c r="BB102">
        <v>-2.35</v>
      </c>
      <c r="BC102">
        <v>2877</v>
      </c>
      <c r="BD102">
        <v>1286</v>
      </c>
      <c r="BE102">
        <v>1591</v>
      </c>
      <c r="BF102" s="1">
        <v>46.346521739130424</v>
      </c>
      <c r="BG102" s="1">
        <f t="shared" si="1"/>
        <v>-24.735569358178044</v>
      </c>
    </row>
    <row r="103" spans="1:59" x14ac:dyDescent="0.4">
      <c r="A103" t="s">
        <v>155</v>
      </c>
      <c r="B103">
        <v>2.7215940495059911E-2</v>
      </c>
      <c r="C103">
        <v>3.973527312278748</v>
      </c>
      <c r="D103">
        <v>146</v>
      </c>
      <c r="E103">
        <v>27</v>
      </c>
      <c r="F103">
        <v>7</v>
      </c>
      <c r="G103">
        <v>22</v>
      </c>
      <c r="H103">
        <v>5</v>
      </c>
      <c r="I103">
        <v>28</v>
      </c>
      <c r="J103">
        <v>27</v>
      </c>
      <c r="K103">
        <v>28</v>
      </c>
      <c r="L103">
        <v>20</v>
      </c>
      <c r="M103">
        <v>10</v>
      </c>
      <c r="N103">
        <v>7</v>
      </c>
      <c r="O103">
        <v>16</v>
      </c>
      <c r="P103">
        <v>14</v>
      </c>
      <c r="Q103">
        <v>5</v>
      </c>
      <c r="R103">
        <v>17</v>
      </c>
      <c r="S103">
        <v>2</v>
      </c>
      <c r="T103">
        <v>63</v>
      </c>
      <c r="U103">
        <v>30</v>
      </c>
      <c r="V103">
        <v>12.62</v>
      </c>
      <c r="W103">
        <v>314.31</v>
      </c>
      <c r="X103">
        <v>98.27</v>
      </c>
      <c r="Y103">
        <v>1.55</v>
      </c>
      <c r="Z103">
        <v>-5.3600000000000002E-2</v>
      </c>
      <c r="AA103">
        <v>73.08</v>
      </c>
      <c r="AB103">
        <v>101.58</v>
      </c>
      <c r="AC103">
        <v>78.63</v>
      </c>
      <c r="AD103">
        <v>22.95</v>
      </c>
      <c r="AE103">
        <v>32.89</v>
      </c>
      <c r="AF103">
        <v>27.7</v>
      </c>
      <c r="AG103">
        <v>5.18</v>
      </c>
      <c r="AH103">
        <v>68.7</v>
      </c>
      <c r="AI103">
        <v>50.92</v>
      </c>
      <c r="AJ103">
        <v>17.77</v>
      </c>
      <c r="AK103">
        <v>101.2</v>
      </c>
      <c r="AL103">
        <v>47.8</v>
      </c>
      <c r="AM103">
        <v>2.5499999999999998</v>
      </c>
      <c r="AN103">
        <v>14.06</v>
      </c>
      <c r="AO103">
        <v>3.83</v>
      </c>
      <c r="AP103">
        <v>20.74</v>
      </c>
      <c r="AQ103">
        <v>0.12</v>
      </c>
      <c r="AR103">
        <v>6.5</v>
      </c>
      <c r="AS103">
        <v>53.4</v>
      </c>
      <c r="AT103">
        <v>14.23</v>
      </c>
      <c r="AU103">
        <v>4.96</v>
      </c>
      <c r="AV103">
        <v>0.8</v>
      </c>
      <c r="AW103">
        <v>13.91</v>
      </c>
      <c r="AX103">
        <v>19.52</v>
      </c>
      <c r="AY103">
        <v>-0.38</v>
      </c>
      <c r="AZ103">
        <v>0.28000000000000003</v>
      </c>
      <c r="BA103">
        <v>-0.35</v>
      </c>
      <c r="BB103">
        <v>-0.32</v>
      </c>
      <c r="BC103">
        <v>2885</v>
      </c>
      <c r="BD103">
        <v>1283</v>
      </c>
      <c r="BE103">
        <v>1601</v>
      </c>
      <c r="BF103" s="1">
        <v>21.61095238095238</v>
      </c>
      <c r="BG103" s="1">
        <f t="shared" si="1"/>
        <v>1.8972294372294343</v>
      </c>
    </row>
    <row r="104" spans="1:59" x14ac:dyDescent="0.4">
      <c r="A104" t="s">
        <v>156</v>
      </c>
      <c r="B104">
        <v>3.4572403877973563E-2</v>
      </c>
      <c r="C104">
        <v>3.5955300033092499</v>
      </c>
      <c r="D104">
        <v>104</v>
      </c>
      <c r="E104">
        <v>25</v>
      </c>
      <c r="F104">
        <v>5</v>
      </c>
      <c r="G104">
        <v>22</v>
      </c>
      <c r="H104">
        <v>6</v>
      </c>
      <c r="I104">
        <v>29</v>
      </c>
      <c r="J104">
        <v>22</v>
      </c>
      <c r="K104">
        <v>25</v>
      </c>
      <c r="L104">
        <v>22</v>
      </c>
      <c r="M104">
        <v>9</v>
      </c>
      <c r="N104">
        <v>6</v>
      </c>
      <c r="O104">
        <v>13</v>
      </c>
      <c r="P104">
        <v>12</v>
      </c>
      <c r="Q104">
        <v>5</v>
      </c>
      <c r="R104">
        <v>17</v>
      </c>
      <c r="S104">
        <v>3</v>
      </c>
      <c r="T104">
        <v>60</v>
      </c>
      <c r="U104">
        <v>29</v>
      </c>
      <c r="V104">
        <v>13.78</v>
      </c>
      <c r="W104">
        <v>321.86</v>
      </c>
      <c r="X104">
        <v>96.39</v>
      </c>
      <c r="Y104">
        <v>1.55</v>
      </c>
      <c r="Z104">
        <v>-9.0999999999999998E-2</v>
      </c>
      <c r="AA104">
        <v>74.28</v>
      </c>
      <c r="AB104">
        <v>101.5</v>
      </c>
      <c r="AC104">
        <v>78.83</v>
      </c>
      <c r="AD104">
        <v>22.66</v>
      </c>
      <c r="AE104">
        <v>32.68</v>
      </c>
      <c r="AF104">
        <v>27.48</v>
      </c>
      <c r="AG104">
        <v>5.21</v>
      </c>
      <c r="AH104">
        <v>68.81</v>
      </c>
      <c r="AI104">
        <v>51.36</v>
      </c>
      <c r="AJ104">
        <v>17.46</v>
      </c>
      <c r="AK104">
        <v>101.68</v>
      </c>
      <c r="AL104">
        <v>47.73</v>
      </c>
      <c r="AM104">
        <v>2.5499999999999998</v>
      </c>
      <c r="AN104">
        <v>13.77</v>
      </c>
      <c r="AO104">
        <v>4.24</v>
      </c>
      <c r="AP104">
        <v>20.440000000000001</v>
      </c>
      <c r="AQ104">
        <v>0.12</v>
      </c>
      <c r="AR104">
        <v>6.61</v>
      </c>
      <c r="AS104">
        <v>53.95</v>
      </c>
      <c r="AT104">
        <v>14.62</v>
      </c>
      <c r="AU104">
        <v>5</v>
      </c>
      <c r="AV104">
        <v>0.76</v>
      </c>
      <c r="AW104">
        <v>13.97</v>
      </c>
      <c r="AX104">
        <v>19.59</v>
      </c>
      <c r="AY104">
        <v>0.18</v>
      </c>
      <c r="AZ104">
        <v>0.04</v>
      </c>
      <c r="BA104">
        <v>0.24</v>
      </c>
      <c r="BB104">
        <v>-0.1</v>
      </c>
      <c r="BC104">
        <v>2876</v>
      </c>
      <c r="BD104">
        <v>1282</v>
      </c>
      <c r="BE104">
        <v>1594</v>
      </c>
      <c r="BF104" s="1">
        <v>23.508181818181814</v>
      </c>
      <c r="BG104" s="1">
        <f t="shared" si="1"/>
        <v>1.4013833992094895</v>
      </c>
    </row>
    <row r="105" spans="1:59" x14ac:dyDescent="0.4">
      <c r="A105" t="s">
        <v>157</v>
      </c>
      <c r="B105">
        <v>2.944985728898494E-2</v>
      </c>
      <c r="C105">
        <v>4.0935301631689072</v>
      </c>
      <c r="D105">
        <v>139</v>
      </c>
      <c r="E105">
        <v>28</v>
      </c>
      <c r="F105">
        <v>26</v>
      </c>
      <c r="G105">
        <v>22</v>
      </c>
      <c r="H105">
        <v>6</v>
      </c>
      <c r="I105">
        <v>28</v>
      </c>
      <c r="J105">
        <v>27</v>
      </c>
      <c r="K105">
        <v>31</v>
      </c>
      <c r="L105">
        <v>17</v>
      </c>
      <c r="M105">
        <v>11</v>
      </c>
      <c r="N105">
        <v>80</v>
      </c>
      <c r="O105">
        <v>13</v>
      </c>
      <c r="P105">
        <v>15</v>
      </c>
      <c r="Q105">
        <v>8</v>
      </c>
      <c r="R105">
        <v>22</v>
      </c>
      <c r="S105">
        <v>2</v>
      </c>
      <c r="T105">
        <v>68</v>
      </c>
      <c r="U105">
        <v>35</v>
      </c>
      <c r="V105">
        <v>18.84</v>
      </c>
      <c r="W105">
        <v>321.73</v>
      </c>
      <c r="X105">
        <v>97.39</v>
      </c>
      <c r="Y105">
        <v>1.55</v>
      </c>
      <c r="Z105">
        <v>0.38800000000000001</v>
      </c>
      <c r="AA105">
        <v>138.41999999999999</v>
      </c>
      <c r="AB105">
        <v>100.89</v>
      </c>
      <c r="AC105">
        <v>78.25</v>
      </c>
      <c r="AD105">
        <v>22.64</v>
      </c>
      <c r="AE105">
        <v>32.35</v>
      </c>
      <c r="AF105">
        <v>27.32</v>
      </c>
      <c r="AG105">
        <v>5.03</v>
      </c>
      <c r="AH105">
        <v>68.540000000000006</v>
      </c>
      <c r="AI105">
        <v>50.93</v>
      </c>
      <c r="AJ105">
        <v>17.61</v>
      </c>
      <c r="AK105">
        <v>94.27</v>
      </c>
      <c r="AL105">
        <v>45.91</v>
      </c>
      <c r="AM105">
        <v>2.34</v>
      </c>
      <c r="AN105">
        <v>13.38</v>
      </c>
      <c r="AO105">
        <v>3.8</v>
      </c>
      <c r="AP105">
        <v>19.93</v>
      </c>
      <c r="AQ105">
        <v>0.1</v>
      </c>
      <c r="AR105">
        <v>6.36</v>
      </c>
      <c r="AS105">
        <v>48.37</v>
      </c>
      <c r="AT105">
        <v>14.36</v>
      </c>
      <c r="AU105">
        <v>4.25</v>
      </c>
      <c r="AV105">
        <v>0.66</v>
      </c>
      <c r="AW105">
        <v>12.17</v>
      </c>
      <c r="AX105">
        <v>16.940000000000001</v>
      </c>
      <c r="AY105">
        <v>-6.62</v>
      </c>
      <c r="AZ105">
        <v>-0.57999999999999996</v>
      </c>
      <c r="BA105">
        <v>-0.66</v>
      </c>
      <c r="BB105">
        <v>-5.37</v>
      </c>
      <c r="BC105">
        <v>2914</v>
      </c>
      <c r="BD105">
        <v>1300</v>
      </c>
      <c r="BE105">
        <v>1615</v>
      </c>
      <c r="BF105" s="1">
        <v>24.909565217391304</v>
      </c>
      <c r="BG105" s="1">
        <f t="shared" si="1"/>
        <v>7.2759347826086866</v>
      </c>
    </row>
    <row r="106" spans="1:59" x14ac:dyDescent="0.4">
      <c r="A106" t="s">
        <v>158</v>
      </c>
      <c r="B106">
        <v>1.93850206832091E-2</v>
      </c>
      <c r="C106">
        <v>2.3262024819850922</v>
      </c>
      <c r="D106">
        <v>120</v>
      </c>
      <c r="E106">
        <v>25</v>
      </c>
      <c r="F106">
        <v>7</v>
      </c>
      <c r="G106">
        <v>21</v>
      </c>
      <c r="H106">
        <v>5</v>
      </c>
      <c r="I106">
        <v>28</v>
      </c>
      <c r="J106">
        <v>24</v>
      </c>
      <c r="K106">
        <v>22</v>
      </c>
      <c r="L106">
        <v>15</v>
      </c>
      <c r="M106">
        <v>9</v>
      </c>
      <c r="N106">
        <v>9</v>
      </c>
      <c r="O106">
        <v>13</v>
      </c>
      <c r="P106">
        <v>15</v>
      </c>
      <c r="Q106">
        <v>9</v>
      </c>
      <c r="R106">
        <v>19</v>
      </c>
      <c r="S106">
        <v>3</v>
      </c>
      <c r="T106">
        <v>65</v>
      </c>
      <c r="U106">
        <v>24</v>
      </c>
      <c r="V106">
        <v>40.11</v>
      </c>
      <c r="W106">
        <v>296.26</v>
      </c>
      <c r="X106">
        <v>98.13</v>
      </c>
      <c r="Y106">
        <v>1.58</v>
      </c>
      <c r="Z106">
        <v>0.27410000000000001</v>
      </c>
      <c r="AA106">
        <v>75.959999999999994</v>
      </c>
      <c r="AB106">
        <v>99.79</v>
      </c>
      <c r="AC106">
        <v>77.52</v>
      </c>
      <c r="AD106">
        <v>22.28</v>
      </c>
      <c r="AE106">
        <v>31.65</v>
      </c>
      <c r="AF106">
        <v>26.65</v>
      </c>
      <c r="AG106">
        <v>5</v>
      </c>
      <c r="AH106">
        <v>68.14</v>
      </c>
      <c r="AI106">
        <v>50.87</v>
      </c>
      <c r="AJ106">
        <v>17.27</v>
      </c>
      <c r="AK106">
        <v>95.54</v>
      </c>
      <c r="AL106">
        <v>47</v>
      </c>
      <c r="AM106">
        <v>2.42</v>
      </c>
      <c r="AN106">
        <v>13.9</v>
      </c>
      <c r="AO106">
        <v>4.04</v>
      </c>
      <c r="AP106">
        <v>20.13</v>
      </c>
      <c r="AQ106">
        <v>0.1</v>
      </c>
      <c r="AR106">
        <v>6.41</v>
      </c>
      <c r="AS106">
        <v>48.54</v>
      </c>
      <c r="AT106">
        <v>13.74</v>
      </c>
      <c r="AU106">
        <v>4.47</v>
      </c>
      <c r="AV106">
        <v>0.68</v>
      </c>
      <c r="AW106">
        <v>12.5</v>
      </c>
      <c r="AX106">
        <v>17.16</v>
      </c>
      <c r="AY106">
        <v>-4.25</v>
      </c>
      <c r="AZ106">
        <v>0.59</v>
      </c>
      <c r="BA106">
        <v>0.55000000000000004</v>
      </c>
      <c r="BB106">
        <v>-5.39</v>
      </c>
      <c r="BC106">
        <v>2881</v>
      </c>
      <c r="BD106">
        <v>1283</v>
      </c>
      <c r="BE106">
        <v>1599</v>
      </c>
      <c r="BF106" s="1">
        <v>32.18549999999999</v>
      </c>
      <c r="BG106" s="1">
        <f t="shared" si="1"/>
        <v>60.05586363636364</v>
      </c>
    </row>
    <row r="107" spans="1:59" x14ac:dyDescent="0.4">
      <c r="A107" t="s">
        <v>159</v>
      </c>
      <c r="B107">
        <v>2.6764296970906709E-2</v>
      </c>
      <c r="C107">
        <v>4.4964018911123276</v>
      </c>
      <c r="D107">
        <v>168</v>
      </c>
      <c r="E107">
        <v>25</v>
      </c>
      <c r="F107">
        <v>13</v>
      </c>
      <c r="G107">
        <v>19</v>
      </c>
      <c r="H107">
        <v>5</v>
      </c>
      <c r="I107">
        <v>39</v>
      </c>
      <c r="J107">
        <v>20</v>
      </c>
      <c r="K107">
        <v>25</v>
      </c>
      <c r="L107">
        <v>20</v>
      </c>
      <c r="M107">
        <v>11</v>
      </c>
      <c r="N107">
        <v>11</v>
      </c>
      <c r="O107">
        <v>10</v>
      </c>
      <c r="P107">
        <v>36</v>
      </c>
      <c r="Q107">
        <v>33</v>
      </c>
      <c r="R107">
        <v>62</v>
      </c>
      <c r="S107">
        <v>7</v>
      </c>
      <c r="T107">
        <v>96</v>
      </c>
      <c r="U107">
        <v>32</v>
      </c>
      <c r="V107">
        <v>53.54</v>
      </c>
      <c r="W107">
        <v>257.75</v>
      </c>
      <c r="X107">
        <v>99.05</v>
      </c>
      <c r="Y107">
        <v>0.65</v>
      </c>
      <c r="Z107">
        <v>-0.21759999999999999</v>
      </c>
      <c r="AA107">
        <v>81.540000000000006</v>
      </c>
      <c r="AB107">
        <v>99.97</v>
      </c>
      <c r="AC107">
        <v>77.64</v>
      </c>
      <c r="AD107">
        <v>22.33</v>
      </c>
      <c r="AE107">
        <v>31.76</v>
      </c>
      <c r="AF107">
        <v>26.79</v>
      </c>
      <c r="AG107">
        <v>4.97</v>
      </c>
      <c r="AH107">
        <v>68.2</v>
      </c>
      <c r="AI107">
        <v>50.85</v>
      </c>
      <c r="AJ107">
        <v>17.36</v>
      </c>
      <c r="AK107">
        <v>91.45</v>
      </c>
      <c r="AL107">
        <v>43.16</v>
      </c>
      <c r="AM107">
        <v>2.29</v>
      </c>
      <c r="AN107">
        <v>12.71</v>
      </c>
      <c r="AO107">
        <v>3.51</v>
      </c>
      <c r="AP107">
        <v>18.46</v>
      </c>
      <c r="AQ107">
        <v>0.11</v>
      </c>
      <c r="AR107">
        <v>6.07</v>
      </c>
      <c r="AS107">
        <v>48.29</v>
      </c>
      <c r="AT107">
        <v>13.56</v>
      </c>
      <c r="AU107">
        <v>4.3600000000000003</v>
      </c>
      <c r="AV107">
        <v>0.68</v>
      </c>
      <c r="AW107">
        <v>12.47</v>
      </c>
      <c r="AX107">
        <v>17.21</v>
      </c>
      <c r="AY107">
        <v>-8.51</v>
      </c>
      <c r="AZ107">
        <v>-1.42</v>
      </c>
      <c r="BA107">
        <v>-1.46</v>
      </c>
      <c r="BB107">
        <v>-5.63</v>
      </c>
      <c r="BC107">
        <v>2971</v>
      </c>
      <c r="BD107">
        <v>1327</v>
      </c>
      <c r="BE107">
        <v>1644</v>
      </c>
      <c r="BF107" s="1">
        <v>92.24136363636363</v>
      </c>
      <c r="BG107" s="1">
        <f t="shared" si="1"/>
        <v>50.548636363636334</v>
      </c>
    </row>
    <row r="108" spans="1:59" x14ac:dyDescent="0.4">
      <c r="A108" t="s">
        <v>160</v>
      </c>
      <c r="B108">
        <v>1.672661852452063E-2</v>
      </c>
      <c r="C108">
        <v>2.5926258713006969</v>
      </c>
      <c r="D108">
        <v>155</v>
      </c>
      <c r="E108">
        <v>33</v>
      </c>
      <c r="F108">
        <v>6</v>
      </c>
      <c r="G108">
        <v>18</v>
      </c>
      <c r="H108">
        <v>6</v>
      </c>
      <c r="I108">
        <v>71</v>
      </c>
      <c r="J108">
        <v>20</v>
      </c>
      <c r="K108">
        <v>30</v>
      </c>
      <c r="L108">
        <v>17</v>
      </c>
      <c r="M108">
        <v>9</v>
      </c>
      <c r="N108">
        <v>7</v>
      </c>
      <c r="O108">
        <v>9</v>
      </c>
      <c r="P108">
        <v>66</v>
      </c>
      <c r="Q108">
        <v>100</v>
      </c>
      <c r="R108">
        <v>83</v>
      </c>
      <c r="S108">
        <v>18</v>
      </c>
      <c r="T108">
        <v>97</v>
      </c>
      <c r="U108">
        <v>35</v>
      </c>
      <c r="V108">
        <v>34.15</v>
      </c>
      <c r="W108">
        <v>290.48</v>
      </c>
      <c r="X108">
        <v>99.02</v>
      </c>
      <c r="Y108">
        <v>0.05</v>
      </c>
      <c r="Z108">
        <v>-0.66869999999999996</v>
      </c>
      <c r="AA108">
        <v>69.34</v>
      </c>
      <c r="AB108">
        <v>99.37</v>
      </c>
      <c r="AC108">
        <v>77.83</v>
      </c>
      <c r="AD108">
        <v>21.53</v>
      </c>
      <c r="AE108">
        <v>33.86</v>
      </c>
      <c r="AF108">
        <v>28.86</v>
      </c>
      <c r="AG108">
        <v>5</v>
      </c>
      <c r="AH108">
        <v>65.510000000000005</v>
      </c>
      <c r="AI108">
        <v>48.98</v>
      </c>
      <c r="AJ108">
        <v>16.53</v>
      </c>
      <c r="AK108">
        <v>83.98</v>
      </c>
      <c r="AL108">
        <v>35.06</v>
      </c>
      <c r="AM108">
        <v>1.81</v>
      </c>
      <c r="AN108">
        <v>10.34</v>
      </c>
      <c r="AO108">
        <v>3.13</v>
      </c>
      <c r="AP108">
        <v>14.55</v>
      </c>
      <c r="AQ108">
        <v>0.11</v>
      </c>
      <c r="AR108">
        <v>5.12</v>
      </c>
      <c r="AS108">
        <v>48.92</v>
      </c>
      <c r="AT108">
        <v>14.16</v>
      </c>
      <c r="AU108">
        <v>4.3</v>
      </c>
      <c r="AV108">
        <v>0.69</v>
      </c>
      <c r="AW108">
        <v>12.42</v>
      </c>
      <c r="AX108">
        <v>17.350000000000001</v>
      </c>
      <c r="AY108">
        <v>-15.38</v>
      </c>
      <c r="AZ108">
        <v>-2.66</v>
      </c>
      <c r="BA108">
        <v>-2.37</v>
      </c>
      <c r="BB108">
        <v>-10.36</v>
      </c>
      <c r="BC108">
        <v>3118</v>
      </c>
      <c r="BD108">
        <v>1404</v>
      </c>
      <c r="BE108">
        <v>1715</v>
      </c>
      <c r="BF108" s="1">
        <v>142.78999999999996</v>
      </c>
      <c r="BG108" s="1">
        <f t="shared" si="1"/>
        <v>-10.816666666666634</v>
      </c>
    </row>
    <row r="109" spans="1:59" x14ac:dyDescent="0.4">
      <c r="A109" t="s">
        <v>161</v>
      </c>
      <c r="B109">
        <v>1.2784326638000601E-2</v>
      </c>
      <c r="C109">
        <v>1.7642370760440831</v>
      </c>
      <c r="D109">
        <v>138</v>
      </c>
      <c r="E109">
        <v>31</v>
      </c>
      <c r="F109">
        <v>6</v>
      </c>
      <c r="G109">
        <v>19</v>
      </c>
      <c r="H109">
        <v>5</v>
      </c>
      <c r="I109">
        <v>39</v>
      </c>
      <c r="J109">
        <v>19</v>
      </c>
      <c r="K109">
        <v>28</v>
      </c>
      <c r="L109">
        <v>12</v>
      </c>
      <c r="M109">
        <v>11</v>
      </c>
      <c r="N109">
        <v>7</v>
      </c>
      <c r="O109">
        <v>9</v>
      </c>
      <c r="P109">
        <v>27</v>
      </c>
      <c r="Q109">
        <v>34</v>
      </c>
      <c r="R109">
        <v>38</v>
      </c>
      <c r="S109">
        <v>2</v>
      </c>
      <c r="T109">
        <v>81</v>
      </c>
      <c r="U109">
        <v>30</v>
      </c>
      <c r="V109">
        <v>27.51</v>
      </c>
      <c r="W109">
        <v>304.32</v>
      </c>
      <c r="X109">
        <v>98.34</v>
      </c>
      <c r="Y109">
        <v>0.05</v>
      </c>
      <c r="Z109">
        <v>2E-3</v>
      </c>
      <c r="AA109">
        <v>68.510000000000005</v>
      </c>
      <c r="AB109">
        <v>88.16</v>
      </c>
      <c r="AC109">
        <v>66.61</v>
      </c>
      <c r="AD109">
        <v>21.55</v>
      </c>
      <c r="AE109">
        <v>27.95</v>
      </c>
      <c r="AF109">
        <v>23.03</v>
      </c>
      <c r="AG109">
        <v>4.92</v>
      </c>
      <c r="AH109">
        <v>60.21</v>
      </c>
      <c r="AI109">
        <v>43.58</v>
      </c>
      <c r="AJ109">
        <v>16.63</v>
      </c>
      <c r="AK109">
        <v>86.69</v>
      </c>
      <c r="AL109">
        <v>37.159999999999997</v>
      </c>
      <c r="AM109">
        <v>1.98</v>
      </c>
      <c r="AN109">
        <v>10.69</v>
      </c>
      <c r="AO109">
        <v>2.78</v>
      </c>
      <c r="AP109">
        <v>16.079999999999998</v>
      </c>
      <c r="AQ109">
        <v>0.11</v>
      </c>
      <c r="AR109">
        <v>5.53</v>
      </c>
      <c r="AS109">
        <v>49.52</v>
      </c>
      <c r="AT109">
        <v>14.13</v>
      </c>
      <c r="AU109">
        <v>4.42</v>
      </c>
      <c r="AV109">
        <v>0.71</v>
      </c>
      <c r="AW109">
        <v>12.48</v>
      </c>
      <c r="AX109">
        <v>17.77</v>
      </c>
      <c r="AY109">
        <v>-1.47</v>
      </c>
      <c r="AZ109">
        <v>-1.26</v>
      </c>
      <c r="BA109">
        <v>-1.88</v>
      </c>
      <c r="BB109">
        <v>1.67</v>
      </c>
      <c r="BC109">
        <v>3205</v>
      </c>
      <c r="BD109">
        <v>1432</v>
      </c>
      <c r="BE109">
        <v>1773</v>
      </c>
      <c r="BF109" s="1">
        <v>131.97333333333333</v>
      </c>
      <c r="BG109" s="1">
        <f t="shared" si="1"/>
        <v>-68.675606060606071</v>
      </c>
    </row>
    <row r="110" spans="1:59" x14ac:dyDescent="0.4">
      <c r="A110" t="s">
        <v>162</v>
      </c>
      <c r="B110">
        <v>2.651193623359387E-2</v>
      </c>
      <c r="C110">
        <v>4.1358620524406433</v>
      </c>
      <c r="D110">
        <v>156</v>
      </c>
      <c r="E110">
        <v>26</v>
      </c>
      <c r="F110">
        <v>5</v>
      </c>
      <c r="G110">
        <v>21</v>
      </c>
      <c r="H110">
        <v>5</v>
      </c>
      <c r="I110">
        <v>35</v>
      </c>
      <c r="J110">
        <v>15</v>
      </c>
      <c r="K110">
        <v>26</v>
      </c>
      <c r="L110">
        <v>12</v>
      </c>
      <c r="M110">
        <v>9</v>
      </c>
      <c r="N110">
        <v>6</v>
      </c>
      <c r="O110">
        <v>9</v>
      </c>
      <c r="P110">
        <v>21</v>
      </c>
      <c r="Q110">
        <v>26</v>
      </c>
      <c r="R110">
        <v>38</v>
      </c>
      <c r="S110">
        <v>4</v>
      </c>
      <c r="T110">
        <v>79</v>
      </c>
      <c r="U110">
        <v>29</v>
      </c>
      <c r="V110">
        <v>30.43</v>
      </c>
      <c r="W110">
        <v>308.36</v>
      </c>
      <c r="X110">
        <v>97.39</v>
      </c>
      <c r="Y110">
        <v>0.08</v>
      </c>
      <c r="Z110">
        <v>0.54720000000000002</v>
      </c>
      <c r="AA110">
        <v>71.23</v>
      </c>
      <c r="AB110">
        <v>88.15</v>
      </c>
      <c r="AC110">
        <v>65.64</v>
      </c>
      <c r="AD110">
        <v>22.5</v>
      </c>
      <c r="AE110">
        <v>26.06</v>
      </c>
      <c r="AF110">
        <v>21.13</v>
      </c>
      <c r="AG110">
        <v>4.93</v>
      </c>
      <c r="AH110">
        <v>62.09</v>
      </c>
      <c r="AI110">
        <v>44.51</v>
      </c>
      <c r="AJ110">
        <v>17.579999999999998</v>
      </c>
      <c r="AK110">
        <v>90.36</v>
      </c>
      <c r="AL110">
        <v>40.39</v>
      </c>
      <c r="AM110">
        <v>2.2200000000000002</v>
      </c>
      <c r="AN110">
        <v>11.99</v>
      </c>
      <c r="AO110">
        <v>2.91</v>
      </c>
      <c r="AP110">
        <v>17.579999999999998</v>
      </c>
      <c r="AQ110">
        <v>0.11</v>
      </c>
      <c r="AR110">
        <v>5.58</v>
      </c>
      <c r="AS110">
        <v>49.97</v>
      </c>
      <c r="AT110">
        <v>13.95</v>
      </c>
      <c r="AU110">
        <v>4.6100000000000003</v>
      </c>
      <c r="AV110">
        <v>0.71</v>
      </c>
      <c r="AW110">
        <v>12.41</v>
      </c>
      <c r="AX110">
        <v>18.29</v>
      </c>
      <c r="AY110">
        <v>2.2200000000000002</v>
      </c>
      <c r="AZ110">
        <v>-1.1100000000000001</v>
      </c>
      <c r="BA110">
        <v>0.83</v>
      </c>
      <c r="BB110">
        <v>2.5</v>
      </c>
      <c r="BC110">
        <v>3206</v>
      </c>
      <c r="BD110">
        <v>1458</v>
      </c>
      <c r="BE110">
        <v>1748</v>
      </c>
      <c r="BF110" s="1">
        <v>63.297727272727258</v>
      </c>
      <c r="BG110" s="1">
        <f t="shared" si="1"/>
        <v>-23.625553359683785</v>
      </c>
    </row>
    <row r="111" spans="1:59" x14ac:dyDescent="0.4">
      <c r="A111" t="s">
        <v>163</v>
      </c>
      <c r="B111">
        <v>1.7421245169477399E-2</v>
      </c>
      <c r="C111">
        <v>2.560923039913177</v>
      </c>
      <c r="D111">
        <v>147</v>
      </c>
      <c r="E111">
        <v>25</v>
      </c>
      <c r="F111">
        <v>8</v>
      </c>
      <c r="G111">
        <v>20</v>
      </c>
      <c r="H111">
        <v>4</v>
      </c>
      <c r="I111">
        <v>29</v>
      </c>
      <c r="J111">
        <v>14</v>
      </c>
      <c r="K111">
        <v>23</v>
      </c>
      <c r="L111">
        <v>13</v>
      </c>
      <c r="M111">
        <v>10</v>
      </c>
      <c r="N111">
        <v>7</v>
      </c>
      <c r="O111">
        <v>10</v>
      </c>
      <c r="P111">
        <v>15</v>
      </c>
      <c r="Q111">
        <v>14</v>
      </c>
      <c r="R111">
        <v>27</v>
      </c>
      <c r="S111">
        <v>2</v>
      </c>
      <c r="T111">
        <v>74</v>
      </c>
      <c r="U111">
        <v>26</v>
      </c>
      <c r="V111">
        <v>24.46</v>
      </c>
      <c r="W111">
        <v>326.52</v>
      </c>
      <c r="X111">
        <v>93.35</v>
      </c>
      <c r="Y111">
        <v>0.09</v>
      </c>
      <c r="Z111">
        <v>0.50580000000000003</v>
      </c>
      <c r="AA111">
        <v>66.47</v>
      </c>
      <c r="AB111">
        <v>90.14</v>
      </c>
      <c r="AC111">
        <v>67.11</v>
      </c>
      <c r="AD111">
        <v>23.03</v>
      </c>
      <c r="AE111">
        <v>26.76</v>
      </c>
      <c r="AF111">
        <v>21.82</v>
      </c>
      <c r="AG111">
        <v>4.9400000000000004</v>
      </c>
      <c r="AH111">
        <v>63.37</v>
      </c>
      <c r="AI111">
        <v>45.28</v>
      </c>
      <c r="AJ111">
        <v>18.09</v>
      </c>
      <c r="AK111">
        <v>92.44</v>
      </c>
      <c r="AL111">
        <v>42.25</v>
      </c>
      <c r="AM111">
        <v>2.2400000000000002</v>
      </c>
      <c r="AN111">
        <v>12.98</v>
      </c>
      <c r="AO111">
        <v>3.03</v>
      </c>
      <c r="AP111">
        <v>18.38</v>
      </c>
      <c r="AQ111">
        <v>0.12</v>
      </c>
      <c r="AR111">
        <v>5.49</v>
      </c>
      <c r="AS111">
        <v>50.18</v>
      </c>
      <c r="AT111">
        <v>14.49</v>
      </c>
      <c r="AU111">
        <v>4.67</v>
      </c>
      <c r="AV111">
        <v>0.72</v>
      </c>
      <c r="AW111">
        <v>12.17</v>
      </c>
      <c r="AX111">
        <v>18.13</v>
      </c>
      <c r="AY111">
        <v>2.2999999999999998</v>
      </c>
      <c r="AZ111">
        <v>0.12</v>
      </c>
      <c r="BA111">
        <v>-0.27</v>
      </c>
      <c r="BB111">
        <v>2.4500000000000002</v>
      </c>
      <c r="BC111">
        <v>3211</v>
      </c>
      <c r="BD111">
        <v>1454</v>
      </c>
      <c r="BE111">
        <v>1757</v>
      </c>
      <c r="BF111" s="1">
        <v>39.672173913043473</v>
      </c>
      <c r="BG111" s="1">
        <f t="shared" si="1"/>
        <v>-18.055507246376806</v>
      </c>
    </row>
    <row r="112" spans="1:59" x14ac:dyDescent="0.4">
      <c r="A112" t="s">
        <v>164</v>
      </c>
      <c r="B112">
        <v>3.6782577988647279E-2</v>
      </c>
      <c r="C112">
        <v>4.6346048265695572</v>
      </c>
      <c r="D112">
        <v>126</v>
      </c>
      <c r="E112">
        <v>25</v>
      </c>
      <c r="F112">
        <v>5</v>
      </c>
      <c r="G112">
        <v>26</v>
      </c>
      <c r="H112">
        <v>4</v>
      </c>
      <c r="I112">
        <v>29</v>
      </c>
      <c r="J112">
        <v>15</v>
      </c>
      <c r="K112">
        <v>23</v>
      </c>
      <c r="L112">
        <v>13</v>
      </c>
      <c r="M112">
        <v>10</v>
      </c>
      <c r="N112">
        <v>6</v>
      </c>
      <c r="O112">
        <v>10</v>
      </c>
      <c r="P112">
        <v>12</v>
      </c>
      <c r="Q112">
        <v>9</v>
      </c>
      <c r="R112">
        <v>23</v>
      </c>
      <c r="S112">
        <v>1</v>
      </c>
      <c r="T112">
        <v>73</v>
      </c>
      <c r="U112">
        <v>27</v>
      </c>
      <c r="V112">
        <v>26.41</v>
      </c>
      <c r="W112">
        <v>349.31</v>
      </c>
      <c r="X112">
        <v>92.14</v>
      </c>
      <c r="Y112">
        <v>0.1</v>
      </c>
      <c r="Z112">
        <v>0.31530000000000002</v>
      </c>
      <c r="AA112">
        <v>65.47</v>
      </c>
      <c r="AB112">
        <v>91.05</v>
      </c>
      <c r="AC112">
        <v>68.05</v>
      </c>
      <c r="AD112">
        <v>23</v>
      </c>
      <c r="AE112">
        <v>27.74</v>
      </c>
      <c r="AF112">
        <v>22.76</v>
      </c>
      <c r="AG112">
        <v>4.9800000000000004</v>
      </c>
      <c r="AH112">
        <v>63.32</v>
      </c>
      <c r="AI112">
        <v>45.29</v>
      </c>
      <c r="AJ112">
        <v>18.02</v>
      </c>
      <c r="AK112">
        <v>92.02</v>
      </c>
      <c r="AL112">
        <v>41.86</v>
      </c>
      <c r="AM112">
        <v>2.2200000000000002</v>
      </c>
      <c r="AN112">
        <v>12.43</v>
      </c>
      <c r="AO112">
        <v>3.09</v>
      </c>
      <c r="AP112">
        <v>18.559999999999999</v>
      </c>
      <c r="AQ112">
        <v>0.12</v>
      </c>
      <c r="AR112">
        <v>5.44</v>
      </c>
      <c r="AS112">
        <v>50.16</v>
      </c>
      <c r="AT112">
        <v>14.33</v>
      </c>
      <c r="AU112">
        <v>4.78</v>
      </c>
      <c r="AV112">
        <v>0.72</v>
      </c>
      <c r="AW112">
        <v>12.07</v>
      </c>
      <c r="AX112">
        <v>18.25</v>
      </c>
      <c r="AY112">
        <v>0.96</v>
      </c>
      <c r="AZ112">
        <v>0.81</v>
      </c>
      <c r="BA112">
        <v>-0.43</v>
      </c>
      <c r="BB112">
        <v>0.59</v>
      </c>
      <c r="BC112">
        <v>3208</v>
      </c>
      <c r="BD112">
        <v>1438</v>
      </c>
      <c r="BE112">
        <v>1770</v>
      </c>
      <c r="BF112" s="1">
        <v>21.616666666666667</v>
      </c>
      <c r="BG112" s="1">
        <f t="shared" si="1"/>
        <v>7.0856060606060574</v>
      </c>
    </row>
    <row r="113" spans="1:59" x14ac:dyDescent="0.4">
      <c r="A113" t="s">
        <v>165</v>
      </c>
      <c r="B113">
        <v>3.0868507730655179E-2</v>
      </c>
      <c r="C113">
        <v>4.8154872059822083</v>
      </c>
      <c r="D113">
        <v>156</v>
      </c>
      <c r="E113">
        <v>28</v>
      </c>
      <c r="F113">
        <v>4</v>
      </c>
      <c r="G113">
        <v>21</v>
      </c>
      <c r="H113">
        <v>5</v>
      </c>
      <c r="I113">
        <v>28</v>
      </c>
      <c r="J113">
        <v>27</v>
      </c>
      <c r="K113">
        <v>23</v>
      </c>
      <c r="L113">
        <v>13</v>
      </c>
      <c r="M113">
        <v>9</v>
      </c>
      <c r="N113">
        <v>5</v>
      </c>
      <c r="O113">
        <v>9</v>
      </c>
      <c r="P113">
        <v>14</v>
      </c>
      <c r="Q113">
        <v>10</v>
      </c>
      <c r="R113">
        <v>24</v>
      </c>
      <c r="S113">
        <v>2</v>
      </c>
      <c r="T113">
        <v>56</v>
      </c>
      <c r="U113">
        <v>21</v>
      </c>
      <c r="V113">
        <v>26.37</v>
      </c>
      <c r="W113">
        <v>334.89</v>
      </c>
      <c r="X113">
        <v>93.89</v>
      </c>
      <c r="Y113">
        <v>0.09</v>
      </c>
      <c r="Z113">
        <v>0.13930000000000001</v>
      </c>
      <c r="AA113">
        <v>80.38</v>
      </c>
      <c r="AB113">
        <v>91.06</v>
      </c>
      <c r="AC113">
        <v>68.069999999999993</v>
      </c>
      <c r="AD113">
        <v>22.99</v>
      </c>
      <c r="AE113">
        <v>27.77</v>
      </c>
      <c r="AF113">
        <v>22.73</v>
      </c>
      <c r="AG113">
        <v>5.03</v>
      </c>
      <c r="AH113">
        <v>63.29</v>
      </c>
      <c r="AI113">
        <v>45.33</v>
      </c>
      <c r="AJ113">
        <v>17.96</v>
      </c>
      <c r="AK113">
        <v>93.51</v>
      </c>
      <c r="AL113">
        <v>42.72</v>
      </c>
      <c r="AM113">
        <v>2.2599999999999998</v>
      </c>
      <c r="AN113">
        <v>13.18</v>
      </c>
      <c r="AO113">
        <v>3.11</v>
      </c>
      <c r="AP113">
        <v>18.41</v>
      </c>
      <c r="AQ113">
        <v>0.12</v>
      </c>
      <c r="AR113">
        <v>5.63</v>
      </c>
      <c r="AS113">
        <v>50.79</v>
      </c>
      <c r="AT113">
        <v>15.14</v>
      </c>
      <c r="AU113">
        <v>4.7</v>
      </c>
      <c r="AV113">
        <v>0.72</v>
      </c>
      <c r="AW113">
        <v>12.14</v>
      </c>
      <c r="AX113">
        <v>18.09</v>
      </c>
      <c r="AY113">
        <v>2.4500000000000002</v>
      </c>
      <c r="AZ113">
        <v>0.66</v>
      </c>
      <c r="BA113">
        <v>0.77</v>
      </c>
      <c r="BB113">
        <v>1.01</v>
      </c>
      <c r="BC113">
        <v>3170</v>
      </c>
      <c r="BD113">
        <v>1423</v>
      </c>
      <c r="BE113">
        <v>1747</v>
      </c>
      <c r="BF113" s="1">
        <v>28.702272727272724</v>
      </c>
      <c r="BG113" s="1">
        <f t="shared" si="1"/>
        <v>10.439090909090918</v>
      </c>
    </row>
    <row r="114" spans="1:59" x14ac:dyDescent="0.4">
      <c r="A114" t="s">
        <v>166</v>
      </c>
      <c r="B114">
        <v>3.061473455981932E-2</v>
      </c>
      <c r="C114">
        <v>4.2248333692550659</v>
      </c>
      <c r="D114">
        <v>138</v>
      </c>
      <c r="E114">
        <v>29</v>
      </c>
      <c r="F114">
        <v>3</v>
      </c>
      <c r="G114">
        <v>21</v>
      </c>
      <c r="H114">
        <v>4</v>
      </c>
      <c r="I114">
        <v>28</v>
      </c>
      <c r="J114">
        <v>22</v>
      </c>
      <c r="K114">
        <v>22</v>
      </c>
      <c r="L114">
        <v>12</v>
      </c>
      <c r="M114">
        <v>9</v>
      </c>
      <c r="N114">
        <v>5</v>
      </c>
      <c r="O114">
        <v>8</v>
      </c>
      <c r="P114">
        <v>12</v>
      </c>
      <c r="Q114">
        <v>9</v>
      </c>
      <c r="R114">
        <v>22</v>
      </c>
      <c r="S114">
        <v>1</v>
      </c>
      <c r="T114">
        <v>55</v>
      </c>
      <c r="U114">
        <v>25</v>
      </c>
      <c r="V114">
        <v>38.020000000000003</v>
      </c>
      <c r="W114">
        <v>326.54000000000002</v>
      </c>
      <c r="X114">
        <v>94.04</v>
      </c>
      <c r="Y114">
        <v>0.09</v>
      </c>
      <c r="Z114">
        <v>4.1500000000000002E-2</v>
      </c>
      <c r="AA114">
        <v>76.08</v>
      </c>
      <c r="AB114">
        <v>91.43</v>
      </c>
      <c r="AC114">
        <v>68.459999999999994</v>
      </c>
      <c r="AD114">
        <v>22.98</v>
      </c>
      <c r="AE114">
        <v>28.23</v>
      </c>
      <c r="AF114">
        <v>23.19</v>
      </c>
      <c r="AG114">
        <v>5.04</v>
      </c>
      <c r="AH114">
        <v>63.21</v>
      </c>
      <c r="AI114">
        <v>45.27</v>
      </c>
      <c r="AJ114">
        <v>17.940000000000001</v>
      </c>
      <c r="AK114">
        <v>92.53</v>
      </c>
      <c r="AL114">
        <v>42.71</v>
      </c>
      <c r="AM114">
        <v>2.15</v>
      </c>
      <c r="AN114">
        <v>12.94</v>
      </c>
      <c r="AO114">
        <v>3.2</v>
      </c>
      <c r="AP114">
        <v>18.61</v>
      </c>
      <c r="AQ114">
        <v>0.12</v>
      </c>
      <c r="AR114">
        <v>5.69</v>
      </c>
      <c r="AS114">
        <v>49.82</v>
      </c>
      <c r="AT114">
        <v>14.34</v>
      </c>
      <c r="AU114">
        <v>4.53</v>
      </c>
      <c r="AV114">
        <v>0.74</v>
      </c>
      <c r="AW114">
        <v>12.28</v>
      </c>
      <c r="AX114">
        <v>17.93</v>
      </c>
      <c r="AY114">
        <v>1.1000000000000001</v>
      </c>
      <c r="AZ114">
        <v>1.31</v>
      </c>
      <c r="BA114">
        <v>0.49</v>
      </c>
      <c r="BB114">
        <v>-0.7</v>
      </c>
      <c r="BC114">
        <v>3118</v>
      </c>
      <c r="BD114">
        <v>1386</v>
      </c>
      <c r="BE114">
        <v>1732</v>
      </c>
      <c r="BF114" s="1">
        <v>39.141363636363643</v>
      </c>
      <c r="BG114" s="1">
        <f t="shared" si="1"/>
        <v>5.7405411255411209</v>
      </c>
    </row>
    <row r="115" spans="1:59" x14ac:dyDescent="0.4">
      <c r="A115" t="s">
        <v>167</v>
      </c>
      <c r="B115">
        <v>3.2154226661624763E-2</v>
      </c>
      <c r="C115">
        <v>4.2765121459960938</v>
      </c>
      <c r="D115">
        <v>133</v>
      </c>
      <c r="E115">
        <v>31</v>
      </c>
      <c r="F115">
        <v>6</v>
      </c>
      <c r="G115">
        <v>20</v>
      </c>
      <c r="H115">
        <v>3</v>
      </c>
      <c r="I115">
        <v>27</v>
      </c>
      <c r="J115">
        <v>19</v>
      </c>
      <c r="K115">
        <v>27</v>
      </c>
      <c r="L115">
        <v>12</v>
      </c>
      <c r="M115">
        <v>8</v>
      </c>
      <c r="N115">
        <v>6</v>
      </c>
      <c r="O115">
        <v>17</v>
      </c>
      <c r="P115">
        <v>12</v>
      </c>
      <c r="Q115">
        <v>10</v>
      </c>
      <c r="R115">
        <v>24</v>
      </c>
      <c r="S115">
        <v>2</v>
      </c>
      <c r="T115">
        <v>54</v>
      </c>
      <c r="U115">
        <v>27</v>
      </c>
      <c r="V115">
        <v>20.57</v>
      </c>
      <c r="W115">
        <v>362.06</v>
      </c>
      <c r="X115">
        <v>91.87</v>
      </c>
      <c r="Y115">
        <v>0.09</v>
      </c>
      <c r="Z115">
        <v>-6.1100000000000002E-2</v>
      </c>
      <c r="AA115">
        <v>70.069999999999993</v>
      </c>
      <c r="AB115">
        <v>93.04</v>
      </c>
      <c r="AC115">
        <v>70.239999999999995</v>
      </c>
      <c r="AD115">
        <v>22.79</v>
      </c>
      <c r="AE115">
        <v>28.98</v>
      </c>
      <c r="AF115">
        <v>23.92</v>
      </c>
      <c r="AG115">
        <v>5.0599999999999996</v>
      </c>
      <c r="AH115">
        <v>64.05</v>
      </c>
      <c r="AI115">
        <v>46.32</v>
      </c>
      <c r="AJ115">
        <v>17.73</v>
      </c>
      <c r="AK115">
        <v>93.38</v>
      </c>
      <c r="AL115">
        <v>42.82</v>
      </c>
      <c r="AM115">
        <v>2.36</v>
      </c>
      <c r="AN115">
        <v>12.32</v>
      </c>
      <c r="AO115">
        <v>3.49</v>
      </c>
      <c r="AP115">
        <v>18.739999999999998</v>
      </c>
      <c r="AQ115">
        <v>0.11</v>
      </c>
      <c r="AR115">
        <v>5.79</v>
      </c>
      <c r="AS115">
        <v>50.56</v>
      </c>
      <c r="AT115">
        <v>15.28</v>
      </c>
      <c r="AU115">
        <v>4.59</v>
      </c>
      <c r="AV115">
        <v>0.73</v>
      </c>
      <c r="AW115">
        <v>12.47</v>
      </c>
      <c r="AX115">
        <v>17.489999999999998</v>
      </c>
      <c r="AY115">
        <v>0.34</v>
      </c>
      <c r="AZ115">
        <v>-0.06</v>
      </c>
      <c r="BA115">
        <v>0.67</v>
      </c>
      <c r="BB115">
        <v>-0.27</v>
      </c>
      <c r="BC115">
        <v>3100</v>
      </c>
      <c r="BD115">
        <v>1389</v>
      </c>
      <c r="BE115">
        <v>1711</v>
      </c>
      <c r="BF115" s="1">
        <v>44.881904761904764</v>
      </c>
      <c r="BG115" s="1">
        <f t="shared" si="1"/>
        <v>-13.54625258799171</v>
      </c>
    </row>
    <row r="116" spans="1:59" x14ac:dyDescent="0.4">
      <c r="A116" t="s">
        <v>168</v>
      </c>
      <c r="B116">
        <v>2.4799758012880362E-2</v>
      </c>
      <c r="C116">
        <v>2.8271724134683609</v>
      </c>
      <c r="D116">
        <v>114</v>
      </c>
      <c r="E116">
        <v>27</v>
      </c>
      <c r="F116">
        <v>4</v>
      </c>
      <c r="G116">
        <v>19</v>
      </c>
      <c r="H116">
        <v>4</v>
      </c>
      <c r="I116">
        <v>27</v>
      </c>
      <c r="J116">
        <v>16</v>
      </c>
      <c r="K116">
        <v>25</v>
      </c>
      <c r="L116">
        <v>13</v>
      </c>
      <c r="M116">
        <v>9</v>
      </c>
      <c r="N116">
        <v>6</v>
      </c>
      <c r="O116">
        <v>8</v>
      </c>
      <c r="P116">
        <v>11</v>
      </c>
      <c r="Q116">
        <v>9</v>
      </c>
      <c r="R116">
        <v>27</v>
      </c>
      <c r="S116">
        <v>2</v>
      </c>
      <c r="T116">
        <v>54</v>
      </c>
      <c r="U116">
        <v>25</v>
      </c>
      <c r="V116">
        <v>22.75</v>
      </c>
      <c r="W116">
        <v>373.88</v>
      </c>
      <c r="X116">
        <v>89.94</v>
      </c>
      <c r="Y116">
        <v>0.09</v>
      </c>
      <c r="Z116">
        <v>9.4100000000000003E-2</v>
      </c>
      <c r="AA116">
        <v>64.069999999999993</v>
      </c>
      <c r="AB116">
        <v>93.2</v>
      </c>
      <c r="AC116">
        <v>70.959999999999994</v>
      </c>
      <c r="AD116">
        <v>22.24</v>
      </c>
      <c r="AE116">
        <v>29.23</v>
      </c>
      <c r="AF116">
        <v>24.16</v>
      </c>
      <c r="AG116">
        <v>5.07</v>
      </c>
      <c r="AH116">
        <v>63.97</v>
      </c>
      <c r="AI116">
        <v>46.81</v>
      </c>
      <c r="AJ116">
        <v>17.16</v>
      </c>
      <c r="AK116">
        <v>94.25</v>
      </c>
      <c r="AL116">
        <v>43.15</v>
      </c>
      <c r="AM116">
        <v>2.14</v>
      </c>
      <c r="AN116">
        <v>12.23</v>
      </c>
      <c r="AO116">
        <v>3.95</v>
      </c>
      <c r="AP116">
        <v>18.8</v>
      </c>
      <c r="AQ116">
        <v>0.12</v>
      </c>
      <c r="AR116">
        <v>5.92</v>
      </c>
      <c r="AS116">
        <v>51.1</v>
      </c>
      <c r="AT116">
        <v>15.71</v>
      </c>
      <c r="AU116">
        <v>4.6399999999999997</v>
      </c>
      <c r="AV116">
        <v>0.7</v>
      </c>
      <c r="AW116">
        <v>12.52</v>
      </c>
      <c r="AX116">
        <v>17.54</v>
      </c>
      <c r="AY116">
        <v>1.05</v>
      </c>
      <c r="AZ116">
        <v>1.46</v>
      </c>
      <c r="BA116">
        <v>0.93</v>
      </c>
      <c r="BB116">
        <v>-1.34</v>
      </c>
      <c r="BC116">
        <v>3026</v>
      </c>
      <c r="BD116">
        <v>1343</v>
      </c>
      <c r="BE116">
        <v>1683</v>
      </c>
      <c r="BF116" s="1">
        <v>31.335652173913054</v>
      </c>
      <c r="BG116" s="1">
        <f t="shared" si="1"/>
        <v>-6.3789855072463872</v>
      </c>
    </row>
    <row r="117" spans="1:59" x14ac:dyDescent="0.4">
      <c r="A117" t="s">
        <v>169</v>
      </c>
      <c r="B117">
        <v>2.0101590514183049E-2</v>
      </c>
      <c r="C117">
        <v>2.512698814272881</v>
      </c>
      <c r="D117">
        <v>125</v>
      </c>
      <c r="E117">
        <v>26</v>
      </c>
      <c r="F117">
        <v>5</v>
      </c>
      <c r="G117">
        <v>19</v>
      </c>
      <c r="H117">
        <v>5</v>
      </c>
      <c r="I117">
        <v>27</v>
      </c>
      <c r="J117">
        <v>19</v>
      </c>
      <c r="K117">
        <v>24</v>
      </c>
      <c r="L117">
        <v>12</v>
      </c>
      <c r="M117">
        <v>10</v>
      </c>
      <c r="N117">
        <v>6</v>
      </c>
      <c r="O117">
        <v>8</v>
      </c>
      <c r="P117">
        <v>13</v>
      </c>
      <c r="Q117">
        <v>9</v>
      </c>
      <c r="R117">
        <v>27</v>
      </c>
      <c r="S117">
        <v>2</v>
      </c>
      <c r="T117">
        <v>60</v>
      </c>
      <c r="U117">
        <v>26</v>
      </c>
      <c r="V117">
        <v>33.090000000000003</v>
      </c>
      <c r="W117">
        <v>370.07</v>
      </c>
      <c r="X117">
        <v>90.58</v>
      </c>
      <c r="Y117">
        <v>0.09</v>
      </c>
      <c r="Z117">
        <v>0.4254</v>
      </c>
      <c r="AA117">
        <v>77.42</v>
      </c>
      <c r="AB117">
        <v>93.78</v>
      </c>
      <c r="AC117">
        <v>71.06</v>
      </c>
      <c r="AD117">
        <v>22.72</v>
      </c>
      <c r="AE117">
        <v>29.38</v>
      </c>
      <c r="AF117">
        <v>24.2</v>
      </c>
      <c r="AG117">
        <v>5.18</v>
      </c>
      <c r="AH117">
        <v>64.400000000000006</v>
      </c>
      <c r="AI117">
        <v>46.86</v>
      </c>
      <c r="AJ117">
        <v>17.54</v>
      </c>
      <c r="AK117">
        <v>93</v>
      </c>
      <c r="AL117">
        <v>41.77</v>
      </c>
      <c r="AM117">
        <v>2.25</v>
      </c>
      <c r="AN117">
        <v>11.25</v>
      </c>
      <c r="AO117">
        <v>3.79</v>
      </c>
      <c r="AP117">
        <v>18.809999999999999</v>
      </c>
      <c r="AQ117">
        <v>0.11</v>
      </c>
      <c r="AR117">
        <v>5.57</v>
      </c>
      <c r="AS117">
        <v>51.22</v>
      </c>
      <c r="AT117">
        <v>15.12</v>
      </c>
      <c r="AU117">
        <v>4.54</v>
      </c>
      <c r="AV117">
        <v>0.69</v>
      </c>
      <c r="AW117">
        <v>12.98</v>
      </c>
      <c r="AX117">
        <v>17.899999999999999</v>
      </c>
      <c r="AY117">
        <v>-0.78</v>
      </c>
      <c r="AZ117">
        <v>0.2</v>
      </c>
      <c r="BA117">
        <v>-0.51</v>
      </c>
      <c r="BB117">
        <v>-0.48</v>
      </c>
      <c r="BC117">
        <v>3035</v>
      </c>
      <c r="BD117">
        <v>1337</v>
      </c>
      <c r="BE117">
        <v>1698</v>
      </c>
      <c r="BF117" s="1">
        <v>24.956666666666667</v>
      </c>
      <c r="BG117" s="1">
        <f t="shared" si="1"/>
        <v>-3.5656666666666652</v>
      </c>
    </row>
    <row r="118" spans="1:59" x14ac:dyDescent="0.4">
      <c r="A118" t="s">
        <v>170</v>
      </c>
      <c r="B118">
        <v>3.7236846181062551E-2</v>
      </c>
      <c r="C118">
        <v>4.8407900035381317</v>
      </c>
      <c r="D118">
        <v>130</v>
      </c>
      <c r="E118">
        <v>26</v>
      </c>
      <c r="F118">
        <v>5</v>
      </c>
      <c r="G118">
        <v>19</v>
      </c>
      <c r="H118">
        <v>4</v>
      </c>
      <c r="I118">
        <v>28</v>
      </c>
      <c r="J118">
        <v>19</v>
      </c>
      <c r="K118">
        <v>24</v>
      </c>
      <c r="L118">
        <v>13</v>
      </c>
      <c r="M118">
        <v>11</v>
      </c>
      <c r="N118">
        <v>6</v>
      </c>
      <c r="O118">
        <v>8</v>
      </c>
      <c r="P118">
        <v>15</v>
      </c>
      <c r="Q118">
        <v>10</v>
      </c>
      <c r="R118">
        <v>31</v>
      </c>
      <c r="S118">
        <v>2</v>
      </c>
      <c r="T118">
        <v>56</v>
      </c>
      <c r="U118">
        <v>22</v>
      </c>
      <c r="V118">
        <v>27.95</v>
      </c>
      <c r="W118">
        <v>380.36</v>
      </c>
      <c r="X118">
        <v>90.88</v>
      </c>
      <c r="Y118">
        <v>0.08</v>
      </c>
      <c r="Z118">
        <v>0.5474</v>
      </c>
      <c r="AA118">
        <v>73.959999999999994</v>
      </c>
      <c r="AB118">
        <v>90.58</v>
      </c>
      <c r="AC118">
        <v>69.22</v>
      </c>
      <c r="AD118">
        <v>21.36</v>
      </c>
      <c r="AE118">
        <v>28.91</v>
      </c>
      <c r="AF118">
        <v>23.79</v>
      </c>
      <c r="AG118">
        <v>5.12</v>
      </c>
      <c r="AH118">
        <v>61.67</v>
      </c>
      <c r="AI118">
        <v>45.43</v>
      </c>
      <c r="AJ118">
        <v>16.239999999999998</v>
      </c>
      <c r="AK118">
        <v>94.42</v>
      </c>
      <c r="AL118">
        <v>41.89</v>
      </c>
      <c r="AM118">
        <v>2.2000000000000002</v>
      </c>
      <c r="AN118">
        <v>12.04</v>
      </c>
      <c r="AO118">
        <v>3.85</v>
      </c>
      <c r="AP118">
        <v>17.7</v>
      </c>
      <c r="AQ118">
        <v>0.11</v>
      </c>
      <c r="AR118">
        <v>6</v>
      </c>
      <c r="AS118">
        <v>52.53</v>
      </c>
      <c r="AT118">
        <v>15.58</v>
      </c>
      <c r="AU118">
        <v>4.78</v>
      </c>
      <c r="AV118">
        <v>0.72</v>
      </c>
      <c r="AW118">
        <v>13.33</v>
      </c>
      <c r="AX118">
        <v>18.13</v>
      </c>
      <c r="AY118">
        <v>3.84</v>
      </c>
      <c r="AZ118">
        <v>1.23</v>
      </c>
      <c r="BA118">
        <v>1.25</v>
      </c>
      <c r="BB118">
        <v>1.36</v>
      </c>
      <c r="BC118">
        <v>2966</v>
      </c>
      <c r="BD118">
        <v>1303</v>
      </c>
      <c r="BE118">
        <v>1663</v>
      </c>
      <c r="BF118" s="1">
        <v>21.391000000000002</v>
      </c>
      <c r="BG118" s="1">
        <f t="shared" si="1"/>
        <v>13.438999999999997</v>
      </c>
    </row>
    <row r="119" spans="1:59" x14ac:dyDescent="0.4">
      <c r="A119" t="s">
        <v>171</v>
      </c>
      <c r="B119">
        <v>3.7698114116986592E-2</v>
      </c>
      <c r="C119">
        <v>5.6547171175479889</v>
      </c>
      <c r="D119">
        <v>150</v>
      </c>
      <c r="E119">
        <v>24</v>
      </c>
      <c r="F119">
        <v>4</v>
      </c>
      <c r="G119">
        <v>19</v>
      </c>
      <c r="H119">
        <v>4</v>
      </c>
      <c r="I119">
        <v>28</v>
      </c>
      <c r="J119">
        <v>19</v>
      </c>
      <c r="K119">
        <v>22</v>
      </c>
      <c r="L119">
        <v>14</v>
      </c>
      <c r="M119">
        <v>12</v>
      </c>
      <c r="N119">
        <v>6</v>
      </c>
      <c r="O119">
        <v>9</v>
      </c>
      <c r="P119">
        <v>15</v>
      </c>
      <c r="Q119">
        <v>12</v>
      </c>
      <c r="R119">
        <v>29</v>
      </c>
      <c r="S119">
        <v>3</v>
      </c>
      <c r="T119">
        <v>57</v>
      </c>
      <c r="U119">
        <v>22</v>
      </c>
      <c r="V119">
        <v>19.399999999999999</v>
      </c>
      <c r="W119">
        <v>396.33</v>
      </c>
      <c r="X119">
        <v>93.23</v>
      </c>
      <c r="Y119">
        <v>7.0000000000000007E-2</v>
      </c>
      <c r="Z119">
        <v>0.70830000000000004</v>
      </c>
      <c r="AA119">
        <v>78.62</v>
      </c>
      <c r="AB119">
        <v>93.77</v>
      </c>
      <c r="AC119">
        <v>71.099999999999994</v>
      </c>
      <c r="AD119">
        <v>22.66</v>
      </c>
      <c r="AE119">
        <v>29.03</v>
      </c>
      <c r="AF119">
        <v>23.89</v>
      </c>
      <c r="AG119">
        <v>5.13</v>
      </c>
      <c r="AH119">
        <v>64.739999999999995</v>
      </c>
      <c r="AI119">
        <v>47.21</v>
      </c>
      <c r="AJ119">
        <v>17.53</v>
      </c>
      <c r="AK119">
        <v>95.85</v>
      </c>
      <c r="AL119">
        <v>43.51</v>
      </c>
      <c r="AM119">
        <v>2.2799999999999998</v>
      </c>
      <c r="AN119">
        <v>12.45</v>
      </c>
      <c r="AO119">
        <v>3.59</v>
      </c>
      <c r="AP119">
        <v>19.13</v>
      </c>
      <c r="AQ119">
        <v>0.11</v>
      </c>
      <c r="AR119">
        <v>5.94</v>
      </c>
      <c r="AS119">
        <v>52.35</v>
      </c>
      <c r="AT119">
        <v>15.48</v>
      </c>
      <c r="AU119">
        <v>4.67</v>
      </c>
      <c r="AV119">
        <v>0.72</v>
      </c>
      <c r="AW119">
        <v>13.3</v>
      </c>
      <c r="AX119">
        <v>18.170000000000002</v>
      </c>
      <c r="AY119">
        <v>2.08</v>
      </c>
      <c r="AZ119">
        <v>-0.25</v>
      </c>
      <c r="BA119">
        <v>1.95</v>
      </c>
      <c r="BB119">
        <v>0.39</v>
      </c>
      <c r="BC119">
        <v>2914</v>
      </c>
      <c r="BD119">
        <v>1311</v>
      </c>
      <c r="BE119">
        <v>1603</v>
      </c>
      <c r="BF119" s="1">
        <v>34.83</v>
      </c>
      <c r="BG119" s="1">
        <f t="shared" si="1"/>
        <v>10.949545454545458</v>
      </c>
    </row>
    <row r="120" spans="1:59" x14ac:dyDescent="0.4">
      <c r="A120" t="s">
        <v>172</v>
      </c>
      <c r="B120">
        <v>3.0249860978895621E-2</v>
      </c>
      <c r="C120">
        <v>3.7509827613830571</v>
      </c>
      <c r="D120">
        <v>124</v>
      </c>
      <c r="E120">
        <v>26</v>
      </c>
      <c r="F120">
        <v>6</v>
      </c>
      <c r="G120">
        <v>18</v>
      </c>
      <c r="H120">
        <v>4</v>
      </c>
      <c r="I120">
        <v>29</v>
      </c>
      <c r="J120">
        <v>19</v>
      </c>
      <c r="K120">
        <v>23</v>
      </c>
      <c r="L120">
        <v>13</v>
      </c>
      <c r="M120">
        <v>13</v>
      </c>
      <c r="N120">
        <v>6</v>
      </c>
      <c r="O120">
        <v>7</v>
      </c>
      <c r="P120">
        <v>11</v>
      </c>
      <c r="Q120">
        <v>7</v>
      </c>
      <c r="R120">
        <v>24</v>
      </c>
      <c r="S120">
        <v>2</v>
      </c>
      <c r="T120">
        <v>52</v>
      </c>
      <c r="U120">
        <v>23</v>
      </c>
      <c r="V120">
        <v>18.61</v>
      </c>
      <c r="W120">
        <v>417.3</v>
      </c>
      <c r="X120">
        <v>91.28</v>
      </c>
      <c r="Y120">
        <v>7.0000000000000007E-2</v>
      </c>
      <c r="Z120">
        <v>0.82189999999999996</v>
      </c>
      <c r="AA120">
        <v>88.17</v>
      </c>
      <c r="AB120">
        <v>94.01</v>
      </c>
      <c r="AC120">
        <v>70.66</v>
      </c>
      <c r="AD120">
        <v>23.34</v>
      </c>
      <c r="AE120">
        <v>29.12</v>
      </c>
      <c r="AF120">
        <v>23.89</v>
      </c>
      <c r="AG120">
        <v>5.24</v>
      </c>
      <c r="AH120">
        <v>64.88</v>
      </c>
      <c r="AI120">
        <v>46.78</v>
      </c>
      <c r="AJ120">
        <v>18.11</v>
      </c>
      <c r="AK120">
        <v>95.91</v>
      </c>
      <c r="AL120">
        <v>43.21</v>
      </c>
      <c r="AM120">
        <v>2.04</v>
      </c>
      <c r="AN120">
        <v>12.32</v>
      </c>
      <c r="AO120">
        <v>3.22</v>
      </c>
      <c r="AP120">
        <v>19.739999999999998</v>
      </c>
      <c r="AQ120">
        <v>0.11</v>
      </c>
      <c r="AR120">
        <v>5.76</v>
      </c>
      <c r="AS120">
        <v>52.7</v>
      </c>
      <c r="AT120">
        <v>15.81</v>
      </c>
      <c r="AU120">
        <v>4.59</v>
      </c>
      <c r="AV120">
        <v>0.73</v>
      </c>
      <c r="AW120">
        <v>13.25</v>
      </c>
      <c r="AX120">
        <v>18.32</v>
      </c>
      <c r="AY120">
        <v>1.9</v>
      </c>
      <c r="AZ120">
        <v>0.55000000000000004</v>
      </c>
      <c r="BA120">
        <v>-0.28000000000000003</v>
      </c>
      <c r="BB120">
        <v>1.64</v>
      </c>
      <c r="BC120">
        <v>2910</v>
      </c>
      <c r="BD120">
        <v>1299</v>
      </c>
      <c r="BE120">
        <v>1611</v>
      </c>
      <c r="BF120" s="1">
        <v>45.779545454545456</v>
      </c>
      <c r="BG120" s="1">
        <f t="shared" si="1"/>
        <v>-18.811450216450215</v>
      </c>
    </row>
    <row r="121" spans="1:59" x14ac:dyDescent="0.4">
      <c r="A121" t="s">
        <v>173</v>
      </c>
      <c r="B121">
        <v>3.7991973338648677E-2</v>
      </c>
      <c r="C121">
        <v>4.8629725873470306</v>
      </c>
      <c r="D121">
        <v>128</v>
      </c>
      <c r="E121">
        <v>33</v>
      </c>
      <c r="F121">
        <v>5</v>
      </c>
      <c r="G121">
        <v>24</v>
      </c>
      <c r="H121">
        <v>4</v>
      </c>
      <c r="I121">
        <v>25</v>
      </c>
      <c r="J121">
        <v>18</v>
      </c>
      <c r="K121">
        <v>25</v>
      </c>
      <c r="L121">
        <v>12</v>
      </c>
      <c r="M121">
        <v>29</v>
      </c>
      <c r="N121">
        <v>6</v>
      </c>
      <c r="O121">
        <v>8</v>
      </c>
      <c r="P121">
        <v>11</v>
      </c>
      <c r="Q121">
        <v>7</v>
      </c>
      <c r="R121">
        <v>26</v>
      </c>
      <c r="S121">
        <v>1</v>
      </c>
      <c r="T121">
        <v>61</v>
      </c>
      <c r="U121">
        <v>29</v>
      </c>
      <c r="V121">
        <v>16.760000000000002</v>
      </c>
      <c r="W121">
        <v>420.04</v>
      </c>
      <c r="X121">
        <v>90.03</v>
      </c>
      <c r="Y121">
        <v>0.06</v>
      </c>
      <c r="Z121">
        <v>0.80169999999999997</v>
      </c>
      <c r="AA121">
        <v>93.01</v>
      </c>
      <c r="AB121">
        <v>94.99</v>
      </c>
      <c r="AC121">
        <v>71.17</v>
      </c>
      <c r="AD121">
        <v>23.81</v>
      </c>
      <c r="AE121">
        <v>29.66</v>
      </c>
      <c r="AF121">
        <v>24.39</v>
      </c>
      <c r="AG121">
        <v>5.26</v>
      </c>
      <c r="AH121">
        <v>65.33</v>
      </c>
      <c r="AI121">
        <v>46.78</v>
      </c>
      <c r="AJ121">
        <v>18.55</v>
      </c>
      <c r="AK121">
        <v>96.23</v>
      </c>
      <c r="AL121">
        <v>43.1</v>
      </c>
      <c r="AM121">
        <v>2.0699999999999998</v>
      </c>
      <c r="AN121">
        <v>12.12</v>
      </c>
      <c r="AO121">
        <v>2.9</v>
      </c>
      <c r="AP121">
        <v>20.05</v>
      </c>
      <c r="AQ121">
        <v>0.12</v>
      </c>
      <c r="AR121">
        <v>5.84</v>
      </c>
      <c r="AS121">
        <v>53.13</v>
      </c>
      <c r="AT121">
        <v>15.58</v>
      </c>
      <c r="AU121">
        <v>4.7300000000000004</v>
      </c>
      <c r="AV121">
        <v>0.75</v>
      </c>
      <c r="AW121">
        <v>13.31</v>
      </c>
      <c r="AX121">
        <v>18.75</v>
      </c>
      <c r="AY121">
        <v>1.24</v>
      </c>
      <c r="AZ121">
        <v>0.03</v>
      </c>
      <c r="BA121">
        <v>-0.45</v>
      </c>
      <c r="BB121">
        <v>1.67</v>
      </c>
      <c r="BC121">
        <v>2929</v>
      </c>
      <c r="BD121">
        <v>1304</v>
      </c>
      <c r="BE121">
        <v>1625</v>
      </c>
      <c r="BF121" s="1">
        <v>26.968095238095241</v>
      </c>
      <c r="BG121" s="1">
        <f t="shared" si="1"/>
        <v>-4.0190043290043356</v>
      </c>
    </row>
    <row r="122" spans="1:59" x14ac:dyDescent="0.4">
      <c r="A122" t="s">
        <v>174</v>
      </c>
      <c r="B122">
        <v>3.4073240110571952E-2</v>
      </c>
      <c r="C122">
        <v>4.8384000957012177</v>
      </c>
      <c r="D122">
        <v>142</v>
      </c>
      <c r="E122">
        <v>25</v>
      </c>
      <c r="F122">
        <v>6</v>
      </c>
      <c r="G122">
        <v>21</v>
      </c>
      <c r="H122">
        <v>4</v>
      </c>
      <c r="I122">
        <v>25</v>
      </c>
      <c r="J122">
        <v>16</v>
      </c>
      <c r="K122">
        <v>20</v>
      </c>
      <c r="L122">
        <v>13</v>
      </c>
      <c r="M122">
        <v>13</v>
      </c>
      <c r="N122">
        <v>6</v>
      </c>
      <c r="O122">
        <v>8</v>
      </c>
      <c r="P122">
        <v>12</v>
      </c>
      <c r="Q122">
        <v>8</v>
      </c>
      <c r="R122">
        <v>31</v>
      </c>
      <c r="S122">
        <v>2</v>
      </c>
      <c r="T122">
        <v>66</v>
      </c>
      <c r="U122">
        <v>23</v>
      </c>
      <c r="V122">
        <v>15.83</v>
      </c>
      <c r="W122">
        <v>428.06</v>
      </c>
      <c r="X122">
        <v>92.44</v>
      </c>
      <c r="Y122">
        <v>0.08</v>
      </c>
      <c r="Z122">
        <v>0.92910000000000004</v>
      </c>
      <c r="AA122">
        <v>74.13</v>
      </c>
      <c r="AB122">
        <v>95.4</v>
      </c>
      <c r="AC122">
        <v>71.75</v>
      </c>
      <c r="AD122">
        <v>23.65</v>
      </c>
      <c r="AE122">
        <v>30.22</v>
      </c>
      <c r="AF122">
        <v>24.95</v>
      </c>
      <c r="AG122">
        <v>5.26</v>
      </c>
      <c r="AH122">
        <v>65.19</v>
      </c>
      <c r="AI122">
        <v>46.79</v>
      </c>
      <c r="AJ122">
        <v>18.39</v>
      </c>
      <c r="AK122">
        <v>99.02</v>
      </c>
      <c r="AL122">
        <v>45.4</v>
      </c>
      <c r="AM122">
        <v>2.3199999999999998</v>
      </c>
      <c r="AN122">
        <v>13.39</v>
      </c>
      <c r="AO122">
        <v>3.03</v>
      </c>
      <c r="AP122">
        <v>20.59</v>
      </c>
      <c r="AQ122">
        <v>0.12</v>
      </c>
      <c r="AR122">
        <v>5.96</v>
      </c>
      <c r="AS122">
        <v>53.62</v>
      </c>
      <c r="AT122">
        <v>15.41</v>
      </c>
      <c r="AU122">
        <v>4.93</v>
      </c>
      <c r="AV122">
        <v>0.75</v>
      </c>
      <c r="AW122">
        <v>13.24</v>
      </c>
      <c r="AX122">
        <v>19.3</v>
      </c>
      <c r="AY122">
        <v>3.62</v>
      </c>
      <c r="AZ122">
        <v>0.96</v>
      </c>
      <c r="BA122">
        <v>1.18</v>
      </c>
      <c r="BB122">
        <v>1.49</v>
      </c>
      <c r="BC122">
        <v>2871</v>
      </c>
      <c r="BD122">
        <v>1281</v>
      </c>
      <c r="BE122">
        <v>1590</v>
      </c>
      <c r="BF122" s="1">
        <v>22.949090909090906</v>
      </c>
      <c r="BG122" s="1">
        <f t="shared" si="1"/>
        <v>1.7600000000000051</v>
      </c>
    </row>
    <row r="123" spans="1:59" x14ac:dyDescent="0.4">
      <c r="A123" t="s">
        <v>175</v>
      </c>
      <c r="B123">
        <v>3.5122698148091637E-2</v>
      </c>
      <c r="C123">
        <v>5.2684047222137451</v>
      </c>
      <c r="D123">
        <v>150</v>
      </c>
      <c r="E123">
        <v>29</v>
      </c>
      <c r="F123">
        <v>5</v>
      </c>
      <c r="G123">
        <v>20</v>
      </c>
      <c r="H123">
        <v>4</v>
      </c>
      <c r="I123">
        <v>26</v>
      </c>
      <c r="J123">
        <v>16</v>
      </c>
      <c r="K123">
        <v>25</v>
      </c>
      <c r="L123">
        <v>12</v>
      </c>
      <c r="M123">
        <v>13</v>
      </c>
      <c r="N123">
        <v>5</v>
      </c>
      <c r="O123">
        <v>10</v>
      </c>
      <c r="P123">
        <v>12</v>
      </c>
      <c r="Q123">
        <v>8</v>
      </c>
      <c r="R123">
        <v>30</v>
      </c>
      <c r="S123">
        <v>3</v>
      </c>
      <c r="T123">
        <v>61</v>
      </c>
      <c r="U123">
        <v>29</v>
      </c>
      <c r="V123">
        <v>18.239999999999998</v>
      </c>
      <c r="W123">
        <v>438.51</v>
      </c>
      <c r="X123">
        <v>92.17</v>
      </c>
      <c r="Y123">
        <v>0.1</v>
      </c>
      <c r="Z123">
        <v>0.48110000000000003</v>
      </c>
      <c r="AA123">
        <v>58.42</v>
      </c>
      <c r="AB123">
        <v>97.06</v>
      </c>
      <c r="AC123">
        <v>72.989999999999995</v>
      </c>
      <c r="AD123">
        <v>24.07</v>
      </c>
      <c r="AE123">
        <v>30.9</v>
      </c>
      <c r="AF123">
        <v>25.61</v>
      </c>
      <c r="AG123">
        <v>5.29</v>
      </c>
      <c r="AH123">
        <v>66.16</v>
      </c>
      <c r="AI123">
        <v>47.38</v>
      </c>
      <c r="AJ123">
        <v>18.78</v>
      </c>
      <c r="AK123">
        <v>98.69</v>
      </c>
      <c r="AL123">
        <v>45.46</v>
      </c>
      <c r="AM123">
        <v>2.4700000000000002</v>
      </c>
      <c r="AN123">
        <v>13.74</v>
      </c>
      <c r="AO123">
        <v>3.09</v>
      </c>
      <c r="AP123">
        <v>20.170000000000002</v>
      </c>
      <c r="AQ123">
        <v>0.13</v>
      </c>
      <c r="AR123">
        <v>5.86</v>
      </c>
      <c r="AS123">
        <v>53.23</v>
      </c>
      <c r="AT123">
        <v>15.35</v>
      </c>
      <c r="AU123">
        <v>5</v>
      </c>
      <c r="AV123">
        <v>0.76</v>
      </c>
      <c r="AW123">
        <v>12.98</v>
      </c>
      <c r="AX123">
        <v>19.14</v>
      </c>
      <c r="AY123">
        <v>1.63</v>
      </c>
      <c r="AZ123">
        <v>0.1</v>
      </c>
      <c r="BA123">
        <v>0.83</v>
      </c>
      <c r="BB123">
        <v>0.7</v>
      </c>
      <c r="BC123">
        <v>2843</v>
      </c>
      <c r="BD123">
        <v>1278</v>
      </c>
      <c r="BE123">
        <v>1564</v>
      </c>
      <c r="BF123" s="1">
        <v>24.709090909090911</v>
      </c>
      <c r="BG123" s="1">
        <f t="shared" si="1"/>
        <v>12.077272727272721</v>
      </c>
    </row>
    <row r="124" spans="1:59" x14ac:dyDescent="0.4">
      <c r="A124" t="s">
        <v>176</v>
      </c>
      <c r="B124">
        <v>3.1309396028518677E-2</v>
      </c>
      <c r="C124">
        <v>4.7590281963348389</v>
      </c>
      <c r="D124">
        <v>152</v>
      </c>
      <c r="E124">
        <v>26</v>
      </c>
      <c r="F124">
        <v>6</v>
      </c>
      <c r="G124">
        <v>20</v>
      </c>
      <c r="H124">
        <v>4</v>
      </c>
      <c r="I124">
        <v>27</v>
      </c>
      <c r="J124">
        <v>18</v>
      </c>
      <c r="K124">
        <v>21</v>
      </c>
      <c r="L124">
        <v>12</v>
      </c>
      <c r="M124">
        <v>14</v>
      </c>
      <c r="N124">
        <v>5</v>
      </c>
      <c r="O124">
        <v>15</v>
      </c>
      <c r="P124">
        <v>10</v>
      </c>
      <c r="Q124">
        <v>7</v>
      </c>
      <c r="R124">
        <v>26</v>
      </c>
      <c r="S124">
        <v>1</v>
      </c>
      <c r="T124">
        <v>55</v>
      </c>
      <c r="U124">
        <v>24</v>
      </c>
      <c r="V124">
        <v>16.48</v>
      </c>
      <c r="W124">
        <v>451.56</v>
      </c>
      <c r="X124">
        <v>92.63</v>
      </c>
      <c r="Y124">
        <v>0.09</v>
      </c>
      <c r="Z124">
        <v>0.20660000000000001</v>
      </c>
      <c r="AA124">
        <v>89.49</v>
      </c>
      <c r="AB124">
        <v>96.47</v>
      </c>
      <c r="AC124">
        <v>72.69</v>
      </c>
      <c r="AD124">
        <v>23.78</v>
      </c>
      <c r="AE124">
        <v>30.93</v>
      </c>
      <c r="AF124">
        <v>25.64</v>
      </c>
      <c r="AG124">
        <v>5.29</v>
      </c>
      <c r="AH124">
        <v>65.540000000000006</v>
      </c>
      <c r="AI124">
        <v>47.06</v>
      </c>
      <c r="AJ124">
        <v>18.489999999999998</v>
      </c>
      <c r="AK124">
        <v>98.42</v>
      </c>
      <c r="AL124">
        <v>45.53</v>
      </c>
      <c r="AM124">
        <v>2.35</v>
      </c>
      <c r="AN124">
        <v>13.64</v>
      </c>
      <c r="AO124">
        <v>3.08</v>
      </c>
      <c r="AP124">
        <v>20.57</v>
      </c>
      <c r="AQ124">
        <v>0.13</v>
      </c>
      <c r="AR124">
        <v>5.76</v>
      </c>
      <c r="AS124">
        <v>52.89</v>
      </c>
      <c r="AT124">
        <v>14.88</v>
      </c>
      <c r="AU124">
        <v>5.12</v>
      </c>
      <c r="AV124">
        <v>0.76</v>
      </c>
      <c r="AW124">
        <v>12.88</v>
      </c>
      <c r="AX124">
        <v>19.260000000000002</v>
      </c>
      <c r="AY124">
        <v>1.95</v>
      </c>
      <c r="AZ124">
        <v>0.9</v>
      </c>
      <c r="BA124">
        <v>0.15</v>
      </c>
      <c r="BB124">
        <v>0.9</v>
      </c>
      <c r="BC124">
        <v>2810</v>
      </c>
      <c r="BD124">
        <v>1250</v>
      </c>
      <c r="BE124">
        <v>1560</v>
      </c>
      <c r="BF124" s="1">
        <v>36.786363636363632</v>
      </c>
      <c r="BG124" s="1">
        <f t="shared" si="1"/>
        <v>-5.5981818181818142</v>
      </c>
    </row>
    <row r="125" spans="1:59" x14ac:dyDescent="0.4">
      <c r="A125" t="s">
        <v>177</v>
      </c>
      <c r="B125">
        <v>2.2295666091582352E-2</v>
      </c>
      <c r="C125">
        <v>3.4112369120121002</v>
      </c>
      <c r="D125">
        <v>153</v>
      </c>
      <c r="E125">
        <v>30</v>
      </c>
      <c r="F125">
        <v>4</v>
      </c>
      <c r="G125">
        <v>22</v>
      </c>
      <c r="H125">
        <v>4</v>
      </c>
      <c r="I125">
        <v>27</v>
      </c>
      <c r="J125">
        <v>21</v>
      </c>
      <c r="K125">
        <v>19</v>
      </c>
      <c r="L125">
        <v>13</v>
      </c>
      <c r="M125">
        <v>10</v>
      </c>
      <c r="N125">
        <v>5</v>
      </c>
      <c r="O125">
        <v>10</v>
      </c>
      <c r="P125">
        <v>12</v>
      </c>
      <c r="Q125">
        <v>7</v>
      </c>
      <c r="R125">
        <v>27</v>
      </c>
      <c r="S125">
        <v>2</v>
      </c>
      <c r="T125">
        <v>48</v>
      </c>
      <c r="U125">
        <v>20</v>
      </c>
      <c r="V125">
        <v>23.14</v>
      </c>
      <c r="W125">
        <v>429.14</v>
      </c>
      <c r="X125">
        <v>94.23</v>
      </c>
      <c r="Y125">
        <v>0.08</v>
      </c>
      <c r="Z125">
        <v>0.27160000000000001</v>
      </c>
      <c r="AA125">
        <v>80.7</v>
      </c>
      <c r="AB125">
        <v>96.76</v>
      </c>
      <c r="AC125">
        <v>72.95</v>
      </c>
      <c r="AD125">
        <v>23.82</v>
      </c>
      <c r="AE125">
        <v>31.26</v>
      </c>
      <c r="AF125">
        <v>25.96</v>
      </c>
      <c r="AG125">
        <v>5.3</v>
      </c>
      <c r="AH125">
        <v>65.5</v>
      </c>
      <c r="AI125">
        <v>46.98</v>
      </c>
      <c r="AJ125">
        <v>18.52</v>
      </c>
      <c r="AK125">
        <v>99.4</v>
      </c>
      <c r="AL125">
        <v>45.89</v>
      </c>
      <c r="AM125">
        <v>2.29</v>
      </c>
      <c r="AN125">
        <v>14.19</v>
      </c>
      <c r="AO125">
        <v>3.29</v>
      </c>
      <c r="AP125">
        <v>20.14</v>
      </c>
      <c r="AQ125">
        <v>0.13</v>
      </c>
      <c r="AR125">
        <v>5.85</v>
      </c>
      <c r="AS125">
        <v>53.52</v>
      </c>
      <c r="AT125">
        <v>15.68</v>
      </c>
      <c r="AU125">
        <v>5.03</v>
      </c>
      <c r="AV125">
        <v>0.76</v>
      </c>
      <c r="AW125">
        <v>12.95</v>
      </c>
      <c r="AX125">
        <v>19.09</v>
      </c>
      <c r="AY125">
        <v>2.64</v>
      </c>
      <c r="AZ125">
        <v>0.09</v>
      </c>
      <c r="BA125">
        <v>1.76</v>
      </c>
      <c r="BB125">
        <v>0.79</v>
      </c>
      <c r="BC125">
        <v>2758</v>
      </c>
      <c r="BD125">
        <v>1251</v>
      </c>
      <c r="BE125">
        <v>1507</v>
      </c>
      <c r="BF125" s="1">
        <v>31.188181818181818</v>
      </c>
      <c r="BG125" s="1">
        <f t="shared" si="1"/>
        <v>-10.795800865800867</v>
      </c>
    </row>
    <row r="126" spans="1:59" x14ac:dyDescent="0.4">
      <c r="A126" t="s">
        <v>178</v>
      </c>
      <c r="B126">
        <v>3.7791104698684852E-2</v>
      </c>
      <c r="C126">
        <v>5.3663368672132492</v>
      </c>
      <c r="D126">
        <v>142</v>
      </c>
      <c r="E126">
        <v>24</v>
      </c>
      <c r="F126">
        <v>5</v>
      </c>
      <c r="G126">
        <v>21</v>
      </c>
      <c r="H126">
        <v>4</v>
      </c>
      <c r="I126">
        <v>27</v>
      </c>
      <c r="J126">
        <v>23</v>
      </c>
      <c r="K126">
        <v>20</v>
      </c>
      <c r="L126">
        <v>13</v>
      </c>
      <c r="M126">
        <v>9</v>
      </c>
      <c r="N126">
        <v>5</v>
      </c>
      <c r="O126">
        <v>16</v>
      </c>
      <c r="P126">
        <v>13</v>
      </c>
      <c r="Q126">
        <v>9</v>
      </c>
      <c r="R126">
        <v>30</v>
      </c>
      <c r="S126">
        <v>2</v>
      </c>
      <c r="T126">
        <v>53</v>
      </c>
      <c r="U126">
        <v>19</v>
      </c>
      <c r="V126">
        <v>16.260000000000002</v>
      </c>
      <c r="W126">
        <v>459.25</v>
      </c>
      <c r="X126">
        <v>94.12</v>
      </c>
      <c r="Y126">
        <v>0.08</v>
      </c>
      <c r="Z126">
        <v>0.83079999999999998</v>
      </c>
      <c r="AA126">
        <v>79.03</v>
      </c>
      <c r="AB126">
        <v>98.13</v>
      </c>
      <c r="AC126">
        <v>74.209999999999994</v>
      </c>
      <c r="AD126">
        <v>23.91</v>
      </c>
      <c r="AE126">
        <v>31.59</v>
      </c>
      <c r="AF126">
        <v>26.29</v>
      </c>
      <c r="AG126">
        <v>5.3</v>
      </c>
      <c r="AH126">
        <v>66.540000000000006</v>
      </c>
      <c r="AI126">
        <v>47.93</v>
      </c>
      <c r="AJ126">
        <v>18.61</v>
      </c>
      <c r="AK126">
        <v>98.57</v>
      </c>
      <c r="AL126">
        <v>46.16</v>
      </c>
      <c r="AM126">
        <v>2.38</v>
      </c>
      <c r="AN126">
        <v>14.16</v>
      </c>
      <c r="AO126">
        <v>3.31</v>
      </c>
      <c r="AP126">
        <v>20.38</v>
      </c>
      <c r="AQ126">
        <v>0.12</v>
      </c>
      <c r="AR126">
        <v>5.81</v>
      </c>
      <c r="AS126">
        <v>52.41</v>
      </c>
      <c r="AT126">
        <v>14.77</v>
      </c>
      <c r="AU126">
        <v>4.8499999999999996</v>
      </c>
      <c r="AV126">
        <v>0.78</v>
      </c>
      <c r="AW126">
        <v>13.1</v>
      </c>
      <c r="AX126">
        <v>18.920000000000002</v>
      </c>
      <c r="AY126">
        <v>0.45</v>
      </c>
      <c r="AZ126">
        <v>0.16</v>
      </c>
      <c r="BA126">
        <v>0.27</v>
      </c>
      <c r="BB126">
        <v>0.01</v>
      </c>
      <c r="BC126">
        <v>2752</v>
      </c>
      <c r="BD126">
        <v>1253</v>
      </c>
      <c r="BE126">
        <v>1499</v>
      </c>
      <c r="BF126" s="1">
        <v>20.39238095238095</v>
      </c>
      <c r="BG126" s="1">
        <f t="shared" si="1"/>
        <v>4.9994372294372269</v>
      </c>
    </row>
    <row r="127" spans="1:59" x14ac:dyDescent="0.4">
      <c r="A127" t="s">
        <v>179</v>
      </c>
      <c r="B127">
        <v>2.7053756769313372E-2</v>
      </c>
      <c r="C127">
        <v>3.489934623241425</v>
      </c>
      <c r="D127">
        <v>129</v>
      </c>
      <c r="E127">
        <v>23</v>
      </c>
      <c r="F127">
        <v>5</v>
      </c>
      <c r="G127">
        <v>20</v>
      </c>
      <c r="H127">
        <v>4</v>
      </c>
      <c r="I127">
        <v>28</v>
      </c>
      <c r="J127">
        <v>24</v>
      </c>
      <c r="K127">
        <v>19</v>
      </c>
      <c r="L127">
        <v>13</v>
      </c>
      <c r="M127">
        <v>9</v>
      </c>
      <c r="N127">
        <v>5</v>
      </c>
      <c r="O127">
        <v>15</v>
      </c>
      <c r="P127">
        <v>12</v>
      </c>
      <c r="Q127">
        <v>9</v>
      </c>
      <c r="R127">
        <v>27</v>
      </c>
      <c r="S127">
        <v>3</v>
      </c>
      <c r="T127">
        <v>55</v>
      </c>
      <c r="U127">
        <v>18</v>
      </c>
      <c r="V127">
        <v>27.19</v>
      </c>
      <c r="W127">
        <v>455.56</v>
      </c>
      <c r="X127">
        <v>95.99</v>
      </c>
      <c r="Y127">
        <v>0.08</v>
      </c>
      <c r="Z127">
        <v>0.49130000000000001</v>
      </c>
      <c r="AA127">
        <v>86.57</v>
      </c>
      <c r="AB127">
        <v>98.87</v>
      </c>
      <c r="AC127">
        <v>74.98</v>
      </c>
      <c r="AD127">
        <v>23.89</v>
      </c>
      <c r="AE127">
        <v>31.84</v>
      </c>
      <c r="AF127">
        <v>26.64</v>
      </c>
      <c r="AG127">
        <v>5.2</v>
      </c>
      <c r="AH127">
        <v>67.03</v>
      </c>
      <c r="AI127">
        <v>48.34</v>
      </c>
      <c r="AJ127">
        <v>18.690000000000001</v>
      </c>
      <c r="AK127">
        <v>99.72</v>
      </c>
      <c r="AL127">
        <v>46.57</v>
      </c>
      <c r="AM127">
        <v>2.41</v>
      </c>
      <c r="AN127">
        <v>13.84</v>
      </c>
      <c r="AO127">
        <v>3.49</v>
      </c>
      <c r="AP127">
        <v>20.57</v>
      </c>
      <c r="AQ127">
        <v>0.12</v>
      </c>
      <c r="AR127">
        <v>6.14</v>
      </c>
      <c r="AS127">
        <v>53.14</v>
      </c>
      <c r="AT127">
        <v>15.69</v>
      </c>
      <c r="AU127">
        <v>4.92</v>
      </c>
      <c r="AV127">
        <v>0.77</v>
      </c>
      <c r="AW127">
        <v>13.3</v>
      </c>
      <c r="AX127">
        <v>18.47</v>
      </c>
      <c r="AY127">
        <v>0.85</v>
      </c>
      <c r="AZ127">
        <v>0.95</v>
      </c>
      <c r="BA127">
        <v>0.05</v>
      </c>
      <c r="BB127">
        <v>-0.15</v>
      </c>
      <c r="BC127">
        <v>2731</v>
      </c>
      <c r="BD127">
        <v>1234</v>
      </c>
      <c r="BE127">
        <v>1497</v>
      </c>
      <c r="BF127" s="1">
        <v>25.391818181818177</v>
      </c>
      <c r="BG127" s="1">
        <f t="shared" si="1"/>
        <v>23.633833992094853</v>
      </c>
    </row>
    <row r="128" spans="1:59" x14ac:dyDescent="0.4">
      <c r="A128" t="s">
        <v>180</v>
      </c>
      <c r="B128">
        <v>2.7843352016948521E-2</v>
      </c>
      <c r="C128">
        <v>2.923551961779594</v>
      </c>
      <c r="D128">
        <v>105</v>
      </c>
      <c r="E128">
        <v>23</v>
      </c>
      <c r="F128">
        <v>6</v>
      </c>
      <c r="G128">
        <v>20</v>
      </c>
      <c r="H128">
        <v>3</v>
      </c>
      <c r="I128">
        <v>24</v>
      </c>
      <c r="J128">
        <v>18</v>
      </c>
      <c r="K128">
        <v>19</v>
      </c>
      <c r="L128">
        <v>13</v>
      </c>
      <c r="M128">
        <v>9</v>
      </c>
      <c r="N128">
        <v>5</v>
      </c>
      <c r="O128">
        <v>13</v>
      </c>
      <c r="P128">
        <v>10</v>
      </c>
      <c r="Q128">
        <v>7</v>
      </c>
      <c r="R128">
        <v>25</v>
      </c>
      <c r="S128">
        <v>2</v>
      </c>
      <c r="T128">
        <v>53</v>
      </c>
      <c r="U128">
        <v>20</v>
      </c>
      <c r="V128">
        <v>17.22</v>
      </c>
      <c r="W128">
        <v>474.96</v>
      </c>
      <c r="X128">
        <v>95.97</v>
      </c>
      <c r="Y128">
        <v>0.08</v>
      </c>
      <c r="Z128">
        <v>0.30730000000000002</v>
      </c>
      <c r="AA128">
        <v>105.35</v>
      </c>
      <c r="AB128">
        <v>98.32</v>
      </c>
      <c r="AC128">
        <v>74.55</v>
      </c>
      <c r="AD128">
        <v>23.77</v>
      </c>
      <c r="AE128">
        <v>32.020000000000003</v>
      </c>
      <c r="AF128">
        <v>26.7</v>
      </c>
      <c r="AG128">
        <v>5.32</v>
      </c>
      <c r="AH128">
        <v>66.3</v>
      </c>
      <c r="AI128">
        <v>47.85</v>
      </c>
      <c r="AJ128">
        <v>18.45</v>
      </c>
      <c r="AK128">
        <v>101.16</v>
      </c>
      <c r="AL128">
        <v>47.44</v>
      </c>
      <c r="AM128">
        <v>2.3199999999999998</v>
      </c>
      <c r="AN128">
        <v>13.76</v>
      </c>
      <c r="AO128">
        <v>4.1100000000000003</v>
      </c>
      <c r="AP128">
        <v>20.66</v>
      </c>
      <c r="AQ128">
        <v>0.12</v>
      </c>
      <c r="AR128">
        <v>6.48</v>
      </c>
      <c r="AS128">
        <v>53.71</v>
      </c>
      <c r="AT128">
        <v>16.13</v>
      </c>
      <c r="AU128">
        <v>4.96</v>
      </c>
      <c r="AV128">
        <v>0.74</v>
      </c>
      <c r="AW128">
        <v>13.35</v>
      </c>
      <c r="AX128">
        <v>18.53</v>
      </c>
      <c r="AY128">
        <v>2.83</v>
      </c>
      <c r="AZ128">
        <v>1.38</v>
      </c>
      <c r="BA128">
        <v>1.75</v>
      </c>
      <c r="BB128">
        <v>-0.3</v>
      </c>
      <c r="BC128">
        <v>2642</v>
      </c>
      <c r="BD128">
        <v>1199</v>
      </c>
      <c r="BE128">
        <v>1443</v>
      </c>
      <c r="BF128" s="1">
        <v>49.025652173913031</v>
      </c>
      <c r="BG128" s="1">
        <f t="shared" si="1"/>
        <v>-18.833747412008272</v>
      </c>
    </row>
    <row r="129" spans="1:59" x14ac:dyDescent="0.4">
      <c r="A129" t="s">
        <v>181</v>
      </c>
      <c r="B129">
        <v>1.9129859843874369E-2</v>
      </c>
      <c r="C129">
        <v>2.3529727607965469</v>
      </c>
      <c r="D129">
        <v>123</v>
      </c>
      <c r="E129">
        <v>39</v>
      </c>
      <c r="F129">
        <v>4</v>
      </c>
      <c r="G129">
        <v>17</v>
      </c>
      <c r="H129">
        <v>5</v>
      </c>
      <c r="I129">
        <v>28</v>
      </c>
      <c r="J129">
        <v>22</v>
      </c>
      <c r="K129">
        <v>24</v>
      </c>
      <c r="L129">
        <v>15</v>
      </c>
      <c r="M129">
        <v>11</v>
      </c>
      <c r="N129">
        <v>7</v>
      </c>
      <c r="O129">
        <v>13</v>
      </c>
      <c r="P129">
        <v>12</v>
      </c>
      <c r="Q129">
        <v>7</v>
      </c>
      <c r="R129">
        <v>28</v>
      </c>
      <c r="S129">
        <v>2</v>
      </c>
      <c r="T129">
        <v>57</v>
      </c>
      <c r="U129">
        <v>26</v>
      </c>
      <c r="V129">
        <v>24.83</v>
      </c>
      <c r="W129">
        <v>449.91</v>
      </c>
      <c r="X129">
        <v>96.54</v>
      </c>
      <c r="Y129">
        <v>0.08</v>
      </c>
      <c r="Z129">
        <v>0.84150000000000003</v>
      </c>
      <c r="AA129">
        <v>138.66999999999999</v>
      </c>
      <c r="AB129">
        <v>98.24</v>
      </c>
      <c r="AC129">
        <v>74.599999999999994</v>
      </c>
      <c r="AD129">
        <v>23.64</v>
      </c>
      <c r="AE129">
        <v>32.19</v>
      </c>
      <c r="AF129">
        <v>26.7</v>
      </c>
      <c r="AG129">
        <v>5.49</v>
      </c>
      <c r="AH129">
        <v>66.05</v>
      </c>
      <c r="AI129">
        <v>47.9</v>
      </c>
      <c r="AJ129">
        <v>18.149999999999999</v>
      </c>
      <c r="AK129">
        <v>97.53</v>
      </c>
      <c r="AL129">
        <v>44.34</v>
      </c>
      <c r="AM129">
        <v>2.38</v>
      </c>
      <c r="AN129">
        <v>12.44</v>
      </c>
      <c r="AO129">
        <v>3.77</v>
      </c>
      <c r="AP129">
        <v>19.61</v>
      </c>
      <c r="AQ129">
        <v>0.11</v>
      </c>
      <c r="AR129">
        <v>6.02</v>
      </c>
      <c r="AS129">
        <v>53.19</v>
      </c>
      <c r="AT129">
        <v>15.43</v>
      </c>
      <c r="AU129">
        <v>4.5199999999999996</v>
      </c>
      <c r="AV129">
        <v>0.71</v>
      </c>
      <c r="AW129">
        <v>13.66</v>
      </c>
      <c r="AX129">
        <v>18.87</v>
      </c>
      <c r="AY129">
        <v>-0.71</v>
      </c>
      <c r="AZ129">
        <v>0.45</v>
      </c>
      <c r="BA129">
        <v>-0.4</v>
      </c>
      <c r="BB129">
        <v>-0.76</v>
      </c>
      <c r="BC129">
        <v>2645</v>
      </c>
      <c r="BD129">
        <v>1190</v>
      </c>
      <c r="BE129">
        <v>1455</v>
      </c>
      <c r="BF129" s="1">
        <v>30.191904761904759</v>
      </c>
      <c r="BG129" s="1">
        <f t="shared" si="1"/>
        <v>-5.2679047619047594</v>
      </c>
    </row>
    <row r="130" spans="1:59" x14ac:dyDescent="0.4">
      <c r="A130" t="s">
        <v>182</v>
      </c>
      <c r="B130">
        <v>2.7206698553167659E-2</v>
      </c>
      <c r="C130">
        <v>3.781731098890305</v>
      </c>
      <c r="D130">
        <v>139</v>
      </c>
      <c r="E130">
        <v>54</v>
      </c>
      <c r="F130">
        <v>5</v>
      </c>
      <c r="G130">
        <v>17</v>
      </c>
      <c r="H130">
        <v>5</v>
      </c>
      <c r="I130">
        <v>32</v>
      </c>
      <c r="J130">
        <v>25</v>
      </c>
      <c r="K130">
        <v>41</v>
      </c>
      <c r="L130">
        <v>17</v>
      </c>
      <c r="M130">
        <v>11</v>
      </c>
      <c r="N130">
        <v>7</v>
      </c>
      <c r="O130">
        <v>19</v>
      </c>
      <c r="P130">
        <v>20</v>
      </c>
      <c r="Q130">
        <v>12</v>
      </c>
      <c r="R130">
        <v>40</v>
      </c>
      <c r="S130">
        <v>3</v>
      </c>
      <c r="T130">
        <v>76</v>
      </c>
      <c r="U130">
        <v>36</v>
      </c>
      <c r="V130">
        <v>30.15</v>
      </c>
      <c r="W130">
        <v>436.63</v>
      </c>
      <c r="X130">
        <v>96.71</v>
      </c>
      <c r="Y130">
        <v>0.08</v>
      </c>
      <c r="Z130">
        <v>0.91339999999999999</v>
      </c>
      <c r="AA130">
        <v>216.16</v>
      </c>
      <c r="AB130">
        <v>99.2</v>
      </c>
      <c r="AC130">
        <v>75.69</v>
      </c>
      <c r="AD130">
        <v>23.51</v>
      </c>
      <c r="AE130">
        <v>32.78</v>
      </c>
      <c r="AF130">
        <v>27.39</v>
      </c>
      <c r="AG130">
        <v>5.39</v>
      </c>
      <c r="AH130">
        <v>66.42</v>
      </c>
      <c r="AI130">
        <v>48.3</v>
      </c>
      <c r="AJ130">
        <v>18.12</v>
      </c>
      <c r="AK130">
        <v>100.75</v>
      </c>
      <c r="AL130">
        <v>46.49</v>
      </c>
      <c r="AM130">
        <v>2.4700000000000002</v>
      </c>
      <c r="AN130">
        <v>13.79</v>
      </c>
      <c r="AO130">
        <v>3.81</v>
      </c>
      <c r="AP130">
        <v>20.190000000000001</v>
      </c>
      <c r="AQ130">
        <v>0.11</v>
      </c>
      <c r="AR130">
        <v>6.13</v>
      </c>
      <c r="AS130">
        <v>54.26</v>
      </c>
      <c r="AT130">
        <v>15.62</v>
      </c>
      <c r="AU130">
        <v>4.76</v>
      </c>
      <c r="AV130">
        <v>0.73</v>
      </c>
      <c r="AW130">
        <v>14.04</v>
      </c>
      <c r="AX130">
        <v>19.11</v>
      </c>
      <c r="AY130">
        <v>1.55</v>
      </c>
      <c r="AZ130">
        <v>1.21</v>
      </c>
      <c r="BA130">
        <v>0.1</v>
      </c>
      <c r="BB130">
        <v>0.24</v>
      </c>
      <c r="BC130">
        <v>2618</v>
      </c>
      <c r="BD130">
        <v>1166</v>
      </c>
      <c r="BE130">
        <v>1453</v>
      </c>
      <c r="BF130" s="1">
        <v>24.923999999999999</v>
      </c>
      <c r="BG130" s="1">
        <f t="shared" si="1"/>
        <v>37.982086956521748</v>
      </c>
    </row>
    <row r="131" spans="1:59" x14ac:dyDescent="0.4">
      <c r="A131" t="s">
        <v>183</v>
      </c>
      <c r="B131">
        <v>2.283143557106275E-2</v>
      </c>
      <c r="C131">
        <v>4.4064670652151108</v>
      </c>
      <c r="D131">
        <v>193</v>
      </c>
      <c r="E131">
        <v>56</v>
      </c>
      <c r="F131">
        <v>6</v>
      </c>
      <c r="G131">
        <v>17</v>
      </c>
      <c r="H131">
        <v>5</v>
      </c>
      <c r="I131">
        <v>35</v>
      </c>
      <c r="J131">
        <v>30</v>
      </c>
      <c r="K131">
        <v>44</v>
      </c>
      <c r="L131">
        <v>22</v>
      </c>
      <c r="M131">
        <v>12</v>
      </c>
      <c r="N131">
        <v>12</v>
      </c>
      <c r="O131">
        <v>17</v>
      </c>
      <c r="P131">
        <v>32</v>
      </c>
      <c r="Q131">
        <v>22</v>
      </c>
      <c r="R131">
        <v>65</v>
      </c>
      <c r="S131">
        <v>5</v>
      </c>
      <c r="T131">
        <v>96</v>
      </c>
      <c r="U131">
        <v>37</v>
      </c>
      <c r="V131">
        <v>20.56</v>
      </c>
      <c r="W131">
        <v>451.64</v>
      </c>
      <c r="X131">
        <v>98.31</v>
      </c>
      <c r="Y131">
        <v>0.2</v>
      </c>
      <c r="Z131">
        <v>1.3351</v>
      </c>
      <c r="AA131">
        <v>318.95</v>
      </c>
      <c r="AB131">
        <v>99.71</v>
      </c>
      <c r="AC131">
        <v>75.62</v>
      </c>
      <c r="AD131">
        <v>24.09</v>
      </c>
      <c r="AE131">
        <v>32.42</v>
      </c>
      <c r="AF131">
        <v>27.05</v>
      </c>
      <c r="AG131">
        <v>5.36</v>
      </c>
      <c r="AH131">
        <v>67.290000000000006</v>
      </c>
      <c r="AI131">
        <v>48.57</v>
      </c>
      <c r="AJ131">
        <v>18.72</v>
      </c>
      <c r="AK131">
        <v>99.54</v>
      </c>
      <c r="AL131">
        <v>46.05</v>
      </c>
      <c r="AM131">
        <v>2.2400000000000002</v>
      </c>
      <c r="AN131">
        <v>13.54</v>
      </c>
      <c r="AO131">
        <v>3.48</v>
      </c>
      <c r="AP131">
        <v>20.48</v>
      </c>
      <c r="AQ131">
        <v>0.11</v>
      </c>
      <c r="AR131">
        <v>6.19</v>
      </c>
      <c r="AS131">
        <v>53.5</v>
      </c>
      <c r="AT131">
        <v>14.95</v>
      </c>
      <c r="AU131">
        <v>4.6500000000000004</v>
      </c>
      <c r="AV131">
        <v>0.74</v>
      </c>
      <c r="AW131">
        <v>14</v>
      </c>
      <c r="AX131">
        <v>19.16</v>
      </c>
      <c r="AY131">
        <v>-0.17</v>
      </c>
      <c r="AZ131">
        <v>0.78</v>
      </c>
      <c r="BA131">
        <v>0.09</v>
      </c>
      <c r="BB131">
        <v>-1.04</v>
      </c>
      <c r="BC131">
        <v>2604</v>
      </c>
      <c r="BD131">
        <v>1154</v>
      </c>
      <c r="BE131">
        <v>1450</v>
      </c>
      <c r="BF131" s="1">
        <v>62.906086956521747</v>
      </c>
      <c r="BG131" s="1">
        <f t="shared" ref="BG131:BG160" si="2">BF132-BF131</f>
        <v>11.697722567287784</v>
      </c>
    </row>
    <row r="132" spans="1:59" x14ac:dyDescent="0.4">
      <c r="A132" t="s">
        <v>184</v>
      </c>
      <c r="B132">
        <v>2.929762252689113E-2</v>
      </c>
      <c r="C132">
        <v>4.9512982070446014</v>
      </c>
      <c r="D132">
        <v>169</v>
      </c>
      <c r="E132">
        <v>39</v>
      </c>
      <c r="F132">
        <v>4</v>
      </c>
      <c r="G132">
        <v>15</v>
      </c>
      <c r="H132">
        <v>5</v>
      </c>
      <c r="I132">
        <v>31</v>
      </c>
      <c r="J132">
        <v>100</v>
      </c>
      <c r="K132">
        <v>34</v>
      </c>
      <c r="L132">
        <v>15</v>
      </c>
      <c r="M132">
        <v>9</v>
      </c>
      <c r="N132">
        <v>6</v>
      </c>
      <c r="O132">
        <v>11</v>
      </c>
      <c r="P132">
        <v>18</v>
      </c>
      <c r="Q132">
        <v>10</v>
      </c>
      <c r="R132">
        <v>35</v>
      </c>
      <c r="S132">
        <v>2</v>
      </c>
      <c r="T132">
        <v>66</v>
      </c>
      <c r="U132">
        <v>29</v>
      </c>
      <c r="V132">
        <v>33.4</v>
      </c>
      <c r="W132">
        <v>412</v>
      </c>
      <c r="X132">
        <v>102.96</v>
      </c>
      <c r="Y132">
        <v>0.33</v>
      </c>
      <c r="Z132">
        <v>0.55830000000000002</v>
      </c>
      <c r="AA132">
        <v>191.14</v>
      </c>
      <c r="AB132">
        <v>98.9</v>
      </c>
      <c r="AC132">
        <v>74.88</v>
      </c>
      <c r="AD132">
        <v>24.02</v>
      </c>
      <c r="AE132">
        <v>32.67</v>
      </c>
      <c r="AF132">
        <v>27.38</v>
      </c>
      <c r="AG132">
        <v>5.29</v>
      </c>
      <c r="AH132">
        <v>66.23</v>
      </c>
      <c r="AI132">
        <v>47.5</v>
      </c>
      <c r="AJ132">
        <v>18.739999999999998</v>
      </c>
      <c r="AK132">
        <v>98.23</v>
      </c>
      <c r="AL132">
        <v>44.4</v>
      </c>
      <c r="AM132">
        <v>2.2799999999999998</v>
      </c>
      <c r="AN132">
        <v>13.26</v>
      </c>
      <c r="AO132">
        <v>2.97</v>
      </c>
      <c r="AP132">
        <v>19.73</v>
      </c>
      <c r="AQ132">
        <v>0.11</v>
      </c>
      <c r="AR132">
        <v>6.04</v>
      </c>
      <c r="AS132">
        <v>53.84</v>
      </c>
      <c r="AT132">
        <v>15.25</v>
      </c>
      <c r="AU132">
        <v>4.58</v>
      </c>
      <c r="AV132">
        <v>0.75</v>
      </c>
      <c r="AW132">
        <v>13.95</v>
      </c>
      <c r="AX132">
        <v>19.32</v>
      </c>
      <c r="AY132">
        <v>-0.67</v>
      </c>
      <c r="AZ132">
        <v>0.62</v>
      </c>
      <c r="BA132">
        <v>-1.68</v>
      </c>
      <c r="BB132">
        <v>0.39</v>
      </c>
      <c r="BC132">
        <v>2654</v>
      </c>
      <c r="BD132">
        <v>1154</v>
      </c>
      <c r="BE132">
        <v>1500</v>
      </c>
      <c r="BF132" s="1">
        <v>74.603809523809531</v>
      </c>
      <c r="BG132" s="1">
        <f t="shared" si="2"/>
        <v>-24.104718614718614</v>
      </c>
    </row>
    <row r="133" spans="1:59" x14ac:dyDescent="0.4">
      <c r="A133" t="s">
        <v>185</v>
      </c>
      <c r="B133">
        <v>3.1805266548947587E-2</v>
      </c>
      <c r="C133">
        <v>6.520079642534256</v>
      </c>
      <c r="D133">
        <v>205</v>
      </c>
      <c r="E133">
        <v>37</v>
      </c>
      <c r="F133">
        <v>5</v>
      </c>
      <c r="G133">
        <v>17</v>
      </c>
      <c r="H133">
        <v>5</v>
      </c>
      <c r="I133">
        <v>29</v>
      </c>
      <c r="J133">
        <v>30</v>
      </c>
      <c r="K133">
        <v>31</v>
      </c>
      <c r="L133">
        <v>16</v>
      </c>
      <c r="M133">
        <v>9</v>
      </c>
      <c r="N133">
        <v>6</v>
      </c>
      <c r="O133">
        <v>12</v>
      </c>
      <c r="P133">
        <v>16</v>
      </c>
      <c r="Q133">
        <v>9</v>
      </c>
      <c r="R133">
        <v>34</v>
      </c>
      <c r="S133">
        <v>2</v>
      </c>
      <c r="T133">
        <v>64</v>
      </c>
      <c r="U133">
        <v>25</v>
      </c>
      <c r="V133">
        <v>26.19</v>
      </c>
      <c r="W133">
        <v>412.93</v>
      </c>
      <c r="X133">
        <v>101.75</v>
      </c>
      <c r="Y133">
        <v>0.77</v>
      </c>
      <c r="Z133">
        <v>1.1024</v>
      </c>
      <c r="AA133">
        <v>142.26</v>
      </c>
      <c r="AB133">
        <v>98.88</v>
      </c>
      <c r="AC133">
        <v>74.23</v>
      </c>
      <c r="AD133">
        <v>24.65</v>
      </c>
      <c r="AE133">
        <v>32.22</v>
      </c>
      <c r="AF133">
        <v>26.93</v>
      </c>
      <c r="AG133">
        <v>5.28</v>
      </c>
      <c r="AH133">
        <v>66.66</v>
      </c>
      <c r="AI133">
        <v>47.29</v>
      </c>
      <c r="AJ133">
        <v>19.37</v>
      </c>
      <c r="AK133">
        <v>99.48</v>
      </c>
      <c r="AL133">
        <v>44.81</v>
      </c>
      <c r="AM133">
        <v>2.2799999999999998</v>
      </c>
      <c r="AN133">
        <v>13.44</v>
      </c>
      <c r="AO133">
        <v>2.92</v>
      </c>
      <c r="AP133">
        <v>19.84</v>
      </c>
      <c r="AQ133">
        <v>0.12</v>
      </c>
      <c r="AR133">
        <v>6.21</v>
      </c>
      <c r="AS133">
        <v>54.67</v>
      </c>
      <c r="AT133">
        <v>15.39</v>
      </c>
      <c r="AU133">
        <v>4.72</v>
      </c>
      <c r="AV133">
        <v>0.77</v>
      </c>
      <c r="AW133">
        <v>14.02</v>
      </c>
      <c r="AX133">
        <v>19.79</v>
      </c>
      <c r="AY133">
        <v>0.6</v>
      </c>
      <c r="AZ133">
        <v>0.21</v>
      </c>
      <c r="BA133">
        <v>0.22</v>
      </c>
      <c r="BB133">
        <v>0.18</v>
      </c>
      <c r="BC133">
        <v>2666</v>
      </c>
      <c r="BD133">
        <v>1172</v>
      </c>
      <c r="BE133">
        <v>1494</v>
      </c>
      <c r="BF133" s="1">
        <v>50.499090909090917</v>
      </c>
      <c r="BG133" s="1">
        <f t="shared" si="2"/>
        <v>-11.223181818181828</v>
      </c>
    </row>
    <row r="134" spans="1:59" x14ac:dyDescent="0.4">
      <c r="A134" t="s">
        <v>186</v>
      </c>
      <c r="B134">
        <v>2.985812766211373E-2</v>
      </c>
      <c r="C134">
        <v>6.2702068090438843</v>
      </c>
      <c r="D134">
        <v>210</v>
      </c>
      <c r="E134">
        <v>31</v>
      </c>
      <c r="F134">
        <v>6</v>
      </c>
      <c r="G134">
        <v>17</v>
      </c>
      <c r="H134">
        <v>7</v>
      </c>
      <c r="I134">
        <v>31</v>
      </c>
      <c r="J134">
        <v>22</v>
      </c>
      <c r="K134">
        <v>28</v>
      </c>
      <c r="L134">
        <v>17</v>
      </c>
      <c r="M134">
        <v>9</v>
      </c>
      <c r="N134">
        <v>6</v>
      </c>
      <c r="O134">
        <v>23</v>
      </c>
      <c r="P134">
        <v>18</v>
      </c>
      <c r="Q134">
        <v>12</v>
      </c>
      <c r="R134">
        <v>41</v>
      </c>
      <c r="S134">
        <v>3</v>
      </c>
      <c r="T134">
        <v>70</v>
      </c>
      <c r="U134">
        <v>25</v>
      </c>
      <c r="V134">
        <v>28.71</v>
      </c>
      <c r="W134">
        <v>377.25</v>
      </c>
      <c r="X134">
        <v>104.68</v>
      </c>
      <c r="Y134">
        <v>1.21</v>
      </c>
      <c r="Z134">
        <v>1.3735999999999999</v>
      </c>
      <c r="AA134">
        <v>130.71</v>
      </c>
      <c r="AB134">
        <v>99.38</v>
      </c>
      <c r="AC134">
        <v>74.5</v>
      </c>
      <c r="AD134">
        <v>24.88</v>
      </c>
      <c r="AE134">
        <v>32.4</v>
      </c>
      <c r="AF134">
        <v>27.1</v>
      </c>
      <c r="AG134">
        <v>5.3</v>
      </c>
      <c r="AH134">
        <v>66.98</v>
      </c>
      <c r="AI134">
        <v>47.4</v>
      </c>
      <c r="AJ134">
        <v>19.579999999999998</v>
      </c>
      <c r="AK134">
        <v>101.27</v>
      </c>
      <c r="AL134">
        <v>45.99</v>
      </c>
      <c r="AM134">
        <v>2.52</v>
      </c>
      <c r="AN134">
        <v>13.85</v>
      </c>
      <c r="AO134">
        <v>3.08</v>
      </c>
      <c r="AP134">
        <v>20.43</v>
      </c>
      <c r="AQ134">
        <v>0.12</v>
      </c>
      <c r="AR134">
        <v>5.99</v>
      </c>
      <c r="AS134">
        <v>55.28</v>
      </c>
      <c r="AT134">
        <v>15.29</v>
      </c>
      <c r="AU134">
        <v>4.92</v>
      </c>
      <c r="AV134">
        <v>0.76</v>
      </c>
      <c r="AW134">
        <v>13.93</v>
      </c>
      <c r="AX134">
        <v>20.37</v>
      </c>
      <c r="AY134">
        <v>1.88</v>
      </c>
      <c r="AZ134">
        <v>0.72</v>
      </c>
      <c r="BA134">
        <v>0.67</v>
      </c>
      <c r="BB134">
        <v>0.5</v>
      </c>
      <c r="BC134">
        <v>2654</v>
      </c>
      <c r="BD134">
        <v>1180</v>
      </c>
      <c r="BE134">
        <v>1473</v>
      </c>
      <c r="BF134" s="1">
        <v>39.275909090909089</v>
      </c>
      <c r="BG134" s="1">
        <f t="shared" si="2"/>
        <v>9.0531385281385255</v>
      </c>
    </row>
    <row r="135" spans="1:59" x14ac:dyDescent="0.4">
      <c r="A135" t="s">
        <v>187</v>
      </c>
      <c r="B135">
        <v>3.0328390888265659E-2</v>
      </c>
      <c r="C135">
        <v>5.6107523143291473</v>
      </c>
      <c r="D135">
        <v>185</v>
      </c>
      <c r="E135">
        <v>33</v>
      </c>
      <c r="F135">
        <v>5</v>
      </c>
      <c r="G135">
        <v>17</v>
      </c>
      <c r="H135">
        <v>5</v>
      </c>
      <c r="I135">
        <v>31</v>
      </c>
      <c r="J135">
        <v>22</v>
      </c>
      <c r="K135">
        <v>26</v>
      </c>
      <c r="L135">
        <v>17</v>
      </c>
      <c r="M135">
        <v>9</v>
      </c>
      <c r="N135">
        <v>6</v>
      </c>
      <c r="O135">
        <v>17</v>
      </c>
      <c r="P135">
        <v>17</v>
      </c>
      <c r="Q135">
        <v>12</v>
      </c>
      <c r="R135">
        <v>39</v>
      </c>
      <c r="S135">
        <v>2</v>
      </c>
      <c r="T135">
        <v>69</v>
      </c>
      <c r="U135">
        <v>28</v>
      </c>
      <c r="V135">
        <v>21.33</v>
      </c>
      <c r="W135">
        <v>411.99</v>
      </c>
      <c r="X135">
        <v>105.9</v>
      </c>
      <c r="Y135">
        <v>1.68</v>
      </c>
      <c r="Z135">
        <v>-1.18E-2</v>
      </c>
      <c r="AA135">
        <v>117.18</v>
      </c>
      <c r="AB135">
        <v>100.66</v>
      </c>
      <c r="AC135">
        <v>75.569999999999993</v>
      </c>
      <c r="AD135">
        <v>25.09</v>
      </c>
      <c r="AE135">
        <v>32.700000000000003</v>
      </c>
      <c r="AF135">
        <v>27.37</v>
      </c>
      <c r="AG135">
        <v>5.33</v>
      </c>
      <c r="AH135">
        <v>67.959999999999994</v>
      </c>
      <c r="AI135">
        <v>48.2</v>
      </c>
      <c r="AJ135">
        <v>19.760000000000002</v>
      </c>
      <c r="AK135">
        <v>100.48</v>
      </c>
      <c r="AL135">
        <v>45.58</v>
      </c>
      <c r="AM135">
        <v>2.4900000000000002</v>
      </c>
      <c r="AN135">
        <v>13.83</v>
      </c>
      <c r="AO135">
        <v>3.06</v>
      </c>
      <c r="AP135">
        <v>19.93</v>
      </c>
      <c r="AQ135">
        <v>0.13</v>
      </c>
      <c r="AR135">
        <v>6.14</v>
      </c>
      <c r="AS135">
        <v>54.91</v>
      </c>
      <c r="AT135">
        <v>15.28</v>
      </c>
      <c r="AU135">
        <v>4.9800000000000004</v>
      </c>
      <c r="AV135">
        <v>0.78</v>
      </c>
      <c r="AW135">
        <v>13.66</v>
      </c>
      <c r="AX135">
        <v>20.21</v>
      </c>
      <c r="AY135">
        <v>-0.18</v>
      </c>
      <c r="AZ135">
        <v>-0.31</v>
      </c>
      <c r="BA135">
        <v>-0.79</v>
      </c>
      <c r="BB135">
        <v>0.92</v>
      </c>
      <c r="BC135">
        <v>2713</v>
      </c>
      <c r="BD135">
        <v>1215</v>
      </c>
      <c r="BE135">
        <v>1498</v>
      </c>
      <c r="BF135" s="1">
        <v>48.329047619047614</v>
      </c>
      <c r="BG135" s="1">
        <f t="shared" si="2"/>
        <v>3.191387163561096</v>
      </c>
    </row>
    <row r="136" spans="1:59" x14ac:dyDescent="0.4">
      <c r="A136" t="s">
        <v>188</v>
      </c>
      <c r="B136">
        <v>2.108306247134541E-2</v>
      </c>
      <c r="C136">
        <v>4.5328584313392639</v>
      </c>
      <c r="D136">
        <v>215</v>
      </c>
      <c r="E136">
        <v>33</v>
      </c>
      <c r="F136">
        <v>5</v>
      </c>
      <c r="G136">
        <v>16</v>
      </c>
      <c r="H136">
        <v>5</v>
      </c>
      <c r="I136">
        <v>29</v>
      </c>
      <c r="J136">
        <v>21</v>
      </c>
      <c r="K136">
        <v>26</v>
      </c>
      <c r="L136">
        <v>18</v>
      </c>
      <c r="M136">
        <v>9</v>
      </c>
      <c r="N136">
        <v>6</v>
      </c>
      <c r="O136">
        <v>20</v>
      </c>
      <c r="P136">
        <v>16</v>
      </c>
      <c r="Q136">
        <v>11</v>
      </c>
      <c r="R136">
        <v>36</v>
      </c>
      <c r="S136">
        <v>2</v>
      </c>
      <c r="T136">
        <v>68</v>
      </c>
      <c r="U136">
        <v>23</v>
      </c>
      <c r="V136">
        <v>25.87</v>
      </c>
      <c r="W136">
        <v>395.18</v>
      </c>
      <c r="X136">
        <v>108.7</v>
      </c>
      <c r="Y136">
        <v>2.33</v>
      </c>
      <c r="Z136">
        <v>-3.5400000000000001E-2</v>
      </c>
      <c r="AA136">
        <v>132.86000000000001</v>
      </c>
      <c r="AB136">
        <v>101.23</v>
      </c>
      <c r="AC136">
        <v>76.62</v>
      </c>
      <c r="AD136">
        <v>24.62</v>
      </c>
      <c r="AE136">
        <v>33.69</v>
      </c>
      <c r="AF136">
        <v>28.35</v>
      </c>
      <c r="AG136">
        <v>5.33</v>
      </c>
      <c r="AH136">
        <v>67.55</v>
      </c>
      <c r="AI136">
        <v>48.27</v>
      </c>
      <c r="AJ136">
        <v>19.28</v>
      </c>
      <c r="AK136">
        <v>101.08</v>
      </c>
      <c r="AL136">
        <v>46.44</v>
      </c>
      <c r="AM136">
        <v>2.4300000000000002</v>
      </c>
      <c r="AN136">
        <v>14.11</v>
      </c>
      <c r="AO136">
        <v>3.28</v>
      </c>
      <c r="AP136">
        <v>20.27</v>
      </c>
      <c r="AQ136">
        <v>0.13</v>
      </c>
      <c r="AR136">
        <v>6.22</v>
      </c>
      <c r="AS136">
        <v>54.64</v>
      </c>
      <c r="AT136">
        <v>14.88</v>
      </c>
      <c r="AU136">
        <v>5.1100000000000003</v>
      </c>
      <c r="AV136">
        <v>0.78</v>
      </c>
      <c r="AW136">
        <v>13.55</v>
      </c>
      <c r="AX136">
        <v>20.329999999999998</v>
      </c>
      <c r="AY136">
        <v>-0.16</v>
      </c>
      <c r="AZ136">
        <v>0.83</v>
      </c>
      <c r="BA136">
        <v>-0.14000000000000001</v>
      </c>
      <c r="BB136">
        <v>-0.84</v>
      </c>
      <c r="BC136">
        <v>2715</v>
      </c>
      <c r="BD136">
        <v>1213</v>
      </c>
      <c r="BE136">
        <v>1502</v>
      </c>
      <c r="BF136" s="1">
        <v>51.52043478260871</v>
      </c>
      <c r="BG136" s="1">
        <f t="shared" si="2"/>
        <v>-4.8967984189723452</v>
      </c>
    </row>
    <row r="137" spans="1:59" x14ac:dyDescent="0.4">
      <c r="A137" t="s">
        <v>189</v>
      </c>
      <c r="B137">
        <v>3.0988163853946489E-2</v>
      </c>
      <c r="C137">
        <v>7.6540764719247818</v>
      </c>
      <c r="D137">
        <v>247</v>
      </c>
      <c r="E137">
        <v>42</v>
      </c>
      <c r="F137">
        <v>8</v>
      </c>
      <c r="G137">
        <v>16</v>
      </c>
      <c r="H137">
        <v>5</v>
      </c>
      <c r="I137">
        <v>30</v>
      </c>
      <c r="J137">
        <v>28</v>
      </c>
      <c r="K137">
        <v>27</v>
      </c>
      <c r="L137">
        <v>16</v>
      </c>
      <c r="M137">
        <v>9</v>
      </c>
      <c r="N137">
        <v>9</v>
      </c>
      <c r="O137">
        <v>21</v>
      </c>
      <c r="P137">
        <v>16</v>
      </c>
      <c r="Q137">
        <v>10</v>
      </c>
      <c r="R137">
        <v>39</v>
      </c>
      <c r="S137">
        <v>2</v>
      </c>
      <c r="T137">
        <v>63</v>
      </c>
      <c r="U137">
        <v>22</v>
      </c>
      <c r="V137">
        <v>31.62</v>
      </c>
      <c r="W137">
        <v>357.18</v>
      </c>
      <c r="X137">
        <v>112.12</v>
      </c>
      <c r="Y137">
        <v>2.56</v>
      </c>
      <c r="Z137">
        <v>0.21510000000000001</v>
      </c>
      <c r="AA137">
        <v>131.99</v>
      </c>
      <c r="AB137">
        <v>101.72</v>
      </c>
      <c r="AC137">
        <v>77.14</v>
      </c>
      <c r="AD137">
        <v>24.58</v>
      </c>
      <c r="AE137">
        <v>33.799999999999997</v>
      </c>
      <c r="AF137">
        <v>28.5</v>
      </c>
      <c r="AG137">
        <v>5.3</v>
      </c>
      <c r="AH137">
        <v>67.92</v>
      </c>
      <c r="AI137">
        <v>48.64</v>
      </c>
      <c r="AJ137">
        <v>19.28</v>
      </c>
      <c r="AK137">
        <v>101.33</v>
      </c>
      <c r="AL137">
        <v>46.02</v>
      </c>
      <c r="AM137">
        <v>2.42</v>
      </c>
      <c r="AN137">
        <v>14.23</v>
      </c>
      <c r="AO137">
        <v>3.12</v>
      </c>
      <c r="AP137">
        <v>20.13</v>
      </c>
      <c r="AQ137">
        <v>0.13</v>
      </c>
      <c r="AR137">
        <v>6</v>
      </c>
      <c r="AS137">
        <v>55.31</v>
      </c>
      <c r="AT137">
        <v>15.75</v>
      </c>
      <c r="AU137">
        <v>5.01</v>
      </c>
      <c r="AV137">
        <v>0.78</v>
      </c>
      <c r="AW137">
        <v>13.63</v>
      </c>
      <c r="AX137">
        <v>20.149999999999999</v>
      </c>
      <c r="AY137">
        <v>-0.39</v>
      </c>
      <c r="AZ137">
        <v>0.86</v>
      </c>
      <c r="BA137">
        <v>-0.72</v>
      </c>
      <c r="BB137">
        <v>-0.52</v>
      </c>
      <c r="BC137">
        <v>2740</v>
      </c>
      <c r="BD137">
        <v>1216</v>
      </c>
      <c r="BE137">
        <v>1524</v>
      </c>
      <c r="BF137" s="1">
        <v>46.623636363636365</v>
      </c>
      <c r="BG137" s="1">
        <f t="shared" si="2"/>
        <v>-7.2736363636363706</v>
      </c>
    </row>
    <row r="138" spans="1:59" x14ac:dyDescent="0.4">
      <c r="A138" t="s">
        <v>190</v>
      </c>
      <c r="B138">
        <v>3.5977638376002409E-2</v>
      </c>
      <c r="C138">
        <v>8.8145214021205902</v>
      </c>
      <c r="D138">
        <v>245</v>
      </c>
      <c r="E138">
        <v>46</v>
      </c>
      <c r="F138">
        <v>10</v>
      </c>
      <c r="G138">
        <v>16</v>
      </c>
      <c r="H138">
        <v>5</v>
      </c>
      <c r="I138">
        <v>36</v>
      </c>
      <c r="J138">
        <v>26</v>
      </c>
      <c r="K138">
        <v>30</v>
      </c>
      <c r="L138">
        <v>19</v>
      </c>
      <c r="M138">
        <v>9</v>
      </c>
      <c r="N138">
        <v>9</v>
      </c>
      <c r="O138">
        <v>18</v>
      </c>
      <c r="P138">
        <v>14</v>
      </c>
      <c r="Q138">
        <v>9</v>
      </c>
      <c r="R138">
        <v>34</v>
      </c>
      <c r="S138">
        <v>7</v>
      </c>
      <c r="T138">
        <v>66</v>
      </c>
      <c r="U138">
        <v>28</v>
      </c>
      <c r="V138">
        <v>25.88</v>
      </c>
      <c r="W138">
        <v>386.21</v>
      </c>
      <c r="X138">
        <v>111.53</v>
      </c>
      <c r="Y138">
        <v>3.08</v>
      </c>
      <c r="Z138">
        <v>0.40560000000000002</v>
      </c>
      <c r="AA138">
        <v>143.16</v>
      </c>
      <c r="AB138">
        <v>101.77</v>
      </c>
      <c r="AC138">
        <v>76.989999999999995</v>
      </c>
      <c r="AD138">
        <v>24.78</v>
      </c>
      <c r="AE138">
        <v>33.380000000000003</v>
      </c>
      <c r="AF138">
        <v>28.09</v>
      </c>
      <c r="AG138">
        <v>5.29</v>
      </c>
      <c r="AH138">
        <v>68.39</v>
      </c>
      <c r="AI138">
        <v>48.9</v>
      </c>
      <c r="AJ138">
        <v>19.489999999999998</v>
      </c>
      <c r="AK138">
        <v>99.04</v>
      </c>
      <c r="AL138">
        <v>44.86</v>
      </c>
      <c r="AM138">
        <v>2.37</v>
      </c>
      <c r="AN138">
        <v>13.26</v>
      </c>
      <c r="AO138">
        <v>3.19</v>
      </c>
      <c r="AP138">
        <v>20.010000000000002</v>
      </c>
      <c r="AQ138">
        <v>0.12</v>
      </c>
      <c r="AR138">
        <v>5.92</v>
      </c>
      <c r="AS138">
        <v>54.18</v>
      </c>
      <c r="AT138">
        <v>14.8</v>
      </c>
      <c r="AU138">
        <v>4.83</v>
      </c>
      <c r="AV138">
        <v>0.8</v>
      </c>
      <c r="AW138">
        <v>13.78</v>
      </c>
      <c r="AX138">
        <v>19.96</v>
      </c>
      <c r="AY138">
        <v>-2.73</v>
      </c>
      <c r="AZ138">
        <v>0.09</v>
      </c>
      <c r="BA138">
        <v>-0.22</v>
      </c>
      <c r="BB138">
        <v>-2.6</v>
      </c>
      <c r="BC138">
        <v>2761</v>
      </c>
      <c r="BD138">
        <v>1231</v>
      </c>
      <c r="BE138">
        <v>1531</v>
      </c>
      <c r="BF138" s="1">
        <v>39.349999999999994</v>
      </c>
      <c r="BG138" s="1">
        <f t="shared" si="2"/>
        <v>-7.2540909090909054</v>
      </c>
    </row>
    <row r="139" spans="1:59" x14ac:dyDescent="0.4">
      <c r="A139" t="s">
        <v>191</v>
      </c>
      <c r="B139">
        <v>3.0482226656568651E-2</v>
      </c>
      <c r="C139">
        <v>7.8339322507381439</v>
      </c>
      <c r="D139">
        <v>257</v>
      </c>
      <c r="E139">
        <v>62</v>
      </c>
      <c r="F139">
        <v>23</v>
      </c>
      <c r="G139">
        <v>15</v>
      </c>
      <c r="H139">
        <v>5</v>
      </c>
      <c r="I139">
        <v>30</v>
      </c>
      <c r="J139">
        <v>29</v>
      </c>
      <c r="K139">
        <v>33</v>
      </c>
      <c r="L139">
        <v>25</v>
      </c>
      <c r="M139">
        <v>9</v>
      </c>
      <c r="N139">
        <v>16</v>
      </c>
      <c r="O139">
        <v>25</v>
      </c>
      <c r="P139">
        <v>14</v>
      </c>
      <c r="Q139">
        <v>8</v>
      </c>
      <c r="R139">
        <v>30</v>
      </c>
      <c r="S139">
        <v>2</v>
      </c>
      <c r="T139">
        <v>63</v>
      </c>
      <c r="U139">
        <v>48</v>
      </c>
      <c r="V139">
        <v>20.58</v>
      </c>
      <c r="W139">
        <v>407.68</v>
      </c>
      <c r="X139">
        <v>105.95</v>
      </c>
      <c r="Y139">
        <v>3.78</v>
      </c>
      <c r="Z139">
        <v>-0.10100000000000001</v>
      </c>
      <c r="AA139">
        <v>116.72</v>
      </c>
      <c r="AB139">
        <v>101.94</v>
      </c>
      <c r="AC139">
        <v>77.040000000000006</v>
      </c>
      <c r="AD139">
        <v>24.9</v>
      </c>
      <c r="AE139">
        <v>33.020000000000003</v>
      </c>
      <c r="AF139">
        <v>27.66</v>
      </c>
      <c r="AG139">
        <v>5.36</v>
      </c>
      <c r="AH139">
        <v>68.92</v>
      </c>
      <c r="AI139">
        <v>49.38</v>
      </c>
      <c r="AJ139">
        <v>19.54</v>
      </c>
      <c r="AK139">
        <v>100.63</v>
      </c>
      <c r="AL139">
        <v>45.89</v>
      </c>
      <c r="AM139">
        <v>2.5</v>
      </c>
      <c r="AN139">
        <v>13.45</v>
      </c>
      <c r="AO139">
        <v>3.41</v>
      </c>
      <c r="AP139">
        <v>20.21</v>
      </c>
      <c r="AQ139">
        <v>0.12</v>
      </c>
      <c r="AR139">
        <v>6.19</v>
      </c>
      <c r="AS139">
        <v>54.75</v>
      </c>
      <c r="AT139">
        <v>15.59</v>
      </c>
      <c r="AU139">
        <v>4.9000000000000004</v>
      </c>
      <c r="AV139">
        <v>0.79</v>
      </c>
      <c r="AW139">
        <v>14</v>
      </c>
      <c r="AX139">
        <v>19.47</v>
      </c>
      <c r="AY139">
        <v>-1.31</v>
      </c>
      <c r="AZ139">
        <v>0.46</v>
      </c>
      <c r="BA139">
        <v>-0.85</v>
      </c>
      <c r="BB139">
        <v>-0.93</v>
      </c>
      <c r="BC139">
        <v>2783</v>
      </c>
      <c r="BD139">
        <v>1227</v>
      </c>
      <c r="BE139">
        <v>1556</v>
      </c>
      <c r="BF139" s="1">
        <v>32.095909090909089</v>
      </c>
      <c r="BG139" s="1">
        <f t="shared" si="2"/>
        <v>2.9845454545454615</v>
      </c>
    </row>
    <row r="140" spans="1:59" x14ac:dyDescent="0.4">
      <c r="A140" t="s">
        <v>192</v>
      </c>
      <c r="B140">
        <v>3.477527377280322E-2</v>
      </c>
      <c r="C140">
        <v>7.6505602300167084</v>
      </c>
      <c r="D140">
        <v>220</v>
      </c>
      <c r="E140">
        <v>43</v>
      </c>
      <c r="F140">
        <v>7</v>
      </c>
      <c r="G140">
        <v>16</v>
      </c>
      <c r="H140">
        <v>5</v>
      </c>
      <c r="I140">
        <v>32</v>
      </c>
      <c r="J140">
        <v>23</v>
      </c>
      <c r="K140">
        <v>29</v>
      </c>
      <c r="L140">
        <v>18</v>
      </c>
      <c r="M140">
        <v>8</v>
      </c>
      <c r="N140">
        <v>7</v>
      </c>
      <c r="O140">
        <v>23</v>
      </c>
      <c r="P140">
        <v>13</v>
      </c>
      <c r="Q140">
        <v>8</v>
      </c>
      <c r="R140">
        <v>31</v>
      </c>
      <c r="S140">
        <v>2</v>
      </c>
      <c r="T140">
        <v>62</v>
      </c>
      <c r="U140">
        <v>30</v>
      </c>
      <c r="V140">
        <v>21.67</v>
      </c>
      <c r="W140">
        <v>382.43</v>
      </c>
      <c r="X140">
        <v>103.52</v>
      </c>
      <c r="Y140">
        <v>4.0999999999999996</v>
      </c>
      <c r="Z140">
        <v>-0.307</v>
      </c>
      <c r="AA140">
        <v>111.2</v>
      </c>
      <c r="AB140">
        <v>100.38</v>
      </c>
      <c r="AC140">
        <v>76.5</v>
      </c>
      <c r="AD140">
        <v>23.88</v>
      </c>
      <c r="AE140">
        <v>33.090000000000003</v>
      </c>
      <c r="AF140">
        <v>27.71</v>
      </c>
      <c r="AG140">
        <v>5.38</v>
      </c>
      <c r="AH140">
        <v>67.290000000000006</v>
      </c>
      <c r="AI140">
        <v>48.79</v>
      </c>
      <c r="AJ140">
        <v>18.510000000000002</v>
      </c>
      <c r="AK140">
        <v>101.24</v>
      </c>
      <c r="AL140">
        <v>45.87</v>
      </c>
      <c r="AM140">
        <v>2.54</v>
      </c>
      <c r="AN140">
        <v>13.46</v>
      </c>
      <c r="AO140">
        <v>3.96</v>
      </c>
      <c r="AP140">
        <v>19.329999999999998</v>
      </c>
      <c r="AQ140">
        <v>0.12</v>
      </c>
      <c r="AR140">
        <v>6.45</v>
      </c>
      <c r="AS140">
        <v>55.37</v>
      </c>
      <c r="AT140">
        <v>16.079999999999998</v>
      </c>
      <c r="AU140">
        <v>4.9400000000000004</v>
      </c>
      <c r="AV140">
        <v>0.75</v>
      </c>
      <c r="AW140">
        <v>14.05</v>
      </c>
      <c r="AX140">
        <v>19.54</v>
      </c>
      <c r="AY140">
        <v>0.86</v>
      </c>
      <c r="AZ140">
        <v>0.66</v>
      </c>
      <c r="BA140">
        <v>0.26</v>
      </c>
      <c r="BB140">
        <v>-7.0000000000000007E-2</v>
      </c>
      <c r="BC140">
        <v>2771</v>
      </c>
      <c r="BD140">
        <v>1223</v>
      </c>
      <c r="BE140">
        <v>1548</v>
      </c>
      <c r="BF140" s="1">
        <v>35.08045454545455</v>
      </c>
      <c r="BG140" s="1">
        <f t="shared" si="2"/>
        <v>3.4145454545454541</v>
      </c>
    </row>
    <row r="141" spans="1:59" x14ac:dyDescent="0.4">
      <c r="A141" t="s">
        <v>193</v>
      </c>
      <c r="B141">
        <v>3.6591854983685057E-2</v>
      </c>
      <c r="C141">
        <v>9.3309230208396912</v>
      </c>
      <c r="D141">
        <v>255</v>
      </c>
      <c r="E141">
        <v>41</v>
      </c>
      <c r="F141">
        <v>7</v>
      </c>
      <c r="G141">
        <v>14</v>
      </c>
      <c r="H141">
        <v>5</v>
      </c>
      <c r="I141">
        <v>33</v>
      </c>
      <c r="J141">
        <v>23</v>
      </c>
      <c r="K141">
        <v>29</v>
      </c>
      <c r="L141">
        <v>20</v>
      </c>
      <c r="M141">
        <v>9</v>
      </c>
      <c r="N141">
        <v>7</v>
      </c>
      <c r="O141">
        <v>15</v>
      </c>
      <c r="P141">
        <v>12</v>
      </c>
      <c r="Q141">
        <v>7</v>
      </c>
      <c r="R141">
        <v>28</v>
      </c>
      <c r="S141">
        <v>2</v>
      </c>
      <c r="T141">
        <v>61</v>
      </c>
      <c r="U141">
        <v>25</v>
      </c>
      <c r="V141">
        <v>19.399999999999999</v>
      </c>
      <c r="W141">
        <v>406.48</v>
      </c>
      <c r="X141">
        <v>102.1</v>
      </c>
      <c r="Y141">
        <v>4.33</v>
      </c>
      <c r="Z141">
        <v>0.79949999999999999</v>
      </c>
      <c r="AA141">
        <v>104.27</v>
      </c>
      <c r="AB141">
        <v>101.12</v>
      </c>
      <c r="AC141">
        <v>76.53</v>
      </c>
      <c r="AD141">
        <v>24.59</v>
      </c>
      <c r="AE141">
        <v>32.51</v>
      </c>
      <c r="AF141">
        <v>27.11</v>
      </c>
      <c r="AG141">
        <v>5.4</v>
      </c>
      <c r="AH141">
        <v>68.61</v>
      </c>
      <c r="AI141">
        <v>49.42</v>
      </c>
      <c r="AJ141">
        <v>19.190000000000001</v>
      </c>
      <c r="AK141">
        <v>99.1</v>
      </c>
      <c r="AL141">
        <v>43.93</v>
      </c>
      <c r="AM141">
        <v>2.31</v>
      </c>
      <c r="AN141">
        <v>12.38</v>
      </c>
      <c r="AO141">
        <v>3.71</v>
      </c>
      <c r="AP141">
        <v>19.350000000000001</v>
      </c>
      <c r="AQ141">
        <v>0.12</v>
      </c>
      <c r="AR141">
        <v>6.05</v>
      </c>
      <c r="AS141">
        <v>55.16</v>
      </c>
      <c r="AT141">
        <v>16.05</v>
      </c>
      <c r="AU141">
        <v>4.5199999999999996</v>
      </c>
      <c r="AV141">
        <v>0.73</v>
      </c>
      <c r="AW141">
        <v>14.16</v>
      </c>
      <c r="AX141">
        <v>19.7</v>
      </c>
      <c r="AY141">
        <v>-2.0299999999999998</v>
      </c>
      <c r="AZ141">
        <v>-0.99</v>
      </c>
      <c r="BA141">
        <v>-0.51</v>
      </c>
      <c r="BB141">
        <v>-0.53</v>
      </c>
      <c r="BC141">
        <v>2818</v>
      </c>
      <c r="BD141">
        <v>1254</v>
      </c>
      <c r="BE141">
        <v>1564</v>
      </c>
      <c r="BF141" s="1">
        <v>38.495000000000005</v>
      </c>
      <c r="BG141" s="1">
        <f t="shared" si="2"/>
        <v>-8.4595000000000091</v>
      </c>
    </row>
    <row r="142" spans="1:59" x14ac:dyDescent="0.4">
      <c r="A142" t="s">
        <v>194</v>
      </c>
      <c r="B142">
        <v>2.9347632169723512E-2</v>
      </c>
      <c r="C142">
        <v>7.3369080424308777</v>
      </c>
      <c r="D142">
        <v>250</v>
      </c>
      <c r="E142">
        <v>35</v>
      </c>
      <c r="F142">
        <v>6</v>
      </c>
      <c r="G142">
        <v>15</v>
      </c>
      <c r="H142">
        <v>6</v>
      </c>
      <c r="I142">
        <v>30</v>
      </c>
      <c r="J142">
        <v>25</v>
      </c>
      <c r="K142">
        <v>30</v>
      </c>
      <c r="L142">
        <v>20</v>
      </c>
      <c r="M142">
        <v>9</v>
      </c>
      <c r="N142">
        <v>6</v>
      </c>
      <c r="O142">
        <v>14</v>
      </c>
      <c r="P142">
        <v>13</v>
      </c>
      <c r="Q142">
        <v>7</v>
      </c>
      <c r="R142">
        <v>30</v>
      </c>
      <c r="S142">
        <v>2</v>
      </c>
      <c r="T142">
        <v>68</v>
      </c>
      <c r="U142">
        <v>24</v>
      </c>
      <c r="V142">
        <v>20.7</v>
      </c>
      <c r="W142">
        <v>396.26</v>
      </c>
      <c r="X142">
        <v>104.87</v>
      </c>
      <c r="Y142">
        <v>4.57</v>
      </c>
      <c r="Z142">
        <v>0.55820000000000003</v>
      </c>
      <c r="AA142">
        <v>120.99</v>
      </c>
      <c r="AB142">
        <v>101.65</v>
      </c>
      <c r="AC142">
        <v>77.16</v>
      </c>
      <c r="AD142">
        <v>24.49</v>
      </c>
      <c r="AE142">
        <v>32.71</v>
      </c>
      <c r="AF142">
        <v>27.4</v>
      </c>
      <c r="AG142">
        <v>5.31</v>
      </c>
      <c r="AH142">
        <v>68.930000000000007</v>
      </c>
      <c r="AI142">
        <v>49.76</v>
      </c>
      <c r="AJ142">
        <v>19.170000000000002</v>
      </c>
      <c r="AK142">
        <v>102.81</v>
      </c>
      <c r="AL142">
        <v>46.12</v>
      </c>
      <c r="AM142">
        <v>2.38</v>
      </c>
      <c r="AN142">
        <v>13.61</v>
      </c>
      <c r="AO142">
        <v>3.87</v>
      </c>
      <c r="AP142">
        <v>19.940000000000001</v>
      </c>
      <c r="AQ142">
        <v>0.12</v>
      </c>
      <c r="AR142">
        <v>6.21</v>
      </c>
      <c r="AS142">
        <v>56.68</v>
      </c>
      <c r="AT142">
        <v>16.53</v>
      </c>
      <c r="AU142">
        <v>4.79</v>
      </c>
      <c r="AV142">
        <v>0.75</v>
      </c>
      <c r="AW142">
        <v>14.73</v>
      </c>
      <c r="AX142">
        <v>19.89</v>
      </c>
      <c r="AY142">
        <v>1.1599999999999999</v>
      </c>
      <c r="AZ142">
        <v>-0.46</v>
      </c>
      <c r="BA142">
        <v>1.02</v>
      </c>
      <c r="BB142">
        <v>0.6</v>
      </c>
      <c r="BC142">
        <v>2802</v>
      </c>
      <c r="BD142">
        <v>1267</v>
      </c>
      <c r="BE142">
        <v>1535</v>
      </c>
      <c r="BF142" s="1">
        <v>30.035499999999995</v>
      </c>
      <c r="BG142" s="1">
        <f t="shared" si="2"/>
        <v>0.56884782608696938</v>
      </c>
    </row>
    <row r="143" spans="1:59" x14ac:dyDescent="0.4">
      <c r="A143" t="s">
        <v>195</v>
      </c>
      <c r="B143">
        <v>2.8095423277602141E-2</v>
      </c>
      <c r="C143">
        <v>6.9957603961229324</v>
      </c>
      <c r="D143">
        <v>249</v>
      </c>
      <c r="E143">
        <v>28</v>
      </c>
      <c r="F143">
        <v>6</v>
      </c>
      <c r="G143">
        <v>14</v>
      </c>
      <c r="H143">
        <v>10</v>
      </c>
      <c r="I143">
        <v>29</v>
      </c>
      <c r="J143">
        <v>28</v>
      </c>
      <c r="K143">
        <v>29</v>
      </c>
      <c r="L143">
        <v>20</v>
      </c>
      <c r="M143">
        <v>10</v>
      </c>
      <c r="N143">
        <v>7</v>
      </c>
      <c r="O143">
        <v>24</v>
      </c>
      <c r="P143">
        <v>13</v>
      </c>
      <c r="Q143">
        <v>8</v>
      </c>
      <c r="R143">
        <v>27</v>
      </c>
      <c r="S143">
        <v>2</v>
      </c>
      <c r="T143">
        <v>66</v>
      </c>
      <c r="U143">
        <v>21</v>
      </c>
      <c r="V143">
        <v>18.7</v>
      </c>
      <c r="W143">
        <v>409.39</v>
      </c>
      <c r="X143">
        <v>102.51</v>
      </c>
      <c r="Y143">
        <v>4.6500000000000004</v>
      </c>
      <c r="Z143">
        <v>0.33110000000000001</v>
      </c>
      <c r="AA143">
        <v>105.38</v>
      </c>
      <c r="AB143">
        <v>101.9</v>
      </c>
      <c r="AC143">
        <v>77.13</v>
      </c>
      <c r="AD143">
        <v>24.77</v>
      </c>
      <c r="AE143">
        <v>32.9</v>
      </c>
      <c r="AF143">
        <v>27.61</v>
      </c>
      <c r="AG143">
        <v>5.28</v>
      </c>
      <c r="AH143">
        <v>69</v>
      </c>
      <c r="AI143">
        <v>49.52</v>
      </c>
      <c r="AJ143">
        <v>19.48</v>
      </c>
      <c r="AK143">
        <v>102.07</v>
      </c>
      <c r="AL143">
        <v>45.81</v>
      </c>
      <c r="AM143">
        <v>2.33</v>
      </c>
      <c r="AN143">
        <v>13.4</v>
      </c>
      <c r="AO143">
        <v>3.47</v>
      </c>
      <c r="AP143">
        <v>20.21</v>
      </c>
      <c r="AQ143">
        <v>0.12</v>
      </c>
      <c r="AR143">
        <v>6.29</v>
      </c>
      <c r="AS143">
        <v>56.26</v>
      </c>
      <c r="AT143">
        <v>16.43</v>
      </c>
      <c r="AU143">
        <v>4.67</v>
      </c>
      <c r="AV143">
        <v>0.76</v>
      </c>
      <c r="AW143">
        <v>14.83</v>
      </c>
      <c r="AX143">
        <v>19.559999999999999</v>
      </c>
      <c r="AY143">
        <v>0.17</v>
      </c>
      <c r="AZ143">
        <v>1.2</v>
      </c>
      <c r="BA143">
        <v>0.55000000000000004</v>
      </c>
      <c r="BB143">
        <v>-1.58</v>
      </c>
      <c r="BC143">
        <v>2748</v>
      </c>
      <c r="BD143">
        <v>1230</v>
      </c>
      <c r="BE143">
        <v>1518</v>
      </c>
      <c r="BF143" s="1">
        <v>30.604347826086965</v>
      </c>
      <c r="BG143" s="1">
        <f t="shared" si="2"/>
        <v>6.0246521739130401</v>
      </c>
    </row>
    <row r="144" spans="1:59" x14ac:dyDescent="0.4">
      <c r="A144" t="s">
        <v>196</v>
      </c>
      <c r="B144">
        <v>3.6063946369621493E-2</v>
      </c>
      <c r="C144">
        <v>7.7898124158382416</v>
      </c>
      <c r="D144">
        <v>216</v>
      </c>
      <c r="E144">
        <v>35</v>
      </c>
      <c r="F144">
        <v>6</v>
      </c>
      <c r="G144">
        <v>14</v>
      </c>
      <c r="H144">
        <v>6</v>
      </c>
      <c r="I144">
        <v>31</v>
      </c>
      <c r="J144">
        <v>53</v>
      </c>
      <c r="K144">
        <v>27</v>
      </c>
      <c r="L144">
        <v>18</v>
      </c>
      <c r="M144">
        <v>9</v>
      </c>
      <c r="N144">
        <v>6</v>
      </c>
      <c r="O144">
        <v>16</v>
      </c>
      <c r="P144">
        <v>12</v>
      </c>
      <c r="Q144">
        <v>7</v>
      </c>
      <c r="R144">
        <v>25</v>
      </c>
      <c r="S144">
        <v>3</v>
      </c>
      <c r="T144">
        <v>65</v>
      </c>
      <c r="U144">
        <v>24</v>
      </c>
      <c r="V144">
        <v>15.78</v>
      </c>
      <c r="W144">
        <v>415.93</v>
      </c>
      <c r="X144">
        <v>101.66</v>
      </c>
      <c r="Y144">
        <v>4.83</v>
      </c>
      <c r="Z144">
        <v>0.50590000000000002</v>
      </c>
      <c r="AA144">
        <v>106.81</v>
      </c>
      <c r="AB144">
        <v>101.63</v>
      </c>
      <c r="AC144">
        <v>76.56</v>
      </c>
      <c r="AD144">
        <v>25.08</v>
      </c>
      <c r="AE144">
        <v>32.82</v>
      </c>
      <c r="AF144">
        <v>27.59</v>
      </c>
      <c r="AG144">
        <v>5.23</v>
      </c>
      <c r="AH144">
        <v>68.81</v>
      </c>
      <c r="AI144">
        <v>48.97</v>
      </c>
      <c r="AJ144">
        <v>19.850000000000001</v>
      </c>
      <c r="AK144">
        <v>100.43</v>
      </c>
      <c r="AL144">
        <v>44.48</v>
      </c>
      <c r="AM144">
        <v>2.2999999999999998</v>
      </c>
      <c r="AN144">
        <v>13.09</v>
      </c>
      <c r="AO144">
        <v>3.15</v>
      </c>
      <c r="AP144">
        <v>19.97</v>
      </c>
      <c r="AQ144">
        <v>0.12</v>
      </c>
      <c r="AR144">
        <v>5.85</v>
      </c>
      <c r="AS144">
        <v>55.96</v>
      </c>
      <c r="AT144">
        <v>16.78</v>
      </c>
      <c r="AU144">
        <v>4.6500000000000004</v>
      </c>
      <c r="AV144">
        <v>0.75</v>
      </c>
      <c r="AW144">
        <v>14.25</v>
      </c>
      <c r="AX144">
        <v>19.53</v>
      </c>
      <c r="AY144">
        <v>-1.2</v>
      </c>
      <c r="AZ144">
        <v>-0.27</v>
      </c>
      <c r="BA144">
        <v>-1.58</v>
      </c>
      <c r="BB144">
        <v>0.65</v>
      </c>
      <c r="BC144">
        <v>2811</v>
      </c>
      <c r="BD144">
        <v>1246</v>
      </c>
      <c r="BE144">
        <v>1566</v>
      </c>
      <c r="BF144" s="1">
        <v>36.629000000000005</v>
      </c>
      <c r="BG144" s="1">
        <f t="shared" si="2"/>
        <v>-1.0950869565217474</v>
      </c>
    </row>
    <row r="145" spans="1:59" x14ac:dyDescent="0.4">
      <c r="A145" t="s">
        <v>197</v>
      </c>
      <c r="B145">
        <v>3.1676191119520879E-2</v>
      </c>
      <c r="C145">
        <v>6.7470287084579468</v>
      </c>
      <c r="D145">
        <v>213</v>
      </c>
      <c r="E145">
        <v>32</v>
      </c>
      <c r="F145">
        <v>6</v>
      </c>
      <c r="G145">
        <v>15</v>
      </c>
      <c r="H145">
        <v>6</v>
      </c>
      <c r="I145">
        <v>31</v>
      </c>
      <c r="J145">
        <v>28</v>
      </c>
      <c r="K145">
        <v>25</v>
      </c>
      <c r="L145">
        <v>18</v>
      </c>
      <c r="M145">
        <v>10</v>
      </c>
      <c r="N145">
        <v>6</v>
      </c>
      <c r="O145">
        <v>39</v>
      </c>
      <c r="P145">
        <v>12</v>
      </c>
      <c r="Q145">
        <v>7</v>
      </c>
      <c r="R145">
        <v>24</v>
      </c>
      <c r="S145">
        <v>2</v>
      </c>
      <c r="T145">
        <v>68</v>
      </c>
      <c r="U145">
        <v>21</v>
      </c>
      <c r="V145">
        <v>17.940000000000001</v>
      </c>
      <c r="W145">
        <v>417.85</v>
      </c>
      <c r="X145">
        <v>104.33</v>
      </c>
      <c r="Y145">
        <v>5.0599999999999996</v>
      </c>
      <c r="Z145">
        <v>0.25180000000000002</v>
      </c>
      <c r="AA145">
        <v>108.47</v>
      </c>
      <c r="AB145">
        <v>101.06</v>
      </c>
      <c r="AC145">
        <v>75.91</v>
      </c>
      <c r="AD145">
        <v>25.15</v>
      </c>
      <c r="AE145">
        <v>32.15</v>
      </c>
      <c r="AF145">
        <v>26.98</v>
      </c>
      <c r="AG145">
        <v>5.16</v>
      </c>
      <c r="AH145">
        <v>68.91</v>
      </c>
      <c r="AI145">
        <v>48.92</v>
      </c>
      <c r="AJ145">
        <v>19.989999999999998</v>
      </c>
      <c r="AK145">
        <v>102.24</v>
      </c>
      <c r="AL145">
        <v>45.62</v>
      </c>
      <c r="AM145">
        <v>2.4900000000000002</v>
      </c>
      <c r="AN145">
        <v>13.72</v>
      </c>
      <c r="AO145">
        <v>2.96</v>
      </c>
      <c r="AP145">
        <v>20.32</v>
      </c>
      <c r="AQ145">
        <v>0.12</v>
      </c>
      <c r="AR145">
        <v>6.01</v>
      </c>
      <c r="AS145">
        <v>56.62</v>
      </c>
      <c r="AT145">
        <v>16.54</v>
      </c>
      <c r="AU145">
        <v>4.79</v>
      </c>
      <c r="AV145">
        <v>0.77</v>
      </c>
      <c r="AW145">
        <v>14.63</v>
      </c>
      <c r="AX145">
        <v>19.89</v>
      </c>
      <c r="AY145">
        <v>1.18</v>
      </c>
      <c r="AZ145">
        <v>-0.16</v>
      </c>
      <c r="BA145">
        <v>0.7</v>
      </c>
      <c r="BB145">
        <v>0.64</v>
      </c>
      <c r="BC145">
        <v>2804</v>
      </c>
      <c r="BD145">
        <v>1260</v>
      </c>
      <c r="BE145">
        <v>1544</v>
      </c>
      <c r="BF145" s="1">
        <v>35.533913043478258</v>
      </c>
      <c r="BG145" s="1">
        <f t="shared" si="2"/>
        <v>-1.2625494071146193</v>
      </c>
    </row>
    <row r="146" spans="1:59" x14ac:dyDescent="0.4">
      <c r="A146" t="s">
        <v>198</v>
      </c>
      <c r="B146">
        <v>2.494081714122592E-2</v>
      </c>
      <c r="C146">
        <v>5.8112103939056396</v>
      </c>
      <c r="D146">
        <v>233</v>
      </c>
      <c r="E146">
        <v>34</v>
      </c>
      <c r="F146">
        <v>5</v>
      </c>
      <c r="G146">
        <v>15</v>
      </c>
      <c r="H146">
        <v>5</v>
      </c>
      <c r="I146">
        <v>30</v>
      </c>
      <c r="J146">
        <v>22</v>
      </c>
      <c r="K146">
        <v>25</v>
      </c>
      <c r="L146">
        <v>19</v>
      </c>
      <c r="M146">
        <v>9</v>
      </c>
      <c r="N146">
        <v>6</v>
      </c>
      <c r="O146">
        <v>27</v>
      </c>
      <c r="P146">
        <v>12</v>
      </c>
      <c r="Q146">
        <v>8</v>
      </c>
      <c r="R146">
        <v>26</v>
      </c>
      <c r="S146">
        <v>3</v>
      </c>
      <c r="T146">
        <v>72</v>
      </c>
      <c r="U146">
        <v>22</v>
      </c>
      <c r="V146">
        <v>13.59</v>
      </c>
      <c r="W146">
        <v>443.28</v>
      </c>
      <c r="X146">
        <v>102.91</v>
      </c>
      <c r="Y146">
        <v>5.08</v>
      </c>
      <c r="Z146">
        <v>0.32290000000000002</v>
      </c>
      <c r="AA146">
        <v>110.53</v>
      </c>
      <c r="AB146">
        <v>102.12</v>
      </c>
      <c r="AC146">
        <v>76.52</v>
      </c>
      <c r="AD146">
        <v>25.6</v>
      </c>
      <c r="AE146">
        <v>32.369999999999997</v>
      </c>
      <c r="AF146">
        <v>27.14</v>
      </c>
      <c r="AG146">
        <v>5.24</v>
      </c>
      <c r="AH146">
        <v>69.75</v>
      </c>
      <c r="AI146">
        <v>49.39</v>
      </c>
      <c r="AJ146">
        <v>20.37</v>
      </c>
      <c r="AK146">
        <v>103.68</v>
      </c>
      <c r="AL146">
        <v>46.47</v>
      </c>
      <c r="AM146">
        <v>2.64</v>
      </c>
      <c r="AN146">
        <v>13.91</v>
      </c>
      <c r="AO146">
        <v>3.04</v>
      </c>
      <c r="AP146">
        <v>20.76</v>
      </c>
      <c r="AQ146">
        <v>0.12</v>
      </c>
      <c r="AR146">
        <v>6.01</v>
      </c>
      <c r="AS146">
        <v>57.21</v>
      </c>
      <c r="AT146">
        <v>16.350000000000001</v>
      </c>
      <c r="AU146">
        <v>5.0199999999999996</v>
      </c>
      <c r="AV146">
        <v>0.77</v>
      </c>
      <c r="AW146">
        <v>14.44</v>
      </c>
      <c r="AX146">
        <v>20.63</v>
      </c>
      <c r="AY146">
        <v>1.56</v>
      </c>
      <c r="AZ146">
        <v>0.14000000000000001</v>
      </c>
      <c r="BA146">
        <v>0.87</v>
      </c>
      <c r="BB146">
        <v>0.55000000000000004</v>
      </c>
      <c r="BC146">
        <v>2781</v>
      </c>
      <c r="BD146">
        <v>1263</v>
      </c>
      <c r="BE146">
        <v>1518</v>
      </c>
      <c r="BF146" s="1">
        <v>34.271363636363638</v>
      </c>
      <c r="BG146" s="1">
        <f t="shared" si="2"/>
        <v>-4.1813636363636348</v>
      </c>
    </row>
    <row r="147" spans="1:59" x14ac:dyDescent="0.4">
      <c r="A147" t="s">
        <v>199</v>
      </c>
      <c r="B147">
        <v>3.0124684197330911E-2</v>
      </c>
      <c r="C147">
        <v>6.6575552076101303</v>
      </c>
      <c r="D147">
        <v>221</v>
      </c>
      <c r="E147">
        <v>33</v>
      </c>
      <c r="F147">
        <v>5</v>
      </c>
      <c r="G147">
        <v>16</v>
      </c>
      <c r="H147">
        <v>7</v>
      </c>
      <c r="I147">
        <v>35</v>
      </c>
      <c r="J147">
        <v>21</v>
      </c>
      <c r="K147">
        <v>26</v>
      </c>
      <c r="L147">
        <v>19</v>
      </c>
      <c r="M147">
        <v>9</v>
      </c>
      <c r="N147">
        <v>5</v>
      </c>
      <c r="O147">
        <v>60</v>
      </c>
      <c r="P147">
        <v>12</v>
      </c>
      <c r="Q147">
        <v>6</v>
      </c>
      <c r="R147">
        <v>24</v>
      </c>
      <c r="S147">
        <v>1</v>
      </c>
      <c r="T147">
        <v>70</v>
      </c>
      <c r="U147">
        <v>26</v>
      </c>
      <c r="V147">
        <v>13.63</v>
      </c>
      <c r="W147">
        <v>457.79</v>
      </c>
      <c r="X147">
        <v>101.86</v>
      </c>
      <c r="Y147">
        <v>5.12</v>
      </c>
      <c r="Z147">
        <v>0.1908</v>
      </c>
      <c r="AA147">
        <v>107.45</v>
      </c>
      <c r="AB147">
        <v>101.62</v>
      </c>
      <c r="AC147">
        <v>75.86</v>
      </c>
      <c r="AD147">
        <v>25.77</v>
      </c>
      <c r="AE147">
        <v>31.55</v>
      </c>
      <c r="AF147">
        <v>26.29</v>
      </c>
      <c r="AG147">
        <v>5.26</v>
      </c>
      <c r="AH147">
        <v>70.08</v>
      </c>
      <c r="AI147">
        <v>49.57</v>
      </c>
      <c r="AJ147">
        <v>20.51</v>
      </c>
      <c r="AK147">
        <v>102.18</v>
      </c>
      <c r="AL147">
        <v>45.68</v>
      </c>
      <c r="AM147">
        <v>2.73</v>
      </c>
      <c r="AN147">
        <v>13.66</v>
      </c>
      <c r="AO147">
        <v>3.03</v>
      </c>
      <c r="AP147">
        <v>20.04</v>
      </c>
      <c r="AQ147">
        <v>0.12</v>
      </c>
      <c r="AR147">
        <v>6.1</v>
      </c>
      <c r="AS147">
        <v>56.5</v>
      </c>
      <c r="AT147">
        <v>16.29</v>
      </c>
      <c r="AU147">
        <v>5.0999999999999996</v>
      </c>
      <c r="AV147">
        <v>0.76</v>
      </c>
      <c r="AW147">
        <v>13.83</v>
      </c>
      <c r="AX147">
        <v>20.51</v>
      </c>
      <c r="AY147">
        <v>0.55000000000000004</v>
      </c>
      <c r="AZ147">
        <v>-0.23</v>
      </c>
      <c r="BA147">
        <v>-0.67</v>
      </c>
      <c r="BB147">
        <v>1.45</v>
      </c>
      <c r="BC147">
        <v>2809</v>
      </c>
      <c r="BD147">
        <v>1270</v>
      </c>
      <c r="BE147">
        <v>1539</v>
      </c>
      <c r="BF147" s="1">
        <v>30.090000000000003</v>
      </c>
      <c r="BG147" s="1">
        <f t="shared" si="2"/>
        <v>-8.5182608695652213</v>
      </c>
    </row>
    <row r="148" spans="1:59" x14ac:dyDescent="0.4">
      <c r="A148" t="s">
        <v>200</v>
      </c>
      <c r="B148">
        <v>2.36327194250547E-2</v>
      </c>
      <c r="C148">
        <v>6.1445070505142212</v>
      </c>
      <c r="D148">
        <v>260</v>
      </c>
      <c r="E148">
        <v>35</v>
      </c>
      <c r="F148">
        <v>5</v>
      </c>
      <c r="G148">
        <v>16</v>
      </c>
      <c r="H148">
        <v>7</v>
      </c>
      <c r="I148">
        <v>33</v>
      </c>
      <c r="J148">
        <v>22</v>
      </c>
      <c r="K148">
        <v>25</v>
      </c>
      <c r="L148">
        <v>22</v>
      </c>
      <c r="M148">
        <v>8</v>
      </c>
      <c r="N148">
        <v>6</v>
      </c>
      <c r="O148">
        <v>36</v>
      </c>
      <c r="P148">
        <v>12</v>
      </c>
      <c r="Q148">
        <v>7</v>
      </c>
      <c r="R148">
        <v>27</v>
      </c>
      <c r="S148">
        <v>1</v>
      </c>
      <c r="T148">
        <v>69</v>
      </c>
      <c r="U148">
        <v>23</v>
      </c>
      <c r="V148">
        <v>13.57</v>
      </c>
      <c r="W148">
        <v>450.35</v>
      </c>
      <c r="X148">
        <v>103.62</v>
      </c>
      <c r="Y148">
        <v>5.33</v>
      </c>
      <c r="Z148">
        <v>0.43669999999999998</v>
      </c>
      <c r="AA148">
        <v>101.14</v>
      </c>
      <c r="AB148">
        <v>101.43</v>
      </c>
      <c r="AC148">
        <v>75.52</v>
      </c>
      <c r="AD148">
        <v>25.91</v>
      </c>
      <c r="AE148">
        <v>31.36</v>
      </c>
      <c r="AF148">
        <v>26.09</v>
      </c>
      <c r="AG148">
        <v>5.28</v>
      </c>
      <c r="AH148">
        <v>70.069999999999993</v>
      </c>
      <c r="AI148">
        <v>49.44</v>
      </c>
      <c r="AJ148">
        <v>20.63</v>
      </c>
      <c r="AK148">
        <v>102.69</v>
      </c>
      <c r="AL148">
        <v>46.31</v>
      </c>
      <c r="AM148">
        <v>2.67</v>
      </c>
      <c r="AN148">
        <v>13.57</v>
      </c>
      <c r="AO148">
        <v>3.08</v>
      </c>
      <c r="AP148">
        <v>20.77</v>
      </c>
      <c r="AQ148">
        <v>0.12</v>
      </c>
      <c r="AR148">
        <v>6.1</v>
      </c>
      <c r="AS148">
        <v>56.39</v>
      </c>
      <c r="AT148">
        <v>15.79</v>
      </c>
      <c r="AU148">
        <v>5.23</v>
      </c>
      <c r="AV148">
        <v>0.77</v>
      </c>
      <c r="AW148">
        <v>13.95</v>
      </c>
      <c r="AX148">
        <v>20.65</v>
      </c>
      <c r="AY148">
        <v>1.26</v>
      </c>
      <c r="AZ148">
        <v>0.27</v>
      </c>
      <c r="BA148">
        <v>-0.5</v>
      </c>
      <c r="BB148">
        <v>1.49</v>
      </c>
      <c r="BC148">
        <v>2813</v>
      </c>
      <c r="BD148">
        <v>1259</v>
      </c>
      <c r="BE148">
        <v>1554</v>
      </c>
      <c r="BF148" s="1">
        <v>21.571739130434782</v>
      </c>
      <c r="BG148" s="1">
        <f t="shared" si="2"/>
        <v>-4.9684057971014539</v>
      </c>
    </row>
    <row r="149" spans="1:59" x14ac:dyDescent="0.4">
      <c r="A149" t="s">
        <v>201</v>
      </c>
      <c r="B149">
        <v>3.4498296155218502E-2</v>
      </c>
      <c r="C149">
        <v>7.8656115233898163</v>
      </c>
      <c r="D149">
        <v>228</v>
      </c>
      <c r="E149">
        <v>38</v>
      </c>
      <c r="F149">
        <v>5</v>
      </c>
      <c r="G149">
        <v>16</v>
      </c>
      <c r="H149">
        <v>9</v>
      </c>
      <c r="I149">
        <v>36</v>
      </c>
      <c r="J149">
        <v>27</v>
      </c>
      <c r="K149">
        <v>24</v>
      </c>
      <c r="L149">
        <v>21</v>
      </c>
      <c r="M149">
        <v>8</v>
      </c>
      <c r="N149">
        <v>5</v>
      </c>
      <c r="O149">
        <v>57</v>
      </c>
      <c r="P149">
        <v>14</v>
      </c>
      <c r="Q149">
        <v>8</v>
      </c>
      <c r="R149">
        <v>28</v>
      </c>
      <c r="S149">
        <v>2</v>
      </c>
      <c r="T149">
        <v>69</v>
      </c>
      <c r="U149">
        <v>21</v>
      </c>
      <c r="V149">
        <v>17.52</v>
      </c>
      <c r="W149">
        <v>427.48</v>
      </c>
      <c r="X149">
        <v>106.22</v>
      </c>
      <c r="Y149">
        <v>5.33</v>
      </c>
      <c r="Z149">
        <v>0.2485</v>
      </c>
      <c r="AA149">
        <v>98.84</v>
      </c>
      <c r="AB149">
        <v>102.43</v>
      </c>
      <c r="AC149">
        <v>76.44</v>
      </c>
      <c r="AD149">
        <v>25.99</v>
      </c>
      <c r="AE149">
        <v>31.99</v>
      </c>
      <c r="AF149">
        <v>26.75</v>
      </c>
      <c r="AG149">
        <v>5.24</v>
      </c>
      <c r="AH149">
        <v>70.44</v>
      </c>
      <c r="AI149">
        <v>49.69</v>
      </c>
      <c r="AJ149">
        <v>20.75</v>
      </c>
      <c r="AK149">
        <v>102.82</v>
      </c>
      <c r="AL149">
        <v>45.71</v>
      </c>
      <c r="AM149">
        <v>2.4900000000000002</v>
      </c>
      <c r="AN149">
        <v>13.84</v>
      </c>
      <c r="AO149">
        <v>3.06</v>
      </c>
      <c r="AP149">
        <v>20.149999999999999</v>
      </c>
      <c r="AQ149">
        <v>0.12</v>
      </c>
      <c r="AR149">
        <v>6.06</v>
      </c>
      <c r="AS149">
        <v>57.11</v>
      </c>
      <c r="AT149">
        <v>16.649999999999999</v>
      </c>
      <c r="AU149">
        <v>5.14</v>
      </c>
      <c r="AV149">
        <v>0.77</v>
      </c>
      <c r="AW149">
        <v>13.94</v>
      </c>
      <c r="AX149">
        <v>20.61</v>
      </c>
      <c r="AY149">
        <v>0.39</v>
      </c>
      <c r="AZ149">
        <v>-0.83</v>
      </c>
      <c r="BA149">
        <v>0.67</v>
      </c>
      <c r="BB149">
        <v>0.55000000000000004</v>
      </c>
      <c r="BC149">
        <v>2816</v>
      </c>
      <c r="BD149">
        <v>1282</v>
      </c>
      <c r="BE149">
        <v>1534</v>
      </c>
      <c r="BF149" s="1">
        <v>16.603333333333328</v>
      </c>
      <c r="BG149" s="1">
        <f t="shared" si="2"/>
        <v>16.766212121212131</v>
      </c>
    </row>
    <row r="150" spans="1:59" x14ac:dyDescent="0.4">
      <c r="A150" t="s">
        <v>202</v>
      </c>
      <c r="B150">
        <v>3.0824035232843359E-2</v>
      </c>
      <c r="C150">
        <v>7.9526010900735864</v>
      </c>
      <c r="D150">
        <v>258</v>
      </c>
      <c r="E150">
        <v>100</v>
      </c>
      <c r="F150">
        <v>19</v>
      </c>
      <c r="G150">
        <v>21</v>
      </c>
      <c r="H150">
        <v>8</v>
      </c>
      <c r="I150">
        <v>29</v>
      </c>
      <c r="J150">
        <v>26</v>
      </c>
      <c r="K150">
        <v>30</v>
      </c>
      <c r="L150">
        <v>22</v>
      </c>
      <c r="M150">
        <v>71</v>
      </c>
      <c r="N150">
        <v>10</v>
      </c>
      <c r="O150">
        <v>42</v>
      </c>
      <c r="P150">
        <v>16</v>
      </c>
      <c r="Q150">
        <v>9</v>
      </c>
      <c r="R150">
        <v>29</v>
      </c>
      <c r="S150">
        <v>2</v>
      </c>
      <c r="T150">
        <v>71</v>
      </c>
      <c r="U150">
        <v>34</v>
      </c>
      <c r="V150">
        <v>18.14</v>
      </c>
      <c r="W150">
        <v>418.2</v>
      </c>
      <c r="X150">
        <v>106.66</v>
      </c>
      <c r="Y150">
        <v>5.33</v>
      </c>
      <c r="Z150">
        <v>-3.8300000000000001E-2</v>
      </c>
      <c r="AA150">
        <v>197.89</v>
      </c>
      <c r="AB150">
        <v>102.53</v>
      </c>
      <c r="AC150">
        <v>76.53</v>
      </c>
      <c r="AD150">
        <v>26</v>
      </c>
      <c r="AE150">
        <v>31.87</v>
      </c>
      <c r="AF150">
        <v>26.64</v>
      </c>
      <c r="AG150">
        <v>5.23</v>
      </c>
      <c r="AH150">
        <v>70.650000000000006</v>
      </c>
      <c r="AI150">
        <v>49.88</v>
      </c>
      <c r="AJ150">
        <v>20.77</v>
      </c>
      <c r="AK150">
        <v>101.67</v>
      </c>
      <c r="AL150">
        <v>46.06</v>
      </c>
      <c r="AM150">
        <v>2.5</v>
      </c>
      <c r="AN150">
        <v>13.74</v>
      </c>
      <c r="AO150">
        <v>3.04</v>
      </c>
      <c r="AP150">
        <v>20.63</v>
      </c>
      <c r="AQ150">
        <v>0.12</v>
      </c>
      <c r="AR150">
        <v>6.03</v>
      </c>
      <c r="AS150">
        <v>55.61</v>
      </c>
      <c r="AT150">
        <v>15.67</v>
      </c>
      <c r="AU150">
        <v>5.0199999999999996</v>
      </c>
      <c r="AV150">
        <v>0.79</v>
      </c>
      <c r="AW150">
        <v>13.98</v>
      </c>
      <c r="AX150">
        <v>20.149999999999999</v>
      </c>
      <c r="AY150">
        <v>-0.86</v>
      </c>
      <c r="AZ150">
        <v>0.61</v>
      </c>
      <c r="BA150">
        <v>0.53</v>
      </c>
      <c r="BB150">
        <v>-1.99</v>
      </c>
      <c r="BC150">
        <v>2781</v>
      </c>
      <c r="BD150">
        <v>1264</v>
      </c>
      <c r="BE150">
        <v>1518</v>
      </c>
      <c r="BF150" s="1">
        <v>33.36954545454546</v>
      </c>
      <c r="BG150" s="1">
        <f t="shared" si="2"/>
        <v>6.4613636363636431</v>
      </c>
    </row>
    <row r="151" spans="1:59" x14ac:dyDescent="0.4">
      <c r="A151" t="s">
        <v>203</v>
      </c>
      <c r="B151">
        <v>3.023102567902989E-2</v>
      </c>
      <c r="C151">
        <v>7.9507597535848618</v>
      </c>
      <c r="D151">
        <v>263</v>
      </c>
      <c r="E151">
        <v>73</v>
      </c>
      <c r="F151">
        <v>11</v>
      </c>
      <c r="G151">
        <v>21</v>
      </c>
      <c r="H151">
        <v>7</v>
      </c>
      <c r="I151">
        <v>35</v>
      </c>
      <c r="J151">
        <v>25</v>
      </c>
      <c r="K151">
        <v>26</v>
      </c>
      <c r="L151">
        <v>21</v>
      </c>
      <c r="M151">
        <v>49</v>
      </c>
      <c r="N151">
        <v>6</v>
      </c>
      <c r="O151">
        <v>34</v>
      </c>
      <c r="P151">
        <v>14</v>
      </c>
      <c r="Q151">
        <v>7</v>
      </c>
      <c r="R151">
        <v>31</v>
      </c>
      <c r="S151">
        <v>3</v>
      </c>
      <c r="T151">
        <v>77</v>
      </c>
      <c r="U151">
        <v>27</v>
      </c>
      <c r="V151">
        <v>12.92</v>
      </c>
      <c r="W151">
        <v>456.4</v>
      </c>
      <c r="X151">
        <v>103.5</v>
      </c>
      <c r="Y151">
        <v>5.33</v>
      </c>
      <c r="Z151">
        <v>-0.20150000000000001</v>
      </c>
      <c r="AA151">
        <v>156.69999999999999</v>
      </c>
      <c r="AB151">
        <v>103.32</v>
      </c>
      <c r="AC151">
        <v>77.239999999999995</v>
      </c>
      <c r="AD151">
        <v>26.08</v>
      </c>
      <c r="AE151">
        <v>31.95</v>
      </c>
      <c r="AF151">
        <v>26.66</v>
      </c>
      <c r="AG151">
        <v>5.29</v>
      </c>
      <c r="AH151">
        <v>71.37</v>
      </c>
      <c r="AI151">
        <v>50.58</v>
      </c>
      <c r="AJ151">
        <v>20.79</v>
      </c>
      <c r="AK151">
        <v>102.69</v>
      </c>
      <c r="AL151">
        <v>46.18</v>
      </c>
      <c r="AM151">
        <v>2.2799999999999998</v>
      </c>
      <c r="AN151">
        <v>13.41</v>
      </c>
      <c r="AO151">
        <v>3.39</v>
      </c>
      <c r="AP151">
        <v>20.74</v>
      </c>
      <c r="AQ151">
        <v>0.12</v>
      </c>
      <c r="AR151">
        <v>6.24</v>
      </c>
      <c r="AS151">
        <v>56.51</v>
      </c>
      <c r="AT151">
        <v>16.66</v>
      </c>
      <c r="AU151">
        <v>5.08</v>
      </c>
      <c r="AV151">
        <v>0.78</v>
      </c>
      <c r="AW151">
        <v>14.08</v>
      </c>
      <c r="AX151">
        <v>19.920000000000002</v>
      </c>
      <c r="AY151">
        <v>-0.64</v>
      </c>
      <c r="AZ151">
        <v>-0.03</v>
      </c>
      <c r="BA151">
        <v>0.21</v>
      </c>
      <c r="BB151">
        <v>-0.81</v>
      </c>
      <c r="BC151">
        <v>2775</v>
      </c>
      <c r="BD151">
        <v>1264</v>
      </c>
      <c r="BE151">
        <v>1511</v>
      </c>
      <c r="BF151" s="1">
        <v>39.830909090909103</v>
      </c>
      <c r="BG151" s="1">
        <f t="shared" si="2"/>
        <v>-3.3480519480519604</v>
      </c>
    </row>
    <row r="152" spans="1:59" x14ac:dyDescent="0.4">
      <c r="A152" t="s">
        <v>204</v>
      </c>
      <c r="B152">
        <v>2.3742002519694241E-2</v>
      </c>
      <c r="C152">
        <v>4.9620785266160956</v>
      </c>
      <c r="D152">
        <v>209</v>
      </c>
      <c r="E152">
        <v>65</v>
      </c>
      <c r="F152">
        <v>8</v>
      </c>
      <c r="G152">
        <v>17</v>
      </c>
      <c r="H152">
        <v>6</v>
      </c>
      <c r="I152">
        <v>34</v>
      </c>
      <c r="J152">
        <v>23</v>
      </c>
      <c r="K152">
        <v>28</v>
      </c>
      <c r="L152">
        <v>20</v>
      </c>
      <c r="M152">
        <v>24</v>
      </c>
      <c r="N152">
        <v>6</v>
      </c>
      <c r="O152">
        <v>13</v>
      </c>
      <c r="P152">
        <v>13</v>
      </c>
      <c r="Q152">
        <v>6</v>
      </c>
      <c r="R152">
        <v>37</v>
      </c>
      <c r="S152">
        <v>2</v>
      </c>
      <c r="T152">
        <v>73</v>
      </c>
      <c r="U152">
        <v>25</v>
      </c>
      <c r="V152">
        <v>12.45</v>
      </c>
      <c r="W152">
        <v>475.31</v>
      </c>
      <c r="X152">
        <v>101.33</v>
      </c>
      <c r="Y152">
        <v>5.33</v>
      </c>
      <c r="Z152">
        <v>-9.9299999999999999E-2</v>
      </c>
      <c r="AA152">
        <v>142.06</v>
      </c>
      <c r="AB152">
        <v>103.41</v>
      </c>
      <c r="AC152">
        <v>77.48</v>
      </c>
      <c r="AD152">
        <v>25.93</v>
      </c>
      <c r="AE152">
        <v>31.96</v>
      </c>
      <c r="AF152">
        <v>26.59</v>
      </c>
      <c r="AG152">
        <v>5.37</v>
      </c>
      <c r="AH152">
        <v>71.45</v>
      </c>
      <c r="AI152">
        <v>50.89</v>
      </c>
      <c r="AJ152">
        <v>20.56</v>
      </c>
      <c r="AK152">
        <v>103.42</v>
      </c>
      <c r="AL152">
        <v>45.77</v>
      </c>
      <c r="AM152">
        <v>2.3199999999999998</v>
      </c>
      <c r="AN152">
        <v>13.03</v>
      </c>
      <c r="AO152">
        <v>3.7</v>
      </c>
      <c r="AP152">
        <v>20.399999999999999</v>
      </c>
      <c r="AQ152">
        <v>0.12</v>
      </c>
      <c r="AR152">
        <v>6.2</v>
      </c>
      <c r="AS152">
        <v>57.64</v>
      </c>
      <c r="AT152">
        <v>17.12</v>
      </c>
      <c r="AU152">
        <v>5.09</v>
      </c>
      <c r="AV152">
        <v>0.75</v>
      </c>
      <c r="AW152">
        <v>14.36</v>
      </c>
      <c r="AX152">
        <v>20.32</v>
      </c>
      <c r="AY152">
        <v>0</v>
      </c>
      <c r="AZ152">
        <v>0.32</v>
      </c>
      <c r="BA152">
        <v>-0.12</v>
      </c>
      <c r="BB152">
        <v>-0.2</v>
      </c>
      <c r="BC152">
        <v>2766</v>
      </c>
      <c r="BD152">
        <v>1251</v>
      </c>
      <c r="BE152">
        <v>1515</v>
      </c>
      <c r="BF152" s="1">
        <v>36.482857142857142</v>
      </c>
      <c r="BG152" s="1">
        <f t="shared" si="2"/>
        <v>-6.3511180124223543</v>
      </c>
    </row>
    <row r="153" spans="1:59" x14ac:dyDescent="0.4">
      <c r="A153" t="s">
        <v>205</v>
      </c>
      <c r="B153">
        <v>3.3310862215420671E-2</v>
      </c>
      <c r="C153">
        <v>8.7274459004402161</v>
      </c>
      <c r="D153">
        <v>262</v>
      </c>
      <c r="E153">
        <v>48</v>
      </c>
      <c r="F153">
        <v>12</v>
      </c>
      <c r="G153">
        <v>15</v>
      </c>
      <c r="H153">
        <v>5</v>
      </c>
      <c r="I153">
        <v>33</v>
      </c>
      <c r="J153">
        <v>24</v>
      </c>
      <c r="K153">
        <v>28</v>
      </c>
      <c r="L153">
        <v>21</v>
      </c>
      <c r="M153">
        <v>19</v>
      </c>
      <c r="N153">
        <v>10</v>
      </c>
      <c r="O153">
        <v>25</v>
      </c>
      <c r="P153">
        <v>14</v>
      </c>
      <c r="Q153">
        <v>6</v>
      </c>
      <c r="R153">
        <v>30</v>
      </c>
      <c r="S153">
        <v>1</v>
      </c>
      <c r="T153">
        <v>84</v>
      </c>
      <c r="U153">
        <v>26</v>
      </c>
      <c r="V153">
        <v>14.35</v>
      </c>
      <c r="W153">
        <v>482.88</v>
      </c>
      <c r="X153">
        <v>103.27</v>
      </c>
      <c r="Y153">
        <v>5.33</v>
      </c>
      <c r="Z153">
        <v>0.54479999999999995</v>
      </c>
      <c r="AA153">
        <v>159.75</v>
      </c>
      <c r="AB153">
        <v>100.99</v>
      </c>
      <c r="AC153">
        <v>76.08</v>
      </c>
      <c r="AD153">
        <v>24.9</v>
      </c>
      <c r="AE153">
        <v>31.92</v>
      </c>
      <c r="AF153">
        <v>26.46</v>
      </c>
      <c r="AG153">
        <v>5.46</v>
      </c>
      <c r="AH153">
        <v>69.06</v>
      </c>
      <c r="AI153">
        <v>49.62</v>
      </c>
      <c r="AJ153">
        <v>19.440000000000001</v>
      </c>
      <c r="AK153">
        <v>101.08</v>
      </c>
      <c r="AL153">
        <v>44.37</v>
      </c>
      <c r="AM153">
        <v>2.41</v>
      </c>
      <c r="AN153">
        <v>12.6</v>
      </c>
      <c r="AO153">
        <v>3.45</v>
      </c>
      <c r="AP153">
        <v>19.59</v>
      </c>
      <c r="AQ153">
        <v>0.12</v>
      </c>
      <c r="AR153">
        <v>6.22</v>
      </c>
      <c r="AS153">
        <v>56.71</v>
      </c>
      <c r="AT153">
        <v>16.47</v>
      </c>
      <c r="AU153">
        <v>4.57</v>
      </c>
      <c r="AV153">
        <v>0.73</v>
      </c>
      <c r="AW153">
        <v>14.76</v>
      </c>
      <c r="AX153">
        <v>20.18</v>
      </c>
      <c r="AY153">
        <v>0.1</v>
      </c>
      <c r="AZ153">
        <v>0.46</v>
      </c>
      <c r="BA153">
        <v>-0.55000000000000004</v>
      </c>
      <c r="BB153">
        <v>0.18</v>
      </c>
      <c r="BC153">
        <v>2766</v>
      </c>
      <c r="BD153">
        <v>1234</v>
      </c>
      <c r="BE153">
        <v>1532</v>
      </c>
      <c r="BF153" s="1">
        <v>30.131739130434788</v>
      </c>
      <c r="BG153" s="1">
        <f t="shared" si="2"/>
        <v>-4.329358178053841</v>
      </c>
    </row>
    <row r="154" spans="1:59" x14ac:dyDescent="0.4">
      <c r="A154" t="s">
        <v>206</v>
      </c>
      <c r="B154">
        <v>2.3763050441630181E-2</v>
      </c>
      <c r="C154">
        <v>6.0833409130573273</v>
      </c>
      <c r="D154">
        <v>256</v>
      </c>
      <c r="E154">
        <v>41</v>
      </c>
      <c r="F154">
        <v>7</v>
      </c>
      <c r="G154">
        <v>15</v>
      </c>
      <c r="H154">
        <v>6</v>
      </c>
      <c r="I154">
        <v>37</v>
      </c>
      <c r="J154">
        <v>27</v>
      </c>
      <c r="K154">
        <v>28</v>
      </c>
      <c r="L154">
        <v>21</v>
      </c>
      <c r="M154">
        <v>17</v>
      </c>
      <c r="N154">
        <v>7</v>
      </c>
      <c r="O154">
        <v>15</v>
      </c>
      <c r="P154">
        <v>13</v>
      </c>
      <c r="Q154">
        <v>6</v>
      </c>
      <c r="R154">
        <v>26</v>
      </c>
      <c r="S154">
        <v>2</v>
      </c>
      <c r="T154">
        <v>77</v>
      </c>
      <c r="U154">
        <v>26</v>
      </c>
      <c r="V154">
        <v>13.4</v>
      </c>
      <c r="W154">
        <v>508.08</v>
      </c>
      <c r="X154">
        <v>104.16</v>
      </c>
      <c r="Y154">
        <v>5.33</v>
      </c>
      <c r="Z154">
        <v>0.61899999999999999</v>
      </c>
      <c r="AA154">
        <v>146.5</v>
      </c>
      <c r="AB154">
        <v>102.19</v>
      </c>
      <c r="AC154">
        <v>76.77</v>
      </c>
      <c r="AD154">
        <v>25.43</v>
      </c>
      <c r="AE154">
        <v>32.130000000000003</v>
      </c>
      <c r="AF154">
        <v>26.75</v>
      </c>
      <c r="AG154">
        <v>5.38</v>
      </c>
      <c r="AH154">
        <v>70.06</v>
      </c>
      <c r="AI154">
        <v>50.01</v>
      </c>
      <c r="AJ154">
        <v>20.05</v>
      </c>
      <c r="AK154">
        <v>103.35</v>
      </c>
      <c r="AL154">
        <v>45.23</v>
      </c>
      <c r="AM154">
        <v>2.41</v>
      </c>
      <c r="AN154">
        <v>12.98</v>
      </c>
      <c r="AO154">
        <v>3.52</v>
      </c>
      <c r="AP154">
        <v>19.95</v>
      </c>
      <c r="AQ154">
        <v>0.12</v>
      </c>
      <c r="AR154">
        <v>6.26</v>
      </c>
      <c r="AS154">
        <v>58.12</v>
      </c>
      <c r="AT154">
        <v>16.95</v>
      </c>
      <c r="AU154">
        <v>4.84</v>
      </c>
      <c r="AV154">
        <v>0.75</v>
      </c>
      <c r="AW154">
        <v>15.18</v>
      </c>
      <c r="AX154">
        <v>20.399999999999999</v>
      </c>
      <c r="AY154">
        <v>1.1599999999999999</v>
      </c>
      <c r="AZ154">
        <v>0.31</v>
      </c>
      <c r="BA154">
        <v>-0.41</v>
      </c>
      <c r="BB154">
        <v>1.25</v>
      </c>
      <c r="BC154">
        <v>2766</v>
      </c>
      <c r="BD154">
        <v>1222</v>
      </c>
      <c r="BE154">
        <v>1544</v>
      </c>
      <c r="BF154" s="1">
        <v>25.802380952380947</v>
      </c>
      <c r="BG154" s="1">
        <f t="shared" si="2"/>
        <v>-5.3042857142857009</v>
      </c>
    </row>
    <row r="155" spans="1:59" x14ac:dyDescent="0.4">
      <c r="A155" t="s">
        <v>207</v>
      </c>
      <c r="B155">
        <v>3.190823515734998E-2</v>
      </c>
      <c r="C155">
        <v>7.9451505541801453</v>
      </c>
      <c r="D155">
        <v>249</v>
      </c>
      <c r="E155">
        <v>42</v>
      </c>
      <c r="F155">
        <v>6</v>
      </c>
      <c r="G155">
        <v>14</v>
      </c>
      <c r="H155">
        <v>5</v>
      </c>
      <c r="I155">
        <v>35</v>
      </c>
      <c r="J155">
        <v>26</v>
      </c>
      <c r="K155">
        <v>27</v>
      </c>
      <c r="L155">
        <v>21</v>
      </c>
      <c r="M155">
        <v>17</v>
      </c>
      <c r="N155">
        <v>5</v>
      </c>
      <c r="O155">
        <v>12</v>
      </c>
      <c r="P155">
        <v>12</v>
      </c>
      <c r="Q155">
        <v>4</v>
      </c>
      <c r="R155">
        <v>22</v>
      </c>
      <c r="S155">
        <v>1</v>
      </c>
      <c r="T155">
        <v>73</v>
      </c>
      <c r="U155">
        <v>23</v>
      </c>
      <c r="V155">
        <v>13.01</v>
      </c>
      <c r="W155">
        <v>523.07000000000005</v>
      </c>
      <c r="X155">
        <v>104.55</v>
      </c>
      <c r="Y155">
        <v>5.33</v>
      </c>
      <c r="Z155">
        <v>0.64639999999999997</v>
      </c>
      <c r="AA155">
        <v>132.61000000000001</v>
      </c>
      <c r="AB155">
        <v>102.93</v>
      </c>
      <c r="AC155">
        <v>77.25</v>
      </c>
      <c r="AD155">
        <v>25.68</v>
      </c>
      <c r="AE155">
        <v>32.43</v>
      </c>
      <c r="AF155">
        <v>27.09</v>
      </c>
      <c r="AG155">
        <v>5.35</v>
      </c>
      <c r="AH155">
        <v>70.5</v>
      </c>
      <c r="AI155">
        <v>50.17</v>
      </c>
      <c r="AJ155">
        <v>20.329999999999998</v>
      </c>
      <c r="AK155">
        <v>102.23</v>
      </c>
      <c r="AL155">
        <v>44.82</v>
      </c>
      <c r="AM155">
        <v>2.2999999999999998</v>
      </c>
      <c r="AN155">
        <v>12.97</v>
      </c>
      <c r="AO155">
        <v>3.35</v>
      </c>
      <c r="AP155">
        <v>19.88</v>
      </c>
      <c r="AQ155">
        <v>0.12</v>
      </c>
      <c r="AR155">
        <v>6.2</v>
      </c>
      <c r="AS155">
        <v>57.41</v>
      </c>
      <c r="AT155">
        <v>16.84</v>
      </c>
      <c r="AU155">
        <v>4.72</v>
      </c>
      <c r="AV155">
        <v>0.76</v>
      </c>
      <c r="AW155">
        <v>15.19</v>
      </c>
      <c r="AX155">
        <v>19.89</v>
      </c>
      <c r="AY155">
        <v>-0.7</v>
      </c>
      <c r="AZ155">
        <v>-0.37</v>
      </c>
      <c r="BA155">
        <v>0.55000000000000004</v>
      </c>
      <c r="BB155">
        <v>-0.88</v>
      </c>
      <c r="BC155">
        <v>2757</v>
      </c>
      <c r="BD155">
        <v>1230</v>
      </c>
      <c r="BE155">
        <v>1527</v>
      </c>
      <c r="BF155" s="1">
        <v>20.498095238095246</v>
      </c>
      <c r="BG155" s="1">
        <f t="shared" si="2"/>
        <v>-2.3980952380952445</v>
      </c>
    </row>
    <row r="156" spans="1:59" x14ac:dyDescent="0.4">
      <c r="A156" t="s">
        <v>208</v>
      </c>
      <c r="B156">
        <v>1.879383658120071E-2</v>
      </c>
      <c r="C156">
        <v>4.867603674530983</v>
      </c>
      <c r="D156">
        <v>259</v>
      </c>
      <c r="E156">
        <v>46</v>
      </c>
      <c r="F156">
        <v>55</v>
      </c>
      <c r="G156">
        <v>17</v>
      </c>
      <c r="H156">
        <v>6</v>
      </c>
      <c r="I156">
        <v>37</v>
      </c>
      <c r="J156">
        <v>76</v>
      </c>
      <c r="K156">
        <v>31</v>
      </c>
      <c r="L156">
        <v>21</v>
      </c>
      <c r="M156">
        <v>29</v>
      </c>
      <c r="N156">
        <v>26</v>
      </c>
      <c r="O156">
        <v>13</v>
      </c>
      <c r="P156">
        <v>14</v>
      </c>
      <c r="Q156">
        <v>5</v>
      </c>
      <c r="R156">
        <v>24</v>
      </c>
      <c r="S156">
        <v>2</v>
      </c>
      <c r="T156">
        <v>74</v>
      </c>
      <c r="U156">
        <v>33</v>
      </c>
      <c r="V156">
        <v>15.65</v>
      </c>
      <c r="W156">
        <v>501.98</v>
      </c>
      <c r="X156">
        <v>106.22</v>
      </c>
      <c r="Y156">
        <v>5.33</v>
      </c>
      <c r="Z156">
        <v>313.20699999999999</v>
      </c>
      <c r="AA156">
        <v>163.74</v>
      </c>
      <c r="AB156">
        <v>102.71</v>
      </c>
      <c r="AC156">
        <v>76.7</v>
      </c>
      <c r="AD156">
        <v>26</v>
      </c>
      <c r="AE156">
        <v>32.340000000000003</v>
      </c>
      <c r="AF156">
        <v>27.07</v>
      </c>
      <c r="AG156">
        <v>5.27</v>
      </c>
      <c r="AH156">
        <v>70.37</v>
      </c>
      <c r="AI156">
        <v>49.63</v>
      </c>
      <c r="AJ156">
        <v>20.74</v>
      </c>
      <c r="AK156">
        <v>102.34</v>
      </c>
      <c r="AL156">
        <v>45.16</v>
      </c>
      <c r="AM156">
        <v>2.12</v>
      </c>
      <c r="AN156">
        <v>13.65</v>
      </c>
      <c r="AO156">
        <v>3.1</v>
      </c>
      <c r="AP156">
        <v>20.010000000000002</v>
      </c>
      <c r="AQ156">
        <v>0.12</v>
      </c>
      <c r="AR156">
        <v>6.17</v>
      </c>
      <c r="AS156">
        <v>57.19</v>
      </c>
      <c r="AT156">
        <v>16.88</v>
      </c>
      <c r="AU156">
        <v>4.6900000000000004</v>
      </c>
      <c r="AV156">
        <v>0.75</v>
      </c>
      <c r="AW156">
        <v>14.87</v>
      </c>
      <c r="AX156">
        <v>19.989999999999998</v>
      </c>
      <c r="AY156">
        <v>-0.36</v>
      </c>
      <c r="AZ156">
        <v>-1.03</v>
      </c>
      <c r="BA156">
        <v>-1.22</v>
      </c>
      <c r="BB156">
        <v>1.89</v>
      </c>
      <c r="BC156">
        <v>2822</v>
      </c>
      <c r="BD156">
        <v>1258</v>
      </c>
      <c r="BE156">
        <v>1564</v>
      </c>
      <c r="BF156" s="1">
        <v>18.100000000000001</v>
      </c>
      <c r="BG156" s="1">
        <f t="shared" si="2"/>
        <v>3.8873913043478225</v>
      </c>
    </row>
    <row r="157" spans="1:59" x14ac:dyDescent="0.4">
      <c r="A157" t="s">
        <v>209</v>
      </c>
      <c r="B157">
        <v>2.7846184897512088E-2</v>
      </c>
      <c r="C157">
        <v>7.4349313676357269</v>
      </c>
      <c r="D157">
        <v>267</v>
      </c>
      <c r="E157">
        <v>43</v>
      </c>
      <c r="F157">
        <v>22</v>
      </c>
      <c r="G157">
        <v>16</v>
      </c>
      <c r="H157">
        <v>5</v>
      </c>
      <c r="I157">
        <v>35</v>
      </c>
      <c r="J157">
        <v>30</v>
      </c>
      <c r="K157">
        <v>28</v>
      </c>
      <c r="L157">
        <v>20</v>
      </c>
      <c r="M157">
        <v>20</v>
      </c>
      <c r="N157">
        <v>16</v>
      </c>
      <c r="O157">
        <v>11</v>
      </c>
      <c r="P157">
        <v>12</v>
      </c>
      <c r="Q157">
        <v>5</v>
      </c>
      <c r="R157">
        <v>23</v>
      </c>
      <c r="S157">
        <v>2</v>
      </c>
      <c r="T157">
        <v>73</v>
      </c>
      <c r="U157">
        <v>31</v>
      </c>
      <c r="V157">
        <v>12.92</v>
      </c>
      <c r="W157">
        <v>527.37</v>
      </c>
      <c r="X157">
        <v>104.67</v>
      </c>
      <c r="Y157">
        <v>5.33</v>
      </c>
      <c r="Z157">
        <v>313.22500000000002</v>
      </c>
      <c r="AA157">
        <v>128.97999999999999</v>
      </c>
      <c r="AB157">
        <v>102.39</v>
      </c>
      <c r="AC157">
        <v>76.08</v>
      </c>
      <c r="AD157">
        <v>26.31</v>
      </c>
      <c r="AE157">
        <v>32.17</v>
      </c>
      <c r="AF157">
        <v>26.91</v>
      </c>
      <c r="AG157">
        <v>5.26</v>
      </c>
      <c r="AH157">
        <v>70.22</v>
      </c>
      <c r="AI157">
        <v>49.17</v>
      </c>
      <c r="AJ157">
        <v>21.05</v>
      </c>
      <c r="AK157">
        <v>103.43</v>
      </c>
      <c r="AL157">
        <v>45.86</v>
      </c>
      <c r="AM157">
        <v>2.34</v>
      </c>
      <c r="AN157">
        <v>13.52</v>
      </c>
      <c r="AO157">
        <v>2.88</v>
      </c>
      <c r="AP157">
        <v>20.8</v>
      </c>
      <c r="AQ157">
        <v>0.12</v>
      </c>
      <c r="AR157">
        <v>6.2</v>
      </c>
      <c r="AS157">
        <v>57.57</v>
      </c>
      <c r="AT157">
        <v>16.63</v>
      </c>
      <c r="AU157">
        <v>4.84</v>
      </c>
      <c r="AV157">
        <v>0.77</v>
      </c>
      <c r="AW157">
        <v>14.97</v>
      </c>
      <c r="AX157">
        <v>20.350000000000001</v>
      </c>
      <c r="AY157">
        <v>1.04</v>
      </c>
      <c r="AZ157">
        <v>-0.57999999999999996</v>
      </c>
      <c r="BA157">
        <v>0.05</v>
      </c>
      <c r="BB157">
        <v>1.57</v>
      </c>
      <c r="BC157">
        <v>2835</v>
      </c>
      <c r="BD157">
        <v>1273</v>
      </c>
      <c r="BE157">
        <v>1562</v>
      </c>
      <c r="BF157" s="1">
        <v>21.987391304347824</v>
      </c>
      <c r="BG157" s="1">
        <f t="shared" si="2"/>
        <v>0.40010869565217888</v>
      </c>
    </row>
    <row r="158" spans="1:59" x14ac:dyDescent="0.4">
      <c r="A158" t="s">
        <v>210</v>
      </c>
      <c r="B158">
        <v>3.4447422143348977E-2</v>
      </c>
      <c r="C158">
        <v>8.3362761586904526</v>
      </c>
      <c r="D158">
        <v>242</v>
      </c>
      <c r="E158">
        <v>53</v>
      </c>
      <c r="F158">
        <v>8</v>
      </c>
      <c r="G158">
        <v>15</v>
      </c>
      <c r="H158">
        <v>5</v>
      </c>
      <c r="I158">
        <v>37</v>
      </c>
      <c r="J158">
        <v>22</v>
      </c>
      <c r="K158">
        <v>28</v>
      </c>
      <c r="L158">
        <v>19</v>
      </c>
      <c r="M158">
        <v>15</v>
      </c>
      <c r="N158">
        <v>6</v>
      </c>
      <c r="O158">
        <v>12</v>
      </c>
      <c r="P158">
        <v>11</v>
      </c>
      <c r="Q158">
        <v>4</v>
      </c>
      <c r="R158">
        <v>23</v>
      </c>
      <c r="S158">
        <v>2</v>
      </c>
      <c r="T158">
        <v>74</v>
      </c>
      <c r="U158">
        <v>30</v>
      </c>
      <c r="V158">
        <v>12.44</v>
      </c>
      <c r="W158">
        <v>544.22</v>
      </c>
      <c r="X158">
        <v>105.87</v>
      </c>
      <c r="Y158">
        <v>5.33</v>
      </c>
      <c r="Z158">
        <v>313.04899999999998</v>
      </c>
      <c r="AA158">
        <v>111.69</v>
      </c>
      <c r="AB158">
        <v>102.35</v>
      </c>
      <c r="AC158">
        <v>75.8</v>
      </c>
      <c r="AD158">
        <v>26.56</v>
      </c>
      <c r="AE158">
        <v>31.76</v>
      </c>
      <c r="AF158">
        <v>26.49</v>
      </c>
      <c r="AG158">
        <v>5.27</v>
      </c>
      <c r="AH158">
        <v>70.59</v>
      </c>
      <c r="AI158">
        <v>49.31</v>
      </c>
      <c r="AJ158">
        <v>21.29</v>
      </c>
      <c r="AK158">
        <v>103.62</v>
      </c>
      <c r="AL158">
        <v>45.61</v>
      </c>
      <c r="AM158">
        <v>2.4</v>
      </c>
      <c r="AN158">
        <v>13.69</v>
      </c>
      <c r="AO158">
        <v>2.89</v>
      </c>
      <c r="AP158">
        <v>20.25</v>
      </c>
      <c r="AQ158">
        <v>0.12</v>
      </c>
      <c r="AR158">
        <v>6.27</v>
      </c>
      <c r="AS158">
        <v>58.01</v>
      </c>
      <c r="AT158">
        <v>16.440000000000001</v>
      </c>
      <c r="AU158">
        <v>5.07</v>
      </c>
      <c r="AV158">
        <v>0.78</v>
      </c>
      <c r="AW158">
        <v>14.82</v>
      </c>
      <c r="AX158">
        <v>20.9</v>
      </c>
      <c r="AY158">
        <v>1.27</v>
      </c>
      <c r="AZ158">
        <v>-0.33</v>
      </c>
      <c r="BA158">
        <v>0.2</v>
      </c>
      <c r="BB158">
        <v>1.39</v>
      </c>
      <c r="BC158">
        <v>2836</v>
      </c>
      <c r="BD158">
        <v>1280</v>
      </c>
      <c r="BE158">
        <v>1556</v>
      </c>
      <c r="BF158" s="1">
        <v>22.387500000000003</v>
      </c>
      <c r="BG158" s="1">
        <f t="shared" si="2"/>
        <v>-3.8288043478260967</v>
      </c>
    </row>
    <row r="159" spans="1:59" x14ac:dyDescent="0.4">
      <c r="A159" t="s">
        <v>211</v>
      </c>
      <c r="B159">
        <v>2.1309327132018038E-2</v>
      </c>
      <c r="C159">
        <v>5.4978064000606537</v>
      </c>
      <c r="D159">
        <v>258</v>
      </c>
      <c r="E159">
        <v>40</v>
      </c>
      <c r="F159">
        <v>10</v>
      </c>
      <c r="G159">
        <v>16</v>
      </c>
      <c r="H159">
        <v>6</v>
      </c>
      <c r="I159">
        <v>37</v>
      </c>
      <c r="J159">
        <v>20</v>
      </c>
      <c r="K159">
        <v>26</v>
      </c>
      <c r="L159">
        <v>19</v>
      </c>
      <c r="M159">
        <v>13</v>
      </c>
      <c r="N159">
        <v>6</v>
      </c>
      <c r="O159">
        <v>14</v>
      </c>
      <c r="P159">
        <v>11</v>
      </c>
      <c r="Q159">
        <v>4</v>
      </c>
      <c r="R159">
        <v>23</v>
      </c>
      <c r="S159">
        <v>1</v>
      </c>
      <c r="T159">
        <v>77</v>
      </c>
      <c r="U159">
        <v>28</v>
      </c>
      <c r="V159">
        <v>16.36</v>
      </c>
      <c r="W159">
        <v>550.80999999999995</v>
      </c>
      <c r="X159">
        <v>104.1</v>
      </c>
      <c r="Y159">
        <v>5.33</v>
      </c>
      <c r="Z159">
        <v>313.53399999999999</v>
      </c>
      <c r="AA159">
        <v>91.47</v>
      </c>
      <c r="AB159">
        <v>102.73</v>
      </c>
      <c r="AC159">
        <v>76.180000000000007</v>
      </c>
      <c r="AD159">
        <v>26.54</v>
      </c>
      <c r="AE159">
        <v>32.299999999999997</v>
      </c>
      <c r="AF159">
        <v>26.96</v>
      </c>
      <c r="AG159">
        <v>5.34</v>
      </c>
      <c r="AH159">
        <v>70.430000000000007</v>
      </c>
      <c r="AI159">
        <v>49.22</v>
      </c>
      <c r="AJ159">
        <v>21.2</v>
      </c>
      <c r="AK159">
        <v>103.6</v>
      </c>
      <c r="AL159">
        <v>46.28</v>
      </c>
      <c r="AM159">
        <v>2.6</v>
      </c>
      <c r="AN159">
        <v>14.11</v>
      </c>
      <c r="AO159">
        <v>2.87</v>
      </c>
      <c r="AP159">
        <v>20.48</v>
      </c>
      <c r="AQ159">
        <v>0.12</v>
      </c>
      <c r="AR159">
        <v>6.1</v>
      </c>
      <c r="AS159">
        <v>57.33</v>
      </c>
      <c r="AT159">
        <v>16.190000000000001</v>
      </c>
      <c r="AU159">
        <v>5.15</v>
      </c>
      <c r="AV159">
        <v>0.77</v>
      </c>
      <c r="AW159">
        <v>14.45</v>
      </c>
      <c r="AX159">
        <v>20.77</v>
      </c>
      <c r="AY159">
        <v>0.88</v>
      </c>
      <c r="AZ159">
        <v>-0.27</v>
      </c>
      <c r="BA159">
        <v>0.36</v>
      </c>
      <c r="BB159">
        <v>0.79</v>
      </c>
      <c r="BC159">
        <v>2831</v>
      </c>
      <c r="BD159">
        <v>1286</v>
      </c>
      <c r="BE159">
        <v>1545</v>
      </c>
      <c r="BF159" s="1">
        <v>18.558695652173906</v>
      </c>
      <c r="BG159" s="1">
        <f t="shared" si="2"/>
        <v>7.4253952569170067</v>
      </c>
    </row>
    <row r="160" spans="1:59" x14ac:dyDescent="0.4">
      <c r="A160" t="s">
        <v>212</v>
      </c>
      <c r="B160">
        <v>2.3232372856237051E-2</v>
      </c>
      <c r="C160">
        <v>5.7151637226343146</v>
      </c>
      <c r="D160">
        <v>246</v>
      </c>
      <c r="E160">
        <v>47</v>
      </c>
      <c r="F160">
        <v>38</v>
      </c>
      <c r="G160">
        <v>16</v>
      </c>
      <c r="H160">
        <v>6</v>
      </c>
      <c r="I160">
        <v>37</v>
      </c>
      <c r="J160">
        <v>21</v>
      </c>
      <c r="K160">
        <v>31</v>
      </c>
      <c r="L160">
        <v>21</v>
      </c>
      <c r="M160">
        <v>20</v>
      </c>
      <c r="N160">
        <v>13</v>
      </c>
      <c r="O160">
        <v>15</v>
      </c>
      <c r="P160">
        <v>12</v>
      </c>
      <c r="Q160">
        <v>4</v>
      </c>
      <c r="R160">
        <v>24</v>
      </c>
      <c r="S160">
        <v>1</v>
      </c>
      <c r="T160">
        <v>74</v>
      </c>
      <c r="U160">
        <v>30</v>
      </c>
      <c r="V160">
        <v>15</v>
      </c>
      <c r="W160">
        <v>563.67999999999995</v>
      </c>
      <c r="X160">
        <v>101.7</v>
      </c>
      <c r="Y160">
        <v>5.33</v>
      </c>
      <c r="Z160">
        <v>314.12099999999998</v>
      </c>
      <c r="AA160">
        <v>137.77000000000001</v>
      </c>
      <c r="AB160">
        <v>103.12</v>
      </c>
      <c r="AC160">
        <v>76.41</v>
      </c>
      <c r="AD160">
        <v>26.71</v>
      </c>
      <c r="AE160">
        <v>32.21</v>
      </c>
      <c r="AF160">
        <v>26.85</v>
      </c>
      <c r="AG160">
        <v>5.36</v>
      </c>
      <c r="AH160">
        <v>70.91</v>
      </c>
      <c r="AI160">
        <v>49.56</v>
      </c>
      <c r="AJ160">
        <v>21.35</v>
      </c>
      <c r="AK160">
        <v>103.14</v>
      </c>
      <c r="AL160">
        <v>46.13</v>
      </c>
      <c r="AM160">
        <v>2.56</v>
      </c>
      <c r="AN160">
        <v>13.58</v>
      </c>
      <c r="AO160">
        <v>3.11</v>
      </c>
      <c r="AP160">
        <v>20.71</v>
      </c>
      <c r="AQ160">
        <v>0.12</v>
      </c>
      <c r="AR160">
        <v>6.05</v>
      </c>
      <c r="AS160">
        <v>57.01</v>
      </c>
      <c r="AT160">
        <v>15.63</v>
      </c>
      <c r="AU160">
        <v>5.29</v>
      </c>
      <c r="AV160">
        <v>0.77</v>
      </c>
      <c r="AW160">
        <v>14.42</v>
      </c>
      <c r="AX160">
        <v>20.9</v>
      </c>
      <c r="AY160">
        <v>0.02</v>
      </c>
      <c r="AZ160">
        <v>0.18</v>
      </c>
      <c r="BA160">
        <v>-0.05</v>
      </c>
      <c r="BB160">
        <v>-0.11</v>
      </c>
      <c r="BC160">
        <v>2823</v>
      </c>
      <c r="BD160">
        <v>1276</v>
      </c>
      <c r="BE160">
        <v>1547</v>
      </c>
      <c r="BF160" s="1">
        <v>25.984090909090913</v>
      </c>
      <c r="BG160" s="1">
        <f t="shared" si="2"/>
        <v>6.9140043290043174</v>
      </c>
    </row>
    <row r="161" spans="1:63" x14ac:dyDescent="0.4">
      <c r="A161" t="s">
        <v>213</v>
      </c>
      <c r="B161">
        <v>2.193685575273999E-2</v>
      </c>
      <c r="C161">
        <v>5.0016031116247177</v>
      </c>
      <c r="D161">
        <v>228</v>
      </c>
      <c r="E161">
        <v>45</v>
      </c>
      <c r="F161">
        <v>12</v>
      </c>
      <c r="G161">
        <v>14</v>
      </c>
      <c r="H161">
        <v>7</v>
      </c>
      <c r="I161">
        <v>40</v>
      </c>
      <c r="J161">
        <v>27</v>
      </c>
      <c r="K161">
        <v>31</v>
      </c>
      <c r="L161">
        <v>21</v>
      </c>
      <c r="M161">
        <v>17</v>
      </c>
      <c r="N161">
        <v>8</v>
      </c>
      <c r="O161">
        <v>19</v>
      </c>
      <c r="P161">
        <v>14</v>
      </c>
      <c r="Q161">
        <v>5</v>
      </c>
      <c r="R161">
        <v>26</v>
      </c>
      <c r="S161">
        <v>1</v>
      </c>
      <c r="T161">
        <v>75</v>
      </c>
      <c r="U161">
        <v>29</v>
      </c>
      <c r="V161">
        <v>16.73</v>
      </c>
      <c r="W161">
        <v>573.76</v>
      </c>
      <c r="X161">
        <v>100.78</v>
      </c>
      <c r="Y161">
        <v>5.13</v>
      </c>
      <c r="Z161">
        <v>314.68599999999998</v>
      </c>
      <c r="AA161">
        <v>127.13</v>
      </c>
      <c r="AB161">
        <v>101.99</v>
      </c>
      <c r="AC161">
        <v>75.69</v>
      </c>
      <c r="AD161">
        <v>26.3</v>
      </c>
      <c r="AE161">
        <v>31.57</v>
      </c>
      <c r="AF161">
        <v>26.24</v>
      </c>
      <c r="AG161">
        <v>5.33</v>
      </c>
      <c r="AH161">
        <v>70.42</v>
      </c>
      <c r="AI161">
        <v>49.45</v>
      </c>
      <c r="AJ161">
        <v>20.97</v>
      </c>
      <c r="AK161">
        <v>103.83</v>
      </c>
      <c r="AL161">
        <v>46.05</v>
      </c>
      <c r="AM161">
        <v>2.5099999999999998</v>
      </c>
      <c r="AN161">
        <v>13.96</v>
      </c>
      <c r="AO161">
        <v>3.04</v>
      </c>
      <c r="AP161">
        <v>20.45</v>
      </c>
      <c r="AQ161">
        <v>0.12</v>
      </c>
      <c r="AR161">
        <v>5.97</v>
      </c>
      <c r="AS161">
        <v>57.78</v>
      </c>
      <c r="AT161">
        <v>16.510000000000002</v>
      </c>
      <c r="AU161">
        <v>5.2</v>
      </c>
      <c r="AV161">
        <v>0.78</v>
      </c>
      <c r="AW161">
        <v>14.44</v>
      </c>
      <c r="AX161">
        <v>20.86</v>
      </c>
      <c r="AY161">
        <v>1.84</v>
      </c>
      <c r="AZ161">
        <v>0.12</v>
      </c>
      <c r="BA161">
        <v>0.53</v>
      </c>
      <c r="BB161">
        <v>1.19</v>
      </c>
      <c r="BC161">
        <v>2800</v>
      </c>
      <c r="BD161">
        <v>1269</v>
      </c>
      <c r="BE161">
        <v>1531</v>
      </c>
      <c r="BF161" s="1">
        <v>32.89809523809523</v>
      </c>
      <c r="BG161" s="1"/>
    </row>
    <row r="162" spans="1:63" x14ac:dyDescent="0.4">
      <c r="BJ162" s="1"/>
      <c r="BK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0D8-D3F0-D445-B478-A4A215790F30}">
  <dimension ref="A1:B163"/>
  <sheetViews>
    <sheetView topLeftCell="A129" workbookViewId="0">
      <selection activeCell="B1" sqref="B1:B163"/>
    </sheetView>
  </sheetViews>
  <sheetFormatPr defaultColWidth="10.6640625" defaultRowHeight="16" x14ac:dyDescent="0.4"/>
  <sheetData>
    <row r="1" spans="1:2" x14ac:dyDescent="0.4">
      <c r="A1" s="2">
        <v>40695</v>
      </c>
      <c r="B1" s="3" t="s">
        <v>54</v>
      </c>
    </row>
    <row r="2" spans="1:2" x14ac:dyDescent="0.4">
      <c r="A2" s="2">
        <v>40725</v>
      </c>
      <c r="B2" s="3" t="s">
        <v>55</v>
      </c>
    </row>
    <row r="3" spans="1:2" x14ac:dyDescent="0.4">
      <c r="A3" s="2">
        <v>40756</v>
      </c>
      <c r="B3" s="3" t="s">
        <v>56</v>
      </c>
    </row>
    <row r="4" spans="1:2" x14ac:dyDescent="0.4">
      <c r="A4" s="2">
        <v>40787</v>
      </c>
      <c r="B4" s="3" t="s">
        <v>57</v>
      </c>
    </row>
    <row r="5" spans="1:2" x14ac:dyDescent="0.4">
      <c r="A5" s="2">
        <v>40817</v>
      </c>
      <c r="B5" s="3" t="s">
        <v>58</v>
      </c>
    </row>
    <row r="6" spans="1:2" x14ac:dyDescent="0.4">
      <c r="A6" s="2">
        <v>40848</v>
      </c>
      <c r="B6" s="3" t="s">
        <v>59</v>
      </c>
    </row>
    <row r="7" spans="1:2" x14ac:dyDescent="0.4">
      <c r="A7" s="2">
        <v>40878</v>
      </c>
      <c r="B7" s="3" t="s">
        <v>60</v>
      </c>
    </row>
    <row r="8" spans="1:2" x14ac:dyDescent="0.4">
      <c r="A8" s="2">
        <v>40909</v>
      </c>
      <c r="B8" s="3" t="s">
        <v>61</v>
      </c>
    </row>
    <row r="9" spans="1:2" x14ac:dyDescent="0.4">
      <c r="A9" s="2">
        <v>40940</v>
      </c>
      <c r="B9" s="3" t="s">
        <v>62</v>
      </c>
    </row>
    <row r="10" spans="1:2" x14ac:dyDescent="0.4">
      <c r="A10" s="2">
        <v>40969</v>
      </c>
      <c r="B10" s="3" t="s">
        <v>63</v>
      </c>
    </row>
    <row r="11" spans="1:2" x14ac:dyDescent="0.4">
      <c r="A11" s="2">
        <v>41000</v>
      </c>
      <c r="B11" s="3" t="s">
        <v>64</v>
      </c>
    </row>
    <row r="12" spans="1:2" x14ac:dyDescent="0.4">
      <c r="A12" s="2">
        <v>41030</v>
      </c>
      <c r="B12" s="3" t="s">
        <v>65</v>
      </c>
    </row>
    <row r="13" spans="1:2" x14ac:dyDescent="0.4">
      <c r="A13" s="2">
        <v>41061</v>
      </c>
      <c r="B13" s="3" t="s">
        <v>66</v>
      </c>
    </row>
    <row r="14" spans="1:2" x14ac:dyDescent="0.4">
      <c r="A14" s="2">
        <v>41091</v>
      </c>
      <c r="B14" s="3" t="s">
        <v>67</v>
      </c>
    </row>
    <row r="15" spans="1:2" x14ac:dyDescent="0.4">
      <c r="A15" s="2">
        <v>41122</v>
      </c>
      <c r="B15" s="3" t="s">
        <v>68</v>
      </c>
    </row>
    <row r="16" spans="1:2" x14ac:dyDescent="0.4">
      <c r="A16" s="2">
        <v>41153</v>
      </c>
      <c r="B16" s="3" t="s">
        <v>69</v>
      </c>
    </row>
    <row r="17" spans="1:2" x14ac:dyDescent="0.4">
      <c r="A17" s="2">
        <v>41183</v>
      </c>
      <c r="B17" s="3" t="s">
        <v>70</v>
      </c>
    </row>
    <row r="18" spans="1:2" x14ac:dyDescent="0.4">
      <c r="A18" s="2">
        <v>41214</v>
      </c>
      <c r="B18" s="3" t="s">
        <v>71</v>
      </c>
    </row>
    <row r="19" spans="1:2" x14ac:dyDescent="0.4">
      <c r="A19" s="2">
        <v>41244</v>
      </c>
      <c r="B19" s="3" t="s">
        <v>72</v>
      </c>
    </row>
    <row r="20" spans="1:2" x14ac:dyDescent="0.4">
      <c r="A20" s="2">
        <v>41275</v>
      </c>
      <c r="B20" s="3" t="s">
        <v>73</v>
      </c>
    </row>
    <row r="21" spans="1:2" x14ac:dyDescent="0.4">
      <c r="A21" s="2">
        <v>41306</v>
      </c>
      <c r="B21" s="3" t="s">
        <v>74</v>
      </c>
    </row>
    <row r="22" spans="1:2" x14ac:dyDescent="0.4">
      <c r="A22" s="2">
        <v>41334</v>
      </c>
      <c r="B22" s="3" t="s">
        <v>75</v>
      </c>
    </row>
    <row r="23" spans="1:2" x14ac:dyDescent="0.4">
      <c r="A23" s="2">
        <v>41365</v>
      </c>
      <c r="B23" s="3" t="s">
        <v>76</v>
      </c>
    </row>
    <row r="24" spans="1:2" x14ac:dyDescent="0.4">
      <c r="A24" s="2">
        <v>41395</v>
      </c>
      <c r="B24" s="3" t="s">
        <v>77</v>
      </c>
    </row>
    <row r="25" spans="1:2" x14ac:dyDescent="0.4">
      <c r="A25" s="2">
        <v>41426</v>
      </c>
      <c r="B25" s="3" t="s">
        <v>78</v>
      </c>
    </row>
    <row r="26" spans="1:2" x14ac:dyDescent="0.4">
      <c r="A26" s="2">
        <v>41456</v>
      </c>
      <c r="B26" s="3" t="s">
        <v>79</v>
      </c>
    </row>
    <row r="27" spans="1:2" x14ac:dyDescent="0.4">
      <c r="A27" s="2">
        <v>41487</v>
      </c>
      <c r="B27" s="3" t="s">
        <v>80</v>
      </c>
    </row>
    <row r="28" spans="1:2" x14ac:dyDescent="0.4">
      <c r="A28" s="2">
        <v>41518</v>
      </c>
      <c r="B28" s="3" t="s">
        <v>81</v>
      </c>
    </row>
    <row r="29" spans="1:2" x14ac:dyDescent="0.4">
      <c r="A29" s="2">
        <v>41548</v>
      </c>
      <c r="B29" s="3" t="s">
        <v>82</v>
      </c>
    </row>
    <row r="30" spans="1:2" x14ac:dyDescent="0.4">
      <c r="A30" s="2">
        <v>41579</v>
      </c>
      <c r="B30" s="3" t="s">
        <v>83</v>
      </c>
    </row>
    <row r="31" spans="1:2" x14ac:dyDescent="0.4">
      <c r="A31" s="2">
        <v>41609</v>
      </c>
      <c r="B31" s="3" t="s">
        <v>84</v>
      </c>
    </row>
    <row r="32" spans="1:2" x14ac:dyDescent="0.4">
      <c r="A32" s="2">
        <v>41640</v>
      </c>
      <c r="B32" s="3" t="s">
        <v>85</v>
      </c>
    </row>
    <row r="33" spans="1:2" x14ac:dyDescent="0.4">
      <c r="A33" s="2">
        <v>41671</v>
      </c>
      <c r="B33" s="3" t="s">
        <v>86</v>
      </c>
    </row>
    <row r="34" spans="1:2" x14ac:dyDescent="0.4">
      <c r="A34" s="2">
        <v>41699</v>
      </c>
      <c r="B34" s="3" t="s">
        <v>87</v>
      </c>
    </row>
    <row r="35" spans="1:2" x14ac:dyDescent="0.4">
      <c r="A35" s="2">
        <v>41730</v>
      </c>
      <c r="B35" s="3" t="s">
        <v>88</v>
      </c>
    </row>
    <row r="36" spans="1:2" x14ac:dyDescent="0.4">
      <c r="A36" s="2">
        <v>41760</v>
      </c>
      <c r="B36" s="3" t="s">
        <v>89</v>
      </c>
    </row>
    <row r="37" spans="1:2" x14ac:dyDescent="0.4">
      <c r="A37" s="2">
        <v>41791</v>
      </c>
      <c r="B37" s="3" t="s">
        <v>90</v>
      </c>
    </row>
    <row r="38" spans="1:2" x14ac:dyDescent="0.4">
      <c r="A38" s="2">
        <v>41821</v>
      </c>
      <c r="B38" s="3" t="s">
        <v>91</v>
      </c>
    </row>
    <row r="39" spans="1:2" x14ac:dyDescent="0.4">
      <c r="A39" s="2">
        <v>41852</v>
      </c>
      <c r="B39" s="3" t="s">
        <v>92</v>
      </c>
    </row>
    <row r="40" spans="1:2" x14ac:dyDescent="0.4">
      <c r="A40" s="2">
        <v>41883</v>
      </c>
      <c r="B40" s="3" t="s">
        <v>93</v>
      </c>
    </row>
    <row r="41" spans="1:2" x14ac:dyDescent="0.4">
      <c r="A41" s="2">
        <v>41913</v>
      </c>
      <c r="B41" s="3" t="s">
        <v>94</v>
      </c>
    </row>
    <row r="42" spans="1:2" x14ac:dyDescent="0.4">
      <c r="A42" s="2">
        <v>41944</v>
      </c>
      <c r="B42" s="3" t="s">
        <v>95</v>
      </c>
    </row>
    <row r="43" spans="1:2" x14ac:dyDescent="0.4">
      <c r="A43" s="2">
        <v>41974</v>
      </c>
      <c r="B43" s="3" t="s">
        <v>96</v>
      </c>
    </row>
    <row r="44" spans="1:2" x14ac:dyDescent="0.4">
      <c r="A44" s="2">
        <v>42005</v>
      </c>
      <c r="B44" s="3" t="s">
        <v>97</v>
      </c>
    </row>
    <row r="45" spans="1:2" x14ac:dyDescent="0.4">
      <c r="A45" s="2">
        <v>42036</v>
      </c>
      <c r="B45" s="3" t="s">
        <v>98</v>
      </c>
    </row>
    <row r="46" spans="1:2" x14ac:dyDescent="0.4">
      <c r="A46" s="2">
        <v>42064</v>
      </c>
      <c r="B46" s="3" t="s">
        <v>99</v>
      </c>
    </row>
    <row r="47" spans="1:2" x14ac:dyDescent="0.4">
      <c r="A47" s="2">
        <v>42095</v>
      </c>
      <c r="B47" s="3" t="s">
        <v>100</v>
      </c>
    </row>
    <row r="48" spans="1:2" x14ac:dyDescent="0.4">
      <c r="A48" s="2">
        <v>42125</v>
      </c>
      <c r="B48" s="3" t="s">
        <v>101</v>
      </c>
    </row>
    <row r="49" spans="1:2" x14ac:dyDescent="0.4">
      <c r="A49" s="2">
        <v>42156</v>
      </c>
      <c r="B49" s="3" t="s">
        <v>102</v>
      </c>
    </row>
    <row r="50" spans="1:2" x14ac:dyDescent="0.4">
      <c r="A50" s="2">
        <v>42186</v>
      </c>
      <c r="B50" s="3" t="s">
        <v>103</v>
      </c>
    </row>
    <row r="51" spans="1:2" x14ac:dyDescent="0.4">
      <c r="A51" s="2">
        <v>42217</v>
      </c>
      <c r="B51" s="3" t="s">
        <v>104</v>
      </c>
    </row>
    <row r="52" spans="1:2" x14ac:dyDescent="0.4">
      <c r="A52" s="2">
        <v>42248</v>
      </c>
      <c r="B52" s="3" t="s">
        <v>105</v>
      </c>
    </row>
    <row r="53" spans="1:2" x14ac:dyDescent="0.4">
      <c r="A53" s="2">
        <v>42278</v>
      </c>
      <c r="B53" s="3" t="s">
        <v>106</v>
      </c>
    </row>
    <row r="54" spans="1:2" x14ac:dyDescent="0.4">
      <c r="A54" s="2">
        <v>42309</v>
      </c>
      <c r="B54" s="3" t="s">
        <v>107</v>
      </c>
    </row>
    <row r="55" spans="1:2" x14ac:dyDescent="0.4">
      <c r="A55" s="2">
        <v>42339</v>
      </c>
      <c r="B55" s="3" t="s">
        <v>108</v>
      </c>
    </row>
    <row r="56" spans="1:2" x14ac:dyDescent="0.4">
      <c r="A56" s="2">
        <v>42370</v>
      </c>
      <c r="B56" s="3" t="s">
        <v>109</v>
      </c>
    </row>
    <row r="57" spans="1:2" x14ac:dyDescent="0.4">
      <c r="A57" s="2">
        <v>42401</v>
      </c>
      <c r="B57" s="3" t="s">
        <v>110</v>
      </c>
    </row>
    <row r="58" spans="1:2" x14ac:dyDescent="0.4">
      <c r="A58" s="2">
        <v>42430</v>
      </c>
      <c r="B58" s="3" t="s">
        <v>111</v>
      </c>
    </row>
    <row r="59" spans="1:2" x14ac:dyDescent="0.4">
      <c r="A59" s="2">
        <v>42461</v>
      </c>
      <c r="B59" s="3" t="s">
        <v>112</v>
      </c>
    </row>
    <row r="60" spans="1:2" x14ac:dyDescent="0.4">
      <c r="A60" s="2">
        <v>42491</v>
      </c>
      <c r="B60" s="3" t="s">
        <v>113</v>
      </c>
    </row>
    <row r="61" spans="1:2" x14ac:dyDescent="0.4">
      <c r="A61" s="2">
        <v>42522</v>
      </c>
      <c r="B61" s="3" t="s">
        <v>114</v>
      </c>
    </row>
    <row r="62" spans="1:2" x14ac:dyDescent="0.4">
      <c r="A62" s="2">
        <v>42552</v>
      </c>
      <c r="B62" s="3" t="s">
        <v>115</v>
      </c>
    </row>
    <row r="63" spans="1:2" x14ac:dyDescent="0.4">
      <c r="A63" s="2">
        <v>42583</v>
      </c>
      <c r="B63" s="3" t="s">
        <v>116</v>
      </c>
    </row>
    <row r="64" spans="1:2" x14ac:dyDescent="0.4">
      <c r="A64" s="2">
        <v>42614</v>
      </c>
      <c r="B64" s="3" t="s">
        <v>117</v>
      </c>
    </row>
    <row r="65" spans="1:2" x14ac:dyDescent="0.4">
      <c r="A65" s="2">
        <v>42644</v>
      </c>
      <c r="B65" s="3" t="s">
        <v>118</v>
      </c>
    </row>
    <row r="66" spans="1:2" x14ac:dyDescent="0.4">
      <c r="A66" s="2">
        <v>42675</v>
      </c>
      <c r="B66" s="3" t="s">
        <v>119</v>
      </c>
    </row>
    <row r="67" spans="1:2" x14ac:dyDescent="0.4">
      <c r="A67" s="2">
        <v>42705</v>
      </c>
      <c r="B67" s="3" t="s">
        <v>120</v>
      </c>
    </row>
    <row r="68" spans="1:2" x14ac:dyDescent="0.4">
      <c r="A68" s="2">
        <v>42736</v>
      </c>
      <c r="B68" s="3" t="s">
        <v>121</v>
      </c>
    </row>
    <row r="69" spans="1:2" x14ac:dyDescent="0.4">
      <c r="A69" s="2">
        <v>42767</v>
      </c>
      <c r="B69" s="3" t="s">
        <v>122</v>
      </c>
    </row>
    <row r="70" spans="1:2" x14ac:dyDescent="0.4">
      <c r="A70" s="2">
        <v>42795</v>
      </c>
      <c r="B70" s="3" t="s">
        <v>123</v>
      </c>
    </row>
    <row r="71" spans="1:2" x14ac:dyDescent="0.4">
      <c r="A71" s="2">
        <v>42826</v>
      </c>
      <c r="B71" s="3" t="s">
        <v>124</v>
      </c>
    </row>
    <row r="72" spans="1:2" x14ac:dyDescent="0.4">
      <c r="A72" s="2">
        <v>42856</v>
      </c>
      <c r="B72" s="3" t="s">
        <v>125</v>
      </c>
    </row>
    <row r="73" spans="1:2" x14ac:dyDescent="0.4">
      <c r="A73" s="2">
        <v>42887</v>
      </c>
      <c r="B73" s="3" t="s">
        <v>126</v>
      </c>
    </row>
    <row r="74" spans="1:2" x14ac:dyDescent="0.4">
      <c r="A74" s="2">
        <v>42917</v>
      </c>
      <c r="B74" s="3" t="s">
        <v>127</v>
      </c>
    </row>
    <row r="75" spans="1:2" x14ac:dyDescent="0.4">
      <c r="A75" s="2">
        <v>42948</v>
      </c>
      <c r="B75" s="3" t="s">
        <v>128</v>
      </c>
    </row>
    <row r="76" spans="1:2" x14ac:dyDescent="0.4">
      <c r="A76" s="2">
        <v>42979</v>
      </c>
      <c r="B76" s="3" t="s">
        <v>129</v>
      </c>
    </row>
    <row r="77" spans="1:2" x14ac:dyDescent="0.4">
      <c r="A77" s="2">
        <v>43009</v>
      </c>
      <c r="B77" s="3" t="s">
        <v>130</v>
      </c>
    </row>
    <row r="78" spans="1:2" x14ac:dyDescent="0.4">
      <c r="A78" s="2">
        <v>43040</v>
      </c>
      <c r="B78" s="3" t="s">
        <v>131</v>
      </c>
    </row>
    <row r="79" spans="1:2" x14ac:dyDescent="0.4">
      <c r="A79" s="2">
        <v>43070</v>
      </c>
      <c r="B79" s="3" t="s">
        <v>132</v>
      </c>
    </row>
    <row r="80" spans="1:2" x14ac:dyDescent="0.4">
      <c r="A80" s="2">
        <v>43101</v>
      </c>
      <c r="B80" s="3" t="s">
        <v>133</v>
      </c>
    </row>
    <row r="81" spans="1:2" x14ac:dyDescent="0.4">
      <c r="A81" s="2">
        <v>43132</v>
      </c>
      <c r="B81" s="3" t="s">
        <v>134</v>
      </c>
    </row>
    <row r="82" spans="1:2" x14ac:dyDescent="0.4">
      <c r="A82" s="2">
        <v>43160</v>
      </c>
      <c r="B82" s="3" t="s">
        <v>135</v>
      </c>
    </row>
    <row r="83" spans="1:2" x14ac:dyDescent="0.4">
      <c r="A83" s="2">
        <v>43191</v>
      </c>
      <c r="B83" s="3" t="s">
        <v>136</v>
      </c>
    </row>
    <row r="84" spans="1:2" x14ac:dyDescent="0.4">
      <c r="A84" s="2">
        <v>43221</v>
      </c>
      <c r="B84" s="3" t="s">
        <v>137</v>
      </c>
    </row>
    <row r="85" spans="1:2" x14ac:dyDescent="0.4">
      <c r="A85" s="2">
        <v>43252</v>
      </c>
      <c r="B85" s="3" t="s">
        <v>138</v>
      </c>
    </row>
    <row r="86" spans="1:2" x14ac:dyDescent="0.4">
      <c r="A86" s="2">
        <v>43282</v>
      </c>
      <c r="B86" s="3" t="s">
        <v>139</v>
      </c>
    </row>
    <row r="87" spans="1:2" x14ac:dyDescent="0.4">
      <c r="A87" s="2">
        <v>43313</v>
      </c>
      <c r="B87" s="3" t="s">
        <v>140</v>
      </c>
    </row>
    <row r="88" spans="1:2" x14ac:dyDescent="0.4">
      <c r="A88" s="2">
        <v>43344</v>
      </c>
      <c r="B88" s="3" t="s">
        <v>141</v>
      </c>
    </row>
    <row r="89" spans="1:2" x14ac:dyDescent="0.4">
      <c r="A89" s="2">
        <v>43374</v>
      </c>
      <c r="B89" s="3" t="s">
        <v>142</v>
      </c>
    </row>
    <row r="90" spans="1:2" x14ac:dyDescent="0.4">
      <c r="A90" s="2">
        <v>43405</v>
      </c>
      <c r="B90" s="3" t="s">
        <v>143</v>
      </c>
    </row>
    <row r="91" spans="1:2" x14ac:dyDescent="0.4">
      <c r="A91" s="2">
        <v>43435</v>
      </c>
      <c r="B91" s="3" t="s">
        <v>144</v>
      </c>
    </row>
    <row r="92" spans="1:2" x14ac:dyDescent="0.4">
      <c r="A92" s="2">
        <v>43466</v>
      </c>
      <c r="B92" s="3" t="s">
        <v>145</v>
      </c>
    </row>
    <row r="93" spans="1:2" x14ac:dyDescent="0.4">
      <c r="A93" s="2">
        <v>43497</v>
      </c>
      <c r="B93" s="3" t="s">
        <v>146</v>
      </c>
    </row>
    <row r="94" spans="1:2" x14ac:dyDescent="0.4">
      <c r="A94" s="2">
        <v>43525</v>
      </c>
      <c r="B94" s="3" t="s">
        <v>147</v>
      </c>
    </row>
    <row r="95" spans="1:2" x14ac:dyDescent="0.4">
      <c r="A95" s="2">
        <v>43556</v>
      </c>
      <c r="B95" s="3" t="s">
        <v>148</v>
      </c>
    </row>
    <row r="96" spans="1:2" x14ac:dyDescent="0.4">
      <c r="A96" s="2">
        <v>43586</v>
      </c>
      <c r="B96" s="3" t="s">
        <v>149</v>
      </c>
    </row>
    <row r="97" spans="1:2" x14ac:dyDescent="0.4">
      <c r="A97" s="2">
        <v>43617</v>
      </c>
      <c r="B97" s="3" t="s">
        <v>150</v>
      </c>
    </row>
    <row r="98" spans="1:2" x14ac:dyDescent="0.4">
      <c r="A98" s="2">
        <v>43647</v>
      </c>
      <c r="B98" s="3" t="s">
        <v>151</v>
      </c>
    </row>
    <row r="99" spans="1:2" x14ac:dyDescent="0.4">
      <c r="A99" s="2">
        <v>43678</v>
      </c>
      <c r="B99" s="3" t="s">
        <v>152</v>
      </c>
    </row>
    <row r="100" spans="1:2" x14ac:dyDescent="0.4">
      <c r="A100" s="2">
        <v>43709</v>
      </c>
      <c r="B100" s="3" t="s">
        <v>153</v>
      </c>
    </row>
    <row r="101" spans="1:2" x14ac:dyDescent="0.4">
      <c r="A101" s="2">
        <v>43739</v>
      </c>
      <c r="B101" s="3" t="s">
        <v>154</v>
      </c>
    </row>
    <row r="102" spans="1:2" x14ac:dyDescent="0.4">
      <c r="A102" s="2">
        <v>43770</v>
      </c>
      <c r="B102" s="3" t="s">
        <v>155</v>
      </c>
    </row>
    <row r="103" spans="1:2" x14ac:dyDescent="0.4">
      <c r="A103" s="2">
        <v>43800</v>
      </c>
      <c r="B103" s="3" t="s">
        <v>156</v>
      </c>
    </row>
    <row r="104" spans="1:2" x14ac:dyDescent="0.4">
      <c r="A104" s="2">
        <v>43831</v>
      </c>
      <c r="B104" s="3" t="s">
        <v>157</v>
      </c>
    </row>
    <row r="105" spans="1:2" x14ac:dyDescent="0.4">
      <c r="A105" s="2">
        <v>43862</v>
      </c>
      <c r="B105" s="3" t="s">
        <v>158</v>
      </c>
    </row>
    <row r="106" spans="1:2" x14ac:dyDescent="0.4">
      <c r="A106" s="2">
        <v>43891</v>
      </c>
      <c r="B106" s="3" t="s">
        <v>159</v>
      </c>
    </row>
    <row r="107" spans="1:2" x14ac:dyDescent="0.4">
      <c r="A107" s="2">
        <v>43922</v>
      </c>
      <c r="B107" s="3" t="s">
        <v>160</v>
      </c>
    </row>
    <row r="108" spans="1:2" x14ac:dyDescent="0.4">
      <c r="A108" s="2">
        <v>43952</v>
      </c>
      <c r="B108" s="3" t="s">
        <v>161</v>
      </c>
    </row>
    <row r="109" spans="1:2" x14ac:dyDescent="0.4">
      <c r="A109" s="2">
        <v>43983</v>
      </c>
      <c r="B109" s="3" t="s">
        <v>162</v>
      </c>
    </row>
    <row r="110" spans="1:2" x14ac:dyDescent="0.4">
      <c r="A110" s="2">
        <v>44013</v>
      </c>
      <c r="B110" s="3" t="s">
        <v>163</v>
      </c>
    </row>
    <row r="111" spans="1:2" x14ac:dyDescent="0.4">
      <c r="A111" s="2">
        <v>44044</v>
      </c>
      <c r="B111" s="3" t="s">
        <v>164</v>
      </c>
    </row>
    <row r="112" spans="1:2" x14ac:dyDescent="0.4">
      <c r="A112" s="2">
        <v>44075</v>
      </c>
      <c r="B112" s="3" t="s">
        <v>165</v>
      </c>
    </row>
    <row r="113" spans="1:2" x14ac:dyDescent="0.4">
      <c r="A113" s="2">
        <v>44105</v>
      </c>
      <c r="B113" s="3" t="s">
        <v>166</v>
      </c>
    </row>
    <row r="114" spans="1:2" x14ac:dyDescent="0.4">
      <c r="A114" s="2">
        <v>44136</v>
      </c>
      <c r="B114" s="3" t="s">
        <v>167</v>
      </c>
    </row>
    <row r="115" spans="1:2" x14ac:dyDescent="0.4">
      <c r="A115" s="2">
        <v>44166</v>
      </c>
      <c r="B115" s="3" t="s">
        <v>168</v>
      </c>
    </row>
    <row r="116" spans="1:2" x14ac:dyDescent="0.4">
      <c r="A116" s="2">
        <v>44197</v>
      </c>
      <c r="B116" s="3" t="s">
        <v>169</v>
      </c>
    </row>
    <row r="117" spans="1:2" x14ac:dyDescent="0.4">
      <c r="A117" s="2">
        <v>44228</v>
      </c>
      <c r="B117" s="3" t="s">
        <v>170</v>
      </c>
    </row>
    <row r="118" spans="1:2" x14ac:dyDescent="0.4">
      <c r="A118" s="2">
        <v>44256</v>
      </c>
      <c r="B118" s="3" t="s">
        <v>171</v>
      </c>
    </row>
    <row r="119" spans="1:2" x14ac:dyDescent="0.4">
      <c r="A119" s="2">
        <v>44287</v>
      </c>
      <c r="B119" s="3" t="s">
        <v>172</v>
      </c>
    </row>
    <row r="120" spans="1:2" x14ac:dyDescent="0.4">
      <c r="A120" s="2">
        <v>44317</v>
      </c>
      <c r="B120" s="3" t="s">
        <v>173</v>
      </c>
    </row>
    <row r="121" spans="1:2" x14ac:dyDescent="0.4">
      <c r="A121" s="2">
        <v>44348</v>
      </c>
      <c r="B121" s="3" t="s">
        <v>174</v>
      </c>
    </row>
    <row r="122" spans="1:2" x14ac:dyDescent="0.4">
      <c r="A122" s="2">
        <v>44378</v>
      </c>
      <c r="B122" s="3" t="s">
        <v>175</v>
      </c>
    </row>
    <row r="123" spans="1:2" x14ac:dyDescent="0.4">
      <c r="A123" s="2">
        <v>44409</v>
      </c>
      <c r="B123" s="3" t="s">
        <v>176</v>
      </c>
    </row>
    <row r="124" spans="1:2" x14ac:dyDescent="0.4">
      <c r="A124" s="2">
        <v>44440</v>
      </c>
      <c r="B124" s="3" t="s">
        <v>177</v>
      </c>
    </row>
    <row r="125" spans="1:2" x14ac:dyDescent="0.4">
      <c r="A125" s="2">
        <v>44470</v>
      </c>
      <c r="B125" s="3" t="s">
        <v>178</v>
      </c>
    </row>
    <row r="126" spans="1:2" x14ac:dyDescent="0.4">
      <c r="A126" s="2">
        <v>44501</v>
      </c>
      <c r="B126" s="3" t="s">
        <v>179</v>
      </c>
    </row>
    <row r="127" spans="1:2" x14ac:dyDescent="0.4">
      <c r="A127" s="2">
        <v>44531</v>
      </c>
      <c r="B127" s="3" t="s">
        <v>180</v>
      </c>
    </row>
    <row r="128" spans="1:2" x14ac:dyDescent="0.4">
      <c r="A128" s="2">
        <v>44562</v>
      </c>
      <c r="B128" s="3" t="s">
        <v>181</v>
      </c>
    </row>
    <row r="129" spans="1:2" x14ac:dyDescent="0.4">
      <c r="A129" s="2">
        <v>44593</v>
      </c>
      <c r="B129" s="3" t="s">
        <v>182</v>
      </c>
    </row>
    <row r="130" spans="1:2" x14ac:dyDescent="0.4">
      <c r="A130" s="2">
        <v>44621</v>
      </c>
      <c r="B130" s="3" t="s">
        <v>183</v>
      </c>
    </row>
    <row r="131" spans="1:2" x14ac:dyDescent="0.4">
      <c r="A131" s="2">
        <v>44652</v>
      </c>
      <c r="B131" s="3" t="s">
        <v>184</v>
      </c>
    </row>
    <row r="132" spans="1:2" x14ac:dyDescent="0.4">
      <c r="A132" s="2">
        <v>44682</v>
      </c>
      <c r="B132" s="3" t="s">
        <v>185</v>
      </c>
    </row>
    <row r="133" spans="1:2" x14ac:dyDescent="0.4">
      <c r="A133" s="2">
        <v>44713</v>
      </c>
      <c r="B133" s="3" t="s">
        <v>186</v>
      </c>
    </row>
    <row r="134" spans="1:2" x14ac:dyDescent="0.4">
      <c r="A134" s="2">
        <v>44743</v>
      </c>
      <c r="B134" s="3" t="s">
        <v>187</v>
      </c>
    </row>
    <row r="135" spans="1:2" x14ac:dyDescent="0.4">
      <c r="A135" s="2">
        <v>44774</v>
      </c>
      <c r="B135" s="3" t="s">
        <v>188</v>
      </c>
    </row>
    <row r="136" spans="1:2" x14ac:dyDescent="0.4">
      <c r="A136" s="2">
        <v>44805</v>
      </c>
      <c r="B136" s="3" t="s">
        <v>189</v>
      </c>
    </row>
    <row r="137" spans="1:2" x14ac:dyDescent="0.4">
      <c r="A137" s="2">
        <v>44835</v>
      </c>
      <c r="B137" s="3" t="s">
        <v>190</v>
      </c>
    </row>
    <row r="138" spans="1:2" x14ac:dyDescent="0.4">
      <c r="A138" s="2">
        <v>44866</v>
      </c>
      <c r="B138" s="3" t="s">
        <v>191</v>
      </c>
    </row>
    <row r="139" spans="1:2" x14ac:dyDescent="0.4">
      <c r="A139" s="2">
        <v>44896</v>
      </c>
      <c r="B139" s="3" t="s">
        <v>192</v>
      </c>
    </row>
    <row r="140" spans="1:2" x14ac:dyDescent="0.4">
      <c r="A140" s="2">
        <v>44927</v>
      </c>
      <c r="B140" s="3" t="s">
        <v>193</v>
      </c>
    </row>
    <row r="141" spans="1:2" x14ac:dyDescent="0.4">
      <c r="A141" s="2">
        <v>44958</v>
      </c>
      <c r="B141" s="3" t="s">
        <v>194</v>
      </c>
    </row>
    <row r="142" spans="1:2" x14ac:dyDescent="0.4">
      <c r="A142" s="2">
        <v>44986</v>
      </c>
      <c r="B142" s="3" t="s">
        <v>195</v>
      </c>
    </row>
    <row r="143" spans="1:2" x14ac:dyDescent="0.4">
      <c r="A143" s="2">
        <v>45017</v>
      </c>
      <c r="B143" s="3" t="s">
        <v>196</v>
      </c>
    </row>
    <row r="144" spans="1:2" x14ac:dyDescent="0.4">
      <c r="A144" s="2">
        <v>45047</v>
      </c>
      <c r="B144" s="3" t="s">
        <v>197</v>
      </c>
    </row>
    <row r="145" spans="1:2" x14ac:dyDescent="0.4">
      <c r="A145" s="2">
        <v>45078</v>
      </c>
      <c r="B145" s="3" t="s">
        <v>198</v>
      </c>
    </row>
    <row r="146" spans="1:2" x14ac:dyDescent="0.4">
      <c r="A146" s="2">
        <v>45108</v>
      </c>
      <c r="B146" s="3" t="s">
        <v>199</v>
      </c>
    </row>
    <row r="147" spans="1:2" x14ac:dyDescent="0.4">
      <c r="A147" s="2">
        <v>45139</v>
      </c>
      <c r="B147" s="3" t="s">
        <v>200</v>
      </c>
    </row>
    <row r="148" spans="1:2" x14ac:dyDescent="0.4">
      <c r="A148" s="2">
        <v>45170</v>
      </c>
      <c r="B148" s="3" t="s">
        <v>201</v>
      </c>
    </row>
    <row r="149" spans="1:2" x14ac:dyDescent="0.4">
      <c r="A149" s="2">
        <v>45200</v>
      </c>
      <c r="B149" s="3" t="s">
        <v>202</v>
      </c>
    </row>
    <row r="150" spans="1:2" x14ac:dyDescent="0.4">
      <c r="A150" s="2">
        <v>45231</v>
      </c>
      <c r="B150" s="3" t="s">
        <v>203</v>
      </c>
    </row>
    <row r="151" spans="1:2" x14ac:dyDescent="0.4">
      <c r="A151" s="2">
        <v>45261</v>
      </c>
      <c r="B151" s="3" t="s">
        <v>204</v>
      </c>
    </row>
    <row r="152" spans="1:2" x14ac:dyDescent="0.4">
      <c r="A152" s="2">
        <v>45292</v>
      </c>
      <c r="B152" s="3" t="s">
        <v>205</v>
      </c>
    </row>
    <row r="153" spans="1:2" x14ac:dyDescent="0.4">
      <c r="A153" s="2">
        <v>45323</v>
      </c>
      <c r="B153" s="3" t="s">
        <v>206</v>
      </c>
    </row>
    <row r="154" spans="1:2" x14ac:dyDescent="0.4">
      <c r="A154" s="2">
        <v>45352</v>
      </c>
      <c r="B154" s="3" t="s">
        <v>207</v>
      </c>
    </row>
    <row r="155" spans="1:2" x14ac:dyDescent="0.4">
      <c r="A155" s="2">
        <v>45383</v>
      </c>
      <c r="B155" s="3" t="s">
        <v>208</v>
      </c>
    </row>
    <row r="156" spans="1:2" x14ac:dyDescent="0.4">
      <c r="A156" s="2">
        <v>45413</v>
      </c>
      <c r="B156" s="3" t="s">
        <v>209</v>
      </c>
    </row>
    <row r="157" spans="1:2" x14ac:dyDescent="0.4">
      <c r="A157" s="2">
        <v>45444</v>
      </c>
      <c r="B157" s="3" t="s">
        <v>210</v>
      </c>
    </row>
    <row r="158" spans="1:2" x14ac:dyDescent="0.4">
      <c r="A158" s="2">
        <v>45474</v>
      </c>
      <c r="B158" s="3" t="s">
        <v>211</v>
      </c>
    </row>
    <row r="159" spans="1:2" x14ac:dyDescent="0.4">
      <c r="A159" s="2">
        <v>45505</v>
      </c>
      <c r="B159" s="3" t="s">
        <v>212</v>
      </c>
    </row>
    <row r="160" spans="1:2" x14ac:dyDescent="0.4">
      <c r="A160" s="2">
        <v>45536</v>
      </c>
      <c r="B160" s="3" t="s">
        <v>213</v>
      </c>
    </row>
    <row r="161" spans="1:2" x14ac:dyDescent="0.4">
      <c r="A161" s="2">
        <v>45566</v>
      </c>
      <c r="B161" s="2">
        <v>45566</v>
      </c>
    </row>
    <row r="162" spans="1:2" x14ac:dyDescent="0.4">
      <c r="A162" s="2">
        <v>45597</v>
      </c>
      <c r="B162" s="2">
        <v>45597</v>
      </c>
    </row>
    <row r="163" spans="1:2" x14ac:dyDescent="0.4">
      <c r="A163" s="2">
        <v>45627</v>
      </c>
      <c r="B163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Ergüzel</dc:creator>
  <cp:lastModifiedBy>Abdullah Rüzgar</cp:lastModifiedBy>
  <dcterms:created xsi:type="dcterms:W3CDTF">2025-01-05T21:27:00Z</dcterms:created>
  <dcterms:modified xsi:type="dcterms:W3CDTF">2025-01-11T18:50:11Z</dcterms:modified>
</cp:coreProperties>
</file>