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_Aiya\Manual\"/>
    </mc:Choice>
  </mc:AlternateContent>
  <xr:revisionPtr revIDLastSave="0" documentId="13_ncr:1_{6068117E-995E-455A-9635-E38F4416923C}" xr6:coauthVersionLast="47" xr6:coauthVersionMax="47" xr10:uidLastSave="{00000000-0000-0000-0000-000000000000}"/>
  <bookViews>
    <workbookView xWindow="-120" yWindow="-120" windowWidth="29040" windowHeight="16440" activeTab="1" xr2:uid="{D12EAD3D-4FCC-4CC8-A247-09C87C18EDF5}"/>
  </bookViews>
  <sheets>
    <sheet name="Project Name" sheetId="1" r:id="rId1"/>
    <sheet name="Manual - Test Cases" sheetId="2" r:id="rId2"/>
  </sheets>
  <definedNames>
    <definedName name="_xlnm._FilterDatabase" localSheetId="1" hidden="1">'Manual - Test Cases'!$L$2:$L$5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L3" i="2"/>
  <c r="K3" i="2"/>
  <c r="J3" i="2"/>
  <c r="I3" i="2"/>
  <c r="H7" i="1"/>
  <c r="I7" i="1"/>
  <c r="J7" i="1"/>
  <c r="G7" i="1"/>
  <c r="F7" i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L6" i="2"/>
  <c r="K6" i="2"/>
  <c r="J6" i="2"/>
  <c r="B15" i="2"/>
</calcChain>
</file>

<file path=xl/sharedStrings.xml><?xml version="1.0" encoding="utf-8"?>
<sst xmlns="http://schemas.openxmlformats.org/spreadsheetml/2006/main" count="69" uniqueCount="47">
  <si>
    <t>Project Name</t>
  </si>
  <si>
    <t>Category</t>
  </si>
  <si>
    <t>Description</t>
  </si>
  <si>
    <t>Steps to Reproduce</t>
  </si>
  <si>
    <t>Expected Result</t>
  </si>
  <si>
    <t>Result</t>
  </si>
  <si>
    <t>Date Executed</t>
  </si>
  <si>
    <t>Tester</t>
  </si>
  <si>
    <t>Precondition</t>
  </si>
  <si>
    <t>Priority</t>
  </si>
  <si>
    <t>Descirption</t>
  </si>
  <si>
    <t>Module Name</t>
  </si>
  <si>
    <t>Pass</t>
  </si>
  <si>
    <t>Fail</t>
  </si>
  <si>
    <t>Blocked</t>
  </si>
  <si>
    <t>Untested</t>
  </si>
  <si>
    <t>Total</t>
  </si>
  <si>
    <t>#</t>
  </si>
  <si>
    <t>Comment</t>
  </si>
  <si>
    <t>Low</t>
  </si>
  <si>
    <t>Medium</t>
  </si>
  <si>
    <t>High</t>
  </si>
  <si>
    <t>ID #</t>
  </si>
  <si>
    <t>Author</t>
  </si>
  <si>
    <t>Date Reviewed</t>
  </si>
  <si>
    <t>&lt;# of TC&gt;
Automatic</t>
  </si>
  <si>
    <t>Testcase Category</t>
  </si>
  <si>
    <t>&lt;TC priority&gt;
Dropdown</t>
  </si>
  <si>
    <t>Testcase Precondition</t>
  </si>
  <si>
    <t>Testcase Description</t>
  </si>
  <si>
    <t>Testcase Steps</t>
  </si>
  <si>
    <t>&lt;TC Result&gt;
Dropdown</t>
  </si>
  <si>
    <t>Tester who execute</t>
  </si>
  <si>
    <t>Testcase Priority</t>
  </si>
  <si>
    <t>Total # of Testcases</t>
  </si>
  <si>
    <t>Name</t>
  </si>
  <si>
    <t>[Login]</t>
  </si>
  <si>
    <t>Sample</t>
  </si>
  <si>
    <t>1.
2.
3.</t>
  </si>
  <si>
    <t>sample expected</t>
  </si>
  <si>
    <t xml:space="preserve">1. Step 1
2. Step 2
</t>
  </si>
  <si>
    <t>sample comment</t>
  </si>
  <si>
    <t>A. Sanjorjo</t>
  </si>
  <si>
    <t>Login</t>
  </si>
  <si>
    <t>Manual - Test Cases</t>
  </si>
  <si>
    <t>Sample_Project</t>
  </si>
  <si>
    <t>This is a sample testcase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</si>
</sst>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3"/>
      <color theme="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13"/>
      <name val="Calibri Light"/>
      <family val="2"/>
      <scheme val="major"/>
    </font>
    <font>
      <sz val="11"/>
      <name val="Calibri Light"/>
      <family val="2"/>
      <scheme val="major"/>
    </font>
    <font>
      <b/>
      <sz val="13"/>
      <color theme="0"/>
      <name val="Calibri"/>
      <family val="2"/>
      <scheme val="minor"/>
    </font>
    <font>
      <i/>
      <sz val="10"/>
      <color theme="9"/>
      <name val="Calibri Light"/>
      <family val="2"/>
      <scheme val="major"/>
    </font>
    <font>
      <b/>
      <sz val="12"/>
      <name val="Calibri"/>
      <family val="2"/>
      <scheme val="minor"/>
    </font>
    <font>
      <sz val="12"/>
      <name val="Calibri Light"/>
      <family val="2"/>
      <scheme val="major"/>
    </font>
    <font>
      <u/>
      <sz val="11"/>
      <color theme="4" tint="-0.249977111117893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2" fillId="3" borderId="1">
      <alignment horizontal="center" vertical="center" wrapText="1"/>
    </xf>
  </cellStyleXfs>
  <cellXfs count="7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/>
    <xf numFmtId="14" fontId="4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0" fontId="12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indent="1"/>
    </xf>
    <xf numFmtId="0" fontId="7" fillId="0" borderId="1" xfId="2" quotePrefix="1" applyBorder="1" applyAlignment="1">
      <alignment horizontal="left" vertical="center"/>
    </xf>
    <xf numFmtId="0" fontId="7" fillId="0" borderId="1" xfId="2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13" fillId="4" borderId="2" xfId="1" applyFont="1" applyFill="1" applyBorder="1" applyAlignment="1">
      <alignment horizontal="center" vertical="center" wrapText="1"/>
    </xf>
    <xf numFmtId="0" fontId="13" fillId="4" borderId="3" xfId="1" applyFont="1" applyFill="1" applyBorder="1" applyAlignment="1">
      <alignment horizontal="center" vertical="center" wrapText="1"/>
    </xf>
    <xf numFmtId="0" fontId="13" fillId="4" borderId="4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3" fillId="4" borderId="7" xfId="1" applyFont="1" applyFill="1" applyBorder="1" applyAlignment="1">
      <alignment horizontal="center" vertical="center" wrapText="1"/>
    </xf>
    <xf numFmtId="0" fontId="13" fillId="4" borderId="9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10" fillId="4" borderId="3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 wrapText="1"/>
    </xf>
    <xf numFmtId="0" fontId="10" fillId="4" borderId="7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10" xfId="1" applyFont="1" applyFill="1" applyBorder="1" applyAlignment="1">
      <alignment horizontal="center" vertical="center" wrapText="1"/>
    </xf>
    <xf numFmtId="0" fontId="10" fillId="4" borderId="12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17" fillId="0" borderId="1" xfId="2" quotePrefix="1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15" fillId="0" borderId="0" xfId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18" fillId="0" borderId="1" xfId="2" quotePrefix="1" applyFont="1" applyBorder="1" applyAlignment="1">
      <alignment horizontal="left" vertical="center"/>
    </xf>
    <xf numFmtId="0" fontId="18" fillId="0" borderId="1" xfId="2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top"/>
    </xf>
  </cellXfs>
  <cellStyles count="4">
    <cellStyle name="Accent1" xfId="1" builtinId="29"/>
    <cellStyle name="Hyperlink" xfId="2" builtinId="8"/>
    <cellStyle name="Normal" xfId="0" builtinId="0"/>
    <cellStyle name="Style 1" xfId="3" xr:uid="{2B16009A-A2AD-48E2-AA06-3E76E468AD19}"/>
  </cellStyles>
  <dxfs count="6">
    <dxf>
      <font>
        <color auto="1"/>
      </font>
      <numFmt numFmtId="0" formatCode="General"/>
      <fill>
        <patternFill>
          <bgColor rgb="FFCC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33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numFmt numFmtId="0" formatCode="General"/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33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CCFFCC"/>
      <color rgb="FF0033CC"/>
      <color rgb="FF3333FF"/>
      <color rgb="FFFF3300"/>
      <color rgb="FFFF7C80"/>
      <color rgb="FF99FF99"/>
      <color rgb="FF000099"/>
      <color rgb="FFCC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73E2-4176-4009-821B-10681249DA04}">
  <dimension ref="B2:J9"/>
  <sheetViews>
    <sheetView showGridLines="0" workbookViewId="0">
      <selection activeCell="H7" sqref="H7"/>
    </sheetView>
  </sheetViews>
  <sheetFormatPr defaultColWidth="12.140625" defaultRowHeight="15.75" x14ac:dyDescent="0.25"/>
  <cols>
    <col min="1" max="1" width="5.28515625" style="3" customWidth="1"/>
    <col min="2" max="5" width="12.140625" style="3"/>
    <col min="6" max="10" width="14.140625" style="3" customWidth="1"/>
    <col min="11" max="16384" width="12.140625" style="3"/>
  </cols>
  <sheetData>
    <row r="2" spans="2:10" ht="17.25" x14ac:dyDescent="0.25">
      <c r="B2" s="64" t="s">
        <v>0</v>
      </c>
      <c r="C2" s="64"/>
      <c r="D2" s="64"/>
      <c r="E2" s="24"/>
      <c r="F2" s="24"/>
      <c r="G2" s="24"/>
      <c r="H2" s="24"/>
      <c r="I2" s="24"/>
      <c r="J2" s="24"/>
    </row>
    <row r="3" spans="2:10" x14ac:dyDescent="0.25">
      <c r="B3" s="65" t="s">
        <v>10</v>
      </c>
      <c r="C3" s="65"/>
      <c r="D3" s="65"/>
      <c r="E3" s="25"/>
      <c r="F3" s="26"/>
      <c r="G3" s="26"/>
      <c r="H3" s="26"/>
      <c r="I3" s="26"/>
      <c r="J3" s="27"/>
    </row>
    <row r="4" spans="2:10" x14ac:dyDescent="0.25">
      <c r="B4" s="65"/>
      <c r="C4" s="65"/>
      <c r="D4" s="65"/>
      <c r="E4" s="28"/>
      <c r="F4" s="29"/>
      <c r="G4" s="29"/>
      <c r="H4" s="29"/>
      <c r="I4" s="29"/>
      <c r="J4" s="30"/>
    </row>
    <row r="5" spans="2:10" x14ac:dyDescent="0.25">
      <c r="B5" s="65"/>
      <c r="C5" s="65"/>
      <c r="D5" s="65"/>
      <c r="E5" s="31"/>
      <c r="F5" s="32"/>
      <c r="G5" s="32"/>
      <c r="H5" s="32"/>
      <c r="I5" s="32"/>
      <c r="J5" s="33"/>
    </row>
    <row r="6" spans="2:10" ht="34.5" customHeight="1" x14ac:dyDescent="0.25">
      <c r="B6" s="18" t="s">
        <v>17</v>
      </c>
      <c r="C6" s="34" t="s">
        <v>11</v>
      </c>
      <c r="D6" s="35"/>
      <c r="E6" s="36"/>
      <c r="F6" s="18" t="s">
        <v>12</v>
      </c>
      <c r="G6" s="18" t="s">
        <v>13</v>
      </c>
      <c r="H6" s="18" t="s">
        <v>14</v>
      </c>
      <c r="I6" s="18" t="s">
        <v>15</v>
      </c>
      <c r="J6" s="18" t="s">
        <v>16</v>
      </c>
    </row>
    <row r="7" spans="2:10" ht="17.25" x14ac:dyDescent="0.25">
      <c r="B7" s="66">
        <v>1</v>
      </c>
      <c r="C7" s="67" t="s">
        <v>44</v>
      </c>
      <c r="D7" s="68"/>
      <c r="E7" s="68"/>
      <c r="F7" s="66">
        <f>I3</f>
        <v>0</v>
      </c>
      <c r="G7" s="66">
        <f t="shared" ref="G7:J7" si="0">J3</f>
        <v>0</v>
      </c>
      <c r="H7" s="66">
        <f>K3</f>
        <v>0</v>
      </c>
      <c r="I7" s="66">
        <f>L3</f>
        <v>0</v>
      </c>
      <c r="J7" s="66">
        <f>M3</f>
        <v>0</v>
      </c>
    </row>
    <row r="8" spans="2:10" ht="17.25" x14ac:dyDescent="0.3">
      <c r="B8" s="7"/>
      <c r="C8" s="21"/>
      <c r="D8" s="22"/>
      <c r="E8" s="22"/>
      <c r="F8" s="7"/>
      <c r="G8" s="7"/>
      <c r="H8" s="7"/>
      <c r="I8" s="7"/>
      <c r="J8" s="7"/>
    </row>
    <row r="9" spans="2:10" ht="17.25" x14ac:dyDescent="0.3">
      <c r="B9" s="7"/>
      <c r="C9" s="23"/>
      <c r="D9" s="23"/>
      <c r="E9" s="23"/>
      <c r="F9" s="7"/>
      <c r="G9" s="7"/>
      <c r="H9" s="7"/>
      <c r="I9" s="7"/>
      <c r="J9" s="7"/>
    </row>
  </sheetData>
  <mergeCells count="8">
    <mergeCell ref="B2:D2"/>
    <mergeCell ref="C6:E6"/>
    <mergeCell ref="E2:J2"/>
    <mergeCell ref="C7:E7"/>
    <mergeCell ref="C9:E9"/>
    <mergeCell ref="B3:D5"/>
    <mergeCell ref="C8:E8"/>
    <mergeCell ref="E3:J5"/>
  </mergeCells>
  <phoneticPr fontId="8" type="noConversion"/>
  <hyperlinks>
    <hyperlink ref="C7:E7" location="'Manual - Test Cases'!A1" display="Manual - Test Cases" xr:uid="{75CF42C0-AB1C-4109-8D07-18F8AB8786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DE4D-2B4C-42A7-A613-722BDAA81653}">
  <sheetPr>
    <outlinePr summaryBelow="0" summaryRight="0"/>
  </sheetPr>
  <dimension ref="B1:V304"/>
  <sheetViews>
    <sheetView showGridLines="0" tabSelected="1" zoomScaleNormal="100" workbookViewId="0">
      <selection activeCell="M3" sqref="M3"/>
    </sheetView>
  </sheetViews>
  <sheetFormatPr defaultRowHeight="15" outlineLevelRow="1" x14ac:dyDescent="0.25"/>
  <cols>
    <col min="1" max="1" width="1.85546875" style="2" customWidth="1"/>
    <col min="2" max="2" width="9.7109375" style="2" customWidth="1"/>
    <col min="3" max="3" width="8.140625" style="2" customWidth="1"/>
    <col min="4" max="4" width="35" style="2" customWidth="1"/>
    <col min="5" max="5" width="11.85546875" style="2" customWidth="1"/>
    <col min="6" max="12" width="14.42578125" style="2" customWidth="1"/>
    <col min="13" max="13" width="28.28515625" style="2" customWidth="1"/>
    <col min="14" max="14" width="14.42578125" style="2" customWidth="1"/>
    <col min="15" max="15" width="43.42578125" style="2" customWidth="1"/>
    <col min="16" max="16" width="16.28515625" style="2" customWidth="1"/>
    <col min="17" max="17" width="25.140625" style="2" customWidth="1"/>
    <col min="18" max="18" width="15.28515625" style="2" customWidth="1"/>
    <col min="19" max="19" width="23.85546875" style="2" customWidth="1"/>
    <col min="20" max="16384" width="9.140625" style="2"/>
  </cols>
  <sheetData>
    <row r="1" spans="2:22" ht="6.75" customHeight="1" x14ac:dyDescent="0.25"/>
    <row r="2" spans="2:22" ht="25.5" customHeight="1" x14ac:dyDescent="0.3">
      <c r="B2" s="42" t="s">
        <v>0</v>
      </c>
      <c r="C2" s="43"/>
      <c r="D2" s="24" t="s">
        <v>45</v>
      </c>
      <c r="E2" s="24"/>
      <c r="F2" s="24"/>
      <c r="G2" s="24"/>
      <c r="I2" s="18" t="s">
        <v>12</v>
      </c>
      <c r="J2" s="18" t="s">
        <v>13</v>
      </c>
      <c r="K2" s="18" t="s">
        <v>14</v>
      </c>
      <c r="L2" s="18" t="s">
        <v>15</v>
      </c>
      <c r="M2" s="18" t="s">
        <v>34</v>
      </c>
      <c r="N2" s="12" t="s">
        <v>15</v>
      </c>
      <c r="O2" s="12" t="s">
        <v>19</v>
      </c>
      <c r="P2" s="9"/>
      <c r="Q2" s="9"/>
    </row>
    <row r="3" spans="2:22" ht="21.75" customHeight="1" x14ac:dyDescent="0.3">
      <c r="B3" s="47" t="s">
        <v>2</v>
      </c>
      <c r="C3" s="48"/>
      <c r="D3" s="24" t="s">
        <v>46</v>
      </c>
      <c r="E3" s="24"/>
      <c r="F3" s="24"/>
      <c r="G3" s="24"/>
      <c r="I3" s="8">
        <f>COUNTIF(P15:P1009, "Pass")</f>
        <v>1</v>
      </c>
      <c r="J3" s="8">
        <f>COUNTIF(P15:P1009, "Fail")</f>
        <v>0</v>
      </c>
      <c r="K3" s="8">
        <f>COUNTIF(P15:P1009, "Blocked")</f>
        <v>0</v>
      </c>
      <c r="L3" s="8">
        <f>COUNTIF(P15:P1009, "Untested")</f>
        <v>0</v>
      </c>
      <c r="M3" s="8">
        <f>COUNTA(O15:O1009)</f>
        <v>1</v>
      </c>
      <c r="N3" s="12" t="s">
        <v>12</v>
      </c>
      <c r="O3" s="12" t="s">
        <v>20</v>
      </c>
      <c r="P3" s="10"/>
      <c r="Q3" s="10"/>
    </row>
    <row r="4" spans="2:22" ht="17.25" x14ac:dyDescent="0.3">
      <c r="B4" s="49"/>
      <c r="C4" s="50"/>
      <c r="D4" s="24"/>
      <c r="E4" s="24"/>
      <c r="F4" s="24"/>
      <c r="G4" s="24"/>
      <c r="I4" s="10"/>
      <c r="J4" s="10"/>
      <c r="K4" s="10"/>
      <c r="L4" s="10"/>
      <c r="M4" s="10"/>
      <c r="N4" s="12" t="s">
        <v>13</v>
      </c>
      <c r="O4" s="12" t="s">
        <v>21</v>
      </c>
      <c r="P4" s="10"/>
      <c r="Q4" s="10"/>
    </row>
    <row r="5" spans="2:22" ht="17.25" x14ac:dyDescent="0.3">
      <c r="B5" s="51"/>
      <c r="C5" s="52"/>
      <c r="D5" s="24"/>
      <c r="E5" s="24"/>
      <c r="F5" s="24"/>
      <c r="G5" s="24"/>
      <c r="H5" s="10"/>
      <c r="I5" s="40" t="s">
        <v>33</v>
      </c>
      <c r="J5" s="18" t="s">
        <v>19</v>
      </c>
      <c r="K5" s="18" t="s">
        <v>20</v>
      </c>
      <c r="L5" s="18" t="s">
        <v>21</v>
      </c>
      <c r="M5" s="12" t="s">
        <v>14</v>
      </c>
      <c r="N5" s="12" t="s">
        <v>14</v>
      </c>
      <c r="O5" s="10"/>
      <c r="P5" s="10"/>
      <c r="Q5" s="10"/>
    </row>
    <row r="6" spans="2:22" ht="17.25" x14ac:dyDescent="0.3">
      <c r="B6" s="42" t="s">
        <v>23</v>
      </c>
      <c r="C6" s="43"/>
      <c r="D6" s="24" t="s">
        <v>42</v>
      </c>
      <c r="E6" s="24"/>
      <c r="F6" s="24"/>
      <c r="G6" s="24"/>
      <c r="H6" s="10"/>
      <c r="I6" s="41"/>
      <c r="J6" s="8">
        <f>COUNTIF($E$15:$E$1005, "Low")</f>
        <v>1</v>
      </c>
      <c r="K6" s="8">
        <f>COUNTIF($E$15:$E$1005, "Medium")</f>
        <v>0</v>
      </c>
      <c r="L6" s="8">
        <f>COUNTIF($E$15:$E$1005, "High")</f>
        <v>0</v>
      </c>
      <c r="M6" s="12"/>
      <c r="N6" s="12"/>
      <c r="O6" s="10"/>
      <c r="P6" s="10"/>
      <c r="Q6" s="10"/>
    </row>
    <row r="7" spans="2:22" ht="17.25" x14ac:dyDescent="0.3">
      <c r="B7" s="42" t="s">
        <v>24</v>
      </c>
      <c r="C7" s="43"/>
      <c r="D7" s="69">
        <v>44773</v>
      </c>
      <c r="E7" s="24"/>
      <c r="F7" s="24"/>
      <c r="G7" s="24"/>
      <c r="H7" s="10"/>
      <c r="I7" s="10"/>
      <c r="J7" s="10"/>
      <c r="K7" s="10"/>
      <c r="L7" s="10"/>
      <c r="M7" s="12"/>
      <c r="N7" s="12"/>
      <c r="O7" s="10"/>
      <c r="P7" s="10"/>
      <c r="Q7" s="10"/>
    </row>
    <row r="8" spans="2:22" x14ac:dyDescent="0.25">
      <c r="L8" s="13"/>
    </row>
    <row r="9" spans="2:22" ht="15.75" x14ac:dyDescent="0.25">
      <c r="B9" s="42" t="s">
        <v>35</v>
      </c>
      <c r="C9" s="43"/>
      <c r="D9" s="42" t="s">
        <v>8</v>
      </c>
      <c r="E9" s="45"/>
      <c r="F9" s="45"/>
      <c r="G9" s="43"/>
      <c r="L9" s="13"/>
    </row>
    <row r="10" spans="2:22" ht="46.5" customHeight="1" outlineLevel="1" x14ac:dyDescent="0.25">
      <c r="B10" s="46" t="s">
        <v>36</v>
      </c>
      <c r="C10" s="46"/>
      <c r="D10" s="37" t="s">
        <v>40</v>
      </c>
      <c r="E10" s="38"/>
      <c r="F10" s="38"/>
      <c r="G10" s="38"/>
      <c r="L10" s="13"/>
    </row>
    <row r="11" spans="2:22" ht="17.25" outlineLevel="1" x14ac:dyDescent="0.25">
      <c r="B11" s="46"/>
      <c r="C11" s="46"/>
      <c r="D11" s="39"/>
      <c r="E11" s="39"/>
      <c r="F11" s="39"/>
      <c r="G11" s="39"/>
      <c r="L11" s="13"/>
    </row>
    <row r="12" spans="2:22" ht="17.25" outlineLevel="1" x14ac:dyDescent="0.25">
      <c r="B12" s="57"/>
      <c r="C12" s="57"/>
      <c r="D12" s="58"/>
      <c r="E12" s="58"/>
      <c r="F12" s="58"/>
      <c r="G12" s="58"/>
      <c r="H12" s="60"/>
      <c r="I12" s="60"/>
      <c r="J12" s="60"/>
      <c r="K12" s="60"/>
      <c r="L12" s="61"/>
      <c r="M12" s="60"/>
      <c r="N12" s="60"/>
      <c r="O12" s="60"/>
      <c r="P12" s="60"/>
      <c r="Q12" s="60"/>
      <c r="R12" s="60"/>
      <c r="S12" s="60"/>
    </row>
    <row r="13" spans="2:22" ht="25.5" x14ac:dyDescent="0.25">
      <c r="B13" s="19" t="s">
        <v>25</v>
      </c>
      <c r="C13" s="59" t="s">
        <v>26</v>
      </c>
      <c r="D13" s="59"/>
      <c r="E13" s="19" t="s">
        <v>27</v>
      </c>
      <c r="F13" s="59" t="s">
        <v>28</v>
      </c>
      <c r="G13" s="59"/>
      <c r="H13" s="59"/>
      <c r="I13" s="59" t="s">
        <v>29</v>
      </c>
      <c r="J13" s="59"/>
      <c r="K13" s="59"/>
      <c r="L13" s="59" t="s">
        <v>30</v>
      </c>
      <c r="M13" s="59"/>
      <c r="N13" s="59"/>
      <c r="O13" s="19" t="s">
        <v>4</v>
      </c>
      <c r="P13" s="19" t="s">
        <v>31</v>
      </c>
      <c r="Q13" s="19" t="s">
        <v>18</v>
      </c>
      <c r="R13" s="19" t="s">
        <v>6</v>
      </c>
      <c r="S13" s="19" t="s">
        <v>32</v>
      </c>
    </row>
    <row r="14" spans="2:22" s="1" customFormat="1" ht="34.5" x14ac:dyDescent="0.25">
      <c r="B14" s="18" t="s">
        <v>22</v>
      </c>
      <c r="C14" s="34" t="s">
        <v>1</v>
      </c>
      <c r="D14" s="36"/>
      <c r="E14" s="18" t="s">
        <v>9</v>
      </c>
      <c r="F14" s="34" t="s">
        <v>8</v>
      </c>
      <c r="G14" s="35"/>
      <c r="H14" s="36"/>
      <c r="I14" s="34" t="s">
        <v>2</v>
      </c>
      <c r="J14" s="35"/>
      <c r="K14" s="36"/>
      <c r="L14" s="34" t="s">
        <v>3</v>
      </c>
      <c r="M14" s="35"/>
      <c r="N14" s="36"/>
      <c r="O14" s="18" t="s">
        <v>4</v>
      </c>
      <c r="P14" s="18" t="s">
        <v>5</v>
      </c>
      <c r="Q14" s="18" t="s">
        <v>18</v>
      </c>
      <c r="R14" s="18" t="s">
        <v>6</v>
      </c>
      <c r="S14" s="18" t="s">
        <v>7</v>
      </c>
    </row>
    <row r="15" spans="2:22" s="15" customFormat="1" ht="51" customHeight="1" x14ac:dyDescent="0.25">
      <c r="B15" s="4" t="str">
        <f>IF((O15&lt;&gt;""),"["&amp;(COUNTA($I15:$I$15)-COUNTBLANK($I15:$I$15))&amp;"]","")</f>
        <v>[1]</v>
      </c>
      <c r="C15" s="63" t="s">
        <v>43</v>
      </c>
      <c r="D15" s="63"/>
      <c r="E15" s="17" t="s">
        <v>19</v>
      </c>
      <c r="F15" s="54" t="s">
        <v>36</v>
      </c>
      <c r="G15" s="55"/>
      <c r="H15" s="55"/>
      <c r="I15" s="53" t="s">
        <v>37</v>
      </c>
      <c r="J15" s="53"/>
      <c r="K15" s="53"/>
      <c r="L15" s="56" t="s">
        <v>38</v>
      </c>
      <c r="M15" s="53"/>
      <c r="N15" s="53"/>
      <c r="O15" s="20" t="s">
        <v>39</v>
      </c>
      <c r="P15" s="17" t="s">
        <v>12</v>
      </c>
      <c r="Q15" s="5" t="s">
        <v>41</v>
      </c>
      <c r="R15" s="11">
        <v>44773</v>
      </c>
      <c r="S15" s="4" t="s">
        <v>42</v>
      </c>
      <c r="T15" s="14"/>
      <c r="U15" s="14"/>
      <c r="V15" s="14"/>
    </row>
    <row r="16" spans="2:22" s="15" customFormat="1" ht="19.5" customHeight="1" x14ac:dyDescent="0.25">
      <c r="B16" s="4" t="str">
        <f>IF((O16&lt;&gt;""),"["&amp;(COUNTA($I$15:$I16)-COUNTBLANK($I$15:$I16))&amp;"]","")</f>
        <v/>
      </c>
      <c r="C16" s="53"/>
      <c r="D16" s="53"/>
      <c r="E16" s="17"/>
      <c r="F16" s="44"/>
      <c r="G16" s="44"/>
      <c r="H16" s="44"/>
      <c r="I16" s="44"/>
      <c r="J16" s="44"/>
      <c r="K16" s="44"/>
      <c r="L16" s="44"/>
      <c r="M16" s="44"/>
      <c r="N16" s="44"/>
      <c r="O16" s="6"/>
      <c r="P16" s="17"/>
      <c r="Q16" s="6"/>
      <c r="R16" s="6"/>
      <c r="S16" s="6"/>
      <c r="T16" s="14"/>
      <c r="U16" s="14"/>
      <c r="V16" s="14"/>
    </row>
    <row r="17" spans="2:22" s="15" customFormat="1" ht="19.5" customHeight="1" x14ac:dyDescent="0.25">
      <c r="B17" s="4" t="str">
        <f>IF((O17&lt;&gt;""),"["&amp;(COUNTA($I$15:$I17)-COUNTBLANK($I$15:$I17))&amp;"]","")</f>
        <v/>
      </c>
      <c r="C17" s="53"/>
      <c r="D17" s="53"/>
      <c r="E17" s="17"/>
      <c r="F17" s="44"/>
      <c r="G17" s="44"/>
      <c r="H17" s="44"/>
      <c r="I17" s="44"/>
      <c r="J17" s="44"/>
      <c r="K17" s="44"/>
      <c r="L17" s="44"/>
      <c r="M17" s="44"/>
      <c r="N17" s="44"/>
      <c r="O17" s="6"/>
      <c r="P17" s="17"/>
      <c r="Q17" s="6"/>
      <c r="R17" s="6"/>
      <c r="S17" s="6"/>
      <c r="T17" s="14"/>
      <c r="U17" s="14"/>
      <c r="V17" s="14"/>
    </row>
    <row r="18" spans="2:22" s="15" customFormat="1" ht="19.5" customHeight="1" x14ac:dyDescent="0.25">
      <c r="B18" s="4" t="str">
        <f>IF((O18&lt;&gt;""),"["&amp;(COUNTA($I$15:$I18)-COUNTBLANK($I$15:$I18))&amp;"]","")</f>
        <v/>
      </c>
      <c r="C18" s="53"/>
      <c r="D18" s="53"/>
      <c r="E18" s="17"/>
      <c r="F18" s="44"/>
      <c r="G18" s="44"/>
      <c r="H18" s="44"/>
      <c r="I18" s="44"/>
      <c r="J18" s="44"/>
      <c r="K18" s="44"/>
      <c r="L18" s="44"/>
      <c r="M18" s="44"/>
      <c r="N18" s="44"/>
      <c r="O18" s="6"/>
      <c r="P18" s="17"/>
      <c r="Q18" s="6"/>
      <c r="R18" s="6"/>
      <c r="S18" s="6"/>
      <c r="T18" s="14"/>
      <c r="U18" s="14"/>
      <c r="V18" s="14"/>
    </row>
    <row r="19" spans="2:22" s="15" customFormat="1" ht="19.5" customHeight="1" x14ac:dyDescent="0.25">
      <c r="B19" s="4" t="str">
        <f>IF((O19&lt;&gt;""),"["&amp;(COUNTA($I$15:$I19)-COUNTBLANK($I$15:$I19))&amp;"]","")</f>
        <v/>
      </c>
      <c r="C19" s="53"/>
      <c r="D19" s="53"/>
      <c r="E19" s="17"/>
      <c r="F19" s="44"/>
      <c r="G19" s="44"/>
      <c r="H19" s="44"/>
      <c r="I19" s="44"/>
      <c r="J19" s="44"/>
      <c r="K19" s="44"/>
      <c r="L19" s="44"/>
      <c r="M19" s="44"/>
      <c r="N19" s="44"/>
      <c r="O19" s="6"/>
      <c r="P19" s="17"/>
      <c r="Q19" s="6"/>
      <c r="R19" s="6"/>
      <c r="S19" s="6"/>
      <c r="T19" s="14"/>
      <c r="U19" s="14"/>
      <c r="V19" s="14"/>
    </row>
    <row r="20" spans="2:22" s="15" customFormat="1" ht="19.5" customHeight="1" x14ac:dyDescent="0.25">
      <c r="B20" s="4" t="str">
        <f>IF((O20&lt;&gt;""),"["&amp;(COUNTA($I$15:$I20)-COUNTBLANK($I$15:$I20))&amp;"]","")</f>
        <v/>
      </c>
      <c r="C20" s="53"/>
      <c r="D20" s="53"/>
      <c r="E20" s="17"/>
      <c r="F20" s="44"/>
      <c r="G20" s="44"/>
      <c r="H20" s="44"/>
      <c r="I20" s="44"/>
      <c r="J20" s="44"/>
      <c r="K20" s="44"/>
      <c r="L20" s="44"/>
      <c r="M20" s="44"/>
      <c r="N20" s="44"/>
      <c r="O20" s="16"/>
      <c r="P20" s="17"/>
      <c r="Q20" s="16"/>
      <c r="R20" s="16"/>
      <c r="S20" s="16"/>
    </row>
    <row r="21" spans="2:22" ht="15.75" x14ac:dyDescent="0.25">
      <c r="B21" s="4" t="str">
        <f>IF((O21&lt;&gt;""),"["&amp;(COUNTA($I$15:$I21)-COUNTBLANK($I$15:$I21))&amp;"]","")</f>
        <v/>
      </c>
      <c r="C21" s="53"/>
      <c r="D21" s="53"/>
      <c r="E21" s="17"/>
      <c r="F21" s="44"/>
      <c r="G21" s="44"/>
      <c r="H21" s="44"/>
      <c r="I21" s="44"/>
      <c r="J21" s="44"/>
      <c r="K21" s="44"/>
      <c r="L21" s="44"/>
      <c r="M21" s="44"/>
      <c r="N21" s="44"/>
      <c r="O21" s="62"/>
      <c r="P21" s="62"/>
      <c r="Q21" s="62"/>
      <c r="R21" s="62"/>
      <c r="S21" s="62"/>
    </row>
    <row r="22" spans="2:22" ht="15.75" x14ac:dyDescent="0.25">
      <c r="B22" s="4" t="str">
        <f>IF((O22&lt;&gt;""),"["&amp;(COUNTA($I$15:$I22)-COUNTBLANK($I$15:$I22))&amp;"]","")</f>
        <v/>
      </c>
      <c r="C22" s="53"/>
      <c r="D22" s="53"/>
      <c r="E22" s="17"/>
      <c r="F22" s="44"/>
      <c r="G22" s="44"/>
      <c r="H22" s="44"/>
      <c r="I22" s="44"/>
      <c r="J22" s="44"/>
      <c r="K22" s="44"/>
      <c r="L22" s="44"/>
      <c r="M22" s="44"/>
      <c r="N22" s="44"/>
      <c r="O22" s="62"/>
      <c r="P22" s="62"/>
      <c r="Q22" s="62"/>
      <c r="R22" s="62"/>
      <c r="S22" s="62"/>
    </row>
    <row r="23" spans="2:22" ht="15.75" x14ac:dyDescent="0.25">
      <c r="B23" s="4" t="str">
        <f>IF((O23&lt;&gt;""),"["&amp;(COUNTA($I$15:$I23)-COUNTBLANK($I$15:$I23))&amp;"]","")</f>
        <v/>
      </c>
      <c r="C23" s="53"/>
      <c r="D23" s="53"/>
      <c r="E23" s="17"/>
      <c r="F23" s="44"/>
      <c r="G23" s="44"/>
      <c r="H23" s="44"/>
      <c r="I23" s="44"/>
      <c r="J23" s="44"/>
      <c r="K23" s="44"/>
      <c r="L23" s="44"/>
      <c r="M23" s="44"/>
      <c r="N23" s="44"/>
      <c r="O23" s="62"/>
      <c r="P23" s="62"/>
      <c r="Q23" s="62"/>
      <c r="R23" s="62"/>
      <c r="S23" s="62"/>
    </row>
    <row r="24" spans="2:22" ht="15.75" x14ac:dyDescent="0.25">
      <c r="B24" s="4" t="str">
        <f>IF((O24&lt;&gt;""),"["&amp;(COUNTA($I$15:$I24)-COUNTBLANK($I$15:$I24))&amp;"]","")</f>
        <v/>
      </c>
      <c r="C24" s="53"/>
      <c r="D24" s="53"/>
      <c r="E24" s="17"/>
      <c r="F24" s="44"/>
      <c r="G24" s="44"/>
      <c r="H24" s="44"/>
      <c r="I24" s="44"/>
      <c r="J24" s="44"/>
      <c r="K24" s="44"/>
      <c r="L24" s="44"/>
      <c r="M24" s="44"/>
      <c r="N24" s="44"/>
      <c r="O24" s="62"/>
      <c r="P24" s="62"/>
      <c r="Q24" s="62"/>
      <c r="R24" s="62"/>
      <c r="S24" s="62"/>
    </row>
    <row r="25" spans="2:22" ht="15.75" x14ac:dyDescent="0.25">
      <c r="B25" s="4" t="str">
        <f>IF((O25&lt;&gt;""),"["&amp;(COUNTA($I$15:$I25)-COUNTBLANK($I$15:$I25))&amp;"]","")</f>
        <v/>
      </c>
      <c r="C25" s="53"/>
      <c r="D25" s="53"/>
      <c r="E25" s="17"/>
      <c r="F25" s="44"/>
      <c r="G25" s="44"/>
      <c r="H25" s="44"/>
      <c r="I25" s="44"/>
      <c r="J25" s="44"/>
      <c r="K25" s="44"/>
      <c r="L25" s="44"/>
      <c r="M25" s="44"/>
      <c r="N25" s="44"/>
      <c r="O25" s="62"/>
      <c r="P25" s="62"/>
      <c r="Q25" s="62"/>
      <c r="R25" s="62"/>
      <c r="S25" s="62"/>
    </row>
    <row r="26" spans="2:22" ht="15.75" x14ac:dyDescent="0.25">
      <c r="B26" s="4" t="str">
        <f>IF((O26&lt;&gt;""),"["&amp;(COUNTA($I$15:$I26)-COUNTBLANK($I$15:$I26))&amp;"]","")</f>
        <v/>
      </c>
      <c r="C26" s="53"/>
      <c r="D26" s="53"/>
      <c r="E26" s="17"/>
      <c r="F26" s="44"/>
      <c r="G26" s="44"/>
      <c r="H26" s="44"/>
      <c r="I26" s="44"/>
      <c r="J26" s="44"/>
      <c r="K26" s="44"/>
      <c r="L26" s="44"/>
      <c r="M26" s="44"/>
      <c r="N26" s="44"/>
      <c r="O26" s="62"/>
      <c r="P26" s="62"/>
      <c r="Q26" s="62"/>
      <c r="R26" s="62"/>
      <c r="S26" s="62"/>
    </row>
    <row r="27" spans="2:22" ht="15.75" x14ac:dyDescent="0.25">
      <c r="B27" s="4" t="str">
        <f>IF((O27&lt;&gt;""),"["&amp;(COUNTA($I$15:$I27)-COUNTBLANK($I$15:$I27))&amp;"]","")</f>
        <v/>
      </c>
      <c r="C27" s="53"/>
      <c r="D27" s="53"/>
      <c r="E27" s="17"/>
      <c r="F27" s="44"/>
      <c r="G27" s="44"/>
      <c r="H27" s="44"/>
      <c r="I27" s="44"/>
      <c r="J27" s="44"/>
      <c r="K27" s="44"/>
      <c r="L27" s="44"/>
      <c r="M27" s="44"/>
      <c r="N27" s="44"/>
      <c r="O27" s="62"/>
      <c r="P27" s="62"/>
      <c r="Q27" s="62"/>
      <c r="R27" s="62"/>
      <c r="S27" s="62"/>
    </row>
    <row r="28" spans="2:22" x14ac:dyDescent="0.25">
      <c r="B28" s="4" t="str">
        <f>IF((O28&lt;&gt;""),"["&amp;(COUNTA($I$15:$I28)-COUNTBLANK($I$15:$I28))&amp;"]","")</f>
        <v/>
      </c>
      <c r="C28" s="53"/>
      <c r="D28" s="53"/>
      <c r="E28" s="17"/>
      <c r="F28" s="44"/>
      <c r="G28" s="44"/>
      <c r="H28" s="44"/>
      <c r="I28" s="44"/>
      <c r="J28" s="44"/>
      <c r="K28" s="44"/>
      <c r="L28" s="44"/>
      <c r="M28" s="44"/>
      <c r="N28" s="44"/>
      <c r="O28" s="62"/>
      <c r="P28" s="62"/>
      <c r="Q28" s="62"/>
      <c r="R28" s="62"/>
      <c r="S28" s="62"/>
    </row>
    <row r="29" spans="2:22" ht="15.75" x14ac:dyDescent="0.25">
      <c r="B29" s="4" t="str">
        <f>IF((O29&lt;&gt;""),"["&amp;(COUNTA($I$15:$I29)-COUNTBLANK($I$15:$I29))&amp;"]","")</f>
        <v/>
      </c>
      <c r="C29" s="53"/>
      <c r="D29" s="53"/>
      <c r="E29" s="17"/>
      <c r="F29" s="44"/>
      <c r="G29" s="44"/>
      <c r="H29" s="44"/>
      <c r="I29" s="44"/>
      <c r="J29" s="44"/>
      <c r="K29" s="44"/>
      <c r="L29" s="44"/>
      <c r="M29" s="44"/>
      <c r="N29" s="44"/>
      <c r="O29" s="62"/>
      <c r="P29" s="62"/>
      <c r="Q29" s="62"/>
      <c r="R29" s="62"/>
      <c r="S29" s="62"/>
    </row>
    <row r="30" spans="2:22" ht="15.75" x14ac:dyDescent="0.25">
      <c r="B30" s="4" t="str">
        <f>IF((O30&lt;&gt;""),"["&amp;(COUNTA($I$15:$I30)-COUNTBLANK($I$15:$I30))&amp;"]","")</f>
        <v/>
      </c>
      <c r="C30" s="53"/>
      <c r="D30" s="53"/>
      <c r="E30" s="17"/>
      <c r="F30" s="44"/>
      <c r="G30" s="44"/>
      <c r="H30" s="44"/>
      <c r="I30" s="44"/>
      <c r="J30" s="44"/>
      <c r="K30" s="44"/>
      <c r="L30" s="44"/>
      <c r="M30" s="44"/>
      <c r="N30" s="44"/>
      <c r="O30" s="62"/>
      <c r="P30" s="62"/>
      <c r="Q30" s="62"/>
      <c r="R30" s="62"/>
      <c r="S30" s="62"/>
    </row>
    <row r="31" spans="2:22" ht="15.75" x14ac:dyDescent="0.25">
      <c r="B31" s="4" t="str">
        <f>IF((O31&lt;&gt;""),"["&amp;(COUNTA($I$15:$I31)-COUNTBLANK($I$15:$I31))&amp;"]","")</f>
        <v/>
      </c>
      <c r="C31" s="53"/>
      <c r="D31" s="53"/>
      <c r="E31" s="17"/>
      <c r="F31" s="44"/>
      <c r="G31" s="44"/>
      <c r="H31" s="44"/>
      <c r="I31" s="44"/>
      <c r="J31" s="44"/>
      <c r="K31" s="44"/>
      <c r="L31" s="44"/>
      <c r="M31" s="44"/>
      <c r="N31" s="44"/>
      <c r="O31" s="62"/>
      <c r="P31" s="62"/>
      <c r="Q31" s="62"/>
      <c r="R31" s="62"/>
      <c r="S31" s="62"/>
    </row>
    <row r="32" spans="2:22" ht="15.75" x14ac:dyDescent="0.25">
      <c r="B32" s="4" t="str">
        <f>IF((O32&lt;&gt;""),"["&amp;(COUNTA($I$15:$I32)-COUNTBLANK($I$15:$I32))&amp;"]","")</f>
        <v/>
      </c>
      <c r="C32" s="53"/>
      <c r="D32" s="53"/>
      <c r="E32" s="17"/>
      <c r="F32" s="44"/>
      <c r="G32" s="44"/>
      <c r="H32" s="44"/>
      <c r="I32" s="44"/>
      <c r="J32" s="44"/>
      <c r="K32" s="44"/>
      <c r="L32" s="44"/>
      <c r="M32" s="44"/>
      <c r="N32" s="44"/>
      <c r="O32" s="62"/>
      <c r="P32" s="62"/>
      <c r="Q32" s="62"/>
      <c r="R32" s="62"/>
      <c r="S32" s="62"/>
    </row>
    <row r="33" spans="2:19" ht="15.75" x14ac:dyDescent="0.25">
      <c r="B33" s="4" t="str">
        <f>IF((O33&lt;&gt;""),"["&amp;(COUNTA($I$15:$I33)-COUNTBLANK($I$15:$I33))&amp;"]","")</f>
        <v/>
      </c>
      <c r="C33" s="53"/>
      <c r="D33" s="53"/>
      <c r="E33" s="17"/>
      <c r="F33" s="44"/>
      <c r="G33" s="44"/>
      <c r="H33" s="44"/>
      <c r="I33" s="44"/>
      <c r="J33" s="44"/>
      <c r="K33" s="44"/>
      <c r="L33" s="44"/>
      <c r="M33" s="44"/>
      <c r="N33" s="44"/>
      <c r="O33" s="62"/>
      <c r="P33" s="62"/>
      <c r="Q33" s="62"/>
      <c r="R33" s="62"/>
      <c r="S33" s="62"/>
    </row>
    <row r="34" spans="2:19" ht="15.75" x14ac:dyDescent="0.25">
      <c r="B34" s="4" t="str">
        <f>IF((O34&lt;&gt;""),"["&amp;(COUNTA($I$15:$I34)-COUNTBLANK($I$15:$I34))&amp;"]","")</f>
        <v/>
      </c>
      <c r="C34" s="53"/>
      <c r="D34" s="53"/>
      <c r="E34" s="17"/>
      <c r="F34" s="44"/>
      <c r="G34" s="44"/>
      <c r="H34" s="44"/>
      <c r="I34" s="44"/>
      <c r="J34" s="44"/>
      <c r="K34" s="44"/>
      <c r="L34" s="44"/>
      <c r="M34" s="44"/>
      <c r="N34" s="44"/>
      <c r="O34" s="62"/>
      <c r="P34" s="62"/>
      <c r="Q34" s="62"/>
      <c r="R34" s="62"/>
      <c r="S34" s="62"/>
    </row>
    <row r="35" spans="2:19" ht="15.75" x14ac:dyDescent="0.25">
      <c r="B35" s="4" t="str">
        <f>IF((O35&lt;&gt;""),"["&amp;(COUNTA($I$15:$I35)-COUNTBLANK($I$15:$I35))&amp;"]","")</f>
        <v/>
      </c>
      <c r="C35" s="53"/>
      <c r="D35" s="53"/>
      <c r="E35" s="17"/>
      <c r="F35" s="44"/>
      <c r="G35" s="44"/>
      <c r="H35" s="44"/>
      <c r="I35" s="44"/>
      <c r="J35" s="44"/>
      <c r="K35" s="44"/>
      <c r="L35" s="44"/>
      <c r="M35" s="44"/>
      <c r="N35" s="44"/>
      <c r="O35" s="62"/>
      <c r="P35" s="62"/>
      <c r="Q35" s="62"/>
      <c r="R35" s="62"/>
      <c r="S35" s="62"/>
    </row>
    <row r="36" spans="2:19" ht="15.75" x14ac:dyDescent="0.25">
      <c r="B36" s="4" t="str">
        <f>IF((O36&lt;&gt;""),"["&amp;(COUNTA($I$15:$I36)-COUNTBLANK($I$15:$I36))&amp;"]","")</f>
        <v/>
      </c>
      <c r="C36" s="53"/>
      <c r="D36" s="53"/>
      <c r="E36" s="17"/>
      <c r="F36" s="44"/>
      <c r="G36" s="44"/>
      <c r="H36" s="44"/>
      <c r="I36" s="44"/>
      <c r="J36" s="44"/>
      <c r="K36" s="44"/>
      <c r="L36" s="44"/>
      <c r="M36" s="44"/>
      <c r="N36" s="44"/>
      <c r="O36" s="62"/>
      <c r="P36" s="62"/>
      <c r="Q36" s="62"/>
      <c r="R36" s="62"/>
      <c r="S36" s="62"/>
    </row>
    <row r="37" spans="2:19" ht="15.75" x14ac:dyDescent="0.25">
      <c r="B37" s="4" t="str">
        <f>IF((O37&lt;&gt;""),"["&amp;(COUNTA($I$15:$I37)-COUNTBLANK($I$15:$I37))&amp;"]","")</f>
        <v/>
      </c>
      <c r="C37" s="53"/>
      <c r="D37" s="53"/>
      <c r="E37" s="17"/>
      <c r="F37" s="44"/>
      <c r="G37" s="44"/>
      <c r="H37" s="44"/>
      <c r="I37" s="44"/>
      <c r="J37" s="44"/>
      <c r="K37" s="44"/>
      <c r="L37" s="44"/>
      <c r="M37" s="44"/>
      <c r="N37" s="44"/>
      <c r="O37" s="62"/>
      <c r="P37" s="62"/>
      <c r="Q37" s="62"/>
      <c r="R37" s="62"/>
      <c r="S37" s="62"/>
    </row>
    <row r="38" spans="2:19" ht="15.75" x14ac:dyDescent="0.25">
      <c r="B38" s="4" t="str">
        <f>IF((O38&lt;&gt;""),"["&amp;(COUNTA($I$15:$I38)-COUNTBLANK($I$15:$I38))&amp;"]","")</f>
        <v/>
      </c>
      <c r="C38" s="53"/>
      <c r="D38" s="53"/>
      <c r="E38" s="17"/>
      <c r="F38" s="44"/>
      <c r="G38" s="44"/>
      <c r="H38" s="44"/>
      <c r="I38" s="44"/>
      <c r="J38" s="44"/>
      <c r="K38" s="44"/>
      <c r="L38" s="44"/>
      <c r="M38" s="44"/>
      <c r="N38" s="44"/>
      <c r="O38" s="62"/>
      <c r="P38" s="62"/>
      <c r="Q38" s="62"/>
      <c r="R38" s="62"/>
      <c r="S38" s="62"/>
    </row>
    <row r="39" spans="2:19" ht="15.75" x14ac:dyDescent="0.25">
      <c r="B39" s="4" t="str">
        <f>IF((O39&lt;&gt;""),"["&amp;(COUNTA($I$15:$I39)-COUNTBLANK($I$15:$I39))&amp;"]","")</f>
        <v/>
      </c>
      <c r="C39" s="53"/>
      <c r="D39" s="53"/>
      <c r="E39" s="17"/>
      <c r="F39" s="44"/>
      <c r="G39" s="44"/>
      <c r="H39" s="44"/>
      <c r="I39" s="44"/>
      <c r="J39" s="44"/>
      <c r="K39" s="44"/>
      <c r="L39" s="44"/>
      <c r="M39" s="44"/>
      <c r="N39" s="44"/>
      <c r="O39" s="62"/>
      <c r="P39" s="62"/>
      <c r="Q39" s="62"/>
      <c r="R39" s="62"/>
      <c r="S39" s="62"/>
    </row>
    <row r="40" spans="2:19" ht="15.75" x14ac:dyDescent="0.25">
      <c r="B40" s="4" t="str">
        <f>IF((O40&lt;&gt;""),"["&amp;(COUNTA($I$15:$I40)-COUNTBLANK($I$15:$I40))&amp;"]","")</f>
        <v/>
      </c>
      <c r="C40" s="53"/>
      <c r="D40" s="53"/>
      <c r="E40" s="17"/>
      <c r="F40" s="44"/>
      <c r="G40" s="44"/>
      <c r="H40" s="44"/>
      <c r="I40" s="44"/>
      <c r="J40" s="44"/>
      <c r="K40" s="44"/>
      <c r="L40" s="44"/>
      <c r="M40" s="44"/>
      <c r="N40" s="44"/>
      <c r="O40" s="62"/>
      <c r="P40" s="62"/>
      <c r="Q40" s="62"/>
      <c r="R40" s="62"/>
      <c r="S40" s="62"/>
    </row>
    <row r="41" spans="2:19" ht="15.75" x14ac:dyDescent="0.25">
      <c r="B41" s="4" t="str">
        <f>IF((O41&lt;&gt;""),"["&amp;(COUNTA($I$15:$I41)-COUNTBLANK($I$15:$I41))&amp;"]","")</f>
        <v/>
      </c>
      <c r="C41" s="53"/>
      <c r="D41" s="53"/>
      <c r="E41" s="17"/>
      <c r="F41" s="44"/>
      <c r="G41" s="44"/>
      <c r="H41" s="44"/>
      <c r="I41" s="44"/>
      <c r="J41" s="44"/>
      <c r="K41" s="44"/>
      <c r="L41" s="44"/>
      <c r="M41" s="44"/>
      <c r="N41" s="44"/>
      <c r="O41" s="62"/>
      <c r="P41" s="62"/>
      <c r="Q41" s="62"/>
      <c r="R41" s="62"/>
      <c r="S41" s="62"/>
    </row>
    <row r="42" spans="2:19" ht="15.75" x14ac:dyDescent="0.25">
      <c r="B42" s="4" t="str">
        <f>IF((O42&lt;&gt;""),"["&amp;(COUNTA($I$15:$I42)-COUNTBLANK($I$15:$I42))&amp;"]","")</f>
        <v/>
      </c>
      <c r="C42" s="53"/>
      <c r="D42" s="53"/>
      <c r="E42" s="17"/>
      <c r="F42" s="44"/>
      <c r="G42" s="44"/>
      <c r="H42" s="44"/>
      <c r="I42" s="44"/>
      <c r="J42" s="44"/>
      <c r="K42" s="44"/>
      <c r="L42" s="44"/>
      <c r="M42" s="44"/>
      <c r="N42" s="44"/>
      <c r="O42" s="62"/>
      <c r="P42" s="62"/>
      <c r="Q42" s="62"/>
      <c r="R42" s="62"/>
      <c r="S42" s="62"/>
    </row>
    <row r="43" spans="2:19" ht="15.75" x14ac:dyDescent="0.25">
      <c r="B43" s="4" t="str">
        <f>IF((O43&lt;&gt;""),"["&amp;(COUNTA($I$15:$I43)-COUNTBLANK($I$15:$I43))&amp;"]","")</f>
        <v/>
      </c>
      <c r="C43" s="53"/>
      <c r="D43" s="53"/>
      <c r="E43" s="17"/>
      <c r="F43" s="44"/>
      <c r="G43" s="44"/>
      <c r="H43" s="44"/>
      <c r="I43" s="44"/>
      <c r="J43" s="44"/>
      <c r="K43" s="44"/>
      <c r="L43" s="44"/>
      <c r="M43" s="44"/>
      <c r="N43" s="44"/>
      <c r="O43" s="62"/>
      <c r="P43" s="62"/>
      <c r="Q43" s="62"/>
      <c r="R43" s="62"/>
      <c r="S43" s="62"/>
    </row>
    <row r="44" spans="2:19" ht="15.75" x14ac:dyDescent="0.25">
      <c r="B44" s="4" t="str">
        <f>IF((O44&lt;&gt;""),"["&amp;(COUNTA($I$15:$I44)-COUNTBLANK($I$15:$I44))&amp;"]","")</f>
        <v/>
      </c>
      <c r="C44" s="53"/>
      <c r="D44" s="53"/>
      <c r="E44" s="17"/>
      <c r="F44" s="44"/>
      <c r="G44" s="44"/>
      <c r="H44" s="44"/>
      <c r="I44" s="44"/>
      <c r="J44" s="44"/>
      <c r="K44" s="44"/>
      <c r="L44" s="44"/>
      <c r="M44" s="44"/>
      <c r="N44" s="44"/>
      <c r="O44" s="62"/>
      <c r="P44" s="62"/>
      <c r="Q44" s="62"/>
      <c r="R44" s="62"/>
      <c r="S44" s="62"/>
    </row>
    <row r="45" spans="2:19" ht="15.75" x14ac:dyDescent="0.25">
      <c r="B45" s="4" t="str">
        <f>IF((O45&lt;&gt;""),"["&amp;(COUNTA($I$15:$I45)-COUNTBLANK($I$15:$I45))&amp;"]","")</f>
        <v/>
      </c>
      <c r="C45" s="53"/>
      <c r="D45" s="53"/>
      <c r="E45" s="17"/>
      <c r="F45" s="44"/>
      <c r="G45" s="44"/>
      <c r="H45" s="44"/>
      <c r="I45" s="44"/>
      <c r="J45" s="44"/>
      <c r="K45" s="44"/>
      <c r="L45" s="44"/>
      <c r="M45" s="44"/>
      <c r="N45" s="44"/>
      <c r="O45" s="62"/>
      <c r="P45" s="62"/>
      <c r="Q45" s="62"/>
      <c r="R45" s="62"/>
      <c r="S45" s="62"/>
    </row>
    <row r="46" spans="2:19" ht="15.75" x14ac:dyDescent="0.25">
      <c r="B46" s="4" t="str">
        <f>IF((O46&lt;&gt;""),"["&amp;(COUNTA($I$15:$I46)-COUNTBLANK($I$15:$I46))&amp;"]","")</f>
        <v/>
      </c>
      <c r="C46" s="53"/>
      <c r="D46" s="53"/>
      <c r="E46" s="17"/>
      <c r="F46" s="44"/>
      <c r="G46" s="44"/>
      <c r="H46" s="44"/>
      <c r="I46" s="44"/>
      <c r="J46" s="44"/>
      <c r="K46" s="44"/>
      <c r="L46" s="44"/>
      <c r="M46" s="44"/>
      <c r="N46" s="44"/>
      <c r="O46" s="62"/>
      <c r="P46" s="62"/>
      <c r="Q46" s="62"/>
      <c r="R46" s="62"/>
      <c r="S46" s="62"/>
    </row>
    <row r="47" spans="2:19" ht="15.75" x14ac:dyDescent="0.25">
      <c r="B47" s="4" t="str">
        <f>IF((O47&lt;&gt;""),"["&amp;(COUNTA($I$15:$I47)-COUNTBLANK($I$15:$I47))&amp;"]","")</f>
        <v/>
      </c>
      <c r="C47" s="53"/>
      <c r="D47" s="53"/>
      <c r="E47" s="17"/>
      <c r="F47" s="44"/>
      <c r="G47" s="44"/>
      <c r="H47" s="44"/>
      <c r="I47" s="44"/>
      <c r="J47" s="44"/>
      <c r="K47" s="44"/>
      <c r="L47" s="44"/>
      <c r="M47" s="44"/>
      <c r="N47" s="44"/>
      <c r="O47" s="62"/>
      <c r="P47" s="62"/>
      <c r="Q47" s="62"/>
      <c r="R47" s="62"/>
      <c r="S47" s="62"/>
    </row>
    <row r="48" spans="2:19" ht="15.75" x14ac:dyDescent="0.25">
      <c r="B48" s="4" t="str">
        <f>IF((O48&lt;&gt;""),"["&amp;(COUNTA($I$15:$I48)-COUNTBLANK($I$15:$I48))&amp;"]","")</f>
        <v/>
      </c>
      <c r="C48" s="53"/>
      <c r="D48" s="53"/>
      <c r="E48" s="17"/>
      <c r="F48" s="44"/>
      <c r="G48" s="44"/>
      <c r="H48" s="44"/>
      <c r="I48" s="44"/>
      <c r="J48" s="44"/>
      <c r="K48" s="44"/>
      <c r="L48" s="44"/>
      <c r="M48" s="44"/>
      <c r="N48" s="44"/>
      <c r="O48" s="62"/>
      <c r="P48" s="62"/>
      <c r="Q48" s="62"/>
      <c r="R48" s="62"/>
      <c r="S48" s="62"/>
    </row>
    <row r="49" spans="2:19" ht="15.75" x14ac:dyDescent="0.25">
      <c r="B49" s="4" t="str">
        <f>IF((O49&lt;&gt;""),"["&amp;(COUNTA($I$15:$I49)-COUNTBLANK($I$15:$I49))&amp;"]","")</f>
        <v/>
      </c>
      <c r="C49" s="53"/>
      <c r="D49" s="53"/>
      <c r="E49" s="17"/>
      <c r="F49" s="44"/>
      <c r="G49" s="44"/>
      <c r="H49" s="44"/>
      <c r="I49" s="44"/>
      <c r="J49" s="44"/>
      <c r="K49" s="44"/>
      <c r="L49" s="44"/>
      <c r="M49" s="44"/>
      <c r="N49" s="44"/>
      <c r="O49" s="62"/>
      <c r="P49" s="62"/>
      <c r="Q49" s="62"/>
      <c r="R49" s="62"/>
      <c r="S49" s="62"/>
    </row>
    <row r="50" spans="2:19" ht="15.75" x14ac:dyDescent="0.25">
      <c r="B50" s="4" t="str">
        <f>IF((O50&lt;&gt;""),"["&amp;(COUNTA($I$15:$I50)-COUNTBLANK($I$15:$I50))&amp;"]","")</f>
        <v/>
      </c>
      <c r="C50" s="53"/>
      <c r="D50" s="53"/>
      <c r="E50" s="17"/>
      <c r="F50" s="44"/>
      <c r="G50" s="44"/>
      <c r="H50" s="44"/>
      <c r="I50" s="44"/>
      <c r="J50" s="44"/>
      <c r="K50" s="44"/>
      <c r="L50" s="44"/>
      <c r="M50" s="44"/>
      <c r="N50" s="44"/>
      <c r="O50" s="62"/>
      <c r="P50" s="62"/>
      <c r="Q50" s="62"/>
      <c r="R50" s="62"/>
      <c r="S50" s="62"/>
    </row>
    <row r="51" spans="2:19" ht="15.75" x14ac:dyDescent="0.25">
      <c r="B51" s="4" t="str">
        <f>IF((O51&lt;&gt;""),"["&amp;(COUNTA($I$15:$I51)-COUNTBLANK($I$15:$I51))&amp;"]","")</f>
        <v/>
      </c>
      <c r="C51" s="53"/>
      <c r="D51" s="53"/>
      <c r="E51" s="17"/>
      <c r="F51" s="44"/>
      <c r="G51" s="44"/>
      <c r="H51" s="44"/>
      <c r="I51" s="44"/>
      <c r="J51" s="44"/>
      <c r="K51" s="44"/>
      <c r="L51" s="44"/>
      <c r="M51" s="44"/>
      <c r="N51" s="44"/>
      <c r="O51" s="62"/>
      <c r="P51" s="62"/>
      <c r="Q51" s="62"/>
      <c r="R51" s="62"/>
      <c r="S51" s="62"/>
    </row>
    <row r="52" spans="2:19" ht="15.75" x14ac:dyDescent="0.25">
      <c r="B52" s="4" t="str">
        <f>IF((O52&lt;&gt;""),"["&amp;(COUNTA($I$15:$I52)-COUNTBLANK($I$15:$I52))&amp;"]","")</f>
        <v/>
      </c>
      <c r="C52" s="53"/>
      <c r="D52" s="53"/>
      <c r="E52" s="17"/>
      <c r="F52" s="44"/>
      <c r="G52" s="44"/>
      <c r="H52" s="44"/>
      <c r="I52" s="44"/>
      <c r="J52" s="44"/>
      <c r="K52" s="44"/>
      <c r="L52" s="44"/>
      <c r="M52" s="44"/>
      <c r="N52" s="44"/>
      <c r="O52" s="62"/>
      <c r="P52" s="62"/>
      <c r="Q52" s="62"/>
      <c r="R52" s="62"/>
      <c r="S52" s="62"/>
    </row>
    <row r="53" spans="2:19" ht="15.75" x14ac:dyDescent="0.25">
      <c r="B53" s="4" t="str">
        <f>IF((O53&lt;&gt;""),"["&amp;(COUNTA($I$15:$I53)-COUNTBLANK($I$15:$I53))&amp;"]","")</f>
        <v/>
      </c>
      <c r="C53" s="53"/>
      <c r="D53" s="53"/>
      <c r="E53" s="17"/>
      <c r="F53" s="44"/>
      <c r="G53" s="44"/>
      <c r="H53" s="44"/>
      <c r="I53" s="44"/>
      <c r="J53" s="44"/>
      <c r="K53" s="44"/>
      <c r="L53" s="44"/>
      <c r="M53" s="44"/>
      <c r="N53" s="44"/>
      <c r="O53" s="62"/>
      <c r="P53" s="62"/>
      <c r="Q53" s="62"/>
      <c r="R53" s="62"/>
      <c r="S53" s="62"/>
    </row>
    <row r="54" spans="2:19" ht="15.75" x14ac:dyDescent="0.25">
      <c r="B54" s="4" t="str">
        <f>IF((O54&lt;&gt;""),"["&amp;(COUNTA($I$15:$I54)-COUNTBLANK($I$15:$I54))&amp;"]","")</f>
        <v/>
      </c>
      <c r="C54" s="53"/>
      <c r="D54" s="53"/>
      <c r="E54" s="17"/>
      <c r="F54" s="44"/>
      <c r="G54" s="44"/>
      <c r="H54" s="44"/>
      <c r="I54" s="44"/>
      <c r="J54" s="44"/>
      <c r="K54" s="44"/>
      <c r="L54" s="44"/>
      <c r="M54" s="44"/>
      <c r="N54" s="44"/>
      <c r="O54" s="62"/>
      <c r="P54" s="62"/>
      <c r="Q54" s="62"/>
      <c r="R54" s="62"/>
      <c r="S54" s="62"/>
    </row>
    <row r="55" spans="2:19" ht="15.75" x14ac:dyDescent="0.25">
      <c r="B55" s="4" t="str">
        <f>IF((O55&lt;&gt;""),"["&amp;(COUNTA($I$15:$I55)-COUNTBLANK($I$15:$I55))&amp;"]","")</f>
        <v/>
      </c>
      <c r="C55" s="53"/>
      <c r="D55" s="53"/>
      <c r="E55" s="17"/>
      <c r="F55" s="44"/>
      <c r="G55" s="44"/>
      <c r="H55" s="44"/>
      <c r="I55" s="44"/>
      <c r="J55" s="44"/>
      <c r="K55" s="44"/>
      <c r="L55" s="44"/>
      <c r="M55" s="44"/>
      <c r="N55" s="44"/>
      <c r="O55" s="62"/>
      <c r="P55" s="62"/>
      <c r="Q55" s="62"/>
      <c r="R55" s="62"/>
      <c r="S55" s="62"/>
    </row>
    <row r="56" spans="2:19" ht="15.75" x14ac:dyDescent="0.25">
      <c r="B56" s="4" t="str">
        <f>IF((O56&lt;&gt;""),"["&amp;(COUNTA($I$15:$I56)-COUNTBLANK($I$15:$I56))&amp;"]","")</f>
        <v/>
      </c>
      <c r="C56" s="53"/>
      <c r="D56" s="53"/>
      <c r="E56" s="17"/>
      <c r="F56" s="44"/>
      <c r="G56" s="44"/>
      <c r="H56" s="44"/>
      <c r="I56" s="44"/>
      <c r="J56" s="44"/>
      <c r="K56" s="44"/>
      <c r="L56" s="44"/>
      <c r="M56" s="44"/>
      <c r="N56" s="44"/>
      <c r="O56" s="62"/>
      <c r="P56" s="62"/>
      <c r="Q56" s="62"/>
      <c r="R56" s="62"/>
      <c r="S56" s="62"/>
    </row>
    <row r="57" spans="2:19" ht="15.75" x14ac:dyDescent="0.25">
      <c r="B57" s="4" t="str">
        <f>IF((O57&lt;&gt;""),"["&amp;(COUNTA($I$15:$I57)-COUNTBLANK($I$15:$I57))&amp;"]","")</f>
        <v/>
      </c>
      <c r="C57" s="53"/>
      <c r="D57" s="53"/>
      <c r="E57" s="17"/>
      <c r="F57" s="44"/>
      <c r="G57" s="44"/>
      <c r="H57" s="44"/>
      <c r="I57" s="44"/>
      <c r="J57" s="44"/>
      <c r="K57" s="44"/>
      <c r="L57" s="44"/>
      <c r="M57" s="44"/>
      <c r="N57" s="44"/>
      <c r="O57" s="62"/>
      <c r="P57" s="62"/>
      <c r="Q57" s="62"/>
      <c r="R57" s="62"/>
      <c r="S57" s="62"/>
    </row>
    <row r="58" spans="2:19" ht="15.75" x14ac:dyDescent="0.25">
      <c r="B58" s="4" t="str">
        <f>IF((O58&lt;&gt;""),"["&amp;(COUNTA($I$15:$I58)-COUNTBLANK($I$15:$I58))&amp;"]","")</f>
        <v/>
      </c>
      <c r="C58" s="53"/>
      <c r="D58" s="53"/>
      <c r="E58" s="17"/>
      <c r="F58" s="44"/>
      <c r="G58" s="44"/>
      <c r="H58" s="44"/>
      <c r="I58" s="44"/>
      <c r="J58" s="44"/>
      <c r="K58" s="44"/>
      <c r="L58" s="44"/>
      <c r="M58" s="44"/>
      <c r="N58" s="44"/>
      <c r="O58" s="62"/>
      <c r="P58" s="62"/>
      <c r="Q58" s="62"/>
      <c r="R58" s="62"/>
      <c r="S58" s="62"/>
    </row>
    <row r="59" spans="2:19" ht="15.75" x14ac:dyDescent="0.25">
      <c r="B59" s="4" t="str">
        <f>IF((O59&lt;&gt;""),"["&amp;(COUNTA($I$15:$I59)-COUNTBLANK($I$15:$I59))&amp;"]","")</f>
        <v/>
      </c>
      <c r="C59" s="53"/>
      <c r="D59" s="53"/>
      <c r="E59" s="17"/>
      <c r="F59" s="44"/>
      <c r="G59" s="44"/>
      <c r="H59" s="44"/>
      <c r="I59" s="44"/>
      <c r="J59" s="44"/>
      <c r="K59" s="44"/>
      <c r="L59" s="44"/>
      <c r="M59" s="44"/>
      <c r="N59" s="44"/>
      <c r="O59" s="62"/>
      <c r="P59" s="62"/>
      <c r="Q59" s="62"/>
      <c r="R59" s="62"/>
      <c r="S59" s="62"/>
    </row>
    <row r="60" spans="2:19" ht="15.75" x14ac:dyDescent="0.25">
      <c r="B60" s="4" t="str">
        <f>IF((O60&lt;&gt;""),"["&amp;(COUNTA($I$15:$I60)-COUNTBLANK($I$15:$I60))&amp;"]","")</f>
        <v/>
      </c>
      <c r="C60" s="53"/>
      <c r="D60" s="53"/>
      <c r="E60" s="17"/>
      <c r="F60" s="44"/>
      <c r="G60" s="44"/>
      <c r="H60" s="44"/>
      <c r="I60" s="44"/>
      <c r="J60" s="44"/>
      <c r="K60" s="44"/>
      <c r="L60" s="44"/>
      <c r="M60" s="44"/>
      <c r="N60" s="44"/>
      <c r="O60" s="62"/>
      <c r="P60" s="62"/>
      <c r="Q60" s="62"/>
      <c r="R60" s="62"/>
      <c r="S60" s="62"/>
    </row>
    <row r="61" spans="2:19" ht="15.75" x14ac:dyDescent="0.25">
      <c r="B61" s="4" t="str">
        <f>IF((O61&lt;&gt;""),"["&amp;(COUNTA($I$15:$I61)-COUNTBLANK($I$15:$I61))&amp;"]","")</f>
        <v/>
      </c>
      <c r="C61" s="53"/>
      <c r="D61" s="53"/>
      <c r="E61" s="17"/>
      <c r="F61" s="44"/>
      <c r="G61" s="44"/>
      <c r="H61" s="44"/>
      <c r="I61" s="44"/>
      <c r="J61" s="44"/>
      <c r="K61" s="44"/>
      <c r="L61" s="44"/>
      <c r="M61" s="44"/>
      <c r="N61" s="44"/>
      <c r="O61" s="62"/>
      <c r="P61" s="62"/>
      <c r="Q61" s="62"/>
      <c r="R61" s="62"/>
      <c r="S61" s="62"/>
    </row>
    <row r="62" spans="2:19" ht="15.75" x14ac:dyDescent="0.25">
      <c r="B62" s="4" t="str">
        <f>IF((O62&lt;&gt;""),"["&amp;(COUNTA($I$15:$I62)-COUNTBLANK($I$15:$I62))&amp;"]","")</f>
        <v/>
      </c>
      <c r="C62" s="53"/>
      <c r="D62" s="53"/>
      <c r="E62" s="17"/>
      <c r="F62" s="44"/>
      <c r="G62" s="44"/>
      <c r="H62" s="44"/>
      <c r="I62" s="44"/>
      <c r="J62" s="44"/>
      <c r="K62" s="44"/>
      <c r="L62" s="44"/>
      <c r="M62" s="44"/>
      <c r="N62" s="44"/>
      <c r="O62" s="62"/>
      <c r="P62" s="62"/>
      <c r="Q62" s="62"/>
      <c r="R62" s="62"/>
      <c r="S62" s="62"/>
    </row>
    <row r="63" spans="2:19" ht="15.75" x14ac:dyDescent="0.25">
      <c r="B63" s="4" t="str">
        <f>IF((O63&lt;&gt;""),"["&amp;(COUNTA($I$15:$I63)-COUNTBLANK($I$15:$I63))&amp;"]","")</f>
        <v/>
      </c>
      <c r="C63" s="53"/>
      <c r="D63" s="53"/>
      <c r="E63" s="17"/>
      <c r="F63" s="44"/>
      <c r="G63" s="44"/>
      <c r="H63" s="44"/>
      <c r="I63" s="44"/>
      <c r="J63" s="44"/>
      <c r="K63" s="44"/>
      <c r="L63" s="44"/>
      <c r="M63" s="44"/>
      <c r="N63" s="44"/>
      <c r="O63" s="62"/>
      <c r="P63" s="62"/>
      <c r="Q63" s="62"/>
      <c r="R63" s="62"/>
      <c r="S63" s="62"/>
    </row>
    <row r="64" spans="2:19" ht="15.75" x14ac:dyDescent="0.25">
      <c r="B64" s="4" t="str">
        <f>IF((O64&lt;&gt;""),"["&amp;(COUNTA($I$15:$I64)-COUNTBLANK($I$15:$I64))&amp;"]","")</f>
        <v/>
      </c>
      <c r="C64" s="53"/>
      <c r="D64" s="53"/>
      <c r="E64" s="17"/>
      <c r="F64" s="44"/>
      <c r="G64" s="44"/>
      <c r="H64" s="44"/>
      <c r="I64" s="44"/>
      <c r="J64" s="44"/>
      <c r="K64" s="44"/>
      <c r="L64" s="44"/>
      <c r="M64" s="44"/>
      <c r="N64" s="44"/>
      <c r="O64" s="62"/>
      <c r="P64" s="62"/>
      <c r="Q64" s="62"/>
      <c r="R64" s="62"/>
      <c r="S64" s="62"/>
    </row>
    <row r="65" spans="2:19" ht="15.75" x14ac:dyDescent="0.25">
      <c r="B65" s="4" t="str">
        <f>IF((O65&lt;&gt;""),"["&amp;(COUNTA($I$15:$I65)-COUNTBLANK($I$15:$I65))&amp;"]","")</f>
        <v/>
      </c>
      <c r="C65" s="53"/>
      <c r="D65" s="53"/>
      <c r="E65" s="17"/>
      <c r="F65" s="44"/>
      <c r="G65" s="44"/>
      <c r="H65" s="44"/>
      <c r="I65" s="44"/>
      <c r="J65" s="44"/>
      <c r="K65" s="44"/>
      <c r="L65" s="44"/>
      <c r="M65" s="44"/>
      <c r="N65" s="44"/>
      <c r="O65" s="62"/>
      <c r="P65" s="62"/>
      <c r="Q65" s="62"/>
      <c r="R65" s="62"/>
      <c r="S65" s="62"/>
    </row>
    <row r="66" spans="2:19" ht="15.75" x14ac:dyDescent="0.25">
      <c r="B66" s="4" t="str">
        <f>IF((O66&lt;&gt;""),"["&amp;(COUNTA($I$15:$I66)-COUNTBLANK($I$15:$I66))&amp;"]","")</f>
        <v/>
      </c>
      <c r="C66" s="53"/>
      <c r="D66" s="53"/>
      <c r="E66" s="17"/>
      <c r="F66" s="44"/>
      <c r="G66" s="44"/>
      <c r="H66" s="44"/>
      <c r="I66" s="44"/>
      <c r="J66" s="44"/>
      <c r="K66" s="44"/>
      <c r="L66" s="44"/>
      <c r="M66" s="44"/>
      <c r="N66" s="44"/>
      <c r="O66" s="62"/>
      <c r="P66" s="62"/>
      <c r="Q66" s="62"/>
      <c r="R66" s="62"/>
      <c r="S66" s="62"/>
    </row>
    <row r="67" spans="2:19" ht="15.75" x14ac:dyDescent="0.25">
      <c r="B67" s="4" t="str">
        <f>IF((O67&lt;&gt;""),"["&amp;(COUNTA($I$15:$I67)-COUNTBLANK($I$15:$I67))&amp;"]","")</f>
        <v/>
      </c>
      <c r="C67" s="53"/>
      <c r="D67" s="53"/>
      <c r="E67" s="17"/>
      <c r="F67" s="44"/>
      <c r="G67" s="44"/>
      <c r="H67" s="44"/>
      <c r="I67" s="44"/>
      <c r="J67" s="44"/>
      <c r="K67" s="44"/>
      <c r="L67" s="44"/>
      <c r="M67" s="44"/>
      <c r="N67" s="44"/>
      <c r="O67" s="62"/>
      <c r="P67" s="62"/>
      <c r="Q67" s="62"/>
      <c r="R67" s="62"/>
      <c r="S67" s="62"/>
    </row>
    <row r="68" spans="2:19" ht="15.75" x14ac:dyDescent="0.25">
      <c r="B68" s="4" t="str">
        <f>IF((O68&lt;&gt;""),"["&amp;(COUNTA($I$15:$I68)-COUNTBLANK($I$15:$I68))&amp;"]","")</f>
        <v/>
      </c>
      <c r="C68" s="53"/>
      <c r="D68" s="53"/>
      <c r="E68" s="17"/>
      <c r="F68" s="44"/>
      <c r="G68" s="44"/>
      <c r="H68" s="44"/>
      <c r="I68" s="44"/>
      <c r="J68" s="44"/>
      <c r="K68" s="44"/>
      <c r="L68" s="44"/>
      <c r="M68" s="44"/>
      <c r="N68" s="44"/>
      <c r="O68" s="62"/>
      <c r="P68" s="62"/>
      <c r="Q68" s="62"/>
      <c r="R68" s="62"/>
      <c r="S68" s="62"/>
    </row>
    <row r="69" spans="2:19" ht="15.75" x14ac:dyDescent="0.25">
      <c r="B69" s="4" t="str">
        <f>IF((O69&lt;&gt;""),"["&amp;(COUNTA($I$15:$I69)-COUNTBLANK($I$15:$I69))&amp;"]","")</f>
        <v/>
      </c>
      <c r="C69" s="53"/>
      <c r="D69" s="53"/>
      <c r="E69" s="17"/>
      <c r="F69" s="44"/>
      <c r="G69" s="44"/>
      <c r="H69" s="44"/>
      <c r="I69" s="44"/>
      <c r="J69" s="44"/>
      <c r="K69" s="44"/>
      <c r="L69" s="44"/>
      <c r="M69" s="44"/>
      <c r="N69" s="44"/>
      <c r="O69" s="62"/>
      <c r="P69" s="62"/>
      <c r="Q69" s="62"/>
      <c r="R69" s="62"/>
      <c r="S69" s="62"/>
    </row>
    <row r="70" spans="2:19" ht="15.75" x14ac:dyDescent="0.25">
      <c r="B70" s="4" t="str">
        <f>IF((O70&lt;&gt;""),"["&amp;(COUNTA($I$15:$I70)-COUNTBLANK($I$15:$I70))&amp;"]","")</f>
        <v/>
      </c>
      <c r="C70" s="53"/>
      <c r="D70" s="53"/>
      <c r="E70" s="17"/>
      <c r="F70" s="44"/>
      <c r="G70" s="44"/>
      <c r="H70" s="44"/>
      <c r="I70" s="44"/>
      <c r="J70" s="44"/>
      <c r="K70" s="44"/>
      <c r="L70" s="44"/>
      <c r="M70" s="44"/>
      <c r="N70" s="44"/>
      <c r="O70" s="62"/>
      <c r="P70" s="62"/>
      <c r="Q70" s="62"/>
      <c r="R70" s="62"/>
      <c r="S70" s="62"/>
    </row>
    <row r="71" spans="2:19" ht="15.75" x14ac:dyDescent="0.25">
      <c r="B71" s="4" t="str">
        <f>IF((O71&lt;&gt;""),"["&amp;(COUNTA($I$15:$I71)-COUNTBLANK($I$15:$I71))&amp;"]","")</f>
        <v/>
      </c>
      <c r="C71" s="53"/>
      <c r="D71" s="53"/>
      <c r="E71" s="17"/>
      <c r="F71" s="44"/>
      <c r="G71" s="44"/>
      <c r="H71" s="44"/>
      <c r="I71" s="44"/>
      <c r="J71" s="44"/>
      <c r="K71" s="44"/>
      <c r="L71" s="44"/>
      <c r="M71" s="44"/>
      <c r="N71" s="44"/>
      <c r="O71" s="62"/>
      <c r="P71" s="62"/>
      <c r="Q71" s="62"/>
      <c r="R71" s="62"/>
      <c r="S71" s="62"/>
    </row>
    <row r="72" spans="2:19" ht="15.75" x14ac:dyDescent="0.25">
      <c r="B72" s="4" t="str">
        <f>IF((O72&lt;&gt;""),"["&amp;(COUNTA($I$15:$I72)-COUNTBLANK($I$15:$I72))&amp;"]","")</f>
        <v/>
      </c>
      <c r="C72" s="53"/>
      <c r="D72" s="53"/>
      <c r="E72" s="17"/>
      <c r="F72" s="44"/>
      <c r="G72" s="44"/>
      <c r="H72" s="44"/>
      <c r="I72" s="44"/>
      <c r="J72" s="44"/>
      <c r="K72" s="44"/>
      <c r="L72" s="44"/>
      <c r="M72" s="44"/>
      <c r="N72" s="44"/>
      <c r="O72" s="62"/>
      <c r="P72" s="62"/>
      <c r="Q72" s="62"/>
      <c r="R72" s="62"/>
      <c r="S72" s="62"/>
    </row>
    <row r="73" spans="2:19" ht="15.75" x14ac:dyDescent="0.25">
      <c r="B73" s="4" t="str">
        <f>IF((O73&lt;&gt;""),"["&amp;(COUNTA($I$15:$I73)-COUNTBLANK($I$15:$I73))&amp;"]","")</f>
        <v/>
      </c>
      <c r="C73" s="53"/>
      <c r="D73" s="53"/>
      <c r="E73" s="17"/>
      <c r="F73" s="44"/>
      <c r="G73" s="44"/>
      <c r="H73" s="44"/>
      <c r="I73" s="44"/>
      <c r="J73" s="44"/>
      <c r="K73" s="44"/>
      <c r="L73" s="44"/>
      <c r="M73" s="44"/>
      <c r="N73" s="44"/>
      <c r="O73" s="62"/>
      <c r="P73" s="62"/>
      <c r="Q73" s="62"/>
      <c r="R73" s="62"/>
      <c r="S73" s="62"/>
    </row>
    <row r="74" spans="2:19" ht="15.75" x14ac:dyDescent="0.25">
      <c r="B74" s="4" t="str">
        <f>IF((O74&lt;&gt;""),"["&amp;(COUNTA($I$15:$I74)-COUNTBLANK($I$15:$I74))&amp;"]","")</f>
        <v/>
      </c>
      <c r="C74" s="53"/>
      <c r="D74" s="53"/>
      <c r="E74" s="17"/>
      <c r="F74" s="44"/>
      <c r="G74" s="44"/>
      <c r="H74" s="44"/>
      <c r="I74" s="44"/>
      <c r="J74" s="44"/>
      <c r="K74" s="44"/>
      <c r="L74" s="44"/>
      <c r="M74" s="44"/>
      <c r="N74" s="44"/>
      <c r="O74" s="62"/>
      <c r="P74" s="62"/>
      <c r="Q74" s="62"/>
      <c r="R74" s="62"/>
      <c r="S74" s="62"/>
    </row>
    <row r="75" spans="2:19" ht="15.75" x14ac:dyDescent="0.25">
      <c r="B75" s="4" t="str">
        <f>IF((O75&lt;&gt;""),"["&amp;(COUNTA($I$15:$I75)-COUNTBLANK($I$15:$I75))&amp;"]","")</f>
        <v/>
      </c>
      <c r="C75" s="53"/>
      <c r="D75" s="53"/>
      <c r="E75" s="17"/>
      <c r="F75" s="44"/>
      <c r="G75" s="44"/>
      <c r="H75" s="44"/>
      <c r="I75" s="44"/>
      <c r="J75" s="44"/>
      <c r="K75" s="44"/>
      <c r="L75" s="44"/>
      <c r="M75" s="44"/>
      <c r="N75" s="44"/>
      <c r="O75" s="62"/>
      <c r="P75" s="62"/>
      <c r="Q75" s="62"/>
      <c r="R75" s="62"/>
      <c r="S75" s="62"/>
    </row>
    <row r="76" spans="2:19" ht="15.75" x14ac:dyDescent="0.25">
      <c r="B76" s="4" t="str">
        <f>IF((O76&lt;&gt;""),"["&amp;(COUNTA($I$15:$I76)-COUNTBLANK($I$15:$I76))&amp;"]","")</f>
        <v/>
      </c>
      <c r="C76" s="53"/>
      <c r="D76" s="53"/>
      <c r="E76" s="17"/>
      <c r="F76" s="44"/>
      <c r="G76" s="44"/>
      <c r="H76" s="44"/>
      <c r="I76" s="44"/>
      <c r="J76" s="44"/>
      <c r="K76" s="44"/>
      <c r="L76" s="44"/>
      <c r="M76" s="44"/>
      <c r="N76" s="44"/>
      <c r="O76" s="62"/>
      <c r="P76" s="62"/>
      <c r="Q76" s="62"/>
      <c r="R76" s="62"/>
      <c r="S76" s="62"/>
    </row>
    <row r="77" spans="2:19" ht="15.75" x14ac:dyDescent="0.25">
      <c r="B77" s="4" t="str">
        <f>IF((O77&lt;&gt;""),"["&amp;(COUNTA($I$15:$I77)-COUNTBLANK($I$15:$I77))&amp;"]","")</f>
        <v/>
      </c>
      <c r="C77" s="53"/>
      <c r="D77" s="53"/>
      <c r="E77" s="17"/>
      <c r="F77" s="44"/>
      <c r="G77" s="44"/>
      <c r="H77" s="44"/>
      <c r="I77" s="44"/>
      <c r="J77" s="44"/>
      <c r="K77" s="44"/>
      <c r="L77" s="44"/>
      <c r="M77" s="44"/>
      <c r="N77" s="44"/>
      <c r="O77" s="62"/>
      <c r="P77" s="62"/>
      <c r="Q77" s="62"/>
      <c r="R77" s="62"/>
      <c r="S77" s="62"/>
    </row>
    <row r="78" spans="2:19" ht="15.75" x14ac:dyDescent="0.25">
      <c r="B78" s="4" t="str">
        <f>IF((O78&lt;&gt;""),"["&amp;(COUNTA($I$15:$I78)-COUNTBLANK($I$15:$I78))&amp;"]","")</f>
        <v/>
      </c>
      <c r="C78" s="53"/>
      <c r="D78" s="53"/>
      <c r="E78" s="17"/>
      <c r="F78" s="44"/>
      <c r="G78" s="44"/>
      <c r="H78" s="44"/>
      <c r="I78" s="44"/>
      <c r="J78" s="44"/>
      <c r="K78" s="44"/>
      <c r="L78" s="44"/>
      <c r="M78" s="44"/>
      <c r="N78" s="44"/>
      <c r="O78" s="62"/>
      <c r="P78" s="62"/>
      <c r="Q78" s="62"/>
      <c r="R78" s="62"/>
      <c r="S78" s="62"/>
    </row>
    <row r="79" spans="2:19" ht="15.75" x14ac:dyDescent="0.25">
      <c r="B79" s="4" t="str">
        <f>IF((O79&lt;&gt;""),"["&amp;(COUNTA($I$15:$I79)-COUNTBLANK($I$15:$I79))&amp;"]","")</f>
        <v/>
      </c>
      <c r="C79" s="53"/>
      <c r="D79" s="53"/>
      <c r="E79" s="17"/>
      <c r="F79" s="44"/>
      <c r="G79" s="44"/>
      <c r="H79" s="44"/>
      <c r="I79" s="44"/>
      <c r="J79" s="44"/>
      <c r="K79" s="44"/>
      <c r="L79" s="44"/>
      <c r="M79" s="44"/>
      <c r="N79" s="44"/>
      <c r="O79" s="62"/>
      <c r="P79" s="62"/>
      <c r="Q79" s="62"/>
      <c r="R79" s="62"/>
      <c r="S79" s="62"/>
    </row>
    <row r="80" spans="2:19" ht="15.75" x14ac:dyDescent="0.25">
      <c r="B80" s="4" t="str">
        <f>IF((O80&lt;&gt;""),"["&amp;(COUNTA($I$15:$I80)-COUNTBLANK($I$15:$I80))&amp;"]","")</f>
        <v/>
      </c>
      <c r="C80" s="53"/>
      <c r="D80" s="53"/>
      <c r="E80" s="17"/>
      <c r="F80" s="44"/>
      <c r="G80" s="44"/>
      <c r="H80" s="44"/>
      <c r="I80" s="44"/>
      <c r="J80" s="44"/>
      <c r="K80" s="44"/>
      <c r="L80" s="44"/>
      <c r="M80" s="44"/>
      <c r="N80" s="44"/>
      <c r="O80" s="62"/>
      <c r="P80" s="62"/>
      <c r="Q80" s="62"/>
      <c r="R80" s="62"/>
      <c r="S80" s="62"/>
    </row>
    <row r="81" spans="2:19" ht="15.75" x14ac:dyDescent="0.25">
      <c r="B81" s="4" t="str">
        <f>IF((O81&lt;&gt;""),"["&amp;(COUNTA($I$15:$I81)-COUNTBLANK($I$15:$I81))&amp;"]","")</f>
        <v/>
      </c>
      <c r="C81" s="53"/>
      <c r="D81" s="53"/>
      <c r="E81" s="17"/>
      <c r="F81" s="44"/>
      <c r="G81" s="44"/>
      <c r="H81" s="44"/>
      <c r="I81" s="44"/>
      <c r="J81" s="44"/>
      <c r="K81" s="44"/>
      <c r="L81" s="44"/>
      <c r="M81" s="44"/>
      <c r="N81" s="44"/>
      <c r="O81" s="62"/>
      <c r="P81" s="62"/>
      <c r="Q81" s="62"/>
      <c r="R81" s="62"/>
      <c r="S81" s="62"/>
    </row>
    <row r="82" spans="2:19" ht="15.75" x14ac:dyDescent="0.25">
      <c r="B82" s="4" t="str">
        <f>IF((O82&lt;&gt;""),"["&amp;(COUNTA($I$15:$I82)-COUNTBLANK($I$15:$I82))&amp;"]","")</f>
        <v/>
      </c>
      <c r="C82" s="53"/>
      <c r="D82" s="53"/>
      <c r="E82" s="17"/>
      <c r="F82" s="44"/>
      <c r="G82" s="44"/>
      <c r="H82" s="44"/>
      <c r="I82" s="44"/>
      <c r="J82" s="44"/>
      <c r="K82" s="44"/>
      <c r="L82" s="44"/>
      <c r="M82" s="44"/>
      <c r="N82" s="44"/>
      <c r="O82" s="62"/>
      <c r="P82" s="62"/>
      <c r="Q82" s="62"/>
      <c r="R82" s="62"/>
      <c r="S82" s="62"/>
    </row>
    <row r="83" spans="2:19" ht="15.75" x14ac:dyDescent="0.25">
      <c r="B83" s="4" t="str">
        <f>IF((O83&lt;&gt;""),"["&amp;(COUNTA($I$15:$I83)-COUNTBLANK($I$15:$I83))&amp;"]","")</f>
        <v/>
      </c>
      <c r="C83" s="53"/>
      <c r="D83" s="53"/>
      <c r="E83" s="17"/>
      <c r="F83" s="44"/>
      <c r="G83" s="44"/>
      <c r="H83" s="44"/>
      <c r="I83" s="44"/>
      <c r="J83" s="44"/>
      <c r="K83" s="44"/>
      <c r="L83" s="44"/>
      <c r="M83" s="44"/>
      <c r="N83" s="44"/>
      <c r="O83" s="62"/>
      <c r="P83" s="62"/>
      <c r="Q83" s="62"/>
      <c r="R83" s="62"/>
      <c r="S83" s="62"/>
    </row>
    <row r="84" spans="2:19" ht="15.75" x14ac:dyDescent="0.25">
      <c r="B84" s="4" t="str">
        <f>IF((O84&lt;&gt;""),"["&amp;(COUNTA($I$15:$I84)-COUNTBLANK($I$15:$I84))&amp;"]","")</f>
        <v/>
      </c>
      <c r="C84" s="53"/>
      <c r="D84" s="53"/>
      <c r="E84" s="17"/>
      <c r="F84" s="44"/>
      <c r="G84" s="44"/>
      <c r="H84" s="44"/>
      <c r="I84" s="44"/>
      <c r="J84" s="44"/>
      <c r="K84" s="44"/>
      <c r="L84" s="44"/>
      <c r="M84" s="44"/>
      <c r="N84" s="44"/>
      <c r="O84" s="62"/>
      <c r="P84" s="62"/>
      <c r="Q84" s="62"/>
      <c r="R84" s="62"/>
      <c r="S84" s="62"/>
    </row>
    <row r="85" spans="2:19" ht="15.75" x14ac:dyDescent="0.25">
      <c r="B85" s="4" t="str">
        <f>IF((O85&lt;&gt;""),"["&amp;(COUNTA($I$15:$I85)-COUNTBLANK($I$15:$I85))&amp;"]","")</f>
        <v/>
      </c>
      <c r="C85" s="53"/>
      <c r="D85" s="53"/>
      <c r="E85" s="17"/>
      <c r="F85" s="44"/>
      <c r="G85" s="44"/>
      <c r="H85" s="44"/>
      <c r="I85" s="44"/>
      <c r="J85" s="44"/>
      <c r="K85" s="44"/>
      <c r="L85" s="44"/>
      <c r="M85" s="44"/>
      <c r="N85" s="44"/>
      <c r="O85" s="62"/>
      <c r="P85" s="62"/>
      <c r="Q85" s="62"/>
      <c r="R85" s="62"/>
      <c r="S85" s="62"/>
    </row>
    <row r="86" spans="2:19" ht="15.75" x14ac:dyDescent="0.25">
      <c r="B86" s="4" t="str">
        <f>IF((O86&lt;&gt;""),"["&amp;(COUNTA($I$15:$I86)-COUNTBLANK($I$15:$I86))&amp;"]","")</f>
        <v/>
      </c>
      <c r="C86" s="53"/>
      <c r="D86" s="53"/>
      <c r="E86" s="17"/>
      <c r="F86" s="44"/>
      <c r="G86" s="44"/>
      <c r="H86" s="44"/>
      <c r="I86" s="44"/>
      <c r="J86" s="44"/>
      <c r="K86" s="44"/>
      <c r="L86" s="44"/>
      <c r="M86" s="44"/>
      <c r="N86" s="44"/>
      <c r="O86" s="62"/>
      <c r="P86" s="62"/>
      <c r="Q86" s="62"/>
      <c r="R86" s="62"/>
      <c r="S86" s="62"/>
    </row>
    <row r="87" spans="2:19" ht="15.75" x14ac:dyDescent="0.25">
      <c r="B87" s="4" t="str">
        <f>IF((O87&lt;&gt;""),"["&amp;(COUNTA($I$15:$I87)-COUNTBLANK($I$15:$I87))&amp;"]","")</f>
        <v/>
      </c>
      <c r="C87" s="53"/>
      <c r="D87" s="53"/>
      <c r="E87" s="17"/>
      <c r="F87" s="44"/>
      <c r="G87" s="44"/>
      <c r="H87" s="44"/>
      <c r="I87" s="44"/>
      <c r="J87" s="44"/>
      <c r="K87" s="44"/>
      <c r="L87" s="44"/>
      <c r="M87" s="44"/>
      <c r="N87" s="44"/>
      <c r="O87" s="62"/>
      <c r="P87" s="62"/>
      <c r="Q87" s="62"/>
      <c r="R87" s="62"/>
      <c r="S87" s="62"/>
    </row>
    <row r="88" spans="2:19" ht="15.75" x14ac:dyDescent="0.25">
      <c r="B88" s="4" t="str">
        <f>IF((O88&lt;&gt;""),"["&amp;(COUNTA($I$15:$I88)-COUNTBLANK($I$15:$I88))&amp;"]","")</f>
        <v/>
      </c>
      <c r="C88" s="53"/>
      <c r="D88" s="53"/>
      <c r="E88" s="17"/>
      <c r="F88" s="44"/>
      <c r="G88" s="44"/>
      <c r="H88" s="44"/>
      <c r="I88" s="44"/>
      <c r="J88" s="44"/>
      <c r="K88" s="44"/>
      <c r="L88" s="44"/>
      <c r="M88" s="44"/>
      <c r="N88" s="44"/>
      <c r="O88" s="62"/>
      <c r="P88" s="62"/>
      <c r="Q88" s="62"/>
      <c r="R88" s="62"/>
      <c r="S88" s="62"/>
    </row>
    <row r="89" spans="2:19" ht="15.75" x14ac:dyDescent="0.25">
      <c r="B89" s="4" t="str">
        <f>IF((O89&lt;&gt;""),"["&amp;(COUNTA($I$15:$I89)-COUNTBLANK($I$15:$I89))&amp;"]","")</f>
        <v/>
      </c>
      <c r="C89" s="53"/>
      <c r="D89" s="53"/>
      <c r="E89" s="17"/>
      <c r="F89" s="44"/>
      <c r="G89" s="44"/>
      <c r="H89" s="44"/>
      <c r="I89" s="44"/>
      <c r="J89" s="44"/>
      <c r="K89" s="44"/>
      <c r="L89" s="44"/>
      <c r="M89" s="44"/>
      <c r="N89" s="44"/>
      <c r="O89" s="62"/>
      <c r="P89" s="62"/>
      <c r="Q89" s="62"/>
      <c r="R89" s="62"/>
      <c r="S89" s="62"/>
    </row>
    <row r="90" spans="2:19" ht="15.75" x14ac:dyDescent="0.25">
      <c r="B90" s="4" t="str">
        <f>IF((O90&lt;&gt;""),"["&amp;(COUNTA($I$15:$I90)-COUNTBLANK($I$15:$I90))&amp;"]","")</f>
        <v/>
      </c>
      <c r="C90" s="53"/>
      <c r="D90" s="53"/>
      <c r="E90" s="17"/>
      <c r="F90" s="44"/>
      <c r="G90" s="44"/>
      <c r="H90" s="44"/>
      <c r="I90" s="44"/>
      <c r="J90" s="44"/>
      <c r="K90" s="44"/>
      <c r="L90" s="44"/>
      <c r="M90" s="44"/>
      <c r="N90" s="44"/>
      <c r="O90" s="62"/>
      <c r="P90" s="62"/>
      <c r="Q90" s="62"/>
      <c r="R90" s="62"/>
      <c r="S90" s="62"/>
    </row>
    <row r="91" spans="2:19" ht="15.75" x14ac:dyDescent="0.25">
      <c r="B91" s="4" t="str">
        <f>IF((O91&lt;&gt;""),"["&amp;(COUNTA($I$15:$I91)-COUNTBLANK($I$15:$I91))&amp;"]","")</f>
        <v/>
      </c>
      <c r="C91" s="53"/>
      <c r="D91" s="53"/>
      <c r="E91" s="17"/>
      <c r="F91" s="44"/>
      <c r="G91" s="44"/>
      <c r="H91" s="44"/>
      <c r="I91" s="44"/>
      <c r="J91" s="44"/>
      <c r="K91" s="44"/>
      <c r="L91" s="44"/>
      <c r="M91" s="44"/>
      <c r="N91" s="44"/>
      <c r="O91" s="62"/>
      <c r="P91" s="62"/>
      <c r="Q91" s="62"/>
      <c r="R91" s="62"/>
      <c r="S91" s="62"/>
    </row>
    <row r="92" spans="2:19" ht="15.75" x14ac:dyDescent="0.25">
      <c r="B92" s="4" t="str">
        <f>IF((O92&lt;&gt;""),"["&amp;(COUNTA($I$15:$I92)-COUNTBLANK($I$15:$I92))&amp;"]","")</f>
        <v/>
      </c>
      <c r="C92" s="53"/>
      <c r="D92" s="53"/>
      <c r="E92" s="17"/>
      <c r="F92" s="44"/>
      <c r="G92" s="44"/>
      <c r="H92" s="44"/>
      <c r="I92" s="44"/>
      <c r="J92" s="44"/>
      <c r="K92" s="44"/>
      <c r="L92" s="44"/>
      <c r="M92" s="44"/>
      <c r="N92" s="44"/>
      <c r="O92" s="62"/>
      <c r="P92" s="62"/>
      <c r="Q92" s="62"/>
      <c r="R92" s="62"/>
      <c r="S92" s="62"/>
    </row>
    <row r="93" spans="2:19" ht="15.75" x14ac:dyDescent="0.25">
      <c r="B93" s="4" t="str">
        <f>IF((O93&lt;&gt;""),"["&amp;(COUNTA($I$15:$I93)-COUNTBLANK($I$15:$I93))&amp;"]","")</f>
        <v/>
      </c>
      <c r="C93" s="53"/>
      <c r="D93" s="53"/>
      <c r="E93" s="17"/>
      <c r="F93" s="44"/>
      <c r="G93" s="44"/>
      <c r="H93" s="44"/>
      <c r="I93" s="44"/>
      <c r="J93" s="44"/>
      <c r="K93" s="44"/>
      <c r="L93" s="44"/>
      <c r="M93" s="44"/>
      <c r="N93" s="44"/>
      <c r="O93" s="62"/>
      <c r="P93" s="62"/>
      <c r="Q93" s="62"/>
      <c r="R93" s="62"/>
      <c r="S93" s="62"/>
    </row>
    <row r="94" spans="2:19" ht="15.75" x14ac:dyDescent="0.25">
      <c r="B94" s="4" t="str">
        <f>IF((O94&lt;&gt;""),"["&amp;(COUNTA($I$15:$I94)-COUNTBLANK($I$15:$I94))&amp;"]","")</f>
        <v/>
      </c>
      <c r="C94" s="53"/>
      <c r="D94" s="53"/>
      <c r="E94" s="17"/>
      <c r="F94" s="44"/>
      <c r="G94" s="44"/>
      <c r="H94" s="44"/>
      <c r="I94" s="44"/>
      <c r="J94" s="44"/>
      <c r="K94" s="44"/>
      <c r="L94" s="44"/>
      <c r="M94" s="44"/>
      <c r="N94" s="44"/>
      <c r="O94" s="62"/>
      <c r="P94" s="62"/>
      <c r="Q94" s="62"/>
      <c r="R94" s="62"/>
      <c r="S94" s="62"/>
    </row>
    <row r="95" spans="2:19" ht="15.75" x14ac:dyDescent="0.25">
      <c r="B95" s="4" t="str">
        <f>IF((O95&lt;&gt;""),"["&amp;(COUNTA($I$15:$I95)-COUNTBLANK($I$15:$I95))&amp;"]","")</f>
        <v/>
      </c>
      <c r="C95" s="53"/>
      <c r="D95" s="53"/>
      <c r="E95" s="17"/>
      <c r="F95" s="44"/>
      <c r="G95" s="44"/>
      <c r="H95" s="44"/>
      <c r="I95" s="44"/>
      <c r="J95" s="44"/>
      <c r="K95" s="44"/>
      <c r="L95" s="44"/>
      <c r="M95" s="44"/>
      <c r="N95" s="44"/>
      <c r="O95" s="62"/>
      <c r="P95" s="62"/>
      <c r="Q95" s="62"/>
      <c r="R95" s="62"/>
      <c r="S95" s="62"/>
    </row>
    <row r="96" spans="2:19" ht="15.75" x14ac:dyDescent="0.25">
      <c r="B96" s="4" t="str">
        <f>IF((O96&lt;&gt;""),"["&amp;(COUNTA($I$15:$I96)-COUNTBLANK($I$15:$I96))&amp;"]","")</f>
        <v/>
      </c>
      <c r="C96" s="53"/>
      <c r="D96" s="53"/>
      <c r="E96" s="17"/>
      <c r="F96" s="44"/>
      <c r="G96" s="44"/>
      <c r="H96" s="44"/>
      <c r="I96" s="44"/>
      <c r="J96" s="44"/>
      <c r="K96" s="44"/>
      <c r="L96" s="44"/>
      <c r="M96" s="44"/>
      <c r="N96" s="44"/>
      <c r="O96" s="62"/>
      <c r="P96" s="62"/>
      <c r="Q96" s="62"/>
      <c r="R96" s="62"/>
      <c r="S96" s="62"/>
    </row>
    <row r="97" spans="2:19" ht="15.75" x14ac:dyDescent="0.25">
      <c r="B97" s="4" t="str">
        <f>IF((O97&lt;&gt;""),"["&amp;(COUNTA($I$15:$I97)-COUNTBLANK($I$15:$I97))&amp;"]","")</f>
        <v/>
      </c>
      <c r="C97" s="53"/>
      <c r="D97" s="53"/>
      <c r="E97" s="17"/>
      <c r="F97" s="44"/>
      <c r="G97" s="44"/>
      <c r="H97" s="44"/>
      <c r="I97" s="44"/>
      <c r="J97" s="44"/>
      <c r="K97" s="44"/>
      <c r="L97" s="44"/>
      <c r="M97" s="44"/>
      <c r="N97" s="44"/>
      <c r="O97" s="62"/>
      <c r="P97" s="62"/>
      <c r="Q97" s="62"/>
      <c r="R97" s="62"/>
      <c r="S97" s="62"/>
    </row>
    <row r="98" spans="2:19" ht="15.75" x14ac:dyDescent="0.25">
      <c r="B98" s="4" t="str">
        <f>IF((O98&lt;&gt;""),"["&amp;(COUNTA($I$15:$I98)-COUNTBLANK($I$15:$I98))&amp;"]","")</f>
        <v/>
      </c>
      <c r="C98" s="53"/>
      <c r="D98" s="53"/>
      <c r="E98" s="17"/>
      <c r="F98" s="44"/>
      <c r="G98" s="44"/>
      <c r="H98" s="44"/>
      <c r="I98" s="44"/>
      <c r="J98" s="44"/>
      <c r="K98" s="44"/>
      <c r="L98" s="44"/>
      <c r="M98" s="44"/>
      <c r="N98" s="44"/>
      <c r="O98" s="62"/>
      <c r="P98" s="62"/>
      <c r="Q98" s="62"/>
      <c r="R98" s="62"/>
      <c r="S98" s="62"/>
    </row>
    <row r="99" spans="2:19" ht="15.75" x14ac:dyDescent="0.25">
      <c r="B99" s="4" t="str">
        <f>IF((O99&lt;&gt;""),"["&amp;(COUNTA($I$15:$I99)-COUNTBLANK($I$15:$I99))&amp;"]","")</f>
        <v/>
      </c>
      <c r="C99" s="53"/>
      <c r="D99" s="53"/>
      <c r="E99" s="17"/>
      <c r="F99" s="44"/>
      <c r="G99" s="44"/>
      <c r="H99" s="44"/>
      <c r="I99" s="44"/>
      <c r="J99" s="44"/>
      <c r="K99" s="44"/>
      <c r="L99" s="44"/>
      <c r="M99" s="44"/>
      <c r="N99" s="44"/>
      <c r="O99" s="62"/>
      <c r="P99" s="62"/>
      <c r="Q99" s="62"/>
      <c r="R99" s="62"/>
      <c r="S99" s="62"/>
    </row>
    <row r="100" spans="2:19" ht="15.75" x14ac:dyDescent="0.25">
      <c r="B100" s="4" t="str">
        <f>IF((O100&lt;&gt;""),"["&amp;(COUNTA($I$15:$I100)-COUNTBLANK($I$15:$I100))&amp;"]","")</f>
        <v/>
      </c>
      <c r="C100" s="53"/>
      <c r="D100" s="53"/>
      <c r="E100" s="17"/>
      <c r="F100" s="44"/>
      <c r="G100" s="44"/>
      <c r="H100" s="44"/>
      <c r="I100" s="44"/>
      <c r="J100" s="44"/>
      <c r="K100" s="44"/>
      <c r="L100" s="44"/>
      <c r="M100" s="44"/>
      <c r="N100" s="44"/>
      <c r="O100" s="62"/>
      <c r="P100" s="62"/>
      <c r="Q100" s="62"/>
      <c r="R100" s="62"/>
      <c r="S100" s="62"/>
    </row>
    <row r="101" spans="2:19" ht="15.75" x14ac:dyDescent="0.25">
      <c r="B101" s="4" t="str">
        <f>IF((O101&lt;&gt;""),"["&amp;(COUNTA($I$15:$I101)-COUNTBLANK($I$15:$I101))&amp;"]","")</f>
        <v/>
      </c>
      <c r="C101" s="53"/>
      <c r="D101" s="53"/>
      <c r="E101" s="17"/>
      <c r="F101" s="44"/>
      <c r="G101" s="44"/>
      <c r="H101" s="44"/>
      <c r="I101" s="44"/>
      <c r="J101" s="44"/>
      <c r="K101" s="44"/>
      <c r="L101" s="44"/>
      <c r="M101" s="44"/>
      <c r="N101" s="44"/>
      <c r="O101" s="62"/>
      <c r="P101" s="62"/>
      <c r="Q101" s="62"/>
      <c r="R101" s="62"/>
      <c r="S101" s="62"/>
    </row>
    <row r="102" spans="2:19" ht="15.75" x14ac:dyDescent="0.25">
      <c r="B102" s="4" t="str">
        <f>IF((O102&lt;&gt;""),"["&amp;(COUNTA($I$15:$I102)-COUNTBLANK($I$15:$I102))&amp;"]","")</f>
        <v/>
      </c>
      <c r="C102" s="53"/>
      <c r="D102" s="53"/>
      <c r="E102" s="17"/>
      <c r="F102" s="44"/>
      <c r="G102" s="44"/>
      <c r="H102" s="44"/>
      <c r="I102" s="44"/>
      <c r="J102" s="44"/>
      <c r="K102" s="44"/>
      <c r="L102" s="44"/>
      <c r="M102" s="44"/>
      <c r="N102" s="44"/>
      <c r="O102" s="62"/>
      <c r="P102" s="62"/>
      <c r="Q102" s="62"/>
      <c r="R102" s="62"/>
      <c r="S102" s="62"/>
    </row>
    <row r="103" spans="2:19" ht="15.75" x14ac:dyDescent="0.25">
      <c r="B103" s="4" t="str">
        <f>IF((O103&lt;&gt;""),"["&amp;(COUNTA($I$15:$I103)-COUNTBLANK($I$15:$I103))&amp;"]","")</f>
        <v/>
      </c>
      <c r="C103" s="53"/>
      <c r="D103" s="53"/>
      <c r="E103" s="17"/>
      <c r="F103" s="44"/>
      <c r="G103" s="44"/>
      <c r="H103" s="44"/>
      <c r="I103" s="44"/>
      <c r="J103" s="44"/>
      <c r="K103" s="44"/>
      <c r="L103" s="44"/>
      <c r="M103" s="44"/>
      <c r="N103" s="44"/>
      <c r="O103" s="62"/>
      <c r="P103" s="62"/>
      <c r="Q103" s="62"/>
      <c r="R103" s="62"/>
      <c r="S103" s="62"/>
    </row>
    <row r="104" spans="2:19" ht="15.75" x14ac:dyDescent="0.25">
      <c r="B104" s="4" t="str">
        <f>IF((O104&lt;&gt;""),"["&amp;(COUNTA($I$15:$I104)-COUNTBLANK($I$15:$I104))&amp;"]","")</f>
        <v/>
      </c>
      <c r="C104" s="53"/>
      <c r="D104" s="53"/>
      <c r="E104" s="17"/>
      <c r="F104" s="44"/>
      <c r="G104" s="44"/>
      <c r="H104" s="44"/>
      <c r="I104" s="44"/>
      <c r="J104" s="44"/>
      <c r="K104" s="44"/>
      <c r="L104" s="44"/>
      <c r="M104" s="44"/>
      <c r="N104" s="44"/>
      <c r="O104" s="62"/>
      <c r="P104" s="62"/>
      <c r="Q104" s="62"/>
      <c r="R104" s="62"/>
      <c r="S104" s="62"/>
    </row>
    <row r="105" spans="2:19" ht="15.75" x14ac:dyDescent="0.25">
      <c r="B105" s="4" t="str">
        <f>IF((O105&lt;&gt;""),"["&amp;(COUNTA($I$15:$I105)-COUNTBLANK($I$15:$I105))&amp;"]","")</f>
        <v/>
      </c>
      <c r="C105" s="53"/>
      <c r="D105" s="53"/>
      <c r="E105" s="17"/>
      <c r="F105" s="44"/>
      <c r="G105" s="44"/>
      <c r="H105" s="44"/>
      <c r="I105" s="44"/>
      <c r="J105" s="44"/>
      <c r="K105" s="44"/>
      <c r="L105" s="44"/>
      <c r="M105" s="44"/>
      <c r="N105" s="44"/>
      <c r="O105" s="62"/>
      <c r="P105" s="62"/>
      <c r="Q105" s="62"/>
      <c r="R105" s="62"/>
      <c r="S105" s="62"/>
    </row>
    <row r="106" spans="2:19" ht="15.75" x14ac:dyDescent="0.25">
      <c r="B106" s="4" t="str">
        <f>IF((O106&lt;&gt;""),"["&amp;(COUNTA($I$15:$I106)-COUNTBLANK($I$15:$I106))&amp;"]","")</f>
        <v/>
      </c>
      <c r="C106" s="53"/>
      <c r="D106" s="53"/>
      <c r="E106" s="17"/>
      <c r="F106" s="44"/>
      <c r="G106" s="44"/>
      <c r="H106" s="44"/>
      <c r="I106" s="44"/>
      <c r="J106" s="44"/>
      <c r="K106" s="44"/>
      <c r="L106" s="44"/>
      <c r="M106" s="44"/>
      <c r="N106" s="44"/>
      <c r="O106" s="62"/>
      <c r="P106" s="62"/>
      <c r="Q106" s="62"/>
      <c r="R106" s="62"/>
      <c r="S106" s="62"/>
    </row>
    <row r="107" spans="2:19" ht="15.75" x14ac:dyDescent="0.25">
      <c r="B107" s="4" t="str">
        <f>IF((O107&lt;&gt;""),"["&amp;(COUNTA($I$15:$I107)-COUNTBLANK($I$15:$I107))&amp;"]","")</f>
        <v/>
      </c>
      <c r="C107" s="53"/>
      <c r="D107" s="53"/>
      <c r="E107" s="17"/>
      <c r="F107" s="44"/>
      <c r="G107" s="44"/>
      <c r="H107" s="44"/>
      <c r="I107" s="44"/>
      <c r="J107" s="44"/>
      <c r="K107" s="44"/>
      <c r="L107" s="44"/>
      <c r="M107" s="44"/>
      <c r="N107" s="44"/>
      <c r="O107" s="62"/>
      <c r="P107" s="62"/>
      <c r="Q107" s="62"/>
      <c r="R107" s="62"/>
      <c r="S107" s="62"/>
    </row>
    <row r="108" spans="2:19" ht="15.75" x14ac:dyDescent="0.25">
      <c r="B108" s="4" t="str">
        <f>IF((O108&lt;&gt;""),"["&amp;(COUNTA($I$15:$I108)-COUNTBLANK($I$15:$I108))&amp;"]","")</f>
        <v/>
      </c>
      <c r="C108" s="53"/>
      <c r="D108" s="53"/>
      <c r="E108" s="17"/>
      <c r="F108" s="44"/>
      <c r="G108" s="44"/>
      <c r="H108" s="44"/>
      <c r="I108" s="44"/>
      <c r="J108" s="44"/>
      <c r="K108" s="44"/>
      <c r="L108" s="44"/>
      <c r="M108" s="44"/>
      <c r="N108" s="44"/>
      <c r="O108" s="62"/>
      <c r="P108" s="62"/>
      <c r="Q108" s="62"/>
      <c r="R108" s="62"/>
      <c r="S108" s="62"/>
    </row>
    <row r="109" spans="2:19" ht="15.75" x14ac:dyDescent="0.25">
      <c r="B109" s="4" t="str">
        <f>IF((O109&lt;&gt;""),"["&amp;(COUNTA($I$15:$I109)-COUNTBLANK($I$15:$I109))&amp;"]","")</f>
        <v/>
      </c>
      <c r="C109" s="53"/>
      <c r="D109" s="53"/>
      <c r="E109" s="17"/>
      <c r="F109" s="44"/>
      <c r="G109" s="44"/>
      <c r="H109" s="44"/>
      <c r="I109" s="44"/>
      <c r="J109" s="44"/>
      <c r="K109" s="44"/>
      <c r="L109" s="44"/>
      <c r="M109" s="44"/>
      <c r="N109" s="44"/>
      <c r="O109" s="62"/>
      <c r="P109" s="62"/>
      <c r="Q109" s="62"/>
      <c r="R109" s="62"/>
      <c r="S109" s="62"/>
    </row>
    <row r="110" spans="2:19" ht="15.75" x14ac:dyDescent="0.25">
      <c r="B110" s="4" t="str">
        <f>IF((O110&lt;&gt;""),"["&amp;(COUNTA($I$15:$I110)-COUNTBLANK($I$15:$I110))&amp;"]","")</f>
        <v/>
      </c>
      <c r="C110" s="53"/>
      <c r="D110" s="53"/>
      <c r="E110" s="17"/>
      <c r="F110" s="44"/>
      <c r="G110" s="44"/>
      <c r="H110" s="44"/>
      <c r="I110" s="44"/>
      <c r="J110" s="44"/>
      <c r="K110" s="44"/>
      <c r="L110" s="44"/>
      <c r="M110" s="44"/>
      <c r="N110" s="44"/>
      <c r="O110" s="62"/>
      <c r="P110" s="62"/>
      <c r="Q110" s="62"/>
      <c r="R110" s="62"/>
      <c r="S110" s="62"/>
    </row>
    <row r="111" spans="2:19" ht="15.75" x14ac:dyDescent="0.25">
      <c r="B111" s="4" t="str">
        <f>IF((O111&lt;&gt;""),"["&amp;(COUNTA($I$15:$I111)-COUNTBLANK($I$15:$I111))&amp;"]","")</f>
        <v/>
      </c>
      <c r="C111" s="53"/>
      <c r="D111" s="53"/>
      <c r="E111" s="17"/>
      <c r="F111" s="44"/>
      <c r="G111" s="44"/>
      <c r="H111" s="44"/>
      <c r="I111" s="44"/>
      <c r="J111" s="44"/>
      <c r="K111" s="44"/>
      <c r="L111" s="44"/>
      <c r="M111" s="44"/>
      <c r="N111" s="44"/>
      <c r="O111" s="62"/>
      <c r="P111" s="62"/>
      <c r="Q111" s="62"/>
      <c r="R111" s="62"/>
      <c r="S111" s="62"/>
    </row>
    <row r="112" spans="2:19" ht="15.75" x14ac:dyDescent="0.25">
      <c r="B112" s="4" t="str">
        <f>IF((O112&lt;&gt;""),"["&amp;(COUNTA($I$15:$I112)-COUNTBLANK($I$15:$I112))&amp;"]","")</f>
        <v/>
      </c>
      <c r="C112" s="53"/>
      <c r="D112" s="53"/>
      <c r="E112" s="17"/>
      <c r="F112" s="44"/>
      <c r="G112" s="44"/>
      <c r="H112" s="44"/>
      <c r="I112" s="44"/>
      <c r="J112" s="44"/>
      <c r="K112" s="44"/>
      <c r="L112" s="44"/>
      <c r="M112" s="44"/>
      <c r="N112" s="44"/>
      <c r="O112" s="62"/>
      <c r="P112" s="62"/>
      <c r="Q112" s="62"/>
      <c r="R112" s="62"/>
      <c r="S112" s="62"/>
    </row>
    <row r="113" spans="2:19" ht="15.75" x14ac:dyDescent="0.25">
      <c r="B113" s="4" t="str">
        <f>IF((O113&lt;&gt;""),"["&amp;(COUNTA($I$15:$I113)-COUNTBLANK($I$15:$I113))&amp;"]","")</f>
        <v/>
      </c>
      <c r="C113" s="53"/>
      <c r="D113" s="53"/>
      <c r="E113" s="17"/>
      <c r="F113" s="44"/>
      <c r="G113" s="44"/>
      <c r="H113" s="44"/>
      <c r="I113" s="44"/>
      <c r="J113" s="44"/>
      <c r="K113" s="44"/>
      <c r="L113" s="44"/>
      <c r="M113" s="44"/>
      <c r="N113" s="44"/>
      <c r="O113" s="62"/>
      <c r="P113" s="62"/>
      <c r="Q113" s="62"/>
      <c r="R113" s="62"/>
      <c r="S113" s="62"/>
    </row>
    <row r="114" spans="2:19" ht="15.75" x14ac:dyDescent="0.25">
      <c r="B114" s="4" t="str">
        <f>IF((O114&lt;&gt;""),"["&amp;(COUNTA($I$15:$I114)-COUNTBLANK($I$15:$I114))&amp;"]","")</f>
        <v/>
      </c>
      <c r="C114" s="53"/>
      <c r="D114" s="53"/>
      <c r="E114" s="17"/>
      <c r="F114" s="44"/>
      <c r="G114" s="44"/>
      <c r="H114" s="44"/>
      <c r="I114" s="44"/>
      <c r="J114" s="44"/>
      <c r="K114" s="44"/>
      <c r="L114" s="44"/>
      <c r="M114" s="44"/>
      <c r="N114" s="44"/>
      <c r="O114" s="62"/>
      <c r="P114" s="62"/>
      <c r="Q114" s="62"/>
      <c r="R114" s="62"/>
      <c r="S114" s="62"/>
    </row>
    <row r="115" spans="2:19" ht="15.75" x14ac:dyDescent="0.25">
      <c r="B115" s="4" t="str">
        <f>IF((O115&lt;&gt;""),"["&amp;(COUNTA($I$15:$I115)-COUNTBLANK($I$15:$I115))&amp;"]","")</f>
        <v/>
      </c>
      <c r="C115" s="53"/>
      <c r="D115" s="53"/>
      <c r="E115" s="17"/>
      <c r="F115" s="44"/>
      <c r="G115" s="44"/>
      <c r="H115" s="44"/>
      <c r="I115" s="44"/>
      <c r="J115" s="44"/>
      <c r="K115" s="44"/>
      <c r="L115" s="44"/>
      <c r="M115" s="44"/>
      <c r="N115" s="44"/>
      <c r="O115" s="62"/>
      <c r="P115" s="62"/>
      <c r="Q115" s="62"/>
      <c r="R115" s="62"/>
      <c r="S115" s="62"/>
    </row>
    <row r="116" spans="2:19" ht="15.75" x14ac:dyDescent="0.25">
      <c r="B116" s="4" t="str">
        <f>IF((O116&lt;&gt;""),"["&amp;(COUNTA($I$15:$I116)-COUNTBLANK($I$15:$I116))&amp;"]","")</f>
        <v/>
      </c>
      <c r="C116" s="53"/>
      <c r="D116" s="53"/>
      <c r="E116" s="17"/>
      <c r="F116" s="44"/>
      <c r="G116" s="44"/>
      <c r="H116" s="44"/>
      <c r="I116" s="44"/>
      <c r="J116" s="44"/>
      <c r="K116" s="44"/>
      <c r="L116" s="44"/>
      <c r="M116" s="44"/>
      <c r="N116" s="44"/>
      <c r="O116" s="62"/>
      <c r="P116" s="62"/>
      <c r="Q116" s="62"/>
      <c r="R116" s="62"/>
      <c r="S116" s="62"/>
    </row>
    <row r="117" spans="2:19" ht="15.75" x14ac:dyDescent="0.25">
      <c r="B117" s="4" t="str">
        <f>IF((O117&lt;&gt;""),"["&amp;(COUNTA($I$15:$I117)-COUNTBLANK($I$15:$I117))&amp;"]","")</f>
        <v/>
      </c>
      <c r="C117" s="53"/>
      <c r="D117" s="53"/>
      <c r="E117" s="17"/>
      <c r="F117" s="44"/>
      <c r="G117" s="44"/>
      <c r="H117" s="44"/>
      <c r="I117" s="44"/>
      <c r="J117" s="44"/>
      <c r="K117" s="44"/>
      <c r="L117" s="44"/>
      <c r="M117" s="44"/>
      <c r="N117" s="44"/>
      <c r="O117" s="62"/>
      <c r="P117" s="62"/>
      <c r="Q117" s="62"/>
      <c r="R117" s="62"/>
      <c r="S117" s="62"/>
    </row>
    <row r="118" spans="2:19" ht="15.75" x14ac:dyDescent="0.25">
      <c r="B118" s="4" t="str">
        <f>IF((O118&lt;&gt;""),"["&amp;(COUNTA($I$15:$I118)-COUNTBLANK($I$15:$I118))&amp;"]","")</f>
        <v/>
      </c>
      <c r="C118" s="53"/>
      <c r="D118" s="53"/>
      <c r="E118" s="17"/>
      <c r="F118" s="44"/>
      <c r="G118" s="44"/>
      <c r="H118" s="44"/>
      <c r="I118" s="44"/>
      <c r="J118" s="44"/>
      <c r="K118" s="44"/>
      <c r="L118" s="44"/>
      <c r="M118" s="44"/>
      <c r="N118" s="44"/>
      <c r="O118" s="62"/>
      <c r="P118" s="62"/>
      <c r="Q118" s="62"/>
      <c r="R118" s="62"/>
      <c r="S118" s="62"/>
    </row>
    <row r="119" spans="2:19" ht="15.75" x14ac:dyDescent="0.25">
      <c r="B119" s="4" t="str">
        <f>IF((O119&lt;&gt;""),"["&amp;(COUNTA($I$15:$I119)-COUNTBLANK($I$15:$I119))&amp;"]","")</f>
        <v/>
      </c>
      <c r="C119" s="53"/>
      <c r="D119" s="53"/>
      <c r="E119" s="17"/>
      <c r="F119" s="44"/>
      <c r="G119" s="44"/>
      <c r="H119" s="44"/>
      <c r="I119" s="44"/>
      <c r="J119" s="44"/>
      <c r="K119" s="44"/>
      <c r="L119" s="44"/>
      <c r="M119" s="44"/>
      <c r="N119" s="44"/>
      <c r="O119" s="62"/>
      <c r="P119" s="62"/>
      <c r="Q119" s="62"/>
      <c r="R119" s="62"/>
      <c r="S119" s="62"/>
    </row>
    <row r="120" spans="2:19" ht="15.75" x14ac:dyDescent="0.25">
      <c r="B120" s="4" t="str">
        <f>IF((O120&lt;&gt;""),"["&amp;(COUNTA($I$15:$I120)-COUNTBLANK($I$15:$I120))&amp;"]","")</f>
        <v/>
      </c>
      <c r="C120" s="53"/>
      <c r="D120" s="53"/>
      <c r="E120" s="17"/>
      <c r="F120" s="44"/>
      <c r="G120" s="44"/>
      <c r="H120" s="44"/>
      <c r="I120" s="44"/>
      <c r="J120" s="44"/>
      <c r="K120" s="44"/>
      <c r="L120" s="44"/>
      <c r="M120" s="44"/>
      <c r="N120" s="44"/>
      <c r="O120" s="62"/>
      <c r="P120" s="62"/>
      <c r="Q120" s="62"/>
      <c r="R120" s="62"/>
      <c r="S120" s="62"/>
    </row>
    <row r="121" spans="2:19" ht="15.75" x14ac:dyDescent="0.25">
      <c r="B121" s="4" t="str">
        <f>IF((O121&lt;&gt;""),"["&amp;(COUNTA($I$15:$I121)-COUNTBLANK($I$15:$I121))&amp;"]","")</f>
        <v/>
      </c>
      <c r="C121" s="53"/>
      <c r="D121" s="53"/>
      <c r="E121" s="17"/>
      <c r="F121" s="44"/>
      <c r="G121" s="44"/>
      <c r="H121" s="44"/>
      <c r="I121" s="44"/>
      <c r="J121" s="44"/>
      <c r="K121" s="44"/>
      <c r="L121" s="44"/>
      <c r="M121" s="44"/>
      <c r="N121" s="44"/>
      <c r="O121" s="62"/>
      <c r="P121" s="62"/>
      <c r="Q121" s="62"/>
      <c r="R121" s="62"/>
      <c r="S121" s="62"/>
    </row>
    <row r="122" spans="2:19" ht="15.75" x14ac:dyDescent="0.25">
      <c r="B122" s="4" t="str">
        <f>IF((O122&lt;&gt;""),"["&amp;(COUNTA($I$15:$I122)-COUNTBLANK($I$15:$I122))&amp;"]","")</f>
        <v/>
      </c>
      <c r="C122" s="53"/>
      <c r="D122" s="53"/>
      <c r="E122" s="17"/>
      <c r="F122" s="44"/>
      <c r="G122" s="44"/>
      <c r="H122" s="44"/>
      <c r="I122" s="44"/>
      <c r="J122" s="44"/>
      <c r="K122" s="44"/>
      <c r="L122" s="44"/>
      <c r="M122" s="44"/>
      <c r="N122" s="44"/>
      <c r="O122" s="62"/>
      <c r="P122" s="62"/>
      <c r="Q122" s="62"/>
      <c r="R122" s="62"/>
      <c r="S122" s="62"/>
    </row>
    <row r="123" spans="2:19" ht="15.75" x14ac:dyDescent="0.25">
      <c r="B123" s="4" t="str">
        <f>IF((O123&lt;&gt;""),"["&amp;(COUNTA($I$15:$I123)-COUNTBLANK($I$15:$I123))&amp;"]","")</f>
        <v/>
      </c>
      <c r="C123" s="53"/>
      <c r="D123" s="53"/>
      <c r="E123" s="17"/>
      <c r="F123" s="44"/>
      <c r="G123" s="44"/>
      <c r="H123" s="44"/>
      <c r="I123" s="44"/>
      <c r="J123" s="44"/>
      <c r="K123" s="44"/>
      <c r="L123" s="44"/>
      <c r="M123" s="44"/>
      <c r="N123" s="44"/>
      <c r="O123" s="62"/>
      <c r="P123" s="62"/>
      <c r="Q123" s="62"/>
      <c r="R123" s="62"/>
      <c r="S123" s="62"/>
    </row>
    <row r="124" spans="2:19" ht="15.75" x14ac:dyDescent="0.25">
      <c r="B124" s="4" t="str">
        <f>IF((O124&lt;&gt;""),"["&amp;(COUNTA($I$15:$I124)-COUNTBLANK($I$15:$I124))&amp;"]","")</f>
        <v/>
      </c>
      <c r="C124" s="53"/>
      <c r="D124" s="53"/>
      <c r="E124" s="17"/>
      <c r="F124" s="44"/>
      <c r="G124" s="44"/>
      <c r="H124" s="44"/>
      <c r="I124" s="44"/>
      <c r="J124" s="44"/>
      <c r="K124" s="44"/>
      <c r="L124" s="44"/>
      <c r="M124" s="44"/>
      <c r="N124" s="44"/>
      <c r="O124" s="62"/>
      <c r="P124" s="62"/>
      <c r="Q124" s="62"/>
      <c r="R124" s="62"/>
      <c r="S124" s="62"/>
    </row>
    <row r="125" spans="2:19" ht="15.75" x14ac:dyDescent="0.25">
      <c r="B125" s="4" t="str">
        <f>IF((O125&lt;&gt;""),"["&amp;(COUNTA($I$15:$I125)-COUNTBLANK($I$15:$I125))&amp;"]","")</f>
        <v/>
      </c>
      <c r="C125" s="53"/>
      <c r="D125" s="53"/>
      <c r="E125" s="17"/>
      <c r="F125" s="44"/>
      <c r="G125" s="44"/>
      <c r="H125" s="44"/>
      <c r="I125" s="44"/>
      <c r="J125" s="44"/>
      <c r="K125" s="44"/>
      <c r="L125" s="44"/>
      <c r="M125" s="44"/>
      <c r="N125" s="44"/>
      <c r="O125" s="62"/>
      <c r="P125" s="62"/>
      <c r="Q125" s="62"/>
      <c r="R125" s="62"/>
      <c r="S125" s="62"/>
    </row>
    <row r="126" spans="2:19" ht="15.75" x14ac:dyDescent="0.25">
      <c r="B126" s="4" t="str">
        <f>IF((O126&lt;&gt;""),"["&amp;(COUNTA($I$15:$I126)-COUNTBLANK($I$15:$I126))&amp;"]","")</f>
        <v/>
      </c>
      <c r="C126" s="53"/>
      <c r="D126" s="53"/>
      <c r="E126" s="17"/>
      <c r="F126" s="44"/>
      <c r="G126" s="44"/>
      <c r="H126" s="44"/>
      <c r="I126" s="44"/>
      <c r="J126" s="44"/>
      <c r="K126" s="44"/>
      <c r="L126" s="44"/>
      <c r="M126" s="44"/>
      <c r="N126" s="44"/>
      <c r="O126" s="62"/>
      <c r="P126" s="62"/>
      <c r="Q126" s="62"/>
      <c r="R126" s="62"/>
      <c r="S126" s="62"/>
    </row>
    <row r="127" spans="2:19" ht="15.75" x14ac:dyDescent="0.25">
      <c r="B127" s="4" t="str">
        <f>IF((O127&lt;&gt;""),"["&amp;(COUNTA($I$15:$I127)-COUNTBLANK($I$15:$I127))&amp;"]","")</f>
        <v/>
      </c>
      <c r="C127" s="53"/>
      <c r="D127" s="53"/>
      <c r="E127" s="17"/>
      <c r="F127" s="44"/>
      <c r="G127" s="44"/>
      <c r="H127" s="44"/>
      <c r="I127" s="44"/>
      <c r="J127" s="44"/>
      <c r="K127" s="44"/>
      <c r="L127" s="44"/>
      <c r="M127" s="44"/>
      <c r="N127" s="44"/>
      <c r="O127" s="62"/>
      <c r="P127" s="62"/>
      <c r="Q127" s="62"/>
      <c r="R127" s="62"/>
      <c r="S127" s="62"/>
    </row>
    <row r="128" spans="2:19" ht="15.75" x14ac:dyDescent="0.25">
      <c r="B128" s="4" t="str">
        <f>IF((O128&lt;&gt;""),"["&amp;(COUNTA($I$15:$I128)-COUNTBLANK($I$15:$I128))&amp;"]","")</f>
        <v/>
      </c>
      <c r="C128" s="53"/>
      <c r="D128" s="53"/>
      <c r="E128" s="17"/>
      <c r="F128" s="44"/>
      <c r="G128" s="44"/>
      <c r="H128" s="44"/>
      <c r="I128" s="44"/>
      <c r="J128" s="44"/>
      <c r="K128" s="44"/>
      <c r="L128" s="44"/>
      <c r="M128" s="44"/>
      <c r="N128" s="44"/>
      <c r="O128" s="62"/>
      <c r="P128" s="62"/>
      <c r="Q128" s="62"/>
      <c r="R128" s="62"/>
      <c r="S128" s="62"/>
    </row>
    <row r="129" spans="2:19" ht="15.75" x14ac:dyDescent="0.25">
      <c r="B129" s="4" t="str">
        <f>IF((O129&lt;&gt;""),"["&amp;(COUNTA($I$15:$I129)-COUNTBLANK($I$15:$I129))&amp;"]","")</f>
        <v/>
      </c>
      <c r="C129" s="53"/>
      <c r="D129" s="53"/>
      <c r="E129" s="17"/>
      <c r="F129" s="44"/>
      <c r="G129" s="44"/>
      <c r="H129" s="44"/>
      <c r="I129" s="44"/>
      <c r="J129" s="44"/>
      <c r="K129" s="44"/>
      <c r="L129" s="44"/>
      <c r="M129" s="44"/>
      <c r="N129" s="44"/>
      <c r="O129" s="62"/>
      <c r="P129" s="62"/>
      <c r="Q129" s="62"/>
      <c r="R129" s="62"/>
      <c r="S129" s="62"/>
    </row>
    <row r="130" spans="2:19" ht="15.75" x14ac:dyDescent="0.25">
      <c r="B130" s="4" t="str">
        <f>IF((O130&lt;&gt;""),"["&amp;(COUNTA($I$15:$I130)-COUNTBLANK($I$15:$I130))&amp;"]","")</f>
        <v/>
      </c>
      <c r="C130" s="53"/>
      <c r="D130" s="53"/>
      <c r="E130" s="17"/>
      <c r="F130" s="44"/>
      <c r="G130" s="44"/>
      <c r="H130" s="44"/>
      <c r="I130" s="44"/>
      <c r="J130" s="44"/>
      <c r="K130" s="44"/>
      <c r="L130" s="44"/>
      <c r="M130" s="44"/>
      <c r="N130" s="44"/>
      <c r="O130" s="62"/>
      <c r="P130" s="62"/>
      <c r="Q130" s="62"/>
      <c r="R130" s="62"/>
      <c r="S130" s="62"/>
    </row>
    <row r="131" spans="2:19" ht="15.75" x14ac:dyDescent="0.25">
      <c r="B131" s="4" t="str">
        <f>IF((O131&lt;&gt;""),"["&amp;(COUNTA($I$15:$I131)-COUNTBLANK($I$15:$I131))&amp;"]","")</f>
        <v/>
      </c>
      <c r="C131" s="53"/>
      <c r="D131" s="53"/>
      <c r="E131" s="17"/>
      <c r="F131" s="44"/>
      <c r="G131" s="44"/>
      <c r="H131" s="44"/>
      <c r="I131" s="44"/>
      <c r="J131" s="44"/>
      <c r="K131" s="44"/>
      <c r="L131" s="44"/>
      <c r="M131" s="44"/>
      <c r="N131" s="44"/>
      <c r="O131" s="62"/>
      <c r="P131" s="62"/>
      <c r="Q131" s="62"/>
      <c r="R131" s="62"/>
      <c r="S131" s="62"/>
    </row>
    <row r="132" spans="2:19" ht="15.75" x14ac:dyDescent="0.25">
      <c r="B132" s="4" t="str">
        <f>IF((O132&lt;&gt;""),"["&amp;(COUNTA($I$15:$I132)-COUNTBLANK($I$15:$I132))&amp;"]","")</f>
        <v/>
      </c>
      <c r="C132" s="53"/>
      <c r="D132" s="53"/>
      <c r="E132" s="17"/>
      <c r="F132" s="44"/>
      <c r="G132" s="44"/>
      <c r="H132" s="44"/>
      <c r="I132" s="44"/>
      <c r="J132" s="44"/>
      <c r="K132" s="44"/>
      <c r="L132" s="44"/>
      <c r="M132" s="44"/>
      <c r="N132" s="44"/>
      <c r="O132" s="62"/>
      <c r="P132" s="62"/>
      <c r="Q132" s="62"/>
      <c r="R132" s="62"/>
      <c r="S132" s="62"/>
    </row>
    <row r="133" spans="2:19" ht="15.75" x14ac:dyDescent="0.25">
      <c r="B133" s="4" t="str">
        <f>IF((O133&lt;&gt;""),"["&amp;(COUNTA($I$15:$I133)-COUNTBLANK($I$15:$I133))&amp;"]","")</f>
        <v/>
      </c>
      <c r="C133" s="53"/>
      <c r="D133" s="53"/>
      <c r="E133" s="17"/>
      <c r="F133" s="44"/>
      <c r="G133" s="44"/>
      <c r="H133" s="44"/>
      <c r="I133" s="44"/>
      <c r="J133" s="44"/>
      <c r="K133" s="44"/>
      <c r="L133" s="44"/>
      <c r="M133" s="44"/>
      <c r="N133" s="44"/>
      <c r="O133" s="62"/>
      <c r="P133" s="62"/>
      <c r="Q133" s="62"/>
      <c r="R133" s="62"/>
      <c r="S133" s="62"/>
    </row>
    <row r="134" spans="2:19" ht="15.75" x14ac:dyDescent="0.25">
      <c r="B134" s="4" t="str">
        <f>IF((O134&lt;&gt;""),"["&amp;(COUNTA($I$15:$I134)-COUNTBLANK($I$15:$I134))&amp;"]","")</f>
        <v/>
      </c>
      <c r="C134" s="53"/>
      <c r="D134" s="53"/>
      <c r="E134" s="17"/>
      <c r="F134" s="44"/>
      <c r="G134" s="44"/>
      <c r="H134" s="44"/>
      <c r="I134" s="44"/>
      <c r="J134" s="44"/>
      <c r="K134" s="44"/>
      <c r="L134" s="44"/>
      <c r="M134" s="44"/>
      <c r="N134" s="44"/>
      <c r="O134" s="62"/>
      <c r="P134" s="62"/>
      <c r="Q134" s="62"/>
      <c r="R134" s="62"/>
      <c r="S134" s="62"/>
    </row>
    <row r="135" spans="2:19" ht="15.75" x14ac:dyDescent="0.25">
      <c r="B135" s="4" t="str">
        <f>IF((O135&lt;&gt;""),"["&amp;(COUNTA($I$15:$I135)-COUNTBLANK($I$15:$I135))&amp;"]","")</f>
        <v/>
      </c>
      <c r="C135" s="53"/>
      <c r="D135" s="53"/>
      <c r="E135" s="17"/>
      <c r="F135" s="44"/>
      <c r="G135" s="44"/>
      <c r="H135" s="44"/>
      <c r="I135" s="44"/>
      <c r="J135" s="44"/>
      <c r="K135" s="44"/>
      <c r="L135" s="44"/>
      <c r="M135" s="44"/>
      <c r="N135" s="44"/>
      <c r="O135" s="62"/>
      <c r="P135" s="62"/>
      <c r="Q135" s="62"/>
      <c r="R135" s="62"/>
      <c r="S135" s="62"/>
    </row>
    <row r="136" spans="2:19" ht="15.75" x14ac:dyDescent="0.25">
      <c r="B136" s="4" t="str">
        <f>IF((O136&lt;&gt;""),"["&amp;(COUNTA($I$15:$I136)-COUNTBLANK($I$15:$I136))&amp;"]","")</f>
        <v/>
      </c>
      <c r="C136" s="53"/>
      <c r="D136" s="53"/>
      <c r="E136" s="17"/>
      <c r="F136" s="44"/>
      <c r="G136" s="44"/>
      <c r="H136" s="44"/>
      <c r="I136" s="44"/>
      <c r="J136" s="44"/>
      <c r="K136" s="44"/>
      <c r="L136" s="44"/>
      <c r="M136" s="44"/>
      <c r="N136" s="44"/>
      <c r="O136" s="62"/>
      <c r="P136" s="62"/>
      <c r="Q136" s="62"/>
      <c r="R136" s="62"/>
      <c r="S136" s="62"/>
    </row>
    <row r="137" spans="2:19" ht="15.75" x14ac:dyDescent="0.25">
      <c r="B137" s="4" t="str">
        <f>IF((O137&lt;&gt;""),"["&amp;(COUNTA($I$15:$I137)-COUNTBLANK($I$15:$I137))&amp;"]","")</f>
        <v/>
      </c>
      <c r="C137" s="53"/>
      <c r="D137" s="53"/>
      <c r="E137" s="17"/>
      <c r="F137" s="44"/>
      <c r="G137" s="44"/>
      <c r="H137" s="44"/>
      <c r="I137" s="44"/>
      <c r="J137" s="44"/>
      <c r="K137" s="44"/>
      <c r="L137" s="44"/>
      <c r="M137" s="44"/>
      <c r="N137" s="44"/>
      <c r="O137" s="62"/>
      <c r="P137" s="62"/>
      <c r="Q137" s="62"/>
      <c r="R137" s="62"/>
      <c r="S137" s="62"/>
    </row>
    <row r="138" spans="2:19" ht="15.75" x14ac:dyDescent="0.25">
      <c r="B138" s="4" t="str">
        <f>IF((O138&lt;&gt;""),"["&amp;(COUNTA($I$15:$I138)-COUNTBLANK($I$15:$I138))&amp;"]","")</f>
        <v/>
      </c>
      <c r="C138" s="53"/>
      <c r="D138" s="53"/>
      <c r="E138" s="17"/>
      <c r="F138" s="44"/>
      <c r="G138" s="44"/>
      <c r="H138" s="44"/>
      <c r="I138" s="44"/>
      <c r="J138" s="44"/>
      <c r="K138" s="44"/>
      <c r="L138" s="44"/>
      <c r="M138" s="44"/>
      <c r="N138" s="44"/>
      <c r="O138" s="62"/>
      <c r="P138" s="62"/>
      <c r="Q138" s="62"/>
      <c r="R138" s="62"/>
      <c r="S138" s="62"/>
    </row>
    <row r="139" spans="2:19" ht="15.75" x14ac:dyDescent="0.25">
      <c r="B139" s="4" t="str">
        <f>IF((O139&lt;&gt;""),"["&amp;(COUNTA($I$15:$I139)-COUNTBLANK($I$15:$I139))&amp;"]","")</f>
        <v/>
      </c>
      <c r="C139" s="53"/>
      <c r="D139" s="53"/>
      <c r="E139" s="17"/>
      <c r="F139" s="44"/>
      <c r="G139" s="44"/>
      <c r="H139" s="44"/>
      <c r="I139" s="44"/>
      <c r="J139" s="44"/>
      <c r="K139" s="44"/>
      <c r="L139" s="44"/>
      <c r="M139" s="44"/>
      <c r="N139" s="44"/>
      <c r="O139" s="62"/>
      <c r="P139" s="62"/>
      <c r="Q139" s="62"/>
      <c r="R139" s="62"/>
      <c r="S139" s="62"/>
    </row>
    <row r="140" spans="2:19" ht="15.75" x14ac:dyDescent="0.25">
      <c r="B140" s="4" t="str">
        <f>IF((O140&lt;&gt;""),"["&amp;(COUNTA($I$15:$I140)-COUNTBLANK($I$15:$I140))&amp;"]","")</f>
        <v/>
      </c>
      <c r="C140" s="53"/>
      <c r="D140" s="53"/>
      <c r="E140" s="17"/>
      <c r="F140" s="44"/>
      <c r="G140" s="44"/>
      <c r="H140" s="44"/>
      <c r="I140" s="44"/>
      <c r="J140" s="44"/>
      <c r="K140" s="44"/>
      <c r="L140" s="44"/>
      <c r="M140" s="44"/>
      <c r="N140" s="44"/>
      <c r="O140" s="62"/>
      <c r="P140" s="62"/>
      <c r="Q140" s="62"/>
      <c r="R140" s="62"/>
      <c r="S140" s="62"/>
    </row>
    <row r="141" spans="2:19" ht="15.75" x14ac:dyDescent="0.25">
      <c r="B141" s="4" t="str">
        <f>IF((O141&lt;&gt;""),"["&amp;(COUNTA($I$15:$I141)-COUNTBLANK($I$15:$I141))&amp;"]","")</f>
        <v/>
      </c>
      <c r="C141" s="53"/>
      <c r="D141" s="53"/>
      <c r="E141" s="17"/>
      <c r="F141" s="44"/>
      <c r="G141" s="44"/>
      <c r="H141" s="44"/>
      <c r="I141" s="44"/>
      <c r="J141" s="44"/>
      <c r="K141" s="44"/>
      <c r="L141" s="44"/>
      <c r="M141" s="44"/>
      <c r="N141" s="44"/>
      <c r="O141" s="62"/>
      <c r="P141" s="62"/>
      <c r="Q141" s="62"/>
      <c r="R141" s="62"/>
      <c r="S141" s="62"/>
    </row>
    <row r="142" spans="2:19" ht="15.75" x14ac:dyDescent="0.25">
      <c r="B142" s="4" t="str">
        <f>IF((O142&lt;&gt;""),"["&amp;(COUNTA($I$15:$I142)-COUNTBLANK($I$15:$I142))&amp;"]","")</f>
        <v/>
      </c>
      <c r="C142" s="53"/>
      <c r="D142" s="53"/>
      <c r="E142" s="17"/>
      <c r="F142" s="44"/>
      <c r="G142" s="44"/>
      <c r="H142" s="44"/>
      <c r="I142" s="44"/>
      <c r="J142" s="44"/>
      <c r="K142" s="44"/>
      <c r="L142" s="44"/>
      <c r="M142" s="44"/>
      <c r="N142" s="44"/>
      <c r="O142" s="62"/>
      <c r="P142" s="62"/>
      <c r="Q142" s="62"/>
      <c r="R142" s="62"/>
      <c r="S142" s="62"/>
    </row>
    <row r="143" spans="2:19" ht="15.75" x14ac:dyDescent="0.25">
      <c r="B143" s="4" t="str">
        <f>IF((O143&lt;&gt;""),"["&amp;(COUNTA($I$15:$I143)-COUNTBLANK($I$15:$I143))&amp;"]","")</f>
        <v/>
      </c>
      <c r="C143" s="53"/>
      <c r="D143" s="53"/>
      <c r="E143" s="17"/>
      <c r="F143" s="44"/>
      <c r="G143" s="44"/>
      <c r="H143" s="44"/>
      <c r="I143" s="44"/>
      <c r="J143" s="44"/>
      <c r="K143" s="44"/>
      <c r="L143" s="44"/>
      <c r="M143" s="44"/>
      <c r="N143" s="44"/>
      <c r="O143" s="62"/>
      <c r="P143" s="62"/>
      <c r="Q143" s="62"/>
      <c r="R143" s="62"/>
      <c r="S143" s="62"/>
    </row>
    <row r="144" spans="2:19" ht="15.75" x14ac:dyDescent="0.25">
      <c r="B144" s="4" t="str">
        <f>IF((O144&lt;&gt;""),"["&amp;(COUNTA($I$15:$I144)-COUNTBLANK($I$15:$I144))&amp;"]","")</f>
        <v/>
      </c>
      <c r="C144" s="53"/>
      <c r="D144" s="53"/>
      <c r="E144" s="17"/>
      <c r="F144" s="44"/>
      <c r="G144" s="44"/>
      <c r="H144" s="44"/>
      <c r="I144" s="44"/>
      <c r="J144" s="44"/>
      <c r="K144" s="44"/>
      <c r="L144" s="44"/>
      <c r="M144" s="44"/>
      <c r="N144" s="44"/>
      <c r="O144" s="62"/>
      <c r="P144" s="62"/>
      <c r="Q144" s="62"/>
      <c r="R144" s="62"/>
      <c r="S144" s="62"/>
    </row>
    <row r="145" spans="2:19" ht="15.75" x14ac:dyDescent="0.25">
      <c r="B145" s="4" t="str">
        <f>IF((O145&lt;&gt;""),"["&amp;(COUNTA($I$15:$I145)-COUNTBLANK($I$15:$I145))&amp;"]","")</f>
        <v/>
      </c>
      <c r="C145" s="53"/>
      <c r="D145" s="53"/>
      <c r="E145" s="17"/>
      <c r="F145" s="44"/>
      <c r="G145" s="44"/>
      <c r="H145" s="44"/>
      <c r="I145" s="44"/>
      <c r="J145" s="44"/>
      <c r="K145" s="44"/>
      <c r="L145" s="44"/>
      <c r="M145" s="44"/>
      <c r="N145" s="44"/>
      <c r="O145" s="62"/>
      <c r="P145" s="62"/>
      <c r="Q145" s="62"/>
      <c r="R145" s="62"/>
      <c r="S145" s="62"/>
    </row>
    <row r="146" spans="2:19" ht="15.75" x14ac:dyDescent="0.25">
      <c r="B146" s="4" t="str">
        <f>IF((O146&lt;&gt;""),"["&amp;(COUNTA($I$15:$I146)-COUNTBLANK($I$15:$I146))&amp;"]","")</f>
        <v/>
      </c>
      <c r="C146" s="53"/>
      <c r="D146" s="53"/>
      <c r="E146" s="17"/>
      <c r="F146" s="44"/>
      <c r="G146" s="44"/>
      <c r="H146" s="44"/>
      <c r="I146" s="44"/>
      <c r="J146" s="44"/>
      <c r="K146" s="44"/>
      <c r="L146" s="44"/>
      <c r="M146" s="44"/>
      <c r="N146" s="44"/>
      <c r="O146" s="62"/>
      <c r="P146" s="62"/>
      <c r="Q146" s="62"/>
      <c r="R146" s="62"/>
      <c r="S146" s="62"/>
    </row>
    <row r="147" spans="2:19" ht="15.75" x14ac:dyDescent="0.25">
      <c r="B147" s="4" t="str">
        <f>IF((O147&lt;&gt;""),"["&amp;(COUNTA($I$15:$I147)-COUNTBLANK($I$15:$I147))&amp;"]","")</f>
        <v/>
      </c>
      <c r="C147" s="53"/>
      <c r="D147" s="53"/>
      <c r="E147" s="17"/>
      <c r="F147" s="44"/>
      <c r="G147" s="44"/>
      <c r="H147" s="44"/>
      <c r="I147" s="44"/>
      <c r="J147" s="44"/>
      <c r="K147" s="44"/>
      <c r="L147" s="44"/>
      <c r="M147" s="44"/>
      <c r="N147" s="44"/>
      <c r="O147" s="62"/>
      <c r="P147" s="62"/>
      <c r="Q147" s="62"/>
      <c r="R147" s="62"/>
      <c r="S147" s="62"/>
    </row>
    <row r="148" spans="2:19" ht="15.75" x14ac:dyDescent="0.25">
      <c r="B148" s="4" t="str">
        <f>IF((O148&lt;&gt;""),"["&amp;(COUNTA($I$15:$I148)-COUNTBLANK($I$15:$I148))&amp;"]","")</f>
        <v/>
      </c>
      <c r="C148" s="53"/>
      <c r="D148" s="53"/>
      <c r="E148" s="17"/>
      <c r="F148" s="44"/>
      <c r="G148" s="44"/>
      <c r="H148" s="44"/>
      <c r="I148" s="44"/>
      <c r="J148" s="44"/>
      <c r="K148" s="44"/>
      <c r="L148" s="44"/>
      <c r="M148" s="44"/>
      <c r="N148" s="44"/>
      <c r="O148" s="62"/>
      <c r="P148" s="62"/>
      <c r="Q148" s="62"/>
      <c r="R148" s="62"/>
      <c r="S148" s="62"/>
    </row>
    <row r="149" spans="2:19" ht="15.75" x14ac:dyDescent="0.25">
      <c r="B149" s="4" t="str">
        <f>IF((O149&lt;&gt;""),"["&amp;(COUNTA($I$15:$I149)-COUNTBLANK($I$15:$I149))&amp;"]","")</f>
        <v/>
      </c>
      <c r="C149" s="53"/>
      <c r="D149" s="53"/>
      <c r="E149" s="17"/>
      <c r="F149" s="44"/>
      <c r="G149" s="44"/>
      <c r="H149" s="44"/>
      <c r="I149" s="44"/>
      <c r="J149" s="44"/>
      <c r="K149" s="44"/>
      <c r="L149" s="44"/>
      <c r="M149" s="44"/>
      <c r="N149" s="44"/>
      <c r="O149" s="62"/>
      <c r="P149" s="62"/>
      <c r="Q149" s="62"/>
      <c r="R149" s="62"/>
      <c r="S149" s="62"/>
    </row>
    <row r="150" spans="2:19" ht="15.75" x14ac:dyDescent="0.25">
      <c r="B150" s="4" t="str">
        <f>IF((O150&lt;&gt;""),"["&amp;(COUNTA($I$15:$I150)-COUNTBLANK($I$15:$I150))&amp;"]","")</f>
        <v/>
      </c>
      <c r="C150" s="53"/>
      <c r="D150" s="53"/>
      <c r="E150" s="17"/>
      <c r="F150" s="44"/>
      <c r="G150" s="44"/>
      <c r="H150" s="44"/>
      <c r="I150" s="44"/>
      <c r="J150" s="44"/>
      <c r="K150" s="44"/>
      <c r="L150" s="44"/>
      <c r="M150" s="44"/>
      <c r="N150" s="44"/>
      <c r="O150" s="62"/>
      <c r="P150" s="62"/>
      <c r="Q150" s="62"/>
      <c r="R150" s="62"/>
      <c r="S150" s="62"/>
    </row>
    <row r="151" spans="2:19" ht="15.75" x14ac:dyDescent="0.25">
      <c r="B151" s="4" t="str">
        <f>IF((O151&lt;&gt;""),"["&amp;(COUNTA($I$15:$I151)-COUNTBLANK($I$15:$I151))&amp;"]","")</f>
        <v/>
      </c>
      <c r="C151" s="53"/>
      <c r="D151" s="53"/>
      <c r="E151" s="17"/>
      <c r="F151" s="44"/>
      <c r="G151" s="44"/>
      <c r="H151" s="44"/>
      <c r="I151" s="44"/>
      <c r="J151" s="44"/>
      <c r="K151" s="44"/>
      <c r="L151" s="44"/>
      <c r="M151" s="44"/>
      <c r="N151" s="44"/>
      <c r="O151" s="62"/>
      <c r="P151" s="62"/>
      <c r="Q151" s="62"/>
      <c r="R151" s="62"/>
      <c r="S151" s="62"/>
    </row>
    <row r="152" spans="2:19" ht="15.75" x14ac:dyDescent="0.25">
      <c r="B152" s="4" t="str">
        <f>IF((O152&lt;&gt;""),"["&amp;(COUNTA($I$15:$I152)-COUNTBLANK($I$15:$I152))&amp;"]","")</f>
        <v/>
      </c>
      <c r="C152" s="53"/>
      <c r="D152" s="53"/>
      <c r="E152" s="17"/>
      <c r="F152" s="44"/>
      <c r="G152" s="44"/>
      <c r="H152" s="44"/>
      <c r="I152" s="44"/>
      <c r="J152" s="44"/>
      <c r="K152" s="44"/>
      <c r="L152" s="44"/>
      <c r="M152" s="44"/>
      <c r="N152" s="44"/>
      <c r="O152" s="62"/>
      <c r="P152" s="62"/>
      <c r="Q152" s="62"/>
      <c r="R152" s="62"/>
      <c r="S152" s="62"/>
    </row>
    <row r="153" spans="2:19" ht="15.75" x14ac:dyDescent="0.25">
      <c r="B153" s="4" t="str">
        <f>IF((O153&lt;&gt;""),"["&amp;(COUNTA($I$15:$I153)-COUNTBLANK($I$15:$I153))&amp;"]","")</f>
        <v/>
      </c>
      <c r="C153" s="53"/>
      <c r="D153" s="53"/>
      <c r="E153" s="17"/>
      <c r="F153" s="44"/>
      <c r="G153" s="44"/>
      <c r="H153" s="44"/>
      <c r="I153" s="44"/>
      <c r="J153" s="44"/>
      <c r="K153" s="44"/>
      <c r="L153" s="44"/>
      <c r="M153" s="44"/>
      <c r="N153" s="44"/>
      <c r="O153" s="62"/>
      <c r="P153" s="62"/>
      <c r="Q153" s="62"/>
      <c r="R153" s="62"/>
      <c r="S153" s="62"/>
    </row>
    <row r="154" spans="2:19" ht="15.75" x14ac:dyDescent="0.25">
      <c r="B154" s="4" t="str">
        <f>IF((O154&lt;&gt;""),"["&amp;(COUNTA($I$15:$I154)-COUNTBLANK($I$15:$I154))&amp;"]","")</f>
        <v/>
      </c>
      <c r="C154" s="53"/>
      <c r="D154" s="53"/>
      <c r="E154" s="17"/>
      <c r="F154" s="44"/>
      <c r="G154" s="44"/>
      <c r="H154" s="44"/>
      <c r="I154" s="44"/>
      <c r="J154" s="44"/>
      <c r="K154" s="44"/>
      <c r="L154" s="44"/>
      <c r="M154" s="44"/>
      <c r="N154" s="44"/>
      <c r="O154" s="62"/>
      <c r="P154" s="62"/>
      <c r="Q154" s="62"/>
      <c r="R154" s="62"/>
      <c r="S154" s="62"/>
    </row>
    <row r="155" spans="2:19" ht="15.75" x14ac:dyDescent="0.25">
      <c r="B155" s="4" t="str">
        <f>IF((O155&lt;&gt;""),"["&amp;(COUNTA($I$15:$I155)-COUNTBLANK($I$15:$I155))&amp;"]","")</f>
        <v/>
      </c>
      <c r="C155" s="53"/>
      <c r="D155" s="53"/>
      <c r="E155" s="17"/>
      <c r="F155" s="44"/>
      <c r="G155" s="44"/>
      <c r="H155" s="44"/>
      <c r="I155" s="44"/>
      <c r="J155" s="44"/>
      <c r="K155" s="44"/>
      <c r="L155" s="44"/>
      <c r="M155" s="44"/>
      <c r="N155" s="44"/>
      <c r="O155" s="62"/>
      <c r="P155" s="62"/>
      <c r="Q155" s="62"/>
      <c r="R155" s="62"/>
      <c r="S155" s="62"/>
    </row>
    <row r="156" spans="2:19" ht="15.75" x14ac:dyDescent="0.25">
      <c r="B156" s="4" t="str">
        <f>IF((O156&lt;&gt;""),"["&amp;(COUNTA($I$15:$I156)-COUNTBLANK($I$15:$I156))&amp;"]","")</f>
        <v/>
      </c>
      <c r="C156" s="53"/>
      <c r="D156" s="53"/>
      <c r="E156" s="17"/>
      <c r="F156" s="44"/>
      <c r="G156" s="44"/>
      <c r="H156" s="44"/>
      <c r="I156" s="44"/>
      <c r="J156" s="44"/>
      <c r="K156" s="44"/>
      <c r="L156" s="44"/>
      <c r="M156" s="44"/>
      <c r="N156" s="44"/>
      <c r="O156" s="62"/>
      <c r="P156" s="62"/>
      <c r="Q156" s="62"/>
      <c r="R156" s="62"/>
      <c r="S156" s="62"/>
    </row>
    <row r="157" spans="2:19" ht="15.75" x14ac:dyDescent="0.25">
      <c r="B157" s="4" t="str">
        <f>IF((O157&lt;&gt;""),"["&amp;(COUNTA($I$15:$I157)-COUNTBLANK($I$15:$I157))&amp;"]","")</f>
        <v/>
      </c>
      <c r="C157" s="53"/>
      <c r="D157" s="53"/>
      <c r="E157" s="17"/>
      <c r="F157" s="44"/>
      <c r="G157" s="44"/>
      <c r="H157" s="44"/>
      <c r="I157" s="44"/>
      <c r="J157" s="44"/>
      <c r="K157" s="44"/>
      <c r="L157" s="44"/>
      <c r="M157" s="44"/>
      <c r="N157" s="44"/>
      <c r="O157" s="62"/>
      <c r="P157" s="62"/>
      <c r="Q157" s="62"/>
      <c r="R157" s="62"/>
      <c r="S157" s="62"/>
    </row>
    <row r="158" spans="2:19" ht="15.75" x14ac:dyDescent="0.25">
      <c r="B158" s="4" t="str">
        <f>IF((O158&lt;&gt;""),"["&amp;(COUNTA($I$15:$I158)-COUNTBLANK($I$15:$I158))&amp;"]","")</f>
        <v/>
      </c>
      <c r="C158" s="53"/>
      <c r="D158" s="53"/>
      <c r="E158" s="17"/>
      <c r="F158" s="44"/>
      <c r="G158" s="44"/>
      <c r="H158" s="44"/>
      <c r="I158" s="44"/>
      <c r="J158" s="44"/>
      <c r="K158" s="44"/>
      <c r="L158" s="44"/>
      <c r="M158" s="44"/>
      <c r="N158" s="44"/>
      <c r="O158" s="62"/>
      <c r="P158" s="62"/>
      <c r="Q158" s="62"/>
      <c r="R158" s="62"/>
      <c r="S158" s="62"/>
    </row>
    <row r="159" spans="2:19" ht="15.75" x14ac:dyDescent="0.25">
      <c r="B159" s="4" t="str">
        <f>IF((O159&lt;&gt;""),"["&amp;(COUNTA($I$15:$I159)-COUNTBLANK($I$15:$I159))&amp;"]","")</f>
        <v/>
      </c>
      <c r="C159" s="53"/>
      <c r="D159" s="53"/>
      <c r="E159" s="17"/>
      <c r="F159" s="44"/>
      <c r="G159" s="44"/>
      <c r="H159" s="44"/>
      <c r="I159" s="44"/>
      <c r="J159" s="44"/>
      <c r="K159" s="44"/>
      <c r="L159" s="44"/>
      <c r="M159" s="44"/>
      <c r="N159" s="44"/>
      <c r="O159" s="62"/>
      <c r="P159" s="62"/>
      <c r="Q159" s="62"/>
      <c r="R159" s="62"/>
      <c r="S159" s="62"/>
    </row>
    <row r="160" spans="2:19" ht="15.75" x14ac:dyDescent="0.25">
      <c r="B160" s="4" t="str">
        <f>IF((O160&lt;&gt;""),"["&amp;(COUNTA($I$15:$I160)-COUNTBLANK($I$15:$I160))&amp;"]","")</f>
        <v/>
      </c>
      <c r="C160" s="53"/>
      <c r="D160" s="53"/>
      <c r="E160" s="17"/>
      <c r="F160" s="44"/>
      <c r="G160" s="44"/>
      <c r="H160" s="44"/>
      <c r="I160" s="44"/>
      <c r="J160" s="44"/>
      <c r="K160" s="44"/>
      <c r="L160" s="44"/>
      <c r="M160" s="44"/>
      <c r="N160" s="44"/>
      <c r="O160" s="62"/>
      <c r="P160" s="62"/>
      <c r="Q160" s="62"/>
      <c r="R160" s="62"/>
      <c r="S160" s="62"/>
    </row>
    <row r="161" spans="2:19" ht="15.75" x14ac:dyDescent="0.25">
      <c r="B161" s="4" t="str">
        <f>IF((O161&lt;&gt;""),"["&amp;(COUNTA($I$15:$I161)-COUNTBLANK($I$15:$I161))&amp;"]","")</f>
        <v/>
      </c>
      <c r="C161" s="53"/>
      <c r="D161" s="53"/>
      <c r="E161" s="17"/>
      <c r="F161" s="44"/>
      <c r="G161" s="44"/>
      <c r="H161" s="44"/>
      <c r="I161" s="44"/>
      <c r="J161" s="44"/>
      <c r="K161" s="44"/>
      <c r="L161" s="44"/>
      <c r="M161" s="44"/>
      <c r="N161" s="44"/>
      <c r="O161" s="62"/>
      <c r="P161" s="62"/>
      <c r="Q161" s="62"/>
      <c r="R161" s="62"/>
      <c r="S161" s="62"/>
    </row>
    <row r="162" spans="2:19" ht="15.75" x14ac:dyDescent="0.25">
      <c r="B162" s="4" t="str">
        <f>IF((O162&lt;&gt;""),"["&amp;(COUNTA($I$15:$I162)-COUNTBLANK($I$15:$I162))&amp;"]","")</f>
        <v/>
      </c>
      <c r="C162" s="53"/>
      <c r="D162" s="53"/>
      <c r="E162" s="17"/>
      <c r="F162" s="44"/>
      <c r="G162" s="44"/>
      <c r="H162" s="44"/>
      <c r="I162" s="44"/>
      <c r="J162" s="44"/>
      <c r="K162" s="44"/>
      <c r="L162" s="44"/>
      <c r="M162" s="44"/>
      <c r="N162" s="44"/>
      <c r="O162" s="62"/>
      <c r="P162" s="62"/>
      <c r="Q162" s="62"/>
      <c r="R162" s="62"/>
      <c r="S162" s="62"/>
    </row>
    <row r="163" spans="2:19" ht="15.75" x14ac:dyDescent="0.25">
      <c r="B163" s="4" t="str">
        <f>IF((O163&lt;&gt;""),"["&amp;(COUNTA($I$15:$I163)-COUNTBLANK($I$15:$I163))&amp;"]","")</f>
        <v/>
      </c>
      <c r="C163" s="53"/>
      <c r="D163" s="53"/>
      <c r="E163" s="17"/>
      <c r="F163" s="44"/>
      <c r="G163" s="44"/>
      <c r="H163" s="44"/>
      <c r="I163" s="44"/>
      <c r="J163" s="44"/>
      <c r="K163" s="44"/>
      <c r="L163" s="44"/>
      <c r="M163" s="44"/>
      <c r="N163" s="44"/>
      <c r="O163" s="62"/>
      <c r="P163" s="62"/>
      <c r="Q163" s="62"/>
      <c r="R163" s="62"/>
      <c r="S163" s="62"/>
    </row>
    <row r="164" spans="2:19" ht="15.75" x14ac:dyDescent="0.25">
      <c r="B164" s="4" t="str">
        <f>IF((O164&lt;&gt;""),"["&amp;(COUNTA($I$15:$I164)-COUNTBLANK($I$15:$I164))&amp;"]","")</f>
        <v/>
      </c>
      <c r="C164" s="53"/>
      <c r="D164" s="53"/>
      <c r="E164" s="17"/>
      <c r="F164" s="44"/>
      <c r="G164" s="44"/>
      <c r="H164" s="44"/>
      <c r="I164" s="44"/>
      <c r="J164" s="44"/>
      <c r="K164" s="44"/>
      <c r="L164" s="44"/>
      <c r="M164" s="44"/>
      <c r="N164" s="44"/>
      <c r="O164" s="62"/>
      <c r="P164" s="62"/>
      <c r="Q164" s="62"/>
      <c r="R164" s="62"/>
      <c r="S164" s="62"/>
    </row>
    <row r="165" spans="2:19" ht="15.75" x14ac:dyDescent="0.25">
      <c r="B165" s="4" t="str">
        <f>IF((O165&lt;&gt;""),"["&amp;(COUNTA($I$15:$I165)-COUNTBLANK($I$15:$I165))&amp;"]","")</f>
        <v/>
      </c>
      <c r="C165" s="53"/>
      <c r="D165" s="53"/>
      <c r="E165" s="17"/>
      <c r="F165" s="44"/>
      <c r="G165" s="44"/>
      <c r="H165" s="44"/>
      <c r="I165" s="44"/>
      <c r="J165" s="44"/>
      <c r="K165" s="44"/>
      <c r="L165" s="44"/>
      <c r="M165" s="44"/>
      <c r="N165" s="44"/>
      <c r="O165" s="62"/>
      <c r="P165" s="62"/>
      <c r="Q165" s="62"/>
      <c r="R165" s="62"/>
      <c r="S165" s="62"/>
    </row>
    <row r="166" spans="2:19" ht="15.75" x14ac:dyDescent="0.25">
      <c r="B166" s="4" t="str">
        <f>IF((O166&lt;&gt;""),"["&amp;(COUNTA($I$15:$I166)-COUNTBLANK($I$15:$I166))&amp;"]","")</f>
        <v/>
      </c>
      <c r="C166" s="53"/>
      <c r="D166" s="53"/>
      <c r="E166" s="17"/>
      <c r="F166" s="44"/>
      <c r="G166" s="44"/>
      <c r="H166" s="44"/>
      <c r="I166" s="44"/>
      <c r="J166" s="44"/>
      <c r="K166" s="44"/>
      <c r="L166" s="44"/>
      <c r="M166" s="44"/>
      <c r="N166" s="44"/>
      <c r="O166" s="62"/>
      <c r="P166" s="62"/>
      <c r="Q166" s="62"/>
      <c r="R166" s="62"/>
      <c r="S166" s="62"/>
    </row>
    <row r="167" spans="2:19" ht="15.75" x14ac:dyDescent="0.25">
      <c r="B167" s="4" t="str">
        <f>IF((O167&lt;&gt;""),"["&amp;(COUNTA($I$15:$I167)-COUNTBLANK($I$15:$I167))&amp;"]","")</f>
        <v/>
      </c>
      <c r="C167" s="53"/>
      <c r="D167" s="53"/>
      <c r="E167" s="17"/>
      <c r="F167" s="44"/>
      <c r="G167" s="44"/>
      <c r="H167" s="44"/>
      <c r="I167" s="44"/>
      <c r="J167" s="44"/>
      <c r="K167" s="44"/>
      <c r="L167" s="44"/>
      <c r="M167" s="44"/>
      <c r="N167" s="44"/>
      <c r="O167" s="62"/>
      <c r="P167" s="62"/>
      <c r="Q167" s="62"/>
      <c r="R167" s="62"/>
      <c r="S167" s="62"/>
    </row>
    <row r="168" spans="2:19" ht="15.75" x14ac:dyDescent="0.25">
      <c r="B168" s="4" t="str">
        <f>IF((O168&lt;&gt;""),"["&amp;(COUNTA($I$15:$I168)-COUNTBLANK($I$15:$I168))&amp;"]","")</f>
        <v/>
      </c>
      <c r="C168" s="53"/>
      <c r="D168" s="53"/>
      <c r="E168" s="17"/>
      <c r="F168" s="44"/>
      <c r="G168" s="44"/>
      <c r="H168" s="44"/>
      <c r="I168" s="44"/>
      <c r="J168" s="44"/>
      <c r="K168" s="44"/>
      <c r="L168" s="44"/>
      <c r="M168" s="44"/>
      <c r="N168" s="44"/>
      <c r="O168" s="62"/>
      <c r="P168" s="62"/>
      <c r="Q168" s="62"/>
      <c r="R168" s="62"/>
      <c r="S168" s="62"/>
    </row>
    <row r="169" spans="2:19" ht="15.75" x14ac:dyDescent="0.25">
      <c r="B169" s="4" t="str">
        <f>IF((O169&lt;&gt;""),"["&amp;(COUNTA($I$15:$I169)-COUNTBLANK($I$15:$I169))&amp;"]","")</f>
        <v/>
      </c>
      <c r="C169" s="53"/>
      <c r="D169" s="53"/>
      <c r="E169" s="17"/>
      <c r="F169" s="44"/>
      <c r="G169" s="44"/>
      <c r="H169" s="44"/>
      <c r="I169" s="44"/>
      <c r="J169" s="44"/>
      <c r="K169" s="44"/>
      <c r="L169" s="44"/>
      <c r="M169" s="44"/>
      <c r="N169" s="44"/>
      <c r="O169" s="62"/>
      <c r="P169" s="62"/>
      <c r="Q169" s="62"/>
      <c r="R169" s="62"/>
      <c r="S169" s="62"/>
    </row>
    <row r="170" spans="2:19" ht="15.75" x14ac:dyDescent="0.25">
      <c r="B170" s="4" t="str">
        <f>IF((O170&lt;&gt;""),"["&amp;(COUNTA($I$15:$I170)-COUNTBLANK($I$15:$I170))&amp;"]","")</f>
        <v/>
      </c>
      <c r="C170" s="53"/>
      <c r="D170" s="53"/>
      <c r="E170" s="17"/>
      <c r="F170" s="44"/>
      <c r="G170" s="44"/>
      <c r="H170" s="44"/>
      <c r="I170" s="44"/>
      <c r="J170" s="44"/>
      <c r="K170" s="44"/>
      <c r="L170" s="44"/>
      <c r="M170" s="44"/>
      <c r="N170" s="44"/>
      <c r="O170" s="62"/>
      <c r="P170" s="62"/>
      <c r="Q170" s="62"/>
      <c r="R170" s="62"/>
      <c r="S170" s="62"/>
    </row>
    <row r="171" spans="2:19" ht="15.75" x14ac:dyDescent="0.25">
      <c r="B171" s="4" t="str">
        <f>IF((O171&lt;&gt;""),"["&amp;(COUNTA($I$15:$I171)-COUNTBLANK($I$15:$I171))&amp;"]","")</f>
        <v/>
      </c>
      <c r="C171" s="53"/>
      <c r="D171" s="53"/>
      <c r="E171" s="17"/>
      <c r="F171" s="44"/>
      <c r="G171" s="44"/>
      <c r="H171" s="44"/>
      <c r="I171" s="44"/>
      <c r="J171" s="44"/>
      <c r="K171" s="44"/>
      <c r="L171" s="44"/>
      <c r="M171" s="44"/>
      <c r="N171" s="44"/>
      <c r="O171" s="62"/>
      <c r="P171" s="62"/>
      <c r="Q171" s="62"/>
      <c r="R171" s="62"/>
      <c r="S171" s="62"/>
    </row>
    <row r="172" spans="2:19" ht="15.75" x14ac:dyDescent="0.25">
      <c r="B172" s="4" t="str">
        <f>IF((O172&lt;&gt;""),"["&amp;(COUNTA($I$15:$I172)-COUNTBLANK($I$15:$I172))&amp;"]","")</f>
        <v/>
      </c>
      <c r="C172" s="53"/>
      <c r="D172" s="53"/>
      <c r="E172" s="17"/>
      <c r="F172" s="44"/>
      <c r="G172" s="44"/>
      <c r="H172" s="44"/>
      <c r="I172" s="44"/>
      <c r="J172" s="44"/>
      <c r="K172" s="44"/>
      <c r="L172" s="44"/>
      <c r="M172" s="44"/>
      <c r="N172" s="44"/>
      <c r="O172" s="62"/>
      <c r="P172" s="62"/>
      <c r="Q172" s="62"/>
      <c r="R172" s="62"/>
      <c r="S172" s="62"/>
    </row>
    <row r="173" spans="2:19" ht="15.75" x14ac:dyDescent="0.25">
      <c r="B173" s="4" t="str">
        <f>IF((O173&lt;&gt;""),"["&amp;(COUNTA($I$15:$I173)-COUNTBLANK($I$15:$I173))&amp;"]","")</f>
        <v/>
      </c>
      <c r="C173" s="53"/>
      <c r="D173" s="53"/>
      <c r="E173" s="17"/>
      <c r="F173" s="44"/>
      <c r="G173" s="44"/>
      <c r="H173" s="44"/>
      <c r="I173" s="44"/>
      <c r="J173" s="44"/>
      <c r="K173" s="44"/>
      <c r="L173" s="44"/>
      <c r="M173" s="44"/>
      <c r="N173" s="44"/>
      <c r="O173" s="62"/>
      <c r="P173" s="62"/>
      <c r="Q173" s="62"/>
      <c r="R173" s="62"/>
      <c r="S173" s="62"/>
    </row>
    <row r="174" spans="2:19" ht="15.75" x14ac:dyDescent="0.25">
      <c r="B174" s="4" t="str">
        <f>IF((O174&lt;&gt;""),"["&amp;(COUNTA($I$15:$I174)-COUNTBLANK($I$15:$I174))&amp;"]","")</f>
        <v/>
      </c>
      <c r="C174" s="53"/>
      <c r="D174" s="53"/>
      <c r="E174" s="17"/>
      <c r="F174" s="44"/>
      <c r="G174" s="44"/>
      <c r="H174" s="44"/>
      <c r="I174" s="44"/>
      <c r="J174" s="44"/>
      <c r="K174" s="44"/>
      <c r="L174" s="44"/>
      <c r="M174" s="44"/>
      <c r="N174" s="44"/>
      <c r="O174" s="62"/>
      <c r="P174" s="62"/>
      <c r="Q174" s="62"/>
      <c r="R174" s="62"/>
      <c r="S174" s="62"/>
    </row>
    <row r="175" spans="2:19" ht="15.75" x14ac:dyDescent="0.25">
      <c r="B175" s="4" t="str">
        <f>IF((O175&lt;&gt;""),"["&amp;(COUNTA($I$15:$I175)-COUNTBLANK($I$15:$I175))&amp;"]","")</f>
        <v/>
      </c>
      <c r="C175" s="53"/>
      <c r="D175" s="53"/>
      <c r="E175" s="17"/>
      <c r="F175" s="44"/>
      <c r="G175" s="44"/>
      <c r="H175" s="44"/>
      <c r="I175" s="44"/>
      <c r="J175" s="44"/>
      <c r="K175" s="44"/>
      <c r="L175" s="44"/>
      <c r="M175" s="44"/>
      <c r="N175" s="44"/>
      <c r="O175" s="62"/>
      <c r="P175" s="62"/>
      <c r="Q175" s="62"/>
      <c r="R175" s="62"/>
      <c r="S175" s="62"/>
    </row>
    <row r="176" spans="2:19" ht="15.75" x14ac:dyDescent="0.25">
      <c r="B176" s="4" t="str">
        <f>IF((O176&lt;&gt;""),"["&amp;(COUNTA($I$15:$I176)-COUNTBLANK($I$15:$I176))&amp;"]","")</f>
        <v/>
      </c>
      <c r="C176" s="53"/>
      <c r="D176" s="53"/>
      <c r="E176" s="17"/>
      <c r="F176" s="44"/>
      <c r="G176" s="44"/>
      <c r="H176" s="44"/>
      <c r="I176" s="44"/>
      <c r="J176" s="44"/>
      <c r="K176" s="44"/>
      <c r="L176" s="44"/>
      <c r="M176" s="44"/>
      <c r="N176" s="44"/>
      <c r="O176" s="62"/>
      <c r="P176" s="62"/>
      <c r="Q176" s="62"/>
      <c r="R176" s="62"/>
      <c r="S176" s="62"/>
    </row>
    <row r="177" spans="2:19" ht="15.75" x14ac:dyDescent="0.25">
      <c r="B177" s="4" t="str">
        <f>IF((O177&lt;&gt;""),"["&amp;(COUNTA($I$15:$I177)-COUNTBLANK($I$15:$I177))&amp;"]","")</f>
        <v/>
      </c>
      <c r="C177" s="53"/>
      <c r="D177" s="53"/>
      <c r="E177" s="17"/>
      <c r="F177" s="44"/>
      <c r="G177" s="44"/>
      <c r="H177" s="44"/>
      <c r="I177" s="44"/>
      <c r="J177" s="44"/>
      <c r="K177" s="44"/>
      <c r="L177" s="44"/>
      <c r="M177" s="44"/>
      <c r="N177" s="44"/>
      <c r="O177" s="62"/>
      <c r="P177" s="62"/>
      <c r="Q177" s="62"/>
      <c r="R177" s="62"/>
      <c r="S177" s="62"/>
    </row>
    <row r="178" spans="2:19" ht="15.75" x14ac:dyDescent="0.25">
      <c r="B178" s="4" t="str">
        <f>IF((O178&lt;&gt;""),"["&amp;(COUNTA($I$15:$I178)-COUNTBLANK($I$15:$I178))&amp;"]","")</f>
        <v/>
      </c>
      <c r="C178" s="53"/>
      <c r="D178" s="53"/>
      <c r="E178" s="17"/>
      <c r="F178" s="44"/>
      <c r="G178" s="44"/>
      <c r="H178" s="44"/>
      <c r="I178" s="44"/>
      <c r="J178" s="44"/>
      <c r="K178" s="44"/>
      <c r="L178" s="44"/>
      <c r="M178" s="44"/>
      <c r="N178" s="44"/>
      <c r="O178" s="62"/>
      <c r="P178" s="62"/>
      <c r="Q178" s="62"/>
      <c r="R178" s="62"/>
      <c r="S178" s="62"/>
    </row>
    <row r="179" spans="2:19" ht="15.75" x14ac:dyDescent="0.25">
      <c r="B179" s="4" t="str">
        <f>IF((O179&lt;&gt;""),"["&amp;(COUNTA($I$15:$I179)-COUNTBLANK($I$15:$I179))&amp;"]","")</f>
        <v/>
      </c>
      <c r="C179" s="53"/>
      <c r="D179" s="53"/>
      <c r="E179" s="17"/>
      <c r="F179" s="44"/>
      <c r="G179" s="44"/>
      <c r="H179" s="44"/>
      <c r="I179" s="44"/>
      <c r="J179" s="44"/>
      <c r="K179" s="44"/>
      <c r="L179" s="44"/>
      <c r="M179" s="44"/>
      <c r="N179" s="44"/>
      <c r="O179" s="62"/>
      <c r="P179" s="62"/>
      <c r="Q179" s="62"/>
      <c r="R179" s="62"/>
      <c r="S179" s="62"/>
    </row>
    <row r="180" spans="2:19" ht="15.75" x14ac:dyDescent="0.25">
      <c r="B180" s="4" t="str">
        <f>IF((O180&lt;&gt;""),"["&amp;(COUNTA($I$15:$I180)-COUNTBLANK($I$15:$I180))&amp;"]","")</f>
        <v/>
      </c>
      <c r="C180" s="53"/>
      <c r="D180" s="53"/>
      <c r="E180" s="17"/>
      <c r="F180" s="44"/>
      <c r="G180" s="44"/>
      <c r="H180" s="44"/>
      <c r="I180" s="44"/>
      <c r="J180" s="44"/>
      <c r="K180" s="44"/>
      <c r="L180" s="44"/>
      <c r="M180" s="44"/>
      <c r="N180" s="44"/>
      <c r="O180" s="62"/>
      <c r="P180" s="62"/>
      <c r="Q180" s="62"/>
      <c r="R180" s="62"/>
      <c r="S180" s="62"/>
    </row>
    <row r="181" spans="2:19" ht="15.75" x14ac:dyDescent="0.25">
      <c r="B181" s="4" t="str">
        <f>IF((O181&lt;&gt;""),"["&amp;(COUNTA($I$15:$I181)-COUNTBLANK($I$15:$I181))&amp;"]","")</f>
        <v/>
      </c>
      <c r="C181" s="53"/>
      <c r="D181" s="53"/>
      <c r="E181" s="17"/>
      <c r="F181" s="44"/>
      <c r="G181" s="44"/>
      <c r="H181" s="44"/>
      <c r="I181" s="44"/>
      <c r="J181" s="44"/>
      <c r="K181" s="44"/>
      <c r="L181" s="44"/>
      <c r="M181" s="44"/>
      <c r="N181" s="44"/>
      <c r="O181" s="62"/>
      <c r="P181" s="62"/>
      <c r="Q181" s="62"/>
      <c r="R181" s="62"/>
      <c r="S181" s="62"/>
    </row>
    <row r="182" spans="2:19" ht="15.75" x14ac:dyDescent="0.25">
      <c r="B182" s="4" t="str">
        <f>IF((O182&lt;&gt;""),"["&amp;(COUNTA($I$15:$I182)-COUNTBLANK($I$15:$I182))&amp;"]","")</f>
        <v/>
      </c>
      <c r="C182" s="53"/>
      <c r="D182" s="53"/>
      <c r="E182" s="17"/>
      <c r="F182" s="44"/>
      <c r="G182" s="44"/>
      <c r="H182" s="44"/>
      <c r="I182" s="44"/>
      <c r="J182" s="44"/>
      <c r="K182" s="44"/>
      <c r="L182" s="44"/>
      <c r="M182" s="44"/>
      <c r="N182" s="44"/>
      <c r="O182" s="62"/>
      <c r="P182" s="62"/>
      <c r="Q182" s="62"/>
      <c r="R182" s="62"/>
      <c r="S182" s="62"/>
    </row>
    <row r="183" spans="2:19" ht="15.75" x14ac:dyDescent="0.25">
      <c r="B183" s="4" t="str">
        <f>IF((O183&lt;&gt;""),"["&amp;(COUNTA($I$15:$I183)-COUNTBLANK($I$15:$I183))&amp;"]","")</f>
        <v/>
      </c>
      <c r="C183" s="53"/>
      <c r="D183" s="53"/>
      <c r="E183" s="17"/>
      <c r="F183" s="44"/>
      <c r="G183" s="44"/>
      <c r="H183" s="44"/>
      <c r="I183" s="44"/>
      <c r="J183" s="44"/>
      <c r="K183" s="44"/>
      <c r="L183" s="44"/>
      <c r="M183" s="44"/>
      <c r="N183" s="44"/>
      <c r="O183" s="62"/>
      <c r="P183" s="62"/>
      <c r="Q183" s="62"/>
      <c r="R183" s="62"/>
      <c r="S183" s="62"/>
    </row>
    <row r="184" spans="2:19" ht="15.75" x14ac:dyDescent="0.25">
      <c r="B184" s="4" t="str">
        <f>IF((O184&lt;&gt;""),"["&amp;(COUNTA($I$15:$I184)-COUNTBLANK($I$15:$I184))&amp;"]","")</f>
        <v/>
      </c>
      <c r="C184" s="53"/>
      <c r="D184" s="53"/>
      <c r="E184" s="17"/>
      <c r="F184" s="44"/>
      <c r="G184" s="44"/>
      <c r="H184" s="44"/>
      <c r="I184" s="44"/>
      <c r="J184" s="44"/>
      <c r="K184" s="44"/>
      <c r="L184" s="44"/>
      <c r="M184" s="44"/>
      <c r="N184" s="44"/>
      <c r="O184" s="62"/>
      <c r="P184" s="62"/>
      <c r="Q184" s="62"/>
      <c r="R184" s="62"/>
      <c r="S184" s="62"/>
    </row>
    <row r="185" spans="2:19" ht="15.75" x14ac:dyDescent="0.25">
      <c r="B185" s="4" t="str">
        <f>IF((O185&lt;&gt;""),"["&amp;(COUNTA($I$15:$I185)-COUNTBLANK($I$15:$I185))&amp;"]","")</f>
        <v/>
      </c>
      <c r="C185" s="53"/>
      <c r="D185" s="53"/>
      <c r="E185" s="17"/>
      <c r="F185" s="44"/>
      <c r="G185" s="44"/>
      <c r="H185" s="44"/>
      <c r="I185" s="44"/>
      <c r="J185" s="44"/>
      <c r="K185" s="44"/>
      <c r="L185" s="44"/>
      <c r="M185" s="44"/>
      <c r="N185" s="44"/>
      <c r="O185" s="62"/>
      <c r="P185" s="62"/>
      <c r="Q185" s="62"/>
      <c r="R185" s="62"/>
      <c r="S185" s="62"/>
    </row>
    <row r="186" spans="2:19" ht="15.75" x14ac:dyDescent="0.25">
      <c r="B186" s="4" t="str">
        <f>IF((O186&lt;&gt;""),"["&amp;(COUNTA($I$15:$I186)-COUNTBLANK($I$15:$I186))&amp;"]","")</f>
        <v/>
      </c>
      <c r="C186" s="53"/>
      <c r="D186" s="53"/>
      <c r="E186" s="17"/>
      <c r="F186" s="44"/>
      <c r="G186" s="44"/>
      <c r="H186" s="44"/>
      <c r="I186" s="44"/>
      <c r="J186" s="44"/>
      <c r="K186" s="44"/>
      <c r="L186" s="44"/>
      <c r="M186" s="44"/>
      <c r="N186" s="44"/>
      <c r="O186" s="62"/>
      <c r="P186" s="62"/>
      <c r="Q186" s="62"/>
      <c r="R186" s="62"/>
      <c r="S186" s="62"/>
    </row>
    <row r="187" spans="2:19" ht="15.75" x14ac:dyDescent="0.25">
      <c r="B187" s="4" t="str">
        <f>IF((O187&lt;&gt;""),"["&amp;(COUNTA($I$15:$I187)-COUNTBLANK($I$15:$I187))&amp;"]","")</f>
        <v/>
      </c>
      <c r="C187" s="53"/>
      <c r="D187" s="53"/>
      <c r="E187" s="17"/>
      <c r="F187" s="44"/>
      <c r="G187" s="44"/>
      <c r="H187" s="44"/>
      <c r="I187" s="44"/>
      <c r="J187" s="44"/>
      <c r="K187" s="44"/>
      <c r="L187" s="44"/>
      <c r="M187" s="44"/>
      <c r="N187" s="44"/>
      <c r="O187" s="62"/>
      <c r="P187" s="62"/>
      <c r="Q187" s="62"/>
      <c r="R187" s="62"/>
      <c r="S187" s="62"/>
    </row>
    <row r="188" spans="2:19" ht="15.75" x14ac:dyDescent="0.25">
      <c r="B188" s="4" t="str">
        <f>IF((O188&lt;&gt;""),"["&amp;(COUNTA($I$15:$I188)-COUNTBLANK($I$15:$I188))&amp;"]","")</f>
        <v/>
      </c>
      <c r="C188" s="53"/>
      <c r="D188" s="53"/>
      <c r="E188" s="17"/>
      <c r="F188" s="44"/>
      <c r="G188" s="44"/>
      <c r="H188" s="44"/>
      <c r="I188" s="44"/>
      <c r="J188" s="44"/>
      <c r="K188" s="44"/>
      <c r="L188" s="44"/>
      <c r="M188" s="44"/>
      <c r="N188" s="44"/>
      <c r="O188" s="62"/>
      <c r="P188" s="62"/>
      <c r="Q188" s="62"/>
      <c r="R188" s="62"/>
      <c r="S188" s="62"/>
    </row>
    <row r="189" spans="2:19" ht="15.75" x14ac:dyDescent="0.25">
      <c r="B189" s="4" t="str">
        <f>IF((O189&lt;&gt;""),"["&amp;(COUNTA($I$15:$I189)-COUNTBLANK($I$15:$I189))&amp;"]","")</f>
        <v/>
      </c>
      <c r="C189" s="53"/>
      <c r="D189" s="53"/>
      <c r="E189" s="17"/>
      <c r="F189" s="44"/>
      <c r="G189" s="44"/>
      <c r="H189" s="44"/>
      <c r="I189" s="44"/>
      <c r="J189" s="44"/>
      <c r="K189" s="44"/>
      <c r="L189" s="44"/>
      <c r="M189" s="44"/>
      <c r="N189" s="44"/>
      <c r="O189" s="62"/>
      <c r="P189" s="62"/>
      <c r="Q189" s="62"/>
      <c r="R189" s="62"/>
      <c r="S189" s="62"/>
    </row>
    <row r="190" spans="2:19" ht="15.75" x14ac:dyDescent="0.25">
      <c r="B190" s="4" t="str">
        <f>IF((O190&lt;&gt;""),"["&amp;(COUNTA($I$15:$I190)-COUNTBLANK($I$15:$I190))&amp;"]","")</f>
        <v/>
      </c>
      <c r="C190" s="53"/>
      <c r="D190" s="53"/>
      <c r="E190" s="17"/>
      <c r="F190" s="44"/>
      <c r="G190" s="44"/>
      <c r="H190" s="44"/>
      <c r="I190" s="44"/>
      <c r="J190" s="44"/>
      <c r="K190" s="44"/>
      <c r="L190" s="44"/>
      <c r="M190" s="44"/>
      <c r="N190" s="44"/>
      <c r="O190" s="62"/>
      <c r="P190" s="62"/>
      <c r="Q190" s="62"/>
      <c r="R190" s="62"/>
      <c r="S190" s="62"/>
    </row>
    <row r="191" spans="2:19" ht="15.75" x14ac:dyDescent="0.25">
      <c r="B191" s="4" t="str">
        <f>IF((O191&lt;&gt;""),"["&amp;(COUNTA($I$15:$I191)-COUNTBLANK($I$15:$I191))&amp;"]","")</f>
        <v/>
      </c>
      <c r="C191" s="53"/>
      <c r="D191" s="53"/>
      <c r="E191" s="17"/>
      <c r="F191" s="44"/>
      <c r="G191" s="44"/>
      <c r="H191" s="44"/>
      <c r="I191" s="44"/>
      <c r="J191" s="44"/>
      <c r="K191" s="44"/>
      <c r="L191" s="44"/>
      <c r="M191" s="44"/>
      <c r="N191" s="44"/>
      <c r="O191" s="62"/>
      <c r="P191" s="62"/>
      <c r="Q191" s="62"/>
      <c r="R191" s="62"/>
      <c r="S191" s="62"/>
    </row>
    <row r="192" spans="2:19" ht="15.75" x14ac:dyDescent="0.25">
      <c r="B192" s="4" t="str">
        <f>IF((O192&lt;&gt;""),"["&amp;(COUNTA($I$15:$I192)-COUNTBLANK($I$15:$I192))&amp;"]","")</f>
        <v/>
      </c>
      <c r="C192" s="53"/>
      <c r="D192" s="53"/>
      <c r="E192" s="17"/>
      <c r="F192" s="44"/>
      <c r="G192" s="44"/>
      <c r="H192" s="44"/>
      <c r="I192" s="44"/>
      <c r="J192" s="44"/>
      <c r="K192" s="44"/>
      <c r="L192" s="44"/>
      <c r="M192" s="44"/>
      <c r="N192" s="44"/>
      <c r="O192" s="62"/>
      <c r="P192" s="62"/>
      <c r="Q192" s="62"/>
      <c r="R192" s="62"/>
      <c r="S192" s="62"/>
    </row>
    <row r="193" spans="2:19" ht="15.75" x14ac:dyDescent="0.25">
      <c r="B193" s="4" t="str">
        <f>IF((O193&lt;&gt;""),"["&amp;(COUNTA($I$15:$I193)-COUNTBLANK($I$15:$I193))&amp;"]","")</f>
        <v/>
      </c>
      <c r="C193" s="53"/>
      <c r="D193" s="53"/>
      <c r="E193" s="17"/>
      <c r="F193" s="44"/>
      <c r="G193" s="44"/>
      <c r="H193" s="44"/>
      <c r="I193" s="44"/>
      <c r="J193" s="44"/>
      <c r="K193" s="44"/>
      <c r="L193" s="44"/>
      <c r="M193" s="44"/>
      <c r="N193" s="44"/>
      <c r="O193" s="62"/>
      <c r="P193" s="62"/>
      <c r="Q193" s="62"/>
      <c r="R193" s="62"/>
      <c r="S193" s="62"/>
    </row>
    <row r="194" spans="2:19" ht="15.75" x14ac:dyDescent="0.25">
      <c r="B194" s="4" t="str">
        <f>IF((O194&lt;&gt;""),"["&amp;(COUNTA($I$15:$I194)-COUNTBLANK($I$15:$I194))&amp;"]","")</f>
        <v/>
      </c>
      <c r="C194" s="53"/>
      <c r="D194" s="53"/>
      <c r="E194" s="17"/>
      <c r="F194" s="44"/>
      <c r="G194" s="44"/>
      <c r="H194" s="44"/>
      <c r="I194" s="44"/>
      <c r="J194" s="44"/>
      <c r="K194" s="44"/>
      <c r="L194" s="44"/>
      <c r="M194" s="44"/>
      <c r="N194" s="44"/>
      <c r="O194" s="62"/>
      <c r="P194" s="62"/>
      <c r="Q194" s="62"/>
      <c r="R194" s="62"/>
      <c r="S194" s="62"/>
    </row>
    <row r="195" spans="2:19" ht="15.75" x14ac:dyDescent="0.25">
      <c r="B195" s="4" t="str">
        <f>IF((O195&lt;&gt;""),"["&amp;(COUNTA($I$15:$I195)-COUNTBLANK($I$15:$I195))&amp;"]","")</f>
        <v/>
      </c>
      <c r="C195" s="53"/>
      <c r="D195" s="53"/>
      <c r="E195" s="17"/>
      <c r="F195" s="44"/>
      <c r="G195" s="44"/>
      <c r="H195" s="44"/>
      <c r="I195" s="44"/>
      <c r="J195" s="44"/>
      <c r="K195" s="44"/>
      <c r="L195" s="44"/>
      <c r="M195" s="44"/>
      <c r="N195" s="44"/>
      <c r="O195" s="62"/>
      <c r="P195" s="62"/>
      <c r="Q195" s="62"/>
      <c r="R195" s="62"/>
      <c r="S195" s="62"/>
    </row>
    <row r="196" spans="2:19" ht="15.75" x14ac:dyDescent="0.25">
      <c r="B196" s="4" t="str">
        <f>IF((O196&lt;&gt;""),"["&amp;(COUNTA($I$15:$I196)-COUNTBLANK($I$15:$I196))&amp;"]","")</f>
        <v/>
      </c>
      <c r="C196" s="53"/>
      <c r="D196" s="53"/>
      <c r="E196" s="17"/>
      <c r="F196" s="44"/>
      <c r="G196" s="44"/>
      <c r="H196" s="44"/>
      <c r="I196" s="44"/>
      <c r="J196" s="44"/>
      <c r="K196" s="44"/>
      <c r="L196" s="44"/>
      <c r="M196" s="44"/>
      <c r="N196" s="44"/>
      <c r="O196" s="62"/>
      <c r="P196" s="62"/>
      <c r="Q196" s="62"/>
      <c r="R196" s="62"/>
      <c r="S196" s="62"/>
    </row>
    <row r="197" spans="2:19" ht="15.75" x14ac:dyDescent="0.25">
      <c r="B197" s="4" t="str">
        <f>IF((O197&lt;&gt;""),"["&amp;(COUNTA($I$15:$I197)-COUNTBLANK($I$15:$I197))&amp;"]","")</f>
        <v/>
      </c>
      <c r="C197" s="53"/>
      <c r="D197" s="53"/>
      <c r="E197" s="17"/>
      <c r="F197" s="44"/>
      <c r="G197" s="44"/>
      <c r="H197" s="44"/>
      <c r="I197" s="44"/>
      <c r="J197" s="44"/>
      <c r="K197" s="44"/>
      <c r="L197" s="44"/>
      <c r="M197" s="44"/>
      <c r="N197" s="44"/>
      <c r="O197" s="62"/>
      <c r="P197" s="62"/>
      <c r="Q197" s="62"/>
      <c r="R197" s="62"/>
      <c r="S197" s="62"/>
    </row>
    <row r="198" spans="2:19" ht="15.75" x14ac:dyDescent="0.25">
      <c r="B198" s="4" t="str">
        <f>IF((O198&lt;&gt;""),"["&amp;(COUNTA($I$15:$I198)-COUNTBLANK($I$15:$I198))&amp;"]","")</f>
        <v/>
      </c>
      <c r="C198" s="53"/>
      <c r="D198" s="53"/>
      <c r="E198" s="17"/>
      <c r="F198" s="44"/>
      <c r="G198" s="44"/>
      <c r="H198" s="44"/>
      <c r="I198" s="44"/>
      <c r="J198" s="44"/>
      <c r="K198" s="44"/>
      <c r="L198" s="44"/>
      <c r="M198" s="44"/>
      <c r="N198" s="44"/>
      <c r="O198" s="62"/>
      <c r="P198" s="62"/>
      <c r="Q198" s="62"/>
      <c r="R198" s="62"/>
      <c r="S198" s="62"/>
    </row>
    <row r="199" spans="2:19" ht="15.75" x14ac:dyDescent="0.25">
      <c r="B199" s="4" t="str">
        <f>IF((O199&lt;&gt;""),"["&amp;(COUNTA($I$15:$I199)-COUNTBLANK($I$15:$I199))&amp;"]","")</f>
        <v/>
      </c>
      <c r="C199" s="53"/>
      <c r="D199" s="53"/>
      <c r="E199" s="17"/>
      <c r="F199" s="44"/>
      <c r="G199" s="44"/>
      <c r="H199" s="44"/>
      <c r="I199" s="44"/>
      <c r="J199" s="44"/>
      <c r="K199" s="44"/>
      <c r="L199" s="44"/>
      <c r="M199" s="44"/>
      <c r="N199" s="44"/>
      <c r="O199" s="62"/>
      <c r="P199" s="62"/>
      <c r="Q199" s="62"/>
      <c r="R199" s="62"/>
      <c r="S199" s="62"/>
    </row>
    <row r="200" spans="2:19" ht="15.75" x14ac:dyDescent="0.25">
      <c r="B200" s="4" t="str">
        <f>IF((O200&lt;&gt;""),"["&amp;(COUNTA($I$15:$I200)-COUNTBLANK($I$15:$I200))&amp;"]","")</f>
        <v/>
      </c>
      <c r="C200" s="53"/>
      <c r="D200" s="53"/>
      <c r="E200" s="17"/>
      <c r="F200" s="44"/>
      <c r="G200" s="44"/>
      <c r="H200" s="44"/>
      <c r="I200" s="44"/>
      <c r="J200" s="44"/>
      <c r="K200" s="44"/>
      <c r="L200" s="44"/>
      <c r="M200" s="44"/>
      <c r="N200" s="44"/>
      <c r="O200" s="62"/>
      <c r="P200" s="62"/>
      <c r="Q200" s="62"/>
      <c r="R200" s="62"/>
      <c r="S200" s="62"/>
    </row>
    <row r="201" spans="2:19" ht="15.75" x14ac:dyDescent="0.25">
      <c r="B201" s="4" t="str">
        <f>IF((O201&lt;&gt;""),"["&amp;(COUNTA($I$15:$I201)-COUNTBLANK($I$15:$I201))&amp;"]","")</f>
        <v/>
      </c>
      <c r="C201" s="53"/>
      <c r="D201" s="53"/>
      <c r="E201" s="17"/>
      <c r="F201" s="44"/>
      <c r="G201" s="44"/>
      <c r="H201" s="44"/>
      <c r="I201" s="44"/>
      <c r="J201" s="44"/>
      <c r="K201" s="44"/>
      <c r="L201" s="44"/>
      <c r="M201" s="44"/>
      <c r="N201" s="44"/>
      <c r="O201" s="62"/>
      <c r="P201" s="62"/>
      <c r="Q201" s="62"/>
      <c r="R201" s="62"/>
      <c r="S201" s="62"/>
    </row>
    <row r="202" spans="2:19" ht="15.75" x14ac:dyDescent="0.25">
      <c r="B202" s="4" t="str">
        <f>IF((O202&lt;&gt;""),"["&amp;(COUNTA($I$15:$I202)-COUNTBLANK($I$15:$I202))&amp;"]","")</f>
        <v/>
      </c>
      <c r="C202" s="53"/>
      <c r="D202" s="53"/>
      <c r="E202" s="17"/>
      <c r="F202" s="44"/>
      <c r="G202" s="44"/>
      <c r="H202" s="44"/>
      <c r="I202" s="44"/>
      <c r="J202" s="44"/>
      <c r="K202" s="44"/>
      <c r="L202" s="44"/>
      <c r="M202" s="44"/>
      <c r="N202" s="44"/>
      <c r="O202" s="62"/>
      <c r="P202" s="62"/>
      <c r="Q202" s="62"/>
      <c r="R202" s="62"/>
      <c r="S202" s="62"/>
    </row>
    <row r="203" spans="2:19" ht="15.75" x14ac:dyDescent="0.25">
      <c r="B203" s="4" t="str">
        <f>IF((O203&lt;&gt;""),"["&amp;(COUNTA($I$15:$I203)-COUNTBLANK($I$15:$I203))&amp;"]","")</f>
        <v/>
      </c>
      <c r="C203" s="53"/>
      <c r="D203" s="53"/>
      <c r="E203" s="17"/>
      <c r="F203" s="44"/>
      <c r="G203" s="44"/>
      <c r="H203" s="44"/>
      <c r="I203" s="44"/>
      <c r="J203" s="44"/>
      <c r="K203" s="44"/>
      <c r="L203" s="44"/>
      <c r="M203" s="44"/>
      <c r="N203" s="44"/>
      <c r="O203" s="62"/>
      <c r="P203" s="62"/>
      <c r="Q203" s="62"/>
      <c r="R203" s="62"/>
      <c r="S203" s="62"/>
    </row>
    <row r="204" spans="2:19" ht="15.75" x14ac:dyDescent="0.25">
      <c r="B204" s="4" t="str">
        <f>IF((O204&lt;&gt;""),"["&amp;(COUNTA($I$15:$I204)-COUNTBLANK($I$15:$I204))&amp;"]","")</f>
        <v/>
      </c>
      <c r="C204" s="53"/>
      <c r="D204" s="53"/>
      <c r="E204" s="17"/>
      <c r="F204" s="44"/>
      <c r="G204" s="44"/>
      <c r="H204" s="44"/>
      <c r="I204" s="44"/>
      <c r="J204" s="44"/>
      <c r="K204" s="44"/>
      <c r="L204" s="44"/>
      <c r="M204" s="44"/>
      <c r="N204" s="44"/>
      <c r="O204" s="62"/>
      <c r="P204" s="62"/>
      <c r="Q204" s="62"/>
      <c r="R204" s="62"/>
      <c r="S204" s="62"/>
    </row>
    <row r="205" spans="2:19" ht="15.75" x14ac:dyDescent="0.25">
      <c r="B205" s="4" t="str">
        <f>IF((O205&lt;&gt;""),"["&amp;(COUNTA($I$15:$I205)-COUNTBLANK($I$15:$I205))&amp;"]","")</f>
        <v/>
      </c>
      <c r="C205" s="53"/>
      <c r="D205" s="53"/>
      <c r="E205" s="17"/>
      <c r="F205" s="44"/>
      <c r="G205" s="44"/>
      <c r="H205" s="44"/>
      <c r="I205" s="44"/>
      <c r="J205" s="44"/>
      <c r="K205" s="44"/>
      <c r="L205" s="44"/>
      <c r="M205" s="44"/>
      <c r="N205" s="44"/>
      <c r="O205" s="62"/>
      <c r="P205" s="62"/>
      <c r="Q205" s="62"/>
      <c r="R205" s="62"/>
      <c r="S205" s="62"/>
    </row>
    <row r="206" spans="2:19" ht="15.75" x14ac:dyDescent="0.25">
      <c r="B206" s="4" t="str">
        <f>IF((O206&lt;&gt;""),"["&amp;(COUNTA($I$15:$I206)-COUNTBLANK($I$15:$I206))&amp;"]","")</f>
        <v/>
      </c>
      <c r="C206" s="53"/>
      <c r="D206" s="53"/>
      <c r="E206" s="17"/>
      <c r="F206" s="44"/>
      <c r="G206" s="44"/>
      <c r="H206" s="44"/>
      <c r="I206" s="44"/>
      <c r="J206" s="44"/>
      <c r="K206" s="44"/>
      <c r="L206" s="44"/>
      <c r="M206" s="44"/>
      <c r="N206" s="44"/>
      <c r="O206" s="62"/>
      <c r="P206" s="62"/>
      <c r="Q206" s="62"/>
      <c r="R206" s="62"/>
      <c r="S206" s="62"/>
    </row>
    <row r="207" spans="2:19" ht="15.75" x14ac:dyDescent="0.25">
      <c r="B207" s="4" t="str">
        <f>IF((O207&lt;&gt;""),"["&amp;(COUNTA($I$15:$I207)-COUNTBLANK($I$15:$I207))&amp;"]","")</f>
        <v/>
      </c>
      <c r="C207" s="53"/>
      <c r="D207" s="53"/>
      <c r="E207" s="17"/>
      <c r="F207" s="44"/>
      <c r="G207" s="44"/>
      <c r="H207" s="44"/>
      <c r="I207" s="44"/>
      <c r="J207" s="44"/>
      <c r="K207" s="44"/>
      <c r="L207" s="44"/>
      <c r="M207" s="44"/>
      <c r="N207" s="44"/>
      <c r="O207" s="62"/>
      <c r="P207" s="62"/>
      <c r="Q207" s="62"/>
      <c r="R207" s="62"/>
      <c r="S207" s="62"/>
    </row>
    <row r="208" spans="2:19" ht="15.75" x14ac:dyDescent="0.25">
      <c r="B208" s="4" t="str">
        <f>IF((O208&lt;&gt;""),"["&amp;(COUNTA($I$15:$I208)-COUNTBLANK($I$15:$I208))&amp;"]","")</f>
        <v/>
      </c>
      <c r="C208" s="53"/>
      <c r="D208" s="53"/>
      <c r="E208" s="17"/>
      <c r="F208" s="44"/>
      <c r="G208" s="44"/>
      <c r="H208" s="44"/>
      <c r="I208" s="44"/>
      <c r="J208" s="44"/>
      <c r="K208" s="44"/>
      <c r="L208" s="44"/>
      <c r="M208" s="44"/>
      <c r="N208" s="44"/>
      <c r="O208" s="62"/>
      <c r="P208" s="62"/>
      <c r="Q208" s="62"/>
      <c r="R208" s="62"/>
      <c r="S208" s="62"/>
    </row>
    <row r="209" spans="2:19" ht="15.75" x14ac:dyDescent="0.25">
      <c r="B209" s="4" t="str">
        <f>IF((O209&lt;&gt;""),"["&amp;(COUNTA($I$15:$I209)-COUNTBLANK($I$15:$I209))&amp;"]","")</f>
        <v/>
      </c>
      <c r="C209" s="53"/>
      <c r="D209" s="53"/>
      <c r="E209" s="17"/>
      <c r="F209" s="44"/>
      <c r="G209" s="44"/>
      <c r="H209" s="44"/>
      <c r="I209" s="44"/>
      <c r="J209" s="44"/>
      <c r="K209" s="44"/>
      <c r="L209" s="44"/>
      <c r="M209" s="44"/>
      <c r="N209" s="44"/>
      <c r="O209" s="62"/>
      <c r="P209" s="62"/>
      <c r="Q209" s="62"/>
      <c r="R209" s="62"/>
      <c r="S209" s="62"/>
    </row>
    <row r="210" spans="2:19" ht="15.75" x14ac:dyDescent="0.25">
      <c r="B210" s="4" t="str">
        <f>IF((O210&lt;&gt;""),"["&amp;(COUNTA($I$15:$I210)-COUNTBLANK($I$15:$I210))&amp;"]","")</f>
        <v/>
      </c>
      <c r="C210" s="53"/>
      <c r="D210" s="53"/>
      <c r="E210" s="17"/>
      <c r="F210" s="44"/>
      <c r="G210" s="44"/>
      <c r="H210" s="44"/>
      <c r="I210" s="44"/>
      <c r="J210" s="44"/>
      <c r="K210" s="44"/>
      <c r="L210" s="44"/>
      <c r="M210" s="44"/>
      <c r="N210" s="44"/>
      <c r="O210" s="62"/>
      <c r="P210" s="62"/>
      <c r="Q210" s="62"/>
      <c r="R210" s="62"/>
      <c r="S210" s="62"/>
    </row>
    <row r="211" spans="2:19" ht="15.75" x14ac:dyDescent="0.25">
      <c r="B211" s="4" t="str">
        <f>IF((O211&lt;&gt;""),"["&amp;(COUNTA($I$15:$I211)-COUNTBLANK($I$15:$I211))&amp;"]","")</f>
        <v/>
      </c>
      <c r="C211" s="53"/>
      <c r="D211" s="53"/>
      <c r="E211" s="17"/>
      <c r="F211" s="44"/>
      <c r="G211" s="44"/>
      <c r="H211" s="44"/>
      <c r="I211" s="44"/>
      <c r="J211" s="44"/>
      <c r="K211" s="44"/>
      <c r="L211" s="44"/>
      <c r="M211" s="44"/>
      <c r="N211" s="44"/>
      <c r="O211" s="62"/>
      <c r="P211" s="62"/>
      <c r="Q211" s="62"/>
      <c r="R211" s="62"/>
      <c r="S211" s="62"/>
    </row>
    <row r="212" spans="2:19" ht="15.75" x14ac:dyDescent="0.25">
      <c r="B212" s="4" t="str">
        <f>IF((O212&lt;&gt;""),"["&amp;(COUNTA($I$15:$I212)-COUNTBLANK($I$15:$I212))&amp;"]","")</f>
        <v/>
      </c>
      <c r="C212" s="53"/>
      <c r="D212" s="53"/>
      <c r="E212" s="17"/>
      <c r="F212" s="44"/>
      <c r="G212" s="44"/>
      <c r="H212" s="44"/>
      <c r="I212" s="44"/>
      <c r="J212" s="44"/>
      <c r="K212" s="44"/>
      <c r="L212" s="44"/>
      <c r="M212" s="44"/>
      <c r="N212" s="44"/>
      <c r="O212" s="62"/>
      <c r="P212" s="62"/>
      <c r="Q212" s="62"/>
      <c r="R212" s="62"/>
      <c r="S212" s="62"/>
    </row>
    <row r="213" spans="2:19" ht="15.75" x14ac:dyDescent="0.25">
      <c r="B213" s="4" t="str">
        <f>IF((O213&lt;&gt;""),"["&amp;(COUNTA($I$15:$I213)-COUNTBLANK($I$15:$I213))&amp;"]","")</f>
        <v/>
      </c>
      <c r="C213" s="53"/>
      <c r="D213" s="53"/>
      <c r="E213" s="17"/>
      <c r="F213" s="44"/>
      <c r="G213" s="44"/>
      <c r="H213" s="44"/>
      <c r="I213" s="44"/>
      <c r="J213" s="44"/>
      <c r="K213" s="44"/>
      <c r="L213" s="44"/>
      <c r="M213" s="44"/>
      <c r="N213" s="44"/>
      <c r="O213" s="62"/>
      <c r="P213" s="62"/>
      <c r="Q213" s="62"/>
      <c r="R213" s="62"/>
      <c r="S213" s="62"/>
    </row>
    <row r="214" spans="2:19" ht="15.75" x14ac:dyDescent="0.25">
      <c r="B214" s="4" t="str">
        <f>IF((O214&lt;&gt;""),"["&amp;(COUNTA($I$15:$I214)-COUNTBLANK($I$15:$I214))&amp;"]","")</f>
        <v/>
      </c>
      <c r="C214" s="53"/>
      <c r="D214" s="53"/>
      <c r="E214" s="17"/>
      <c r="F214" s="44"/>
      <c r="G214" s="44"/>
      <c r="H214" s="44"/>
      <c r="I214" s="44"/>
      <c r="J214" s="44"/>
      <c r="K214" s="44"/>
      <c r="L214" s="44"/>
      <c r="M214" s="44"/>
      <c r="N214" s="44"/>
      <c r="O214" s="62"/>
      <c r="P214" s="62"/>
      <c r="Q214" s="62"/>
      <c r="R214" s="62"/>
      <c r="S214" s="62"/>
    </row>
    <row r="215" spans="2:19" ht="15.75" x14ac:dyDescent="0.25">
      <c r="B215" s="4" t="str">
        <f>IF((O215&lt;&gt;""),"["&amp;(COUNTA($I$15:$I215)-COUNTBLANK($I$15:$I215))&amp;"]","")</f>
        <v/>
      </c>
      <c r="C215" s="53"/>
      <c r="D215" s="53"/>
      <c r="E215" s="17"/>
      <c r="F215" s="44"/>
      <c r="G215" s="44"/>
      <c r="H215" s="44"/>
      <c r="I215" s="44"/>
      <c r="J215" s="44"/>
      <c r="K215" s="44"/>
      <c r="L215" s="44"/>
      <c r="M215" s="44"/>
      <c r="N215" s="44"/>
      <c r="O215" s="62"/>
      <c r="P215" s="62"/>
      <c r="Q215" s="62"/>
      <c r="R215" s="62"/>
      <c r="S215" s="62"/>
    </row>
    <row r="216" spans="2:19" ht="15.75" x14ac:dyDescent="0.25">
      <c r="B216" s="4" t="str">
        <f>IF((O216&lt;&gt;""),"["&amp;(COUNTA($I$15:$I216)-COUNTBLANK($I$15:$I216))&amp;"]","")</f>
        <v/>
      </c>
      <c r="C216" s="53"/>
      <c r="D216" s="53"/>
      <c r="E216" s="17"/>
      <c r="F216" s="44"/>
      <c r="G216" s="44"/>
      <c r="H216" s="44"/>
      <c r="I216" s="44"/>
      <c r="J216" s="44"/>
      <c r="K216" s="44"/>
      <c r="L216" s="44"/>
      <c r="M216" s="44"/>
      <c r="N216" s="44"/>
      <c r="O216" s="62"/>
      <c r="P216" s="62"/>
      <c r="Q216" s="62"/>
      <c r="R216" s="62"/>
      <c r="S216" s="62"/>
    </row>
    <row r="217" spans="2:19" ht="15.75" x14ac:dyDescent="0.25">
      <c r="B217" s="4" t="str">
        <f>IF((O217&lt;&gt;""),"["&amp;(COUNTA($I$15:$I217)-COUNTBLANK($I$15:$I217))&amp;"]","")</f>
        <v/>
      </c>
      <c r="C217" s="53"/>
      <c r="D217" s="53"/>
      <c r="E217" s="17"/>
      <c r="F217" s="44"/>
      <c r="G217" s="44"/>
      <c r="H217" s="44"/>
      <c r="I217" s="44"/>
      <c r="J217" s="44"/>
      <c r="K217" s="44"/>
      <c r="L217" s="44"/>
      <c r="M217" s="44"/>
      <c r="N217" s="44"/>
      <c r="O217" s="62"/>
      <c r="P217" s="62"/>
      <c r="Q217" s="62"/>
      <c r="R217" s="62"/>
      <c r="S217" s="62"/>
    </row>
    <row r="218" spans="2:19" ht="15.75" x14ac:dyDescent="0.25">
      <c r="B218" s="4" t="str">
        <f>IF((O218&lt;&gt;""),"["&amp;(COUNTA($I$15:$I218)-COUNTBLANK($I$15:$I218))&amp;"]","")</f>
        <v/>
      </c>
      <c r="C218" s="53"/>
      <c r="D218" s="53"/>
      <c r="E218" s="17"/>
      <c r="F218" s="44"/>
      <c r="G218" s="44"/>
      <c r="H218" s="44"/>
      <c r="I218" s="44"/>
      <c r="J218" s="44"/>
      <c r="K218" s="44"/>
      <c r="L218" s="44"/>
      <c r="M218" s="44"/>
      <c r="N218" s="44"/>
      <c r="O218" s="62"/>
      <c r="P218" s="62"/>
      <c r="Q218" s="62"/>
      <c r="R218" s="62"/>
      <c r="S218" s="62"/>
    </row>
    <row r="219" spans="2:19" ht="15.75" x14ac:dyDescent="0.25">
      <c r="B219" s="4" t="str">
        <f>IF((O219&lt;&gt;""),"["&amp;(COUNTA($I$15:$I219)-COUNTBLANK($I$15:$I219))&amp;"]","")</f>
        <v/>
      </c>
      <c r="C219" s="53"/>
      <c r="D219" s="53"/>
      <c r="E219" s="17"/>
      <c r="F219" s="44"/>
      <c r="G219" s="44"/>
      <c r="H219" s="44"/>
      <c r="I219" s="44"/>
      <c r="J219" s="44"/>
      <c r="K219" s="44"/>
      <c r="L219" s="44"/>
      <c r="M219" s="44"/>
      <c r="N219" s="44"/>
      <c r="O219" s="62"/>
      <c r="P219" s="62"/>
      <c r="Q219" s="62"/>
      <c r="R219" s="62"/>
      <c r="S219" s="62"/>
    </row>
    <row r="220" spans="2:19" ht="15.75" x14ac:dyDescent="0.25">
      <c r="B220" s="4" t="str">
        <f>IF((O220&lt;&gt;""),"["&amp;(COUNTA($I$15:$I220)-COUNTBLANK($I$15:$I220))&amp;"]","")</f>
        <v/>
      </c>
      <c r="C220" s="53"/>
      <c r="D220" s="53"/>
      <c r="E220" s="17"/>
      <c r="F220" s="44"/>
      <c r="G220" s="44"/>
      <c r="H220" s="44"/>
      <c r="I220" s="44"/>
      <c r="J220" s="44"/>
      <c r="K220" s="44"/>
      <c r="L220" s="44"/>
      <c r="M220" s="44"/>
      <c r="N220" s="44"/>
      <c r="O220" s="62"/>
      <c r="P220" s="62"/>
      <c r="Q220" s="62"/>
      <c r="R220" s="62"/>
      <c r="S220" s="62"/>
    </row>
    <row r="221" spans="2:19" ht="15.75" x14ac:dyDescent="0.25">
      <c r="B221" s="4" t="str">
        <f>IF((O221&lt;&gt;""),"["&amp;(COUNTA($I$15:$I221)-COUNTBLANK($I$15:$I221))&amp;"]","")</f>
        <v/>
      </c>
      <c r="C221" s="53"/>
      <c r="D221" s="53"/>
      <c r="E221" s="17"/>
      <c r="F221" s="44"/>
      <c r="G221" s="44"/>
      <c r="H221" s="44"/>
      <c r="I221" s="44"/>
      <c r="J221" s="44"/>
      <c r="K221" s="44"/>
      <c r="L221" s="44"/>
      <c r="M221" s="44"/>
      <c r="N221" s="44"/>
      <c r="O221" s="62"/>
      <c r="P221" s="62"/>
      <c r="Q221" s="62"/>
      <c r="R221" s="62"/>
      <c r="S221" s="62"/>
    </row>
    <row r="222" spans="2:19" ht="15.75" x14ac:dyDescent="0.25">
      <c r="B222" s="4" t="str">
        <f>IF((O222&lt;&gt;""),"["&amp;(COUNTA($I$15:$I222)-COUNTBLANK($I$15:$I222))&amp;"]","")</f>
        <v/>
      </c>
      <c r="C222" s="53"/>
      <c r="D222" s="53"/>
      <c r="E222" s="17"/>
      <c r="F222" s="44"/>
      <c r="G222" s="44"/>
      <c r="H222" s="44"/>
      <c r="I222" s="44"/>
      <c r="J222" s="44"/>
      <c r="K222" s="44"/>
      <c r="L222" s="44"/>
      <c r="M222" s="44"/>
      <c r="N222" s="44"/>
      <c r="O222" s="62"/>
      <c r="P222" s="62"/>
      <c r="Q222" s="62"/>
      <c r="R222" s="62"/>
      <c r="S222" s="62"/>
    </row>
    <row r="223" spans="2:19" ht="15.75" x14ac:dyDescent="0.25">
      <c r="B223" s="4" t="str">
        <f>IF((O223&lt;&gt;""),"["&amp;(COUNTA($I$15:$I223)-COUNTBLANK($I$15:$I223))&amp;"]","")</f>
        <v/>
      </c>
      <c r="C223" s="53"/>
      <c r="D223" s="53"/>
      <c r="E223" s="17"/>
      <c r="F223" s="44"/>
      <c r="G223" s="44"/>
      <c r="H223" s="44"/>
      <c r="I223" s="44"/>
      <c r="J223" s="44"/>
      <c r="K223" s="44"/>
      <c r="L223" s="44"/>
      <c r="M223" s="44"/>
      <c r="N223" s="44"/>
      <c r="O223" s="62"/>
      <c r="P223" s="62"/>
      <c r="Q223" s="62"/>
      <c r="R223" s="62"/>
      <c r="S223" s="62"/>
    </row>
    <row r="224" spans="2:19" ht="15.75" x14ac:dyDescent="0.25">
      <c r="B224" s="4" t="str">
        <f>IF((O224&lt;&gt;""),"["&amp;(COUNTA($I$15:$I224)-COUNTBLANK($I$15:$I224))&amp;"]","")</f>
        <v/>
      </c>
      <c r="C224" s="53"/>
      <c r="D224" s="53"/>
      <c r="E224" s="17"/>
      <c r="F224" s="44"/>
      <c r="G224" s="44"/>
      <c r="H224" s="44"/>
      <c r="I224" s="44"/>
      <c r="J224" s="44"/>
      <c r="K224" s="44"/>
      <c r="L224" s="44"/>
      <c r="M224" s="44"/>
      <c r="N224" s="44"/>
      <c r="O224" s="62"/>
      <c r="P224" s="62"/>
      <c r="Q224" s="62"/>
      <c r="R224" s="62"/>
      <c r="S224" s="62"/>
    </row>
    <row r="225" spans="2:19" ht="15.75" x14ac:dyDescent="0.25">
      <c r="B225" s="4" t="str">
        <f>IF((O225&lt;&gt;""),"["&amp;(COUNTA($I$15:$I225)-COUNTBLANK($I$15:$I225))&amp;"]","")</f>
        <v/>
      </c>
      <c r="C225" s="53"/>
      <c r="D225" s="53"/>
      <c r="E225" s="17"/>
      <c r="F225" s="44"/>
      <c r="G225" s="44"/>
      <c r="H225" s="44"/>
      <c r="I225" s="44"/>
      <c r="J225" s="44"/>
      <c r="K225" s="44"/>
      <c r="L225" s="44"/>
      <c r="M225" s="44"/>
      <c r="N225" s="44"/>
      <c r="O225" s="62"/>
      <c r="P225" s="62"/>
      <c r="Q225" s="62"/>
      <c r="R225" s="62"/>
      <c r="S225" s="62"/>
    </row>
    <row r="226" spans="2:19" ht="15.75" x14ac:dyDescent="0.25">
      <c r="B226" s="4" t="str">
        <f>IF((O226&lt;&gt;""),"["&amp;(COUNTA($I$15:$I226)-COUNTBLANK($I$15:$I226))&amp;"]","")</f>
        <v/>
      </c>
      <c r="C226" s="53"/>
      <c r="D226" s="53"/>
      <c r="E226" s="17"/>
      <c r="F226" s="44"/>
      <c r="G226" s="44"/>
      <c r="H226" s="44"/>
      <c r="I226" s="44"/>
      <c r="J226" s="44"/>
      <c r="K226" s="44"/>
      <c r="L226" s="44"/>
      <c r="M226" s="44"/>
      <c r="N226" s="44"/>
      <c r="O226" s="62"/>
      <c r="P226" s="62"/>
      <c r="Q226" s="62"/>
      <c r="R226" s="62"/>
      <c r="S226" s="62"/>
    </row>
    <row r="227" spans="2:19" ht="15.75" x14ac:dyDescent="0.25">
      <c r="B227" s="4" t="str">
        <f>IF((O227&lt;&gt;""),"["&amp;(COUNTA($I$15:$I227)-COUNTBLANK($I$15:$I227))&amp;"]","")</f>
        <v/>
      </c>
      <c r="C227" s="53"/>
      <c r="D227" s="53"/>
      <c r="E227" s="17"/>
      <c r="F227" s="44"/>
      <c r="G227" s="44"/>
      <c r="H227" s="44"/>
      <c r="I227" s="44"/>
      <c r="J227" s="44"/>
      <c r="K227" s="44"/>
      <c r="L227" s="44"/>
      <c r="M227" s="44"/>
      <c r="N227" s="44"/>
      <c r="O227" s="62"/>
      <c r="P227" s="62"/>
      <c r="Q227" s="62"/>
      <c r="R227" s="62"/>
      <c r="S227" s="62"/>
    </row>
    <row r="228" spans="2:19" ht="15.75" x14ac:dyDescent="0.25">
      <c r="B228" s="4" t="str">
        <f>IF((O228&lt;&gt;""),"["&amp;(COUNTA($I$15:$I228)-COUNTBLANK($I$15:$I228))&amp;"]","")</f>
        <v/>
      </c>
      <c r="C228" s="53"/>
      <c r="D228" s="53"/>
      <c r="E228" s="17"/>
      <c r="F228" s="44"/>
      <c r="G228" s="44"/>
      <c r="H228" s="44"/>
      <c r="I228" s="44"/>
      <c r="J228" s="44"/>
      <c r="K228" s="44"/>
      <c r="L228" s="44"/>
      <c r="M228" s="44"/>
      <c r="N228" s="44"/>
      <c r="O228" s="62"/>
      <c r="P228" s="62"/>
      <c r="Q228" s="62"/>
      <c r="R228" s="62"/>
      <c r="S228" s="62"/>
    </row>
    <row r="229" spans="2:19" ht="15.75" x14ac:dyDescent="0.25">
      <c r="B229" s="4" t="str">
        <f>IF((O229&lt;&gt;""),"["&amp;(COUNTA($I$15:$I229)-COUNTBLANK($I$15:$I229))&amp;"]","")</f>
        <v/>
      </c>
      <c r="C229" s="53"/>
      <c r="D229" s="53"/>
      <c r="E229" s="17"/>
      <c r="F229" s="44"/>
      <c r="G229" s="44"/>
      <c r="H229" s="44"/>
      <c r="I229" s="44"/>
      <c r="J229" s="44"/>
      <c r="K229" s="44"/>
      <c r="L229" s="44"/>
      <c r="M229" s="44"/>
      <c r="N229" s="44"/>
      <c r="O229" s="62"/>
      <c r="P229" s="62"/>
      <c r="Q229" s="62"/>
      <c r="R229" s="62"/>
      <c r="S229" s="62"/>
    </row>
    <row r="230" spans="2:19" ht="15.75" x14ac:dyDescent="0.25">
      <c r="B230" s="4" t="str">
        <f>IF((O230&lt;&gt;""),"["&amp;(COUNTA($I$15:$I230)-COUNTBLANK($I$15:$I230))&amp;"]","")</f>
        <v/>
      </c>
      <c r="C230" s="53"/>
      <c r="D230" s="53"/>
      <c r="E230" s="17"/>
      <c r="F230" s="44"/>
      <c r="G230" s="44"/>
      <c r="H230" s="44"/>
      <c r="I230" s="44"/>
      <c r="J230" s="44"/>
      <c r="K230" s="44"/>
      <c r="L230" s="44"/>
      <c r="M230" s="44"/>
      <c r="N230" s="44"/>
      <c r="O230" s="62"/>
      <c r="P230" s="62"/>
      <c r="Q230" s="62"/>
      <c r="R230" s="62"/>
      <c r="S230" s="62"/>
    </row>
    <row r="231" spans="2:19" ht="15.75" x14ac:dyDescent="0.25">
      <c r="B231" s="4" t="str">
        <f>IF((O231&lt;&gt;""),"["&amp;(COUNTA($I$15:$I231)-COUNTBLANK($I$15:$I231))&amp;"]","")</f>
        <v/>
      </c>
      <c r="C231" s="53"/>
      <c r="D231" s="53"/>
      <c r="E231" s="17"/>
      <c r="F231" s="44"/>
      <c r="G231" s="44"/>
      <c r="H231" s="44"/>
      <c r="I231" s="44"/>
      <c r="J231" s="44"/>
      <c r="K231" s="44"/>
      <c r="L231" s="44"/>
      <c r="M231" s="44"/>
      <c r="N231" s="44"/>
      <c r="O231" s="62"/>
      <c r="P231" s="62"/>
      <c r="Q231" s="62"/>
      <c r="R231" s="62"/>
      <c r="S231" s="62"/>
    </row>
    <row r="232" spans="2:19" ht="15.75" x14ac:dyDescent="0.25">
      <c r="B232" s="4" t="str">
        <f>IF((O232&lt;&gt;""),"["&amp;(COUNTA($I$15:$I232)-COUNTBLANK($I$15:$I232))&amp;"]","")</f>
        <v/>
      </c>
      <c r="C232" s="53"/>
      <c r="D232" s="53"/>
      <c r="E232" s="17"/>
      <c r="F232" s="44"/>
      <c r="G232" s="44"/>
      <c r="H232" s="44"/>
      <c r="I232" s="44"/>
      <c r="J232" s="44"/>
      <c r="K232" s="44"/>
      <c r="L232" s="44"/>
      <c r="M232" s="44"/>
      <c r="N232" s="44"/>
      <c r="O232" s="62"/>
      <c r="P232" s="62"/>
      <c r="Q232" s="62"/>
      <c r="R232" s="62"/>
      <c r="S232" s="62"/>
    </row>
    <row r="233" spans="2:19" ht="15.75" x14ac:dyDescent="0.25">
      <c r="B233" s="4" t="str">
        <f>IF((O233&lt;&gt;""),"["&amp;(COUNTA($I$15:$I233)-COUNTBLANK($I$15:$I233))&amp;"]","")</f>
        <v/>
      </c>
      <c r="C233" s="53"/>
      <c r="D233" s="53"/>
      <c r="E233" s="17"/>
      <c r="F233" s="44"/>
      <c r="G233" s="44"/>
      <c r="H233" s="44"/>
      <c r="I233" s="44"/>
      <c r="J233" s="44"/>
      <c r="K233" s="44"/>
      <c r="L233" s="44"/>
      <c r="M233" s="44"/>
      <c r="N233" s="44"/>
      <c r="O233" s="62"/>
      <c r="P233" s="62"/>
      <c r="Q233" s="62"/>
      <c r="R233" s="62"/>
      <c r="S233" s="62"/>
    </row>
    <row r="234" spans="2:19" ht="15.75" x14ac:dyDescent="0.25">
      <c r="B234" s="4" t="str">
        <f>IF((O234&lt;&gt;""),"["&amp;(COUNTA($I$15:$I234)-COUNTBLANK($I$15:$I234))&amp;"]","")</f>
        <v/>
      </c>
      <c r="C234" s="53"/>
      <c r="D234" s="53"/>
      <c r="E234" s="17"/>
      <c r="F234" s="44"/>
      <c r="G234" s="44"/>
      <c r="H234" s="44"/>
      <c r="I234" s="44"/>
      <c r="J234" s="44"/>
      <c r="K234" s="44"/>
      <c r="L234" s="44"/>
      <c r="M234" s="44"/>
      <c r="N234" s="44"/>
      <c r="O234" s="62"/>
      <c r="P234" s="62"/>
      <c r="Q234" s="62"/>
      <c r="R234" s="62"/>
      <c r="S234" s="62"/>
    </row>
    <row r="235" spans="2:19" ht="15.75" x14ac:dyDescent="0.25">
      <c r="B235" s="4" t="str">
        <f>IF((O235&lt;&gt;""),"["&amp;(COUNTA($I$15:$I235)-COUNTBLANK($I$15:$I235))&amp;"]","")</f>
        <v/>
      </c>
      <c r="C235" s="53"/>
      <c r="D235" s="53"/>
      <c r="E235" s="17"/>
      <c r="F235" s="44"/>
      <c r="G235" s="44"/>
      <c r="H235" s="44"/>
      <c r="I235" s="44"/>
      <c r="J235" s="44"/>
      <c r="K235" s="44"/>
      <c r="L235" s="44"/>
      <c r="M235" s="44"/>
      <c r="N235" s="44"/>
      <c r="O235" s="62"/>
      <c r="P235" s="62"/>
      <c r="Q235" s="62"/>
      <c r="R235" s="62"/>
      <c r="S235" s="62"/>
    </row>
    <row r="236" spans="2:19" ht="15.75" x14ac:dyDescent="0.25">
      <c r="B236" s="4" t="str">
        <f>IF((O236&lt;&gt;""),"["&amp;(COUNTA($I$15:$I236)-COUNTBLANK($I$15:$I236))&amp;"]","")</f>
        <v/>
      </c>
      <c r="C236" s="53"/>
      <c r="D236" s="53"/>
      <c r="E236" s="17"/>
      <c r="F236" s="44"/>
      <c r="G236" s="44"/>
      <c r="H236" s="44"/>
      <c r="I236" s="44"/>
      <c r="J236" s="44"/>
      <c r="K236" s="44"/>
      <c r="L236" s="44"/>
      <c r="M236" s="44"/>
      <c r="N236" s="44"/>
      <c r="O236" s="62"/>
      <c r="P236" s="62"/>
      <c r="Q236" s="62"/>
      <c r="R236" s="62"/>
      <c r="S236" s="62"/>
    </row>
    <row r="237" spans="2:19" ht="15.75" x14ac:dyDescent="0.25">
      <c r="B237" s="4" t="str">
        <f>IF((O237&lt;&gt;""),"["&amp;(COUNTA($I$15:$I237)-COUNTBLANK($I$15:$I237))&amp;"]","")</f>
        <v/>
      </c>
      <c r="C237" s="53"/>
      <c r="D237" s="53"/>
      <c r="E237" s="17"/>
      <c r="F237" s="44"/>
      <c r="G237" s="44"/>
      <c r="H237" s="44"/>
      <c r="I237" s="44"/>
      <c r="J237" s="44"/>
      <c r="K237" s="44"/>
      <c r="L237" s="44"/>
      <c r="M237" s="44"/>
      <c r="N237" s="44"/>
      <c r="O237" s="62"/>
      <c r="P237" s="62"/>
      <c r="Q237" s="62"/>
      <c r="R237" s="62"/>
      <c r="S237" s="62"/>
    </row>
    <row r="238" spans="2:19" ht="15.75" x14ac:dyDescent="0.25">
      <c r="B238" s="4" t="str">
        <f>IF((O238&lt;&gt;""),"["&amp;(COUNTA($I$15:$I238)-COUNTBLANK($I$15:$I238))&amp;"]","")</f>
        <v/>
      </c>
      <c r="C238" s="53"/>
      <c r="D238" s="53"/>
      <c r="E238" s="17"/>
      <c r="F238" s="44"/>
      <c r="G238" s="44"/>
      <c r="H238" s="44"/>
      <c r="I238" s="44"/>
      <c r="J238" s="44"/>
      <c r="K238" s="44"/>
      <c r="L238" s="44"/>
      <c r="M238" s="44"/>
      <c r="N238" s="44"/>
      <c r="O238" s="62"/>
      <c r="P238" s="62"/>
      <c r="Q238" s="62"/>
      <c r="R238" s="62"/>
      <c r="S238" s="62"/>
    </row>
    <row r="239" spans="2:19" ht="15.75" x14ac:dyDescent="0.25">
      <c r="B239" s="4" t="str">
        <f>IF((O239&lt;&gt;""),"["&amp;(COUNTA($I$15:$I239)-COUNTBLANK($I$15:$I239))&amp;"]","")</f>
        <v/>
      </c>
      <c r="C239" s="53"/>
      <c r="D239" s="53"/>
      <c r="E239" s="17"/>
      <c r="F239" s="44"/>
      <c r="G239" s="44"/>
      <c r="H239" s="44"/>
      <c r="I239" s="44"/>
      <c r="J239" s="44"/>
      <c r="K239" s="44"/>
      <c r="L239" s="44"/>
      <c r="M239" s="44"/>
      <c r="N239" s="44"/>
      <c r="O239" s="62"/>
      <c r="P239" s="62"/>
      <c r="Q239" s="62"/>
      <c r="R239" s="62"/>
      <c r="S239" s="62"/>
    </row>
    <row r="240" spans="2:19" ht="15.75" x14ac:dyDescent="0.25">
      <c r="B240" s="4" t="str">
        <f>IF((O240&lt;&gt;""),"["&amp;(COUNTA($I$15:$I240)-COUNTBLANK($I$15:$I240))&amp;"]","")</f>
        <v/>
      </c>
      <c r="C240" s="53"/>
      <c r="D240" s="53"/>
      <c r="E240" s="17"/>
      <c r="F240" s="44"/>
      <c r="G240" s="44"/>
      <c r="H240" s="44"/>
      <c r="I240" s="44"/>
      <c r="J240" s="44"/>
      <c r="K240" s="44"/>
      <c r="L240" s="44"/>
      <c r="M240" s="44"/>
      <c r="N240" s="44"/>
      <c r="O240" s="62"/>
      <c r="P240" s="62"/>
      <c r="Q240" s="62"/>
      <c r="R240" s="62"/>
      <c r="S240" s="62"/>
    </row>
    <row r="241" spans="2:19" ht="15.75" x14ac:dyDescent="0.25">
      <c r="B241" s="4" t="str">
        <f>IF((O241&lt;&gt;""),"["&amp;(COUNTA($I$15:$I241)-COUNTBLANK($I$15:$I241))&amp;"]","")</f>
        <v/>
      </c>
      <c r="C241" s="53"/>
      <c r="D241" s="53"/>
      <c r="E241" s="17"/>
      <c r="F241" s="44"/>
      <c r="G241" s="44"/>
      <c r="H241" s="44"/>
      <c r="I241" s="44"/>
      <c r="J241" s="44"/>
      <c r="K241" s="44"/>
      <c r="L241" s="44"/>
      <c r="M241" s="44"/>
      <c r="N241" s="44"/>
      <c r="O241" s="62"/>
      <c r="P241" s="62"/>
      <c r="Q241" s="62"/>
      <c r="R241" s="62"/>
      <c r="S241" s="62"/>
    </row>
    <row r="242" spans="2:19" ht="15.75" x14ac:dyDescent="0.25">
      <c r="B242" s="4" t="str">
        <f>IF((O242&lt;&gt;""),"["&amp;(COUNTA($I$15:$I242)-COUNTBLANK($I$15:$I242))&amp;"]","")</f>
        <v/>
      </c>
      <c r="C242" s="53"/>
      <c r="D242" s="53"/>
      <c r="E242" s="17"/>
      <c r="F242" s="44"/>
      <c r="G242" s="44"/>
      <c r="H242" s="44"/>
      <c r="I242" s="44"/>
      <c r="J242" s="44"/>
      <c r="K242" s="44"/>
      <c r="L242" s="44"/>
      <c r="M242" s="44"/>
      <c r="N242" s="44"/>
      <c r="O242" s="62"/>
      <c r="P242" s="62"/>
      <c r="Q242" s="62"/>
      <c r="R242" s="62"/>
      <c r="S242" s="62"/>
    </row>
    <row r="243" spans="2:19" ht="15.75" x14ac:dyDescent="0.25">
      <c r="B243" s="4" t="str">
        <f>IF((O243&lt;&gt;""),"["&amp;(COUNTA($I$15:$I243)-COUNTBLANK($I$15:$I243))&amp;"]","")</f>
        <v/>
      </c>
      <c r="C243" s="53"/>
      <c r="D243" s="53"/>
      <c r="E243" s="17"/>
      <c r="F243" s="44"/>
      <c r="G243" s="44"/>
      <c r="H243" s="44"/>
      <c r="I243" s="44"/>
      <c r="J243" s="44"/>
      <c r="K243" s="44"/>
      <c r="L243" s="44"/>
      <c r="M243" s="44"/>
      <c r="N243" s="44"/>
      <c r="O243" s="62"/>
      <c r="P243" s="62"/>
      <c r="Q243" s="62"/>
      <c r="R243" s="62"/>
      <c r="S243" s="62"/>
    </row>
    <row r="244" spans="2:19" ht="15.75" x14ac:dyDescent="0.25">
      <c r="B244" s="4" t="str">
        <f>IF((O244&lt;&gt;""),"["&amp;(COUNTA($I$15:$I244)-COUNTBLANK($I$15:$I244))&amp;"]","")</f>
        <v/>
      </c>
      <c r="C244" s="53"/>
      <c r="D244" s="53"/>
      <c r="E244" s="17"/>
      <c r="F244" s="44"/>
      <c r="G244" s="44"/>
      <c r="H244" s="44"/>
      <c r="I244" s="44"/>
      <c r="J244" s="44"/>
      <c r="K244" s="44"/>
      <c r="L244" s="44"/>
      <c r="M244" s="44"/>
      <c r="N244" s="44"/>
      <c r="O244" s="62"/>
      <c r="P244" s="62"/>
      <c r="Q244" s="62"/>
      <c r="R244" s="62"/>
      <c r="S244" s="62"/>
    </row>
    <row r="245" spans="2:19" ht="15.75" x14ac:dyDescent="0.25">
      <c r="B245" s="4" t="str">
        <f>IF((O245&lt;&gt;""),"["&amp;(COUNTA($I$15:$I245)-COUNTBLANK($I$15:$I245))&amp;"]","")</f>
        <v/>
      </c>
      <c r="C245" s="53"/>
      <c r="D245" s="53"/>
      <c r="E245" s="17"/>
      <c r="F245" s="44"/>
      <c r="G245" s="44"/>
      <c r="H245" s="44"/>
      <c r="I245" s="44"/>
      <c r="J245" s="44"/>
      <c r="K245" s="44"/>
      <c r="L245" s="44"/>
      <c r="M245" s="44"/>
      <c r="N245" s="44"/>
      <c r="O245" s="62"/>
      <c r="P245" s="62"/>
      <c r="Q245" s="62"/>
      <c r="R245" s="62"/>
      <c r="S245" s="62"/>
    </row>
    <row r="246" spans="2:19" ht="15.75" x14ac:dyDescent="0.25">
      <c r="B246" s="4" t="str">
        <f>IF((O246&lt;&gt;""),"["&amp;(COUNTA($I$15:$I246)-COUNTBLANK($I$15:$I246))&amp;"]","")</f>
        <v/>
      </c>
      <c r="C246" s="53"/>
      <c r="D246" s="53"/>
      <c r="E246" s="17"/>
      <c r="F246" s="44"/>
      <c r="G246" s="44"/>
      <c r="H246" s="44"/>
      <c r="I246" s="44"/>
      <c r="J246" s="44"/>
      <c r="K246" s="44"/>
      <c r="L246" s="44"/>
      <c r="M246" s="44"/>
      <c r="N246" s="44"/>
      <c r="O246" s="62"/>
      <c r="P246" s="62"/>
      <c r="Q246" s="62"/>
      <c r="R246" s="62"/>
      <c r="S246" s="62"/>
    </row>
    <row r="247" spans="2:19" ht="15.75" x14ac:dyDescent="0.25">
      <c r="B247" s="4" t="str">
        <f>IF((O247&lt;&gt;""),"["&amp;(COUNTA($I$15:$I247)-COUNTBLANK($I$15:$I247))&amp;"]","")</f>
        <v/>
      </c>
      <c r="C247" s="53"/>
      <c r="D247" s="53"/>
      <c r="E247" s="17"/>
      <c r="F247" s="44"/>
      <c r="G247" s="44"/>
      <c r="H247" s="44"/>
      <c r="I247" s="44"/>
      <c r="J247" s="44"/>
      <c r="K247" s="44"/>
      <c r="L247" s="44"/>
      <c r="M247" s="44"/>
      <c r="N247" s="44"/>
      <c r="O247" s="62"/>
      <c r="P247" s="62"/>
      <c r="Q247" s="62"/>
      <c r="R247" s="62"/>
      <c r="S247" s="62"/>
    </row>
    <row r="248" spans="2:19" ht="15.75" x14ac:dyDescent="0.25">
      <c r="B248" s="4" t="str">
        <f>IF((O248&lt;&gt;""),"["&amp;(COUNTA($I$15:$I248)-COUNTBLANK($I$15:$I248))&amp;"]","")</f>
        <v/>
      </c>
      <c r="C248" s="53"/>
      <c r="D248" s="53"/>
      <c r="E248" s="17"/>
      <c r="F248" s="44"/>
      <c r="G248" s="44"/>
      <c r="H248" s="44"/>
      <c r="I248" s="44"/>
      <c r="J248" s="44"/>
      <c r="K248" s="44"/>
      <c r="L248" s="44"/>
      <c r="M248" s="44"/>
      <c r="N248" s="44"/>
      <c r="O248" s="62"/>
      <c r="P248" s="62"/>
      <c r="Q248" s="62"/>
      <c r="R248" s="62"/>
      <c r="S248" s="62"/>
    </row>
    <row r="249" spans="2:19" ht="15.75" x14ac:dyDescent="0.25">
      <c r="B249" s="4" t="str">
        <f>IF((O249&lt;&gt;""),"["&amp;(COUNTA($I$15:$I249)-COUNTBLANK($I$15:$I249))&amp;"]","")</f>
        <v/>
      </c>
      <c r="C249" s="53"/>
      <c r="D249" s="53"/>
      <c r="E249" s="17"/>
      <c r="F249" s="44"/>
      <c r="G249" s="44"/>
      <c r="H249" s="44"/>
      <c r="I249" s="44"/>
      <c r="J249" s="44"/>
      <c r="K249" s="44"/>
      <c r="L249" s="44"/>
      <c r="M249" s="44"/>
      <c r="N249" s="44"/>
      <c r="O249" s="62"/>
      <c r="P249" s="62"/>
      <c r="Q249" s="62"/>
      <c r="R249" s="62"/>
      <c r="S249" s="62"/>
    </row>
    <row r="250" spans="2:19" ht="15.75" x14ac:dyDescent="0.25">
      <c r="B250" s="4" t="str">
        <f>IF((O250&lt;&gt;""),"["&amp;(COUNTA($I$15:$I250)-COUNTBLANK($I$15:$I250))&amp;"]","")</f>
        <v/>
      </c>
      <c r="C250" s="53"/>
      <c r="D250" s="53"/>
      <c r="E250" s="17"/>
      <c r="F250" s="44"/>
      <c r="G250" s="44"/>
      <c r="H250" s="44"/>
      <c r="I250" s="44"/>
      <c r="J250" s="44"/>
      <c r="K250" s="44"/>
      <c r="L250" s="44"/>
      <c r="M250" s="44"/>
      <c r="N250" s="44"/>
      <c r="O250" s="62"/>
      <c r="P250" s="62"/>
      <c r="Q250" s="62"/>
      <c r="R250" s="62"/>
      <c r="S250" s="62"/>
    </row>
    <row r="251" spans="2:19" ht="15.75" x14ac:dyDescent="0.25">
      <c r="B251" s="4" t="str">
        <f>IF((O251&lt;&gt;""),"["&amp;(COUNTA($I$15:$I251)-COUNTBLANK($I$15:$I251))&amp;"]","")</f>
        <v/>
      </c>
      <c r="C251" s="53"/>
      <c r="D251" s="53"/>
      <c r="E251" s="17"/>
      <c r="F251" s="44"/>
      <c r="G251" s="44"/>
      <c r="H251" s="44"/>
      <c r="I251" s="44"/>
      <c r="J251" s="44"/>
      <c r="K251" s="44"/>
      <c r="L251" s="44"/>
      <c r="M251" s="44"/>
      <c r="N251" s="44"/>
      <c r="O251" s="62"/>
      <c r="P251" s="62"/>
      <c r="Q251" s="62"/>
      <c r="R251" s="62"/>
      <c r="S251" s="62"/>
    </row>
    <row r="252" spans="2:19" ht="15.75" x14ac:dyDescent="0.25">
      <c r="B252" s="4" t="str">
        <f>IF((O252&lt;&gt;""),"["&amp;(COUNTA($I$15:$I252)-COUNTBLANK($I$15:$I252))&amp;"]","")</f>
        <v/>
      </c>
      <c r="C252" s="53"/>
      <c r="D252" s="53"/>
      <c r="E252" s="17"/>
      <c r="F252" s="44"/>
      <c r="G252" s="44"/>
      <c r="H252" s="44"/>
      <c r="I252" s="44"/>
      <c r="J252" s="44"/>
      <c r="K252" s="44"/>
      <c r="L252" s="44"/>
      <c r="M252" s="44"/>
      <c r="N252" s="44"/>
      <c r="O252" s="62"/>
      <c r="P252" s="62"/>
      <c r="Q252" s="62"/>
      <c r="R252" s="62"/>
      <c r="S252" s="62"/>
    </row>
    <row r="253" spans="2:19" ht="15.75" x14ac:dyDescent="0.25">
      <c r="B253" s="4" t="str">
        <f>IF((O253&lt;&gt;""),"["&amp;(COUNTA($I$15:$I253)-COUNTBLANK($I$15:$I253))&amp;"]","")</f>
        <v/>
      </c>
      <c r="C253" s="53"/>
      <c r="D253" s="53"/>
      <c r="E253" s="17"/>
      <c r="F253" s="44"/>
      <c r="G253" s="44"/>
      <c r="H253" s="44"/>
      <c r="I253" s="44"/>
      <c r="J253" s="44"/>
      <c r="K253" s="44"/>
      <c r="L253" s="44"/>
      <c r="M253" s="44"/>
      <c r="N253" s="44"/>
      <c r="O253" s="62"/>
      <c r="P253" s="62"/>
      <c r="Q253" s="62"/>
      <c r="R253" s="62"/>
      <c r="S253" s="62"/>
    </row>
    <row r="254" spans="2:19" ht="15.75" x14ac:dyDescent="0.25">
      <c r="B254" s="4" t="str">
        <f>IF((O254&lt;&gt;""),"["&amp;(COUNTA($I$15:$I254)-COUNTBLANK($I$15:$I254))&amp;"]","")</f>
        <v/>
      </c>
      <c r="C254" s="53"/>
      <c r="D254" s="53"/>
      <c r="E254" s="17"/>
      <c r="F254" s="44"/>
      <c r="G254" s="44"/>
      <c r="H254" s="44"/>
      <c r="I254" s="44"/>
      <c r="J254" s="44"/>
      <c r="K254" s="44"/>
      <c r="L254" s="44"/>
      <c r="M254" s="44"/>
      <c r="N254" s="44"/>
      <c r="O254" s="62"/>
      <c r="P254" s="62"/>
      <c r="Q254" s="62"/>
      <c r="R254" s="62"/>
      <c r="S254" s="62"/>
    </row>
    <row r="255" spans="2:19" ht="15.75" x14ac:dyDescent="0.25">
      <c r="B255" s="4" t="str">
        <f>IF((O255&lt;&gt;""),"["&amp;(COUNTA($I$15:$I255)-COUNTBLANK($I$15:$I255))&amp;"]","")</f>
        <v/>
      </c>
      <c r="C255" s="53"/>
      <c r="D255" s="53"/>
      <c r="E255" s="17"/>
      <c r="F255" s="44"/>
      <c r="G255" s="44"/>
      <c r="H255" s="44"/>
      <c r="I255" s="44"/>
      <c r="J255" s="44"/>
      <c r="K255" s="44"/>
      <c r="L255" s="44"/>
      <c r="M255" s="44"/>
      <c r="N255" s="44"/>
      <c r="O255" s="62"/>
      <c r="P255" s="62"/>
      <c r="Q255" s="62"/>
      <c r="R255" s="62"/>
      <c r="S255" s="62"/>
    </row>
    <row r="256" spans="2:19" ht="15.75" x14ac:dyDescent="0.25">
      <c r="B256" s="4" t="str">
        <f>IF((O256&lt;&gt;""),"["&amp;(COUNTA($I$15:$I256)-COUNTBLANK($I$15:$I256))&amp;"]","")</f>
        <v/>
      </c>
      <c r="C256" s="53"/>
      <c r="D256" s="53"/>
      <c r="E256" s="17"/>
      <c r="F256" s="44"/>
      <c r="G256" s="44"/>
      <c r="H256" s="44"/>
      <c r="I256" s="44"/>
      <c r="J256" s="44"/>
      <c r="K256" s="44"/>
      <c r="L256" s="44"/>
      <c r="M256" s="44"/>
      <c r="N256" s="44"/>
      <c r="O256" s="62"/>
      <c r="P256" s="62"/>
      <c r="Q256" s="62"/>
      <c r="R256" s="62"/>
      <c r="S256" s="62"/>
    </row>
    <row r="257" spans="2:19" ht="15.75" x14ac:dyDescent="0.25">
      <c r="B257" s="4" t="str">
        <f>IF((O257&lt;&gt;""),"["&amp;(COUNTA($I$15:$I257)-COUNTBLANK($I$15:$I257))&amp;"]","")</f>
        <v/>
      </c>
      <c r="C257" s="53"/>
      <c r="D257" s="53"/>
      <c r="E257" s="17"/>
      <c r="F257" s="44"/>
      <c r="G257" s="44"/>
      <c r="H257" s="44"/>
      <c r="I257" s="44"/>
      <c r="J257" s="44"/>
      <c r="K257" s="44"/>
      <c r="L257" s="44"/>
      <c r="M257" s="44"/>
      <c r="N257" s="44"/>
      <c r="O257" s="62"/>
      <c r="P257" s="62"/>
      <c r="Q257" s="62"/>
      <c r="R257" s="62"/>
      <c r="S257" s="62"/>
    </row>
    <row r="258" spans="2:19" ht="15.75" x14ac:dyDescent="0.25">
      <c r="B258" s="4" t="str">
        <f>IF((O258&lt;&gt;""),"["&amp;(COUNTA($I$15:$I258)-COUNTBLANK($I$15:$I258))&amp;"]","")</f>
        <v/>
      </c>
      <c r="C258" s="53"/>
      <c r="D258" s="53"/>
      <c r="E258" s="17"/>
      <c r="F258" s="44"/>
      <c r="G258" s="44"/>
      <c r="H258" s="44"/>
      <c r="I258" s="44"/>
      <c r="J258" s="44"/>
      <c r="K258" s="44"/>
      <c r="L258" s="44"/>
      <c r="M258" s="44"/>
      <c r="N258" s="44"/>
      <c r="O258" s="62"/>
      <c r="P258" s="62"/>
      <c r="Q258" s="62"/>
      <c r="R258" s="62"/>
      <c r="S258" s="62"/>
    </row>
    <row r="259" spans="2:19" ht="15.75" x14ac:dyDescent="0.25">
      <c r="B259" s="4" t="str">
        <f>IF((O259&lt;&gt;""),"["&amp;(COUNTA($I$15:$I259)-COUNTBLANK($I$15:$I259))&amp;"]","")</f>
        <v/>
      </c>
      <c r="C259" s="53"/>
      <c r="D259" s="53"/>
      <c r="E259" s="17"/>
      <c r="F259" s="44"/>
      <c r="G259" s="44"/>
      <c r="H259" s="44"/>
      <c r="I259" s="44"/>
      <c r="J259" s="44"/>
      <c r="K259" s="44"/>
      <c r="L259" s="44"/>
      <c r="M259" s="44"/>
      <c r="N259" s="44"/>
      <c r="O259" s="62"/>
      <c r="P259" s="62"/>
      <c r="Q259" s="62"/>
      <c r="R259" s="62"/>
      <c r="S259" s="62"/>
    </row>
    <row r="260" spans="2:19" ht="15.75" x14ac:dyDescent="0.25">
      <c r="B260" s="4" t="str">
        <f>IF((O260&lt;&gt;""),"["&amp;(COUNTA($I$15:$I260)-COUNTBLANK($I$15:$I260))&amp;"]","")</f>
        <v/>
      </c>
      <c r="C260" s="53"/>
      <c r="D260" s="53"/>
      <c r="E260" s="17"/>
      <c r="F260" s="44"/>
      <c r="G260" s="44"/>
      <c r="H260" s="44"/>
      <c r="I260" s="44"/>
      <c r="J260" s="44"/>
      <c r="K260" s="44"/>
      <c r="L260" s="44"/>
      <c r="M260" s="44"/>
      <c r="N260" s="44"/>
      <c r="O260" s="62"/>
      <c r="P260" s="62"/>
      <c r="Q260" s="62"/>
      <c r="R260" s="62"/>
      <c r="S260" s="62"/>
    </row>
    <row r="261" spans="2:19" ht="15.75" x14ac:dyDescent="0.25">
      <c r="B261" s="4" t="str">
        <f>IF((O261&lt;&gt;""),"["&amp;(COUNTA($I$15:$I261)-COUNTBLANK($I$15:$I261))&amp;"]","")</f>
        <v/>
      </c>
      <c r="C261" s="53"/>
      <c r="D261" s="53"/>
      <c r="E261" s="17"/>
      <c r="F261" s="44"/>
      <c r="G261" s="44"/>
      <c r="H261" s="44"/>
      <c r="I261" s="44"/>
      <c r="J261" s="44"/>
      <c r="K261" s="44"/>
      <c r="L261" s="44"/>
      <c r="M261" s="44"/>
      <c r="N261" s="44"/>
      <c r="O261" s="62"/>
      <c r="P261" s="62"/>
      <c r="Q261" s="62"/>
      <c r="R261" s="62"/>
      <c r="S261" s="62"/>
    </row>
    <row r="262" spans="2:19" ht="15.75" x14ac:dyDescent="0.25">
      <c r="B262" s="4" t="str">
        <f>IF((O262&lt;&gt;""),"["&amp;(COUNTA($I$15:$I262)-COUNTBLANK($I$15:$I262))&amp;"]","")</f>
        <v/>
      </c>
      <c r="C262" s="53"/>
      <c r="D262" s="53"/>
      <c r="E262" s="17"/>
      <c r="F262" s="44"/>
      <c r="G262" s="44"/>
      <c r="H262" s="44"/>
      <c r="I262" s="44"/>
      <c r="J262" s="44"/>
      <c r="K262" s="44"/>
      <c r="L262" s="44"/>
      <c r="M262" s="44"/>
      <c r="N262" s="44"/>
      <c r="O262" s="62"/>
      <c r="P262" s="62"/>
      <c r="Q262" s="62"/>
      <c r="R262" s="62"/>
      <c r="S262" s="62"/>
    </row>
    <row r="263" spans="2:19" ht="15.75" x14ac:dyDescent="0.25">
      <c r="B263" s="4" t="str">
        <f>IF((O263&lt;&gt;""),"["&amp;(COUNTA($I$15:$I263)-COUNTBLANK($I$15:$I263))&amp;"]","")</f>
        <v/>
      </c>
      <c r="C263" s="53"/>
      <c r="D263" s="53"/>
      <c r="E263" s="17"/>
      <c r="F263" s="44"/>
      <c r="G263" s="44"/>
      <c r="H263" s="44"/>
      <c r="I263" s="44"/>
      <c r="J263" s="44"/>
      <c r="K263" s="44"/>
      <c r="L263" s="44"/>
      <c r="M263" s="44"/>
      <c r="N263" s="44"/>
      <c r="O263" s="62"/>
      <c r="P263" s="62"/>
      <c r="Q263" s="62"/>
      <c r="R263" s="62"/>
      <c r="S263" s="62"/>
    </row>
    <row r="264" spans="2:19" ht="15.75" x14ac:dyDescent="0.25">
      <c r="B264" s="4" t="str">
        <f>IF((O264&lt;&gt;""),"["&amp;(COUNTA($I$15:$I264)-COUNTBLANK($I$15:$I264))&amp;"]","")</f>
        <v/>
      </c>
      <c r="C264" s="53"/>
      <c r="D264" s="53"/>
      <c r="E264" s="17"/>
      <c r="F264" s="44"/>
      <c r="G264" s="44"/>
      <c r="H264" s="44"/>
      <c r="I264" s="44"/>
      <c r="J264" s="44"/>
      <c r="K264" s="44"/>
      <c r="L264" s="44"/>
      <c r="M264" s="44"/>
      <c r="N264" s="44"/>
      <c r="O264" s="62"/>
      <c r="P264" s="62"/>
      <c r="Q264" s="62"/>
      <c r="R264" s="62"/>
      <c r="S264" s="62"/>
    </row>
    <row r="265" spans="2:19" ht="15.75" x14ac:dyDescent="0.25">
      <c r="B265" s="4" t="str">
        <f>IF((O265&lt;&gt;""),"["&amp;(COUNTA($I$15:$I265)-COUNTBLANK($I$15:$I265))&amp;"]","")</f>
        <v/>
      </c>
      <c r="C265" s="53"/>
      <c r="D265" s="53"/>
      <c r="E265" s="17"/>
      <c r="F265" s="44"/>
      <c r="G265" s="44"/>
      <c r="H265" s="44"/>
      <c r="I265" s="44"/>
      <c r="J265" s="44"/>
      <c r="K265" s="44"/>
      <c r="L265" s="44"/>
      <c r="M265" s="44"/>
      <c r="N265" s="44"/>
      <c r="O265" s="62"/>
      <c r="P265" s="62"/>
      <c r="Q265" s="62"/>
      <c r="R265" s="62"/>
      <c r="S265" s="62"/>
    </row>
    <row r="266" spans="2:19" ht="15.75" x14ac:dyDescent="0.25">
      <c r="B266" s="4" t="str">
        <f>IF((O266&lt;&gt;""),"["&amp;(COUNTA($I$15:$I266)-COUNTBLANK($I$15:$I266))&amp;"]","")</f>
        <v/>
      </c>
      <c r="C266" s="53"/>
      <c r="D266" s="53"/>
      <c r="E266" s="17"/>
      <c r="F266" s="44"/>
      <c r="G266" s="44"/>
      <c r="H266" s="44"/>
      <c r="I266" s="44"/>
      <c r="J266" s="44"/>
      <c r="K266" s="44"/>
      <c r="L266" s="44"/>
      <c r="M266" s="44"/>
      <c r="N266" s="44"/>
      <c r="O266" s="62"/>
      <c r="P266" s="62"/>
      <c r="Q266" s="62"/>
      <c r="R266" s="62"/>
      <c r="S266" s="62"/>
    </row>
    <row r="267" spans="2:19" ht="15.75" x14ac:dyDescent="0.25">
      <c r="B267" s="4" t="str">
        <f>IF((O267&lt;&gt;""),"["&amp;(COUNTA($I$15:$I267)-COUNTBLANK($I$15:$I267))&amp;"]","")</f>
        <v/>
      </c>
      <c r="C267" s="53"/>
      <c r="D267" s="53"/>
      <c r="E267" s="17"/>
      <c r="F267" s="44"/>
      <c r="G267" s="44"/>
      <c r="H267" s="44"/>
      <c r="I267" s="44"/>
      <c r="J267" s="44"/>
      <c r="K267" s="44"/>
      <c r="L267" s="44"/>
      <c r="M267" s="44"/>
      <c r="N267" s="44"/>
      <c r="O267" s="62"/>
      <c r="P267" s="62"/>
      <c r="Q267" s="62"/>
      <c r="R267" s="62"/>
      <c r="S267" s="62"/>
    </row>
    <row r="268" spans="2:19" ht="15.75" x14ac:dyDescent="0.25">
      <c r="B268" s="4" t="str">
        <f>IF((O268&lt;&gt;""),"["&amp;(COUNTA($I$15:$I268)-COUNTBLANK($I$15:$I268))&amp;"]","")</f>
        <v/>
      </c>
      <c r="C268" s="53"/>
      <c r="D268" s="53"/>
      <c r="E268" s="17"/>
      <c r="F268" s="44"/>
      <c r="G268" s="44"/>
      <c r="H268" s="44"/>
      <c r="I268" s="44"/>
      <c r="J268" s="44"/>
      <c r="K268" s="44"/>
      <c r="L268" s="44"/>
      <c r="M268" s="44"/>
      <c r="N268" s="44"/>
      <c r="O268" s="62"/>
      <c r="P268" s="62"/>
      <c r="Q268" s="62"/>
      <c r="R268" s="62"/>
      <c r="S268" s="62"/>
    </row>
    <row r="269" spans="2:19" ht="15.75" x14ac:dyDescent="0.25">
      <c r="B269" s="4" t="str">
        <f>IF((O269&lt;&gt;""),"["&amp;(COUNTA($I$15:$I269)-COUNTBLANK($I$15:$I269))&amp;"]","")</f>
        <v/>
      </c>
      <c r="C269" s="53"/>
      <c r="D269" s="53"/>
      <c r="E269" s="17"/>
      <c r="F269" s="44"/>
      <c r="G269" s="44"/>
      <c r="H269" s="44"/>
      <c r="I269" s="44"/>
      <c r="J269" s="44"/>
      <c r="K269" s="44"/>
      <c r="L269" s="44"/>
      <c r="M269" s="44"/>
      <c r="N269" s="44"/>
      <c r="O269" s="62"/>
      <c r="P269" s="62"/>
      <c r="Q269" s="62"/>
      <c r="R269" s="62"/>
      <c r="S269" s="62"/>
    </row>
    <row r="270" spans="2:19" ht="15.75" x14ac:dyDescent="0.25">
      <c r="B270" s="4" t="str">
        <f>IF((O270&lt;&gt;""),"["&amp;(COUNTA($I$15:$I270)-COUNTBLANK($I$15:$I270))&amp;"]","")</f>
        <v/>
      </c>
      <c r="C270" s="53"/>
      <c r="D270" s="53"/>
      <c r="E270" s="17"/>
      <c r="F270" s="44"/>
      <c r="G270" s="44"/>
      <c r="H270" s="44"/>
      <c r="I270" s="44"/>
      <c r="J270" s="44"/>
      <c r="K270" s="44"/>
      <c r="L270" s="44"/>
      <c r="M270" s="44"/>
      <c r="N270" s="44"/>
      <c r="O270" s="62"/>
      <c r="P270" s="62"/>
      <c r="Q270" s="62"/>
      <c r="R270" s="62"/>
      <c r="S270" s="62"/>
    </row>
    <row r="271" spans="2:19" ht="15.75" x14ac:dyDescent="0.25">
      <c r="B271" s="4" t="str">
        <f>IF((O271&lt;&gt;""),"["&amp;(COUNTA($I$15:$I271)-COUNTBLANK($I$15:$I271))&amp;"]","")</f>
        <v/>
      </c>
      <c r="C271" s="53"/>
      <c r="D271" s="53"/>
      <c r="E271" s="17"/>
      <c r="F271" s="44"/>
      <c r="G271" s="44"/>
      <c r="H271" s="44"/>
      <c r="I271" s="44"/>
      <c r="J271" s="44"/>
      <c r="K271" s="44"/>
      <c r="L271" s="44"/>
      <c r="M271" s="44"/>
      <c r="N271" s="44"/>
      <c r="O271" s="62"/>
      <c r="P271" s="62"/>
      <c r="Q271" s="62"/>
      <c r="R271" s="62"/>
      <c r="S271" s="62"/>
    </row>
    <row r="272" spans="2:19" ht="15.75" x14ac:dyDescent="0.25">
      <c r="B272" s="4" t="str">
        <f>IF((O272&lt;&gt;""),"["&amp;(COUNTA($I$15:$I272)-COUNTBLANK($I$15:$I272))&amp;"]","")</f>
        <v/>
      </c>
      <c r="C272" s="53"/>
      <c r="D272" s="53"/>
      <c r="E272" s="17"/>
      <c r="F272" s="44"/>
      <c r="G272" s="44"/>
      <c r="H272" s="44"/>
      <c r="I272" s="44"/>
      <c r="J272" s="44"/>
      <c r="K272" s="44"/>
      <c r="L272" s="44"/>
      <c r="M272" s="44"/>
      <c r="N272" s="44"/>
      <c r="O272" s="62"/>
      <c r="P272" s="62"/>
      <c r="Q272" s="62"/>
      <c r="R272" s="62"/>
      <c r="S272" s="62"/>
    </row>
    <row r="273" spans="2:19" ht="15.75" x14ac:dyDescent="0.25">
      <c r="B273" s="4" t="str">
        <f>IF((O273&lt;&gt;""),"["&amp;(COUNTA($I$15:$I273)-COUNTBLANK($I$15:$I273))&amp;"]","")</f>
        <v/>
      </c>
      <c r="C273" s="53"/>
      <c r="D273" s="53"/>
      <c r="E273" s="17"/>
      <c r="F273" s="44"/>
      <c r="G273" s="44"/>
      <c r="H273" s="44"/>
      <c r="I273" s="44"/>
      <c r="J273" s="44"/>
      <c r="K273" s="44"/>
      <c r="L273" s="44"/>
      <c r="M273" s="44"/>
      <c r="N273" s="44"/>
      <c r="O273" s="62"/>
      <c r="P273" s="62"/>
      <c r="Q273" s="62"/>
      <c r="R273" s="62"/>
      <c r="S273" s="62"/>
    </row>
    <row r="274" spans="2:19" ht="15.75" x14ac:dyDescent="0.25">
      <c r="B274" s="4" t="str">
        <f>IF((O274&lt;&gt;""),"["&amp;(COUNTA($I$15:$I274)-COUNTBLANK($I$15:$I274))&amp;"]","")</f>
        <v/>
      </c>
      <c r="C274" s="53"/>
      <c r="D274" s="53"/>
      <c r="E274" s="17"/>
      <c r="F274" s="44"/>
      <c r="G274" s="44"/>
      <c r="H274" s="44"/>
      <c r="I274" s="44"/>
      <c r="J274" s="44"/>
      <c r="K274" s="44"/>
      <c r="L274" s="44"/>
      <c r="M274" s="44"/>
      <c r="N274" s="44"/>
      <c r="O274" s="62"/>
      <c r="P274" s="62"/>
      <c r="Q274" s="62"/>
      <c r="R274" s="62"/>
      <c r="S274" s="62"/>
    </row>
    <row r="275" spans="2:19" ht="15.75" x14ac:dyDescent="0.25">
      <c r="B275" s="4" t="str">
        <f>IF((O275&lt;&gt;""),"["&amp;(COUNTA($I$15:$I275)-COUNTBLANK($I$15:$I275))&amp;"]","")</f>
        <v/>
      </c>
      <c r="C275" s="53"/>
      <c r="D275" s="53"/>
      <c r="E275" s="17"/>
      <c r="F275" s="44"/>
      <c r="G275" s="44"/>
      <c r="H275" s="44"/>
      <c r="I275" s="44"/>
      <c r="J275" s="44"/>
      <c r="K275" s="44"/>
      <c r="L275" s="44"/>
      <c r="M275" s="44"/>
      <c r="N275" s="44"/>
      <c r="O275" s="62"/>
      <c r="P275" s="62"/>
      <c r="Q275" s="62"/>
      <c r="R275" s="62"/>
      <c r="S275" s="62"/>
    </row>
    <row r="276" spans="2:19" ht="15.75" x14ac:dyDescent="0.25">
      <c r="B276" s="4" t="str">
        <f>IF((O276&lt;&gt;""),"["&amp;(COUNTA($I$15:$I276)-COUNTBLANK($I$15:$I276))&amp;"]","")</f>
        <v/>
      </c>
      <c r="C276" s="53"/>
      <c r="D276" s="53"/>
      <c r="E276" s="17"/>
      <c r="F276" s="44"/>
      <c r="G276" s="44"/>
      <c r="H276" s="44"/>
      <c r="I276" s="44"/>
      <c r="J276" s="44"/>
      <c r="K276" s="44"/>
      <c r="L276" s="44"/>
      <c r="M276" s="44"/>
      <c r="N276" s="44"/>
      <c r="O276" s="62"/>
      <c r="P276" s="62"/>
      <c r="Q276" s="62"/>
      <c r="R276" s="62"/>
      <c r="S276" s="62"/>
    </row>
    <row r="277" spans="2:19" ht="15.75" x14ac:dyDescent="0.25">
      <c r="B277" s="4" t="str">
        <f>IF((O277&lt;&gt;""),"["&amp;(COUNTA($I$15:$I277)-COUNTBLANK($I$15:$I277))&amp;"]","")</f>
        <v/>
      </c>
      <c r="C277" s="53"/>
      <c r="D277" s="53"/>
      <c r="E277" s="17"/>
      <c r="F277" s="44"/>
      <c r="G277" s="44"/>
      <c r="H277" s="44"/>
      <c r="I277" s="44"/>
      <c r="J277" s="44"/>
      <c r="K277" s="44"/>
      <c r="L277" s="44"/>
      <c r="M277" s="44"/>
      <c r="N277" s="44"/>
      <c r="O277" s="62"/>
      <c r="P277" s="62"/>
      <c r="Q277" s="62"/>
      <c r="R277" s="62"/>
      <c r="S277" s="62"/>
    </row>
    <row r="278" spans="2:19" ht="15.75" x14ac:dyDescent="0.25">
      <c r="B278" s="4" t="str">
        <f>IF((O278&lt;&gt;""),"["&amp;(COUNTA($I$15:$I278)-COUNTBLANK($I$15:$I278))&amp;"]","")</f>
        <v/>
      </c>
      <c r="C278" s="53"/>
      <c r="D278" s="53"/>
      <c r="E278" s="17"/>
      <c r="F278" s="44"/>
      <c r="G278" s="44"/>
      <c r="H278" s="44"/>
      <c r="I278" s="44"/>
      <c r="J278" s="44"/>
      <c r="K278" s="44"/>
      <c r="L278" s="44"/>
      <c r="M278" s="44"/>
      <c r="N278" s="44"/>
      <c r="O278" s="62"/>
      <c r="P278" s="62"/>
      <c r="Q278" s="62"/>
      <c r="R278" s="62"/>
      <c r="S278" s="62"/>
    </row>
    <row r="279" spans="2:19" ht="15.75" x14ac:dyDescent="0.25">
      <c r="B279" s="4" t="str">
        <f>IF((O279&lt;&gt;""),"["&amp;(COUNTA($I$15:$I279)-COUNTBLANK($I$15:$I279))&amp;"]","")</f>
        <v/>
      </c>
      <c r="C279" s="53"/>
      <c r="D279" s="53"/>
      <c r="E279" s="17"/>
      <c r="F279" s="44"/>
      <c r="G279" s="44"/>
      <c r="H279" s="44"/>
      <c r="I279" s="44"/>
      <c r="J279" s="44"/>
      <c r="K279" s="44"/>
      <c r="L279" s="44"/>
      <c r="M279" s="44"/>
      <c r="N279" s="44"/>
      <c r="O279" s="62"/>
      <c r="P279" s="62"/>
      <c r="Q279" s="62"/>
      <c r="R279" s="62"/>
      <c r="S279" s="62"/>
    </row>
    <row r="280" spans="2:19" ht="15.75" x14ac:dyDescent="0.25">
      <c r="B280" s="4" t="str">
        <f>IF((O280&lt;&gt;""),"["&amp;(COUNTA($I$15:$I280)-COUNTBLANK($I$15:$I280))&amp;"]","")</f>
        <v/>
      </c>
      <c r="C280" s="53"/>
      <c r="D280" s="53"/>
      <c r="E280" s="17"/>
      <c r="F280" s="44"/>
      <c r="G280" s="44"/>
      <c r="H280" s="44"/>
      <c r="I280" s="44"/>
      <c r="J280" s="44"/>
      <c r="K280" s="44"/>
      <c r="L280" s="44"/>
      <c r="M280" s="44"/>
      <c r="N280" s="44"/>
      <c r="O280" s="62"/>
      <c r="P280" s="62"/>
      <c r="Q280" s="62"/>
      <c r="R280" s="62"/>
      <c r="S280" s="62"/>
    </row>
    <row r="281" spans="2:19" ht="15.75" x14ac:dyDescent="0.25">
      <c r="B281" s="4" t="str">
        <f>IF((O281&lt;&gt;""),"["&amp;(COUNTA($I$15:$I281)-COUNTBLANK($I$15:$I281))&amp;"]","")</f>
        <v/>
      </c>
      <c r="C281" s="53"/>
      <c r="D281" s="53"/>
      <c r="E281" s="17"/>
      <c r="F281" s="44"/>
      <c r="G281" s="44"/>
      <c r="H281" s="44"/>
      <c r="I281" s="44"/>
      <c r="J281" s="44"/>
      <c r="K281" s="44"/>
      <c r="L281" s="44"/>
      <c r="M281" s="44"/>
      <c r="N281" s="44"/>
      <c r="O281" s="62"/>
      <c r="P281" s="62"/>
      <c r="Q281" s="62"/>
      <c r="R281" s="62"/>
      <c r="S281" s="62"/>
    </row>
    <row r="282" spans="2:19" ht="15.75" x14ac:dyDescent="0.25">
      <c r="B282" s="4" t="str">
        <f>IF((O282&lt;&gt;""),"["&amp;(COUNTA($I$15:$I282)-COUNTBLANK($I$15:$I282))&amp;"]","")</f>
        <v/>
      </c>
      <c r="C282" s="53"/>
      <c r="D282" s="53"/>
      <c r="E282" s="17"/>
      <c r="F282" s="44"/>
      <c r="G282" s="44"/>
      <c r="H282" s="44"/>
      <c r="I282" s="44"/>
      <c r="J282" s="44"/>
      <c r="K282" s="44"/>
      <c r="L282" s="44"/>
      <c r="M282" s="44"/>
      <c r="N282" s="44"/>
      <c r="O282" s="62"/>
      <c r="P282" s="62"/>
      <c r="Q282" s="62"/>
      <c r="R282" s="62"/>
      <c r="S282" s="62"/>
    </row>
    <row r="283" spans="2:19" ht="15.75" x14ac:dyDescent="0.25">
      <c r="B283" s="4" t="str">
        <f>IF((O283&lt;&gt;""),"["&amp;(COUNTA($I$15:$I283)-COUNTBLANK($I$15:$I283))&amp;"]","")</f>
        <v/>
      </c>
      <c r="C283" s="53"/>
      <c r="D283" s="53"/>
      <c r="E283" s="17"/>
      <c r="F283" s="44"/>
      <c r="G283" s="44"/>
      <c r="H283" s="44"/>
      <c r="I283" s="44"/>
      <c r="J283" s="44"/>
      <c r="K283" s="44"/>
      <c r="L283" s="44"/>
      <c r="M283" s="44"/>
      <c r="N283" s="44"/>
      <c r="O283" s="62"/>
      <c r="P283" s="62"/>
      <c r="Q283" s="62"/>
      <c r="R283" s="62"/>
      <c r="S283" s="62"/>
    </row>
    <row r="284" spans="2:19" ht="15.75" x14ac:dyDescent="0.25">
      <c r="B284" s="4" t="str">
        <f>IF((O284&lt;&gt;""),"["&amp;(COUNTA($I$15:$I284)-COUNTBLANK($I$15:$I284))&amp;"]","")</f>
        <v/>
      </c>
      <c r="C284" s="53"/>
      <c r="D284" s="53"/>
      <c r="E284" s="17"/>
      <c r="F284" s="44"/>
      <c r="G284" s="44"/>
      <c r="H284" s="44"/>
      <c r="I284" s="44"/>
      <c r="J284" s="44"/>
      <c r="K284" s="44"/>
      <c r="L284" s="44"/>
      <c r="M284" s="44"/>
      <c r="N284" s="44"/>
      <c r="O284" s="62"/>
      <c r="P284" s="62"/>
      <c r="Q284" s="62"/>
      <c r="R284" s="62"/>
      <c r="S284" s="62"/>
    </row>
    <row r="285" spans="2:19" ht="15.75" x14ac:dyDescent="0.25">
      <c r="B285" s="4" t="str">
        <f>IF((O285&lt;&gt;""),"["&amp;(COUNTA($I$15:$I285)-COUNTBLANK($I$15:$I285))&amp;"]","")</f>
        <v/>
      </c>
      <c r="C285" s="53"/>
      <c r="D285" s="53"/>
      <c r="E285" s="17"/>
      <c r="F285" s="44"/>
      <c r="G285" s="44"/>
      <c r="H285" s="44"/>
      <c r="I285" s="44"/>
      <c r="J285" s="44"/>
      <c r="K285" s="44"/>
      <c r="L285" s="44"/>
      <c r="M285" s="44"/>
      <c r="N285" s="44"/>
      <c r="O285" s="62"/>
      <c r="P285" s="62"/>
      <c r="Q285" s="62"/>
      <c r="R285" s="62"/>
      <c r="S285" s="62"/>
    </row>
    <row r="286" spans="2:19" ht="15.75" x14ac:dyDescent="0.25">
      <c r="B286" s="4" t="str">
        <f>IF((O286&lt;&gt;""),"["&amp;(COUNTA($I$15:$I286)-COUNTBLANK($I$15:$I286))&amp;"]","")</f>
        <v/>
      </c>
      <c r="C286" s="53"/>
      <c r="D286" s="53"/>
      <c r="E286" s="17"/>
      <c r="F286" s="44"/>
      <c r="G286" s="44"/>
      <c r="H286" s="44"/>
      <c r="I286" s="44"/>
      <c r="J286" s="44"/>
      <c r="K286" s="44"/>
      <c r="L286" s="44"/>
      <c r="M286" s="44"/>
      <c r="N286" s="44"/>
      <c r="O286" s="62"/>
      <c r="P286" s="62"/>
      <c r="Q286" s="62"/>
      <c r="R286" s="62"/>
      <c r="S286" s="62"/>
    </row>
    <row r="287" spans="2:19" ht="15.75" x14ac:dyDescent="0.25">
      <c r="B287" s="4" t="str">
        <f>IF((O287&lt;&gt;""),"["&amp;(COUNTA($I$15:$I287)-COUNTBLANK($I$15:$I287))&amp;"]","")</f>
        <v/>
      </c>
      <c r="C287" s="53"/>
      <c r="D287" s="53"/>
      <c r="E287" s="17"/>
      <c r="F287" s="44"/>
      <c r="G287" s="44"/>
      <c r="H287" s="44"/>
      <c r="I287" s="44"/>
      <c r="J287" s="44"/>
      <c r="K287" s="44"/>
      <c r="L287" s="44"/>
      <c r="M287" s="44"/>
      <c r="N287" s="44"/>
      <c r="O287" s="62"/>
      <c r="P287" s="62"/>
      <c r="Q287" s="62"/>
      <c r="R287" s="62"/>
      <c r="S287" s="62"/>
    </row>
    <row r="288" spans="2:19" ht="15.75" x14ac:dyDescent="0.25">
      <c r="B288" s="4" t="str">
        <f>IF((O288&lt;&gt;""),"["&amp;(COUNTA($I$15:$I288)-COUNTBLANK($I$15:$I288))&amp;"]","")</f>
        <v/>
      </c>
      <c r="C288" s="53"/>
      <c r="D288" s="53"/>
      <c r="E288" s="17"/>
      <c r="F288" s="44"/>
      <c r="G288" s="44"/>
      <c r="H288" s="44"/>
      <c r="I288" s="44"/>
      <c r="J288" s="44"/>
      <c r="K288" s="44"/>
      <c r="L288" s="44"/>
      <c r="M288" s="44"/>
      <c r="N288" s="44"/>
      <c r="O288" s="62"/>
      <c r="P288" s="62"/>
      <c r="Q288" s="62"/>
      <c r="R288" s="62"/>
      <c r="S288" s="62"/>
    </row>
    <row r="289" spans="2:19" ht="15.75" x14ac:dyDescent="0.25">
      <c r="B289" s="4" t="str">
        <f>IF((O289&lt;&gt;""),"["&amp;(COUNTA($I$15:$I289)-COUNTBLANK($I$15:$I289))&amp;"]","")</f>
        <v/>
      </c>
      <c r="C289" s="53"/>
      <c r="D289" s="53"/>
      <c r="E289" s="17"/>
      <c r="F289" s="44"/>
      <c r="G289" s="44"/>
      <c r="H289" s="44"/>
      <c r="I289" s="44"/>
      <c r="J289" s="44"/>
      <c r="K289" s="44"/>
      <c r="L289" s="44"/>
      <c r="M289" s="44"/>
      <c r="N289" s="44"/>
      <c r="O289" s="62"/>
      <c r="P289" s="62"/>
      <c r="Q289" s="62"/>
      <c r="R289" s="62"/>
      <c r="S289" s="62"/>
    </row>
    <row r="290" spans="2:19" ht="15.75" x14ac:dyDescent="0.25">
      <c r="B290" s="4" t="str">
        <f>IF((O290&lt;&gt;""),"["&amp;(COUNTA($I$15:$I290)-COUNTBLANK($I$15:$I290))&amp;"]","")</f>
        <v/>
      </c>
      <c r="C290" s="53"/>
      <c r="D290" s="53"/>
      <c r="E290" s="17"/>
      <c r="F290" s="44"/>
      <c r="G290" s="44"/>
      <c r="H290" s="44"/>
      <c r="I290" s="44"/>
      <c r="J290" s="44"/>
      <c r="K290" s="44"/>
      <c r="L290" s="44"/>
      <c r="M290" s="44"/>
      <c r="N290" s="44"/>
      <c r="O290" s="62"/>
      <c r="P290" s="62"/>
      <c r="Q290" s="62"/>
      <c r="R290" s="62"/>
      <c r="S290" s="62"/>
    </row>
    <row r="291" spans="2:19" ht="15.75" x14ac:dyDescent="0.25">
      <c r="B291" s="4" t="str">
        <f>IF((O291&lt;&gt;""),"["&amp;(COUNTA($I$15:$I291)-COUNTBLANK($I$15:$I291))&amp;"]","")</f>
        <v/>
      </c>
      <c r="C291" s="53"/>
      <c r="D291" s="53"/>
      <c r="E291" s="17"/>
      <c r="F291" s="44"/>
      <c r="G291" s="44"/>
      <c r="H291" s="44"/>
      <c r="I291" s="44"/>
      <c r="J291" s="44"/>
      <c r="K291" s="44"/>
      <c r="L291" s="44"/>
      <c r="M291" s="44"/>
      <c r="N291" s="44"/>
      <c r="O291" s="62"/>
      <c r="P291" s="62"/>
      <c r="Q291" s="62"/>
      <c r="R291" s="62"/>
      <c r="S291" s="62"/>
    </row>
    <row r="292" spans="2:19" ht="15.75" x14ac:dyDescent="0.25">
      <c r="B292" s="4" t="str">
        <f>IF((O292&lt;&gt;""),"["&amp;(COUNTA($I$15:$I292)-COUNTBLANK($I$15:$I292))&amp;"]","")</f>
        <v/>
      </c>
      <c r="C292" s="53"/>
      <c r="D292" s="53"/>
      <c r="E292" s="17"/>
      <c r="F292" s="44"/>
      <c r="G292" s="44"/>
      <c r="H292" s="44"/>
      <c r="I292" s="44"/>
      <c r="J292" s="44"/>
      <c r="K292" s="44"/>
      <c r="L292" s="44"/>
      <c r="M292" s="44"/>
      <c r="N292" s="44"/>
      <c r="O292" s="62"/>
      <c r="P292" s="62"/>
      <c r="Q292" s="62"/>
      <c r="R292" s="62"/>
      <c r="S292" s="62"/>
    </row>
    <row r="293" spans="2:19" ht="15.75" x14ac:dyDescent="0.25">
      <c r="B293" s="4" t="str">
        <f>IF((O293&lt;&gt;""),"["&amp;(COUNTA($I$15:$I293)-COUNTBLANK($I$15:$I293))&amp;"]","")</f>
        <v/>
      </c>
      <c r="C293" s="53"/>
      <c r="D293" s="53"/>
      <c r="E293" s="17"/>
      <c r="F293" s="44"/>
      <c r="G293" s="44"/>
      <c r="H293" s="44"/>
      <c r="I293" s="44"/>
      <c r="J293" s="44"/>
      <c r="K293" s="44"/>
      <c r="L293" s="44"/>
      <c r="M293" s="44"/>
      <c r="N293" s="44"/>
      <c r="O293" s="62"/>
      <c r="P293" s="62"/>
      <c r="Q293" s="62"/>
      <c r="R293" s="62"/>
      <c r="S293" s="62"/>
    </row>
    <row r="294" spans="2:19" ht="15.75" x14ac:dyDescent="0.25">
      <c r="B294" s="4" t="str">
        <f>IF((O294&lt;&gt;""),"["&amp;(COUNTA($I$15:$I294)-COUNTBLANK($I$15:$I294))&amp;"]","")</f>
        <v/>
      </c>
      <c r="C294" s="53"/>
      <c r="D294" s="53"/>
      <c r="E294" s="17"/>
      <c r="F294" s="44"/>
      <c r="G294" s="44"/>
      <c r="H294" s="44"/>
      <c r="I294" s="44"/>
      <c r="J294" s="44"/>
      <c r="K294" s="44"/>
      <c r="L294" s="44"/>
      <c r="M294" s="44"/>
      <c r="N294" s="44"/>
      <c r="O294" s="62"/>
      <c r="P294" s="62"/>
      <c r="Q294" s="62"/>
      <c r="R294" s="62"/>
      <c r="S294" s="62"/>
    </row>
    <row r="295" spans="2:19" ht="15.75" x14ac:dyDescent="0.25">
      <c r="B295" s="4" t="str">
        <f>IF((O295&lt;&gt;""),"["&amp;(COUNTA($I$15:$I295)-COUNTBLANK($I$15:$I295))&amp;"]","")</f>
        <v/>
      </c>
      <c r="C295" s="53"/>
      <c r="D295" s="53"/>
      <c r="E295" s="17"/>
      <c r="F295" s="44"/>
      <c r="G295" s="44"/>
      <c r="H295" s="44"/>
      <c r="I295" s="44"/>
      <c r="J295" s="44"/>
      <c r="K295" s="44"/>
      <c r="L295" s="44"/>
      <c r="M295" s="44"/>
      <c r="N295" s="44"/>
      <c r="O295" s="62"/>
      <c r="P295" s="62"/>
      <c r="Q295" s="62"/>
      <c r="R295" s="62"/>
      <c r="S295" s="62"/>
    </row>
    <row r="296" spans="2:19" ht="15.75" x14ac:dyDescent="0.25">
      <c r="B296" s="4" t="str">
        <f>IF((O296&lt;&gt;""),"["&amp;(COUNTA($I$15:$I296)-COUNTBLANK($I$15:$I296))&amp;"]","")</f>
        <v/>
      </c>
      <c r="C296" s="53"/>
      <c r="D296" s="53"/>
      <c r="E296" s="17"/>
      <c r="F296" s="44"/>
      <c r="G296" s="44"/>
      <c r="H296" s="44"/>
      <c r="I296" s="44"/>
      <c r="J296" s="44"/>
      <c r="K296" s="44"/>
      <c r="L296" s="44"/>
      <c r="M296" s="44"/>
      <c r="N296" s="44"/>
      <c r="O296" s="62"/>
      <c r="P296" s="62"/>
      <c r="Q296" s="62"/>
      <c r="R296" s="62"/>
      <c r="S296" s="62"/>
    </row>
    <row r="297" spans="2:19" ht="15.75" x14ac:dyDescent="0.25">
      <c r="B297" s="4" t="str">
        <f>IF((O297&lt;&gt;""),"["&amp;(COUNTA($I$15:$I297)-COUNTBLANK($I$15:$I297))&amp;"]","")</f>
        <v/>
      </c>
      <c r="C297" s="53"/>
      <c r="D297" s="53"/>
      <c r="E297" s="17"/>
      <c r="F297" s="44"/>
      <c r="G297" s="44"/>
      <c r="H297" s="44"/>
      <c r="I297" s="44"/>
      <c r="J297" s="44"/>
      <c r="K297" s="44"/>
      <c r="L297" s="44"/>
      <c r="M297" s="44"/>
      <c r="N297" s="44"/>
      <c r="O297" s="62"/>
      <c r="P297" s="62"/>
      <c r="Q297" s="62"/>
      <c r="R297" s="62"/>
      <c r="S297" s="62"/>
    </row>
    <row r="298" spans="2:19" ht="15.75" x14ac:dyDescent="0.25">
      <c r="B298" s="4" t="str">
        <f>IF((O298&lt;&gt;""),"["&amp;(COUNTA($I$15:$I298)-COUNTBLANK($I$15:$I298))&amp;"]","")</f>
        <v/>
      </c>
      <c r="C298" s="53"/>
      <c r="D298" s="53"/>
      <c r="E298" s="17"/>
      <c r="F298" s="44"/>
      <c r="G298" s="44"/>
      <c r="H298" s="44"/>
      <c r="I298" s="44"/>
      <c r="J298" s="44"/>
      <c r="K298" s="44"/>
      <c r="L298" s="44"/>
      <c r="M298" s="44"/>
      <c r="N298" s="44"/>
      <c r="O298" s="62"/>
      <c r="P298" s="62"/>
      <c r="Q298" s="62"/>
      <c r="R298" s="62"/>
      <c r="S298" s="62"/>
    </row>
    <row r="299" spans="2:19" ht="15.75" x14ac:dyDescent="0.25">
      <c r="B299" s="4" t="str">
        <f>IF((O299&lt;&gt;""),"["&amp;(COUNTA($I$15:$I299)-COUNTBLANK($I$15:$I299))&amp;"]","")</f>
        <v/>
      </c>
      <c r="C299" s="53"/>
      <c r="D299" s="53"/>
      <c r="E299" s="17"/>
      <c r="F299" s="44"/>
      <c r="G299" s="44"/>
      <c r="H299" s="44"/>
      <c r="I299" s="44"/>
      <c r="J299" s="44"/>
      <c r="K299" s="44"/>
      <c r="L299" s="44"/>
      <c r="M299" s="44"/>
      <c r="N299" s="44"/>
      <c r="O299" s="62"/>
      <c r="P299" s="62"/>
      <c r="Q299" s="62"/>
      <c r="R299" s="62"/>
      <c r="S299" s="62"/>
    </row>
    <row r="300" spans="2:19" ht="15.75" x14ac:dyDescent="0.25">
      <c r="B300" s="4" t="str">
        <f>IF((O300&lt;&gt;""),"["&amp;(COUNTA($I$15:$I300)-COUNTBLANK($I$15:$I300))&amp;"]","")</f>
        <v/>
      </c>
      <c r="C300" s="53"/>
      <c r="D300" s="53"/>
      <c r="E300" s="17"/>
      <c r="F300" s="44"/>
      <c r="G300" s="44"/>
      <c r="H300" s="44"/>
      <c r="I300" s="44"/>
      <c r="J300" s="44"/>
      <c r="K300" s="44"/>
      <c r="L300" s="44"/>
      <c r="M300" s="44"/>
      <c r="N300" s="44"/>
      <c r="O300" s="62"/>
      <c r="P300" s="62"/>
      <c r="Q300" s="62"/>
      <c r="R300" s="62"/>
      <c r="S300" s="62"/>
    </row>
    <row r="301" spans="2:19" ht="15.75" x14ac:dyDescent="0.25">
      <c r="B301" s="4" t="str">
        <f>IF((O301&lt;&gt;""),"["&amp;(COUNTA($I$15:$I301)-COUNTBLANK($I$15:$I301))&amp;"]","")</f>
        <v/>
      </c>
      <c r="C301" s="53"/>
      <c r="D301" s="53"/>
      <c r="E301" s="17"/>
      <c r="F301" s="44"/>
      <c r="G301" s="44"/>
      <c r="H301" s="44"/>
      <c r="I301" s="44"/>
      <c r="J301" s="44"/>
      <c r="K301" s="44"/>
      <c r="L301" s="44"/>
      <c r="M301" s="44"/>
      <c r="N301" s="44"/>
      <c r="O301" s="62"/>
      <c r="P301" s="62"/>
      <c r="Q301" s="62"/>
      <c r="R301" s="62"/>
      <c r="S301" s="62"/>
    </row>
    <row r="302" spans="2:19" ht="15.75" x14ac:dyDescent="0.25">
      <c r="B302" s="4" t="str">
        <f>IF((O302&lt;&gt;""),"["&amp;(COUNTA($I$15:$I302)-COUNTBLANK($I$15:$I302))&amp;"]","")</f>
        <v/>
      </c>
      <c r="C302" s="53"/>
      <c r="D302" s="53"/>
      <c r="E302" s="17"/>
      <c r="F302" s="44"/>
      <c r="G302" s="44"/>
      <c r="H302" s="44"/>
      <c r="I302" s="44"/>
      <c r="J302" s="44"/>
      <c r="K302" s="44"/>
      <c r="L302" s="44"/>
      <c r="M302" s="44"/>
      <c r="N302" s="44"/>
      <c r="O302" s="62"/>
      <c r="P302" s="62"/>
      <c r="Q302" s="62"/>
      <c r="R302" s="62"/>
      <c r="S302" s="62"/>
    </row>
    <row r="303" spans="2:19" ht="15.75" x14ac:dyDescent="0.25">
      <c r="B303" s="4" t="str">
        <f>IF((O303&lt;&gt;""),"["&amp;(COUNTA($I$15:$I303)-COUNTBLANK($I$15:$I303))&amp;"]","")</f>
        <v/>
      </c>
      <c r="C303" s="53"/>
      <c r="D303" s="53"/>
      <c r="E303" s="17"/>
      <c r="F303" s="44"/>
      <c r="G303" s="44"/>
      <c r="H303" s="44"/>
      <c r="I303" s="44"/>
      <c r="J303" s="44"/>
      <c r="K303" s="44"/>
      <c r="L303" s="44"/>
      <c r="M303" s="44"/>
      <c r="N303" s="44"/>
      <c r="O303" s="62"/>
      <c r="P303" s="62"/>
      <c r="Q303" s="62"/>
      <c r="R303" s="62"/>
      <c r="S303" s="62"/>
    </row>
    <row r="304" spans="2:19" ht="15.75" x14ac:dyDescent="0.25">
      <c r="B304" s="4" t="str">
        <f>IF((O304&lt;&gt;""),"["&amp;(COUNTA($I$15:$I304)-COUNTBLANK($I$15:$I304))&amp;"]","")</f>
        <v/>
      </c>
      <c r="C304" s="53"/>
      <c r="D304" s="53"/>
      <c r="E304" s="17"/>
      <c r="F304" s="44"/>
      <c r="G304" s="44"/>
      <c r="H304" s="44"/>
      <c r="I304" s="44"/>
      <c r="J304" s="44"/>
      <c r="K304" s="44"/>
      <c r="L304" s="44"/>
      <c r="M304" s="44"/>
      <c r="N304" s="44"/>
      <c r="O304" s="62"/>
      <c r="P304" s="62"/>
      <c r="Q304" s="62"/>
      <c r="R304" s="62"/>
      <c r="S304" s="62"/>
    </row>
  </sheetData>
  <mergeCells count="1183">
    <mergeCell ref="L302:N302"/>
    <mergeCell ref="L303:N303"/>
    <mergeCell ref="L304:N304"/>
    <mergeCell ref="L297:N297"/>
    <mergeCell ref="L298:N298"/>
    <mergeCell ref="L299:N299"/>
    <mergeCell ref="L300:N300"/>
    <mergeCell ref="L301:N301"/>
    <mergeCell ref="L292:N292"/>
    <mergeCell ref="L293:N293"/>
    <mergeCell ref="L294:N294"/>
    <mergeCell ref="L295:N295"/>
    <mergeCell ref="L296:N296"/>
    <mergeCell ref="L287:N287"/>
    <mergeCell ref="L288:N288"/>
    <mergeCell ref="L289:N289"/>
    <mergeCell ref="L290:N290"/>
    <mergeCell ref="L291:N291"/>
    <mergeCell ref="L282:N282"/>
    <mergeCell ref="L283:N283"/>
    <mergeCell ref="L284:N284"/>
    <mergeCell ref="L285:N285"/>
    <mergeCell ref="L286:N286"/>
    <mergeCell ref="L277:N277"/>
    <mergeCell ref="L278:N278"/>
    <mergeCell ref="L279:N279"/>
    <mergeCell ref="L280:N280"/>
    <mergeCell ref="L281:N281"/>
    <mergeCell ref="L272:N272"/>
    <mergeCell ref="L273:N273"/>
    <mergeCell ref="L274:N274"/>
    <mergeCell ref="L275:N275"/>
    <mergeCell ref="L276:N276"/>
    <mergeCell ref="L267:N267"/>
    <mergeCell ref="L268:N268"/>
    <mergeCell ref="L269:N269"/>
    <mergeCell ref="L270:N270"/>
    <mergeCell ref="L271:N271"/>
    <mergeCell ref="L262:N262"/>
    <mergeCell ref="L263:N263"/>
    <mergeCell ref="L264:N264"/>
    <mergeCell ref="L265:N265"/>
    <mergeCell ref="L266:N266"/>
    <mergeCell ref="L257:N257"/>
    <mergeCell ref="L258:N258"/>
    <mergeCell ref="L259:N259"/>
    <mergeCell ref="L260:N260"/>
    <mergeCell ref="L261:N261"/>
    <mergeCell ref="L252:N252"/>
    <mergeCell ref="L253:N253"/>
    <mergeCell ref="L254:N254"/>
    <mergeCell ref="L255:N255"/>
    <mergeCell ref="L256:N256"/>
    <mergeCell ref="L247:N247"/>
    <mergeCell ref="L248:N248"/>
    <mergeCell ref="L249:N249"/>
    <mergeCell ref="L250:N250"/>
    <mergeCell ref="L251:N251"/>
    <mergeCell ref="L242:N242"/>
    <mergeCell ref="L243:N243"/>
    <mergeCell ref="L244:N244"/>
    <mergeCell ref="L245:N245"/>
    <mergeCell ref="L246:N246"/>
    <mergeCell ref="L237:N237"/>
    <mergeCell ref="L238:N238"/>
    <mergeCell ref="L239:N239"/>
    <mergeCell ref="L240:N240"/>
    <mergeCell ref="L241:N241"/>
    <mergeCell ref="L232:N232"/>
    <mergeCell ref="L233:N233"/>
    <mergeCell ref="L234:N234"/>
    <mergeCell ref="L235:N235"/>
    <mergeCell ref="L236:N236"/>
    <mergeCell ref="L227:N227"/>
    <mergeCell ref="L228:N228"/>
    <mergeCell ref="L229:N229"/>
    <mergeCell ref="L230:N230"/>
    <mergeCell ref="L231:N231"/>
    <mergeCell ref="L222:N222"/>
    <mergeCell ref="L223:N223"/>
    <mergeCell ref="L224:N224"/>
    <mergeCell ref="L225:N225"/>
    <mergeCell ref="L226:N226"/>
    <mergeCell ref="L217:N217"/>
    <mergeCell ref="L218:N218"/>
    <mergeCell ref="L219:N219"/>
    <mergeCell ref="L220:N220"/>
    <mergeCell ref="L221:N221"/>
    <mergeCell ref="L212:N212"/>
    <mergeCell ref="L213:N213"/>
    <mergeCell ref="L214:N214"/>
    <mergeCell ref="L215:N215"/>
    <mergeCell ref="L216:N216"/>
    <mergeCell ref="L207:N207"/>
    <mergeCell ref="L208:N208"/>
    <mergeCell ref="L209:N209"/>
    <mergeCell ref="L210:N210"/>
    <mergeCell ref="L211:N211"/>
    <mergeCell ref="L202:N202"/>
    <mergeCell ref="L203:N203"/>
    <mergeCell ref="L204:N204"/>
    <mergeCell ref="L205:N205"/>
    <mergeCell ref="L206:N206"/>
    <mergeCell ref="L197:N197"/>
    <mergeCell ref="L198:N198"/>
    <mergeCell ref="L199:N199"/>
    <mergeCell ref="L200:N200"/>
    <mergeCell ref="L201:N201"/>
    <mergeCell ref="L192:N192"/>
    <mergeCell ref="L193:N193"/>
    <mergeCell ref="L194:N194"/>
    <mergeCell ref="L195:N195"/>
    <mergeCell ref="L196:N196"/>
    <mergeCell ref="L187:N187"/>
    <mergeCell ref="L188:N188"/>
    <mergeCell ref="L189:N189"/>
    <mergeCell ref="L190:N190"/>
    <mergeCell ref="L191:N191"/>
    <mergeCell ref="L182:N182"/>
    <mergeCell ref="L183:N183"/>
    <mergeCell ref="L184:N184"/>
    <mergeCell ref="L185:N185"/>
    <mergeCell ref="L186:N186"/>
    <mergeCell ref="L177:N177"/>
    <mergeCell ref="L178:N178"/>
    <mergeCell ref="L179:N179"/>
    <mergeCell ref="L180:N180"/>
    <mergeCell ref="L181:N181"/>
    <mergeCell ref="L172:N172"/>
    <mergeCell ref="L173:N173"/>
    <mergeCell ref="L174:N174"/>
    <mergeCell ref="L175:N175"/>
    <mergeCell ref="L176:N176"/>
    <mergeCell ref="L167:N167"/>
    <mergeCell ref="L168:N168"/>
    <mergeCell ref="L169:N169"/>
    <mergeCell ref="L170:N170"/>
    <mergeCell ref="L171:N171"/>
    <mergeCell ref="L162:N162"/>
    <mergeCell ref="L163:N163"/>
    <mergeCell ref="L164:N164"/>
    <mergeCell ref="L165:N165"/>
    <mergeCell ref="L166:N166"/>
    <mergeCell ref="L157:N157"/>
    <mergeCell ref="L158:N158"/>
    <mergeCell ref="L159:N159"/>
    <mergeCell ref="L160:N160"/>
    <mergeCell ref="L161:N161"/>
    <mergeCell ref="L152:N152"/>
    <mergeCell ref="L153:N153"/>
    <mergeCell ref="L154:N154"/>
    <mergeCell ref="L155:N155"/>
    <mergeCell ref="L156:N156"/>
    <mergeCell ref="L147:N147"/>
    <mergeCell ref="L148:N148"/>
    <mergeCell ref="L149:N149"/>
    <mergeCell ref="L150:N150"/>
    <mergeCell ref="L151:N151"/>
    <mergeCell ref="L142:N142"/>
    <mergeCell ref="L143:N143"/>
    <mergeCell ref="L144:N144"/>
    <mergeCell ref="L145:N145"/>
    <mergeCell ref="L146:N146"/>
    <mergeCell ref="L137:N137"/>
    <mergeCell ref="L138:N138"/>
    <mergeCell ref="L139:N139"/>
    <mergeCell ref="L140:N140"/>
    <mergeCell ref="L141:N141"/>
    <mergeCell ref="L132:N132"/>
    <mergeCell ref="L133:N133"/>
    <mergeCell ref="L134:N134"/>
    <mergeCell ref="L135:N135"/>
    <mergeCell ref="L136:N136"/>
    <mergeCell ref="L127:N127"/>
    <mergeCell ref="L128:N128"/>
    <mergeCell ref="L129:N129"/>
    <mergeCell ref="L130:N130"/>
    <mergeCell ref="L131:N131"/>
    <mergeCell ref="L122:N122"/>
    <mergeCell ref="L123:N123"/>
    <mergeCell ref="L124:N124"/>
    <mergeCell ref="L125:N125"/>
    <mergeCell ref="L126:N126"/>
    <mergeCell ref="L117:N117"/>
    <mergeCell ref="L118:N118"/>
    <mergeCell ref="L119:N119"/>
    <mergeCell ref="L120:N120"/>
    <mergeCell ref="L121:N121"/>
    <mergeCell ref="L112:N112"/>
    <mergeCell ref="L113:N113"/>
    <mergeCell ref="L114:N114"/>
    <mergeCell ref="L115:N115"/>
    <mergeCell ref="L116:N116"/>
    <mergeCell ref="L107:N107"/>
    <mergeCell ref="L108:N108"/>
    <mergeCell ref="L109:N109"/>
    <mergeCell ref="L110:N110"/>
    <mergeCell ref="L111:N111"/>
    <mergeCell ref="L102:N102"/>
    <mergeCell ref="L103:N103"/>
    <mergeCell ref="L104:N104"/>
    <mergeCell ref="L105:N105"/>
    <mergeCell ref="L106:N106"/>
    <mergeCell ref="L97:N97"/>
    <mergeCell ref="L98:N98"/>
    <mergeCell ref="L99:N99"/>
    <mergeCell ref="L100:N100"/>
    <mergeCell ref="L101:N101"/>
    <mergeCell ref="L92:N92"/>
    <mergeCell ref="L93:N93"/>
    <mergeCell ref="L94:N94"/>
    <mergeCell ref="L95:N95"/>
    <mergeCell ref="L96:N96"/>
    <mergeCell ref="L87:N87"/>
    <mergeCell ref="L88:N88"/>
    <mergeCell ref="L89:N89"/>
    <mergeCell ref="L90:N90"/>
    <mergeCell ref="L91:N91"/>
    <mergeCell ref="L82:N82"/>
    <mergeCell ref="L83:N83"/>
    <mergeCell ref="L84:N84"/>
    <mergeCell ref="L85:N85"/>
    <mergeCell ref="L86:N86"/>
    <mergeCell ref="L77:N77"/>
    <mergeCell ref="L78:N78"/>
    <mergeCell ref="L79:N79"/>
    <mergeCell ref="L80:N80"/>
    <mergeCell ref="L81:N81"/>
    <mergeCell ref="L72:N72"/>
    <mergeCell ref="L73:N73"/>
    <mergeCell ref="L74:N74"/>
    <mergeCell ref="L75:N75"/>
    <mergeCell ref="L76:N76"/>
    <mergeCell ref="L67:N67"/>
    <mergeCell ref="L68:N68"/>
    <mergeCell ref="L69:N69"/>
    <mergeCell ref="L70:N70"/>
    <mergeCell ref="L71:N71"/>
    <mergeCell ref="L62:N62"/>
    <mergeCell ref="L63:N63"/>
    <mergeCell ref="L64:N64"/>
    <mergeCell ref="L65:N65"/>
    <mergeCell ref="L66:N66"/>
    <mergeCell ref="L57:N57"/>
    <mergeCell ref="L58:N58"/>
    <mergeCell ref="L59:N59"/>
    <mergeCell ref="L60:N60"/>
    <mergeCell ref="L61:N61"/>
    <mergeCell ref="L52:N52"/>
    <mergeCell ref="L53:N53"/>
    <mergeCell ref="L54:N54"/>
    <mergeCell ref="L55:N55"/>
    <mergeCell ref="L56:N56"/>
    <mergeCell ref="L47:N47"/>
    <mergeCell ref="L48:N48"/>
    <mergeCell ref="L49:N49"/>
    <mergeCell ref="L50:N50"/>
    <mergeCell ref="L51:N51"/>
    <mergeCell ref="L42:N42"/>
    <mergeCell ref="L43:N43"/>
    <mergeCell ref="L44:N44"/>
    <mergeCell ref="L45:N45"/>
    <mergeCell ref="L46:N46"/>
    <mergeCell ref="L37:N37"/>
    <mergeCell ref="L38:N38"/>
    <mergeCell ref="L39:N39"/>
    <mergeCell ref="L40:N40"/>
    <mergeCell ref="L41:N41"/>
    <mergeCell ref="I302:K302"/>
    <mergeCell ref="I303:K303"/>
    <mergeCell ref="I304:K304"/>
    <mergeCell ref="L21:N21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I297:K297"/>
    <mergeCell ref="I298:K298"/>
    <mergeCell ref="I299:K299"/>
    <mergeCell ref="I300:K300"/>
    <mergeCell ref="I301:K301"/>
    <mergeCell ref="I292:K292"/>
    <mergeCell ref="I293:K293"/>
    <mergeCell ref="I294:K294"/>
    <mergeCell ref="I295:K295"/>
    <mergeCell ref="I296:K296"/>
    <mergeCell ref="I287:K287"/>
    <mergeCell ref="I288:K288"/>
    <mergeCell ref="I289:K289"/>
    <mergeCell ref="I290:K290"/>
    <mergeCell ref="I291:K291"/>
    <mergeCell ref="I282:K282"/>
    <mergeCell ref="I283:K283"/>
    <mergeCell ref="I284:K284"/>
    <mergeCell ref="I285:K285"/>
    <mergeCell ref="I286:K286"/>
    <mergeCell ref="I277:K277"/>
    <mergeCell ref="I278:K278"/>
    <mergeCell ref="I279:K279"/>
    <mergeCell ref="I280:K280"/>
    <mergeCell ref="I281:K281"/>
    <mergeCell ref="I272:K272"/>
    <mergeCell ref="I273:K273"/>
    <mergeCell ref="I274:K274"/>
    <mergeCell ref="I275:K275"/>
    <mergeCell ref="I276:K276"/>
    <mergeCell ref="I267:K267"/>
    <mergeCell ref="I268:K268"/>
    <mergeCell ref="I269:K269"/>
    <mergeCell ref="I270:K270"/>
    <mergeCell ref="I271:K271"/>
    <mergeCell ref="I262:K262"/>
    <mergeCell ref="I263:K263"/>
    <mergeCell ref="I264:K264"/>
    <mergeCell ref="I265:K265"/>
    <mergeCell ref="I266:K266"/>
    <mergeCell ref="I257:K257"/>
    <mergeCell ref="I258:K258"/>
    <mergeCell ref="I259:K259"/>
    <mergeCell ref="I260:K260"/>
    <mergeCell ref="I261:K261"/>
    <mergeCell ref="I252:K252"/>
    <mergeCell ref="I253:K253"/>
    <mergeCell ref="I254:K254"/>
    <mergeCell ref="I255:K255"/>
    <mergeCell ref="I256:K256"/>
    <mergeCell ref="I247:K247"/>
    <mergeCell ref="I248:K248"/>
    <mergeCell ref="I249:K249"/>
    <mergeCell ref="I250:K250"/>
    <mergeCell ref="I251:K251"/>
    <mergeCell ref="I242:K242"/>
    <mergeCell ref="I243:K243"/>
    <mergeCell ref="I244:K244"/>
    <mergeCell ref="I245:K245"/>
    <mergeCell ref="I246:K246"/>
    <mergeCell ref="I237:K237"/>
    <mergeCell ref="I238:K238"/>
    <mergeCell ref="I239:K239"/>
    <mergeCell ref="I240:K240"/>
    <mergeCell ref="I241:K241"/>
    <mergeCell ref="I232:K232"/>
    <mergeCell ref="I233:K233"/>
    <mergeCell ref="I234:K234"/>
    <mergeCell ref="I235:K235"/>
    <mergeCell ref="I236:K236"/>
    <mergeCell ref="I227:K227"/>
    <mergeCell ref="I228:K228"/>
    <mergeCell ref="I229:K229"/>
    <mergeCell ref="I230:K230"/>
    <mergeCell ref="I231:K231"/>
    <mergeCell ref="I222:K222"/>
    <mergeCell ref="I223:K223"/>
    <mergeCell ref="I224:K224"/>
    <mergeCell ref="I225:K225"/>
    <mergeCell ref="I226:K226"/>
    <mergeCell ref="I217:K217"/>
    <mergeCell ref="I218:K218"/>
    <mergeCell ref="I219:K219"/>
    <mergeCell ref="I220:K220"/>
    <mergeCell ref="I221:K221"/>
    <mergeCell ref="I212:K212"/>
    <mergeCell ref="I213:K213"/>
    <mergeCell ref="I214:K214"/>
    <mergeCell ref="I215:K215"/>
    <mergeCell ref="I216:K216"/>
    <mergeCell ref="I207:K207"/>
    <mergeCell ref="I208:K208"/>
    <mergeCell ref="I209:K209"/>
    <mergeCell ref="I210:K210"/>
    <mergeCell ref="I211:K211"/>
    <mergeCell ref="I202:K202"/>
    <mergeCell ref="I203:K203"/>
    <mergeCell ref="I204:K204"/>
    <mergeCell ref="I205:K205"/>
    <mergeCell ref="I206:K206"/>
    <mergeCell ref="I197:K197"/>
    <mergeCell ref="I198:K198"/>
    <mergeCell ref="I199:K199"/>
    <mergeCell ref="I200:K200"/>
    <mergeCell ref="I201:K201"/>
    <mergeCell ref="I192:K192"/>
    <mergeCell ref="I193:K193"/>
    <mergeCell ref="I194:K194"/>
    <mergeCell ref="I195:K195"/>
    <mergeCell ref="I196:K196"/>
    <mergeCell ref="I187:K187"/>
    <mergeCell ref="I188:K188"/>
    <mergeCell ref="I189:K189"/>
    <mergeCell ref="I190:K190"/>
    <mergeCell ref="I191:K191"/>
    <mergeCell ref="I182:K182"/>
    <mergeCell ref="I183:K183"/>
    <mergeCell ref="I184:K184"/>
    <mergeCell ref="I185:K185"/>
    <mergeCell ref="I186:K186"/>
    <mergeCell ref="I177:K177"/>
    <mergeCell ref="I178:K178"/>
    <mergeCell ref="I179:K179"/>
    <mergeCell ref="I180:K180"/>
    <mergeCell ref="I181:K181"/>
    <mergeCell ref="I172:K172"/>
    <mergeCell ref="I173:K173"/>
    <mergeCell ref="I174:K174"/>
    <mergeCell ref="I175:K175"/>
    <mergeCell ref="I176:K176"/>
    <mergeCell ref="I167:K167"/>
    <mergeCell ref="I168:K168"/>
    <mergeCell ref="I169:K169"/>
    <mergeCell ref="I170:K170"/>
    <mergeCell ref="I171:K171"/>
    <mergeCell ref="I162:K162"/>
    <mergeCell ref="I163:K163"/>
    <mergeCell ref="I164:K164"/>
    <mergeCell ref="I165:K165"/>
    <mergeCell ref="I166:K166"/>
    <mergeCell ref="I157:K157"/>
    <mergeCell ref="I158:K158"/>
    <mergeCell ref="I159:K159"/>
    <mergeCell ref="I160:K160"/>
    <mergeCell ref="I161:K161"/>
    <mergeCell ref="I152:K152"/>
    <mergeCell ref="I153:K153"/>
    <mergeCell ref="I154:K154"/>
    <mergeCell ref="I155:K155"/>
    <mergeCell ref="I156:K156"/>
    <mergeCell ref="I147:K147"/>
    <mergeCell ref="I148:K148"/>
    <mergeCell ref="I149:K149"/>
    <mergeCell ref="I150:K150"/>
    <mergeCell ref="I151:K151"/>
    <mergeCell ref="I142:K142"/>
    <mergeCell ref="I143:K143"/>
    <mergeCell ref="I144:K144"/>
    <mergeCell ref="I145:K145"/>
    <mergeCell ref="I146:K146"/>
    <mergeCell ref="I137:K137"/>
    <mergeCell ref="I138:K138"/>
    <mergeCell ref="I139:K139"/>
    <mergeCell ref="I140:K140"/>
    <mergeCell ref="I141:K141"/>
    <mergeCell ref="I132:K132"/>
    <mergeCell ref="I133:K133"/>
    <mergeCell ref="I134:K134"/>
    <mergeCell ref="I135:K135"/>
    <mergeCell ref="I136:K136"/>
    <mergeCell ref="I127:K127"/>
    <mergeCell ref="I128:K128"/>
    <mergeCell ref="I129:K129"/>
    <mergeCell ref="I130:K130"/>
    <mergeCell ref="I131:K131"/>
    <mergeCell ref="I122:K122"/>
    <mergeCell ref="I123:K123"/>
    <mergeCell ref="I124:K124"/>
    <mergeCell ref="I125:K125"/>
    <mergeCell ref="I126:K126"/>
    <mergeCell ref="I117:K117"/>
    <mergeCell ref="I118:K118"/>
    <mergeCell ref="I119:K119"/>
    <mergeCell ref="I120:K120"/>
    <mergeCell ref="I121:K121"/>
    <mergeCell ref="I112:K112"/>
    <mergeCell ref="I113:K113"/>
    <mergeCell ref="I114:K114"/>
    <mergeCell ref="I115:K115"/>
    <mergeCell ref="I116:K116"/>
    <mergeCell ref="I107:K107"/>
    <mergeCell ref="I108:K108"/>
    <mergeCell ref="I109:K109"/>
    <mergeCell ref="I110:K110"/>
    <mergeCell ref="I111:K111"/>
    <mergeCell ref="I102:K102"/>
    <mergeCell ref="I103:K103"/>
    <mergeCell ref="I104:K104"/>
    <mergeCell ref="I105:K105"/>
    <mergeCell ref="I106:K106"/>
    <mergeCell ref="I97:K97"/>
    <mergeCell ref="I98:K98"/>
    <mergeCell ref="I99:K99"/>
    <mergeCell ref="I100:K100"/>
    <mergeCell ref="I101:K101"/>
    <mergeCell ref="I92:K92"/>
    <mergeCell ref="I93:K93"/>
    <mergeCell ref="I94:K94"/>
    <mergeCell ref="I95:K95"/>
    <mergeCell ref="I96:K96"/>
    <mergeCell ref="I87:K87"/>
    <mergeCell ref="I88:K88"/>
    <mergeCell ref="I89:K89"/>
    <mergeCell ref="I90:K90"/>
    <mergeCell ref="I91:K91"/>
    <mergeCell ref="I82:K82"/>
    <mergeCell ref="I83:K83"/>
    <mergeCell ref="I84:K84"/>
    <mergeCell ref="I85:K85"/>
    <mergeCell ref="I86:K86"/>
    <mergeCell ref="I77:K77"/>
    <mergeCell ref="I78:K78"/>
    <mergeCell ref="I79:K79"/>
    <mergeCell ref="I80:K80"/>
    <mergeCell ref="I81:K81"/>
    <mergeCell ref="I72:K72"/>
    <mergeCell ref="I73:K73"/>
    <mergeCell ref="I74:K74"/>
    <mergeCell ref="I75:K75"/>
    <mergeCell ref="I76:K76"/>
    <mergeCell ref="I67:K67"/>
    <mergeCell ref="I68:K68"/>
    <mergeCell ref="I69:K69"/>
    <mergeCell ref="I70:K70"/>
    <mergeCell ref="I71:K71"/>
    <mergeCell ref="I62:K62"/>
    <mergeCell ref="I63:K63"/>
    <mergeCell ref="I64:K64"/>
    <mergeCell ref="I65:K65"/>
    <mergeCell ref="I66:K66"/>
    <mergeCell ref="I57:K57"/>
    <mergeCell ref="I58:K58"/>
    <mergeCell ref="I59:K59"/>
    <mergeCell ref="I60:K60"/>
    <mergeCell ref="I61:K61"/>
    <mergeCell ref="I52:K52"/>
    <mergeCell ref="I53:K53"/>
    <mergeCell ref="I54:K54"/>
    <mergeCell ref="I55:K55"/>
    <mergeCell ref="I56:K56"/>
    <mergeCell ref="I47:K47"/>
    <mergeCell ref="I48:K48"/>
    <mergeCell ref="I49:K49"/>
    <mergeCell ref="I50:K50"/>
    <mergeCell ref="I51:K51"/>
    <mergeCell ref="I42:K42"/>
    <mergeCell ref="I43:K43"/>
    <mergeCell ref="I44:K44"/>
    <mergeCell ref="I45:K45"/>
    <mergeCell ref="I46:K46"/>
    <mergeCell ref="I37:K37"/>
    <mergeCell ref="I38:K38"/>
    <mergeCell ref="I39:K39"/>
    <mergeCell ref="I40:K40"/>
    <mergeCell ref="I41:K41"/>
    <mergeCell ref="F303:H303"/>
    <mergeCell ref="F304:H304"/>
    <mergeCell ref="I18:K18"/>
    <mergeCell ref="I21:K21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F298:H298"/>
    <mergeCell ref="F299:H299"/>
    <mergeCell ref="F300:H300"/>
    <mergeCell ref="F301:H301"/>
    <mergeCell ref="F302:H302"/>
    <mergeCell ref="F293:H293"/>
    <mergeCell ref="F294:H294"/>
    <mergeCell ref="F295:H295"/>
    <mergeCell ref="F296:H296"/>
    <mergeCell ref="F297:H297"/>
    <mergeCell ref="F288:H288"/>
    <mergeCell ref="F289:H289"/>
    <mergeCell ref="F290:H290"/>
    <mergeCell ref="F291:H291"/>
    <mergeCell ref="F292:H292"/>
    <mergeCell ref="F283:H283"/>
    <mergeCell ref="F284:H284"/>
    <mergeCell ref="F285:H285"/>
    <mergeCell ref="F286:H286"/>
    <mergeCell ref="F287:H287"/>
    <mergeCell ref="F278:H278"/>
    <mergeCell ref="F279:H279"/>
    <mergeCell ref="F280:H280"/>
    <mergeCell ref="F281:H281"/>
    <mergeCell ref="F282:H282"/>
    <mergeCell ref="F273:H273"/>
    <mergeCell ref="F274:H274"/>
    <mergeCell ref="F275:H275"/>
    <mergeCell ref="F276:H276"/>
    <mergeCell ref="F277:H277"/>
    <mergeCell ref="F268:H268"/>
    <mergeCell ref="F269:H269"/>
    <mergeCell ref="F270:H270"/>
    <mergeCell ref="F271:H271"/>
    <mergeCell ref="F272:H272"/>
    <mergeCell ref="F263:H263"/>
    <mergeCell ref="F264:H264"/>
    <mergeCell ref="F265:H265"/>
    <mergeCell ref="F266:H266"/>
    <mergeCell ref="F267:H267"/>
    <mergeCell ref="F258:H258"/>
    <mergeCell ref="F259:H259"/>
    <mergeCell ref="F260:H260"/>
    <mergeCell ref="F261:H261"/>
    <mergeCell ref="F262:H262"/>
    <mergeCell ref="F253:H253"/>
    <mergeCell ref="F254:H254"/>
    <mergeCell ref="F255:H255"/>
    <mergeCell ref="F256:H256"/>
    <mergeCell ref="F257:H257"/>
    <mergeCell ref="F248:H248"/>
    <mergeCell ref="F249:H249"/>
    <mergeCell ref="F250:H250"/>
    <mergeCell ref="F251:H251"/>
    <mergeCell ref="F252:H252"/>
    <mergeCell ref="F243:H243"/>
    <mergeCell ref="F244:H244"/>
    <mergeCell ref="F245:H245"/>
    <mergeCell ref="F246:H246"/>
    <mergeCell ref="F247:H247"/>
    <mergeCell ref="F238:H238"/>
    <mergeCell ref="F239:H239"/>
    <mergeCell ref="F240:H240"/>
    <mergeCell ref="F241:H241"/>
    <mergeCell ref="F242:H242"/>
    <mergeCell ref="F233:H233"/>
    <mergeCell ref="F234:H234"/>
    <mergeCell ref="F235:H235"/>
    <mergeCell ref="F236:H236"/>
    <mergeCell ref="F237:H237"/>
    <mergeCell ref="F228:H228"/>
    <mergeCell ref="F229:H229"/>
    <mergeCell ref="F230:H230"/>
    <mergeCell ref="F231:H231"/>
    <mergeCell ref="F232:H232"/>
    <mergeCell ref="F223:H223"/>
    <mergeCell ref="F224:H224"/>
    <mergeCell ref="F225:H225"/>
    <mergeCell ref="F226:H226"/>
    <mergeCell ref="F227:H227"/>
    <mergeCell ref="F218:H218"/>
    <mergeCell ref="F219:H219"/>
    <mergeCell ref="F220:H220"/>
    <mergeCell ref="F221:H221"/>
    <mergeCell ref="F222:H222"/>
    <mergeCell ref="F213:H213"/>
    <mergeCell ref="F214:H214"/>
    <mergeCell ref="F215:H215"/>
    <mergeCell ref="F216:H216"/>
    <mergeCell ref="F217:H217"/>
    <mergeCell ref="F208:H208"/>
    <mergeCell ref="F209:H209"/>
    <mergeCell ref="F210:H210"/>
    <mergeCell ref="F211:H211"/>
    <mergeCell ref="F212:H212"/>
    <mergeCell ref="F203:H203"/>
    <mergeCell ref="F204:H204"/>
    <mergeCell ref="F205:H205"/>
    <mergeCell ref="F206:H206"/>
    <mergeCell ref="F207:H207"/>
    <mergeCell ref="F198:H198"/>
    <mergeCell ref="F199:H199"/>
    <mergeCell ref="F200:H200"/>
    <mergeCell ref="F201:H201"/>
    <mergeCell ref="F202:H202"/>
    <mergeCell ref="F193:H193"/>
    <mergeCell ref="F194:H194"/>
    <mergeCell ref="F195:H195"/>
    <mergeCell ref="F196:H196"/>
    <mergeCell ref="F197:H197"/>
    <mergeCell ref="F188:H188"/>
    <mergeCell ref="F189:H189"/>
    <mergeCell ref="F190:H190"/>
    <mergeCell ref="F191:H191"/>
    <mergeCell ref="F192:H192"/>
    <mergeCell ref="F183:H183"/>
    <mergeCell ref="F184:H184"/>
    <mergeCell ref="F185:H185"/>
    <mergeCell ref="F186:H186"/>
    <mergeCell ref="F187:H187"/>
    <mergeCell ref="F178:H178"/>
    <mergeCell ref="F179:H179"/>
    <mergeCell ref="F180:H180"/>
    <mergeCell ref="F181:H181"/>
    <mergeCell ref="F182:H182"/>
    <mergeCell ref="F173:H173"/>
    <mergeCell ref="F174:H174"/>
    <mergeCell ref="F175:H175"/>
    <mergeCell ref="F176:H176"/>
    <mergeCell ref="F177:H177"/>
    <mergeCell ref="F168:H168"/>
    <mergeCell ref="F169:H169"/>
    <mergeCell ref="F170:H170"/>
    <mergeCell ref="F171:H171"/>
    <mergeCell ref="F172:H172"/>
    <mergeCell ref="F163:H163"/>
    <mergeCell ref="F164:H164"/>
    <mergeCell ref="F165:H165"/>
    <mergeCell ref="F166:H166"/>
    <mergeCell ref="F167:H167"/>
    <mergeCell ref="F158:H158"/>
    <mergeCell ref="F159:H159"/>
    <mergeCell ref="F160:H160"/>
    <mergeCell ref="F161:H161"/>
    <mergeCell ref="F162:H162"/>
    <mergeCell ref="F153:H153"/>
    <mergeCell ref="F154:H154"/>
    <mergeCell ref="F155:H155"/>
    <mergeCell ref="F156:H156"/>
    <mergeCell ref="F157:H157"/>
    <mergeCell ref="F148:H148"/>
    <mergeCell ref="F149:H149"/>
    <mergeCell ref="F150:H150"/>
    <mergeCell ref="F151:H151"/>
    <mergeCell ref="F152:H152"/>
    <mergeCell ref="F143:H143"/>
    <mergeCell ref="F144:H144"/>
    <mergeCell ref="F145:H145"/>
    <mergeCell ref="F146:H146"/>
    <mergeCell ref="F147:H147"/>
    <mergeCell ref="F138:H138"/>
    <mergeCell ref="F139:H139"/>
    <mergeCell ref="F140:H140"/>
    <mergeCell ref="F141:H141"/>
    <mergeCell ref="F142:H142"/>
    <mergeCell ref="F133:H133"/>
    <mergeCell ref="F134:H134"/>
    <mergeCell ref="F135:H135"/>
    <mergeCell ref="F136:H136"/>
    <mergeCell ref="F137:H137"/>
    <mergeCell ref="F128:H128"/>
    <mergeCell ref="F129:H129"/>
    <mergeCell ref="F130:H130"/>
    <mergeCell ref="F131:H131"/>
    <mergeCell ref="F132:H132"/>
    <mergeCell ref="F123:H123"/>
    <mergeCell ref="F124:H124"/>
    <mergeCell ref="F125:H125"/>
    <mergeCell ref="F126:H126"/>
    <mergeCell ref="F127:H127"/>
    <mergeCell ref="F118:H118"/>
    <mergeCell ref="F119:H119"/>
    <mergeCell ref="F120:H120"/>
    <mergeCell ref="F121:H121"/>
    <mergeCell ref="F122:H122"/>
    <mergeCell ref="F113:H113"/>
    <mergeCell ref="F114:H114"/>
    <mergeCell ref="F115:H115"/>
    <mergeCell ref="F116:H116"/>
    <mergeCell ref="F117:H117"/>
    <mergeCell ref="F108:H108"/>
    <mergeCell ref="F109:H109"/>
    <mergeCell ref="F110:H110"/>
    <mergeCell ref="F111:H111"/>
    <mergeCell ref="F112:H112"/>
    <mergeCell ref="F103:H103"/>
    <mergeCell ref="F104:H104"/>
    <mergeCell ref="F105:H105"/>
    <mergeCell ref="F106:H106"/>
    <mergeCell ref="F107:H107"/>
    <mergeCell ref="F98:H98"/>
    <mergeCell ref="F99:H99"/>
    <mergeCell ref="F100:H100"/>
    <mergeCell ref="F101:H101"/>
    <mergeCell ref="F102:H102"/>
    <mergeCell ref="F93:H93"/>
    <mergeCell ref="F94:H94"/>
    <mergeCell ref="F95:H95"/>
    <mergeCell ref="F96:H96"/>
    <mergeCell ref="F97:H97"/>
    <mergeCell ref="F88:H88"/>
    <mergeCell ref="F89:H89"/>
    <mergeCell ref="F90:H90"/>
    <mergeCell ref="F91:H91"/>
    <mergeCell ref="F92:H92"/>
    <mergeCell ref="F83:H83"/>
    <mergeCell ref="F84:H84"/>
    <mergeCell ref="F85:H85"/>
    <mergeCell ref="F86:H86"/>
    <mergeCell ref="F87:H87"/>
    <mergeCell ref="F78:H78"/>
    <mergeCell ref="F79:H79"/>
    <mergeCell ref="F80:H80"/>
    <mergeCell ref="F81:H81"/>
    <mergeCell ref="F82:H82"/>
    <mergeCell ref="F73:H73"/>
    <mergeCell ref="F74:H74"/>
    <mergeCell ref="F75:H75"/>
    <mergeCell ref="F76:H76"/>
    <mergeCell ref="F77:H77"/>
    <mergeCell ref="F68:H68"/>
    <mergeCell ref="F69:H69"/>
    <mergeCell ref="F70:H70"/>
    <mergeCell ref="F71:H71"/>
    <mergeCell ref="F72:H72"/>
    <mergeCell ref="F63:H63"/>
    <mergeCell ref="F64:H64"/>
    <mergeCell ref="F65:H65"/>
    <mergeCell ref="F66:H66"/>
    <mergeCell ref="F67:H67"/>
    <mergeCell ref="F58:H58"/>
    <mergeCell ref="F59:H59"/>
    <mergeCell ref="F60:H60"/>
    <mergeCell ref="F61:H61"/>
    <mergeCell ref="F62:H62"/>
    <mergeCell ref="F53:H53"/>
    <mergeCell ref="F54:H54"/>
    <mergeCell ref="F55:H55"/>
    <mergeCell ref="F56:H56"/>
    <mergeCell ref="F57:H57"/>
    <mergeCell ref="F48:H48"/>
    <mergeCell ref="F49:H49"/>
    <mergeCell ref="F50:H50"/>
    <mergeCell ref="F51:H51"/>
    <mergeCell ref="F52:H52"/>
    <mergeCell ref="F43:H43"/>
    <mergeCell ref="F44:H44"/>
    <mergeCell ref="F45:H45"/>
    <mergeCell ref="F46:H46"/>
    <mergeCell ref="F47:H47"/>
    <mergeCell ref="F38:H38"/>
    <mergeCell ref="F39:H39"/>
    <mergeCell ref="F40:H40"/>
    <mergeCell ref="F41:H41"/>
    <mergeCell ref="F42:H42"/>
    <mergeCell ref="C304:D304"/>
    <mergeCell ref="F18:H18"/>
    <mergeCell ref="F21:H21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C299:D299"/>
    <mergeCell ref="C300:D300"/>
    <mergeCell ref="C301:D301"/>
    <mergeCell ref="C302:D302"/>
    <mergeCell ref="C303:D303"/>
    <mergeCell ref="C294:D294"/>
    <mergeCell ref="C295:D295"/>
    <mergeCell ref="C296:D296"/>
    <mergeCell ref="C297:D297"/>
    <mergeCell ref="C298:D298"/>
    <mergeCell ref="C289:D289"/>
    <mergeCell ref="C290:D290"/>
    <mergeCell ref="C291:D291"/>
    <mergeCell ref="C292:D292"/>
    <mergeCell ref="C293:D293"/>
    <mergeCell ref="C284:D284"/>
    <mergeCell ref="C285:D285"/>
    <mergeCell ref="C286:D286"/>
    <mergeCell ref="C287:D287"/>
    <mergeCell ref="C288:D288"/>
    <mergeCell ref="C279:D279"/>
    <mergeCell ref="C280:D280"/>
    <mergeCell ref="C281:D281"/>
    <mergeCell ref="C282:D282"/>
    <mergeCell ref="C283:D283"/>
    <mergeCell ref="C274:D274"/>
    <mergeCell ref="C275:D275"/>
    <mergeCell ref="C276:D276"/>
    <mergeCell ref="C277:D277"/>
    <mergeCell ref="C278:D278"/>
    <mergeCell ref="C269:D269"/>
    <mergeCell ref="C270:D270"/>
    <mergeCell ref="C271:D271"/>
    <mergeCell ref="C272:D272"/>
    <mergeCell ref="C273:D273"/>
    <mergeCell ref="C264:D264"/>
    <mergeCell ref="C265:D265"/>
    <mergeCell ref="C266:D266"/>
    <mergeCell ref="C267:D267"/>
    <mergeCell ref="C268:D268"/>
    <mergeCell ref="C259:D259"/>
    <mergeCell ref="C260:D260"/>
    <mergeCell ref="C261:D261"/>
    <mergeCell ref="C262:D262"/>
    <mergeCell ref="C263:D263"/>
    <mergeCell ref="C254:D254"/>
    <mergeCell ref="C255:D255"/>
    <mergeCell ref="C256:D256"/>
    <mergeCell ref="C257:D257"/>
    <mergeCell ref="C258:D258"/>
    <mergeCell ref="C249:D249"/>
    <mergeCell ref="C250:D250"/>
    <mergeCell ref="C251:D251"/>
    <mergeCell ref="C252:D252"/>
    <mergeCell ref="C253:D253"/>
    <mergeCell ref="C244:D244"/>
    <mergeCell ref="C245:D245"/>
    <mergeCell ref="C246:D246"/>
    <mergeCell ref="C247:D247"/>
    <mergeCell ref="C248:D248"/>
    <mergeCell ref="C239:D239"/>
    <mergeCell ref="C240:D240"/>
    <mergeCell ref="C241:D241"/>
    <mergeCell ref="C242:D242"/>
    <mergeCell ref="C243:D243"/>
    <mergeCell ref="C234:D234"/>
    <mergeCell ref="C235:D235"/>
    <mergeCell ref="C236:D236"/>
    <mergeCell ref="C237:D237"/>
    <mergeCell ref="C238:D238"/>
    <mergeCell ref="C229:D229"/>
    <mergeCell ref="C230:D230"/>
    <mergeCell ref="C231:D231"/>
    <mergeCell ref="C232:D232"/>
    <mergeCell ref="C233:D233"/>
    <mergeCell ref="C224:D224"/>
    <mergeCell ref="C225:D225"/>
    <mergeCell ref="C226:D226"/>
    <mergeCell ref="C227:D227"/>
    <mergeCell ref="C228:D228"/>
    <mergeCell ref="C219:D219"/>
    <mergeCell ref="C220:D220"/>
    <mergeCell ref="C221:D221"/>
    <mergeCell ref="C222:D222"/>
    <mergeCell ref="C223:D223"/>
    <mergeCell ref="C214:D214"/>
    <mergeCell ref="C215:D215"/>
    <mergeCell ref="C216:D216"/>
    <mergeCell ref="C217:D217"/>
    <mergeCell ref="C218:D218"/>
    <mergeCell ref="C209:D209"/>
    <mergeCell ref="C210:D210"/>
    <mergeCell ref="C211:D211"/>
    <mergeCell ref="C212:D212"/>
    <mergeCell ref="C213:D213"/>
    <mergeCell ref="C204:D204"/>
    <mergeCell ref="C205:D205"/>
    <mergeCell ref="C206:D206"/>
    <mergeCell ref="C207:D207"/>
    <mergeCell ref="C208:D208"/>
    <mergeCell ref="C199:D199"/>
    <mergeCell ref="C200:D200"/>
    <mergeCell ref="C201:D201"/>
    <mergeCell ref="C202:D202"/>
    <mergeCell ref="C203:D203"/>
    <mergeCell ref="C194:D194"/>
    <mergeCell ref="C195:D195"/>
    <mergeCell ref="C196:D196"/>
    <mergeCell ref="C197:D197"/>
    <mergeCell ref="C198:D198"/>
    <mergeCell ref="C189:D189"/>
    <mergeCell ref="C190:D190"/>
    <mergeCell ref="C191:D191"/>
    <mergeCell ref="C192:D192"/>
    <mergeCell ref="C193:D193"/>
    <mergeCell ref="C184:D184"/>
    <mergeCell ref="C185:D185"/>
    <mergeCell ref="C186:D186"/>
    <mergeCell ref="C187:D187"/>
    <mergeCell ref="C188:D188"/>
    <mergeCell ref="C179:D179"/>
    <mergeCell ref="C180:D180"/>
    <mergeCell ref="C181:D181"/>
    <mergeCell ref="C182:D182"/>
    <mergeCell ref="C183:D183"/>
    <mergeCell ref="C174:D174"/>
    <mergeCell ref="C175:D175"/>
    <mergeCell ref="C176:D176"/>
    <mergeCell ref="C177:D177"/>
    <mergeCell ref="C178:D178"/>
    <mergeCell ref="C169:D169"/>
    <mergeCell ref="C170:D170"/>
    <mergeCell ref="C171:D171"/>
    <mergeCell ref="C172:D172"/>
    <mergeCell ref="C173:D173"/>
    <mergeCell ref="C164:D164"/>
    <mergeCell ref="C165:D165"/>
    <mergeCell ref="C166:D166"/>
    <mergeCell ref="C167:D167"/>
    <mergeCell ref="C168:D168"/>
    <mergeCell ref="C159:D159"/>
    <mergeCell ref="C160:D160"/>
    <mergeCell ref="C161:D161"/>
    <mergeCell ref="C162:D162"/>
    <mergeCell ref="C163:D163"/>
    <mergeCell ref="C154:D154"/>
    <mergeCell ref="C155:D155"/>
    <mergeCell ref="C156:D156"/>
    <mergeCell ref="C157:D157"/>
    <mergeCell ref="C158:D158"/>
    <mergeCell ref="C149:D149"/>
    <mergeCell ref="C150:D150"/>
    <mergeCell ref="C151:D151"/>
    <mergeCell ref="C152:D152"/>
    <mergeCell ref="C153:D153"/>
    <mergeCell ref="C144:D144"/>
    <mergeCell ref="C145:D145"/>
    <mergeCell ref="C146:D146"/>
    <mergeCell ref="C147:D147"/>
    <mergeCell ref="C148:D148"/>
    <mergeCell ref="C139:D139"/>
    <mergeCell ref="C140:D140"/>
    <mergeCell ref="C141:D141"/>
    <mergeCell ref="C142:D142"/>
    <mergeCell ref="C143:D143"/>
    <mergeCell ref="C134:D134"/>
    <mergeCell ref="C135:D135"/>
    <mergeCell ref="C136:D136"/>
    <mergeCell ref="C137:D137"/>
    <mergeCell ref="C138:D138"/>
    <mergeCell ref="C129:D129"/>
    <mergeCell ref="C130:D130"/>
    <mergeCell ref="C131:D131"/>
    <mergeCell ref="C132:D132"/>
    <mergeCell ref="C133:D133"/>
    <mergeCell ref="C124:D124"/>
    <mergeCell ref="C125:D125"/>
    <mergeCell ref="C126:D126"/>
    <mergeCell ref="C127:D127"/>
    <mergeCell ref="C128:D128"/>
    <mergeCell ref="C119:D119"/>
    <mergeCell ref="C120:D120"/>
    <mergeCell ref="C121:D121"/>
    <mergeCell ref="C122:D122"/>
    <mergeCell ref="C123:D123"/>
    <mergeCell ref="C114:D114"/>
    <mergeCell ref="C115:D115"/>
    <mergeCell ref="C116:D116"/>
    <mergeCell ref="C117:D117"/>
    <mergeCell ref="C118:D118"/>
    <mergeCell ref="C109:D109"/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89:D89"/>
    <mergeCell ref="C90:D90"/>
    <mergeCell ref="C91:D91"/>
    <mergeCell ref="C92:D92"/>
    <mergeCell ref="C93:D93"/>
    <mergeCell ref="C84:D84"/>
    <mergeCell ref="C85:D85"/>
    <mergeCell ref="C86:D86"/>
    <mergeCell ref="C87:D87"/>
    <mergeCell ref="C88:D88"/>
    <mergeCell ref="C79:D79"/>
    <mergeCell ref="C80:D80"/>
    <mergeCell ref="C81:D81"/>
    <mergeCell ref="C82:D82"/>
    <mergeCell ref="C83:D83"/>
    <mergeCell ref="C74:D74"/>
    <mergeCell ref="C75:D75"/>
    <mergeCell ref="C76:D76"/>
    <mergeCell ref="C77:D77"/>
    <mergeCell ref="C78:D78"/>
    <mergeCell ref="C69:D69"/>
    <mergeCell ref="C70:D70"/>
    <mergeCell ref="C71:D71"/>
    <mergeCell ref="C72:D72"/>
    <mergeCell ref="C73:D73"/>
    <mergeCell ref="C64:D64"/>
    <mergeCell ref="C65:D65"/>
    <mergeCell ref="C66:D66"/>
    <mergeCell ref="C67:D67"/>
    <mergeCell ref="C68:D68"/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I23:K23"/>
    <mergeCell ref="I24:K24"/>
    <mergeCell ref="L14:N14"/>
    <mergeCell ref="L15:N15"/>
    <mergeCell ref="I19:K19"/>
    <mergeCell ref="I20:K20"/>
    <mergeCell ref="L18:N18"/>
    <mergeCell ref="I14:K14"/>
    <mergeCell ref="F24:H24"/>
    <mergeCell ref="L16:N16"/>
    <mergeCell ref="L17:N17"/>
    <mergeCell ref="L19:N19"/>
    <mergeCell ref="L20:N20"/>
    <mergeCell ref="L13:N13"/>
    <mergeCell ref="L22:N22"/>
    <mergeCell ref="L23:N23"/>
    <mergeCell ref="L24:N24"/>
    <mergeCell ref="F19:H19"/>
    <mergeCell ref="F20:H20"/>
    <mergeCell ref="F13:H13"/>
    <mergeCell ref="F22:H22"/>
    <mergeCell ref="I17:K17"/>
    <mergeCell ref="I13:K13"/>
    <mergeCell ref="I22:K22"/>
    <mergeCell ref="C14:D14"/>
    <mergeCell ref="C15:D15"/>
    <mergeCell ref="C16:D16"/>
    <mergeCell ref="C17:D17"/>
    <mergeCell ref="F23:H23"/>
    <mergeCell ref="C18:D18"/>
    <mergeCell ref="C19:D19"/>
    <mergeCell ref="C20:D20"/>
    <mergeCell ref="F14:H14"/>
    <mergeCell ref="C21:D21"/>
    <mergeCell ref="C22:D22"/>
    <mergeCell ref="C23:D23"/>
    <mergeCell ref="D2:G2"/>
    <mergeCell ref="D3:G5"/>
    <mergeCell ref="B6:C6"/>
    <mergeCell ref="B7:C7"/>
    <mergeCell ref="D6:G6"/>
    <mergeCell ref="D7:G7"/>
    <mergeCell ref="B2:C2"/>
    <mergeCell ref="B3:C5"/>
    <mergeCell ref="D10:G10"/>
    <mergeCell ref="D11:G11"/>
    <mergeCell ref="C13:D13"/>
    <mergeCell ref="I5:I6"/>
    <mergeCell ref="B9:C9"/>
    <mergeCell ref="F17:H17"/>
    <mergeCell ref="D9:G9"/>
    <mergeCell ref="B10:C10"/>
    <mergeCell ref="I15:K15"/>
    <mergeCell ref="I16:K16"/>
    <mergeCell ref="F15:H15"/>
    <mergeCell ref="F16:H16"/>
    <mergeCell ref="B11:C11"/>
  </mergeCells>
  <conditionalFormatting sqref="P15:P20">
    <cfRule type="cellIs" dxfId="2" priority="1" operator="equal">
      <formula>"Blocked"</formula>
    </cfRule>
    <cfRule type="cellIs" dxfId="1" priority="2" operator="equal">
      <formula>"Fail"</formula>
    </cfRule>
    <cfRule type="containsText" dxfId="0" priority="3" operator="containsText" text="Pass">
      <formula>NOT(ISERROR(SEARCH("Pass",P15)))</formula>
    </cfRule>
  </conditionalFormatting>
  <dataValidations count="2">
    <dataValidation type="list" allowBlank="1" showInputMessage="1" showErrorMessage="1" sqref="P15:P20" xr:uid="{725A54EC-DCC5-4DA3-85CB-A12CB2F0BA04}">
      <formula1>$N$2:$N$5</formula1>
    </dataValidation>
    <dataValidation type="list" allowBlank="1" showInputMessage="1" showErrorMessage="1" sqref="E15:E304" xr:uid="{BEDAD416-4CCC-42E4-945D-21A46195DBAD}">
      <formula1>$O$2:$O$4</formula1>
    </dataValidation>
  </dataValidations>
  <hyperlinks>
    <hyperlink ref="F15:H15" location="'Manual - Test Cases'!B11" display="[Login]" xr:uid="{D3F0C943-E493-48A4-BF27-67A30B7D134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Name</vt:lpstr>
      <vt:lpstr>Manual -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Aiya Sanjorjo</dc:creator>
  <cp:lastModifiedBy>Aiya Sanjorjo</cp:lastModifiedBy>
  <dcterms:created xsi:type="dcterms:W3CDTF">2022-07-30T16:12:37Z</dcterms:created>
  <dcterms:modified xsi:type="dcterms:W3CDTF">2022-07-31T08:40:07Z</dcterms:modified>
</cp:coreProperties>
</file>