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personal\professional\JOBS\CREDICORP\CONTRATOS XLSX TO PDF\contratos\Trial Docs\"/>
    </mc:Choice>
  </mc:AlternateContent>
  <xr:revisionPtr revIDLastSave="0" documentId="13_ncr:1_{7B729EAD-792C-4871-B801-AFC690FBF008}" xr6:coauthVersionLast="47" xr6:coauthVersionMax="47" xr10:uidLastSave="{00000000-0000-0000-0000-000000000000}"/>
  <bookViews>
    <workbookView xWindow="11520" yWindow="0" windowWidth="11520" windowHeight="12360" xr2:uid="{A7B18BBA-1060-4260-936A-EC5DC73F9687}"/>
  </bookViews>
  <sheets>
    <sheet name="TABL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H3" i="3"/>
  <c r="H4" i="3"/>
  <c r="H2" i="3"/>
</calcChain>
</file>

<file path=xl/sharedStrings.xml><?xml version="1.0" encoding="utf-8"?>
<sst xmlns="http://schemas.openxmlformats.org/spreadsheetml/2006/main" count="87" uniqueCount="77">
  <si>
    <t>DNI</t>
  </si>
  <si>
    <t>FILE_NAME</t>
  </si>
  <si>
    <t>NUM_DOC</t>
  </si>
  <si>
    <t>TIPO_DOC</t>
  </si>
  <si>
    <t>CE</t>
  </si>
  <si>
    <t>PS</t>
  </si>
  <si>
    <t>TIP_CUENTAMDC</t>
  </si>
  <si>
    <t>OP_PLANTILLA</t>
  </si>
  <si>
    <t>MONEDA</t>
  </si>
  <si>
    <t>PRECIO_POR_CUOTA</t>
  </si>
  <si>
    <t>PRECIO_TOTAL</t>
  </si>
  <si>
    <t>DÍA</t>
  </si>
  <si>
    <t>MES</t>
  </si>
  <si>
    <t>NOMBRES</t>
  </si>
  <si>
    <t>DISTRITO</t>
  </si>
  <si>
    <t>APELLIDO_PATERNO</t>
  </si>
  <si>
    <t>APELLIDO_MATERNO</t>
  </si>
  <si>
    <t>PROVINCIA</t>
  </si>
  <si>
    <t>DIRECCION</t>
  </si>
  <si>
    <t>DEPARTAMENTO</t>
  </si>
  <si>
    <t>ESTADO_CIVIL</t>
  </si>
  <si>
    <t>REGIMEN</t>
  </si>
  <si>
    <t>NOMBRES_CONYUGE</t>
  </si>
  <si>
    <t>CANTIDAD_DE_CUOTAS</t>
  </si>
  <si>
    <t>FM_NAME</t>
  </si>
  <si>
    <t>CTA_INVERSION</t>
  </si>
  <si>
    <t>123A</t>
  </si>
  <si>
    <t>456B</t>
  </si>
  <si>
    <t>789C</t>
  </si>
  <si>
    <t>FM1</t>
  </si>
  <si>
    <t>FM2</t>
  </si>
  <si>
    <t>USD</t>
  </si>
  <si>
    <t>SOLES</t>
  </si>
  <si>
    <t>FERNANDEZ</t>
  </si>
  <si>
    <t>GUZMAN</t>
  </si>
  <si>
    <t>FLORES</t>
  </si>
  <si>
    <t>NARNIA</t>
  </si>
  <si>
    <t>HOGWARTS</t>
  </si>
  <si>
    <t>NEVERLAND</t>
  </si>
  <si>
    <t>SURCO</t>
  </si>
  <si>
    <t>MIRAFLORES</t>
  </si>
  <si>
    <t>SAN ISIDRO</t>
  </si>
  <si>
    <t>LIMA</t>
  </si>
  <si>
    <t>LURIN</t>
  </si>
  <si>
    <t>TARAPOTO</t>
  </si>
  <si>
    <t>AYACUCHO</t>
  </si>
  <si>
    <t>EMAIL</t>
  </si>
  <si>
    <t>SOLTERA</t>
  </si>
  <si>
    <t>CASADO</t>
  </si>
  <si>
    <t>DIVORCIADO</t>
  </si>
  <si>
    <t>SOCIEDAD GANANCIAL</t>
  </si>
  <si>
    <t>SEPARACION PAT</t>
  </si>
  <si>
    <t>DAVID</t>
  </si>
  <si>
    <t>DANIELA</t>
  </si>
  <si>
    <t>MIRANDA</t>
  </si>
  <si>
    <t>SMITH</t>
  </si>
  <si>
    <t>MERCADO</t>
  </si>
  <si>
    <t>CABELLO</t>
  </si>
  <si>
    <t>CARPENTER</t>
  </si>
  <si>
    <t>WHITE</t>
  </si>
  <si>
    <t>BLACK</t>
  </si>
  <si>
    <t>NUM_DOC_CONYUGE</t>
  </si>
  <si>
    <t>APELLIDO_PATERNO_CONYUGE</t>
  </si>
  <si>
    <t>APELLIDO_MATERNO_CONYUGE</t>
  </si>
  <si>
    <t>TIPO_DOC_CONYUGE</t>
  </si>
  <si>
    <t>CCSAF - (Domiciliados) Formato de Contrato de Transferencia de Cuotas - PN - Clean.docx</t>
  </si>
  <si>
    <t>456B.pdf</t>
  </si>
  <si>
    <t>789C.pdf</t>
  </si>
  <si>
    <t>REBECCA LINDA</t>
  </si>
  <si>
    <t>ALICIA HOPE</t>
  </si>
  <si>
    <t>ROBBIE ARTHUR</t>
  </si>
  <si>
    <t>JHONSON</t>
  </si>
  <si>
    <t>KEYS</t>
  </si>
  <si>
    <t>WILLIAMS</t>
  </si>
  <si>
    <t>rebecca.jhonson@gmail.com</t>
  </si>
  <si>
    <t>alicia.keys@hotmail.com</t>
  </si>
  <si>
    <t>robbie.williams@yahoo.com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</si>
</sst>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9855A-3840-4214-8105-80A9F6091846}" name="tbl_xlsx" displayName="tbl_xlsx" ref="A1:AB4" totalsRowShown="0" headerRowDxfId="0">
  <autoFilter ref="A1:AB4" xr:uid="{EF49855A-3840-4214-8105-80A9F6091846}"/>
  <tableColumns count="28">
    <tableColumn id="1" xr3:uid="{940FCEEB-243D-47C2-9C74-318EAC5BFAC4}" name="CTA_INVERSION"/>
    <tableColumn id="2" xr3:uid="{69BA866E-BEF6-4981-9B6C-0CD4FB14383D}" name="FILE_NAME">
      <calculatedColumnFormula>A2&amp;".pdf"</calculatedColumnFormula>
    </tableColumn>
    <tableColumn id="3" xr3:uid="{66237124-6880-466C-AA65-929B5C2F3FE4}" name="TIP_CUENTAMDC"/>
    <tableColumn id="4" xr3:uid="{FFB168EE-AE95-4B23-987A-1797FF90AE78}" name="OP_PLANTILLA"/>
    <tableColumn id="5" xr3:uid="{6D581824-4EF4-4671-849C-2F7C7AB9EC3B}" name="FM_NAME"/>
    <tableColumn id="6" xr3:uid="{0C6CA650-EB22-44EF-82E9-86BB0F48E8A1}" name="CANTIDAD_DE_CUOTAS"/>
    <tableColumn id="7" xr3:uid="{EC4E5A42-CD67-4555-90EA-CFBB73B45D5B}" name="MONEDA"/>
    <tableColumn id="8" xr3:uid="{48F87669-253B-4305-AA7E-9466D6F5D542}" name="PRECIO_POR_CUOTA">
      <calculatedColumnFormula>I2/F2</calculatedColumnFormula>
    </tableColumn>
    <tableColumn id="9" xr3:uid="{B2B3C93B-993D-4171-9CC3-51D02D5BDC22}" name="PRECIO_TOTAL"/>
    <tableColumn id="10" xr3:uid="{A84E5645-B093-4D47-9002-8EE481A1FD59}" name="DÍA"/>
    <tableColumn id="11" xr3:uid="{4FDD7037-00AF-4735-ABFA-7DDA314B1B7C}" name="MES"/>
    <tableColumn id="12" xr3:uid="{672BC82B-2418-405E-A2D4-ED4E1100E5C8}" name="NOMBRES"/>
    <tableColumn id="13" xr3:uid="{8F9CC04F-1636-4246-BD9D-933855B90BF0}" name="APELLIDO_PATERNO"/>
    <tableColumn id="14" xr3:uid="{7DF13369-CC9F-4E6B-A25D-19CFE5C3DC64}" name="APELLIDO_MATERNO"/>
    <tableColumn id="15" xr3:uid="{79FCF931-009B-4DCA-9243-1357DA442B29}" name="TIPO_DOC"/>
    <tableColumn id="16" xr3:uid="{9CBFFDA2-7578-4AD1-9F58-9DABCAE153F8}" name="NUM_DOC"/>
    <tableColumn id="17" xr3:uid="{18EC6D18-A626-4BB2-A991-79325347E87B}" name="EMAIL" dataCellStyle="Hyperlink"/>
    <tableColumn id="18" xr3:uid="{5364151A-E738-4781-B74B-7F333415CAEA}" name="DIRECCION"/>
    <tableColumn id="19" xr3:uid="{09BD3226-055A-408D-A960-DB56A2C95A47}" name="DISTRITO"/>
    <tableColumn id="20" xr3:uid="{DC6D3018-FD7F-4187-911C-1AA04B5CDA17}" name="DEPARTAMENTO"/>
    <tableColumn id="21" xr3:uid="{B5E6DD0E-DCB3-439B-8C6D-1A52BA7FFCD4}" name="PROVINCIA"/>
    <tableColumn id="22" xr3:uid="{39D20098-CDF4-4A0B-8B20-53BBB6C6C92E}" name="ESTADO_CIVIL"/>
    <tableColumn id="23" xr3:uid="{7D148C23-D5E2-40B0-A321-AF1A8FB0952F}" name="REGIMEN"/>
    <tableColumn id="24" xr3:uid="{364F20C2-7DC4-4E63-AF47-3830C6710E64}" name="NOMBRES_CONYUGE"/>
    <tableColumn id="25" xr3:uid="{8C4AE5CF-78DA-47BF-8D43-51445B92B5E2}" name="APELLIDO_PATERNO_CONYUGE"/>
    <tableColumn id="26" xr3:uid="{348D64B1-3E2A-4A0A-9C57-514DDD4DAF00}" name="APELLIDO_MATERNO_CONYUGE"/>
    <tableColumn id="27" xr3:uid="{48F924F9-36A4-471C-96D1-8309457212CF}" name="TIPO_DOC_CONYUGE"/>
    <tableColumn id="28" xr3:uid="{49194477-23D2-4D60-82F6-39F2526BBE7B}" name="NUM_DOC_CONYU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9B7571-C6AA-4972-B814-9E4D5B56C0FE}">
  <we:reference id="wa200004858" version="2.1.0.0" store="en-US" storeType="OMEX"/>
  <we:alternateReferences>
    <we:reference id="WA200004858" version="2.1.0.0" store="WA200004858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lopez@credicorpcapital.com" TargetMode="External"/><Relationship Id="rId2" Type="http://schemas.openxmlformats.org/officeDocument/2006/relationships/hyperlink" Target="mailto:sebastiansaco@credicorpcapital.com" TargetMode="External"/><Relationship Id="rId1" Type="http://schemas.openxmlformats.org/officeDocument/2006/relationships/hyperlink" Target="mailto:andreafernandez30@hot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9218-5327-44C4-8A4D-479FD607956B}">
  <dimension ref="A1:AB4"/>
  <sheetViews>
    <sheetView tabSelected="1" topLeftCell="L1" workbookViewId="0">
      <selection activeCell="N9" sqref="N9"/>
    </sheetView>
  </sheetViews>
  <sheetFormatPr defaultRowHeight="14.4" x14ac:dyDescent="0.3"/>
  <cols>
    <col min="1" max="1" width="16.33203125" customWidth="1"/>
    <col min="2" max="2" width="12" customWidth="1"/>
    <col min="3" max="3" width="16.88671875" customWidth="1"/>
    <col min="4" max="4" width="14.88671875" customWidth="1"/>
    <col min="5" max="5" width="11" customWidth="1"/>
    <col min="6" max="6" width="22.21875" customWidth="1"/>
    <col min="7" max="7" width="10.33203125" customWidth="1"/>
    <col min="8" max="8" width="20.109375" customWidth="1"/>
    <col min="9" max="9" width="15.109375" customWidth="1"/>
    <col min="12" max="12" width="11.33203125" customWidth="1"/>
    <col min="13" max="13" width="19.6640625" customWidth="1"/>
    <col min="14" max="14" width="20" customWidth="1"/>
    <col min="15" max="15" width="11.33203125" customWidth="1"/>
    <col min="16" max="16" width="11.44140625" customWidth="1"/>
    <col min="18" max="18" width="12.44140625" customWidth="1"/>
    <col min="19" max="19" width="10.5546875" customWidth="1"/>
    <col min="20" max="20" width="16.44140625" customWidth="1"/>
    <col min="21" max="21" width="12.33203125" customWidth="1"/>
    <col min="22" max="22" width="14.6640625" customWidth="1"/>
    <col min="23" max="23" width="10.6640625" customWidth="1"/>
    <col min="24" max="24" width="20.5546875" customWidth="1"/>
    <col min="25" max="25" width="28.88671875" customWidth="1"/>
    <col min="26" max="26" width="29.21875" customWidth="1"/>
    <col min="27" max="27" width="20.5546875" customWidth="1"/>
    <col min="28" max="28" width="20.6640625" customWidth="1"/>
  </cols>
  <sheetData>
    <row r="1" spans="1:28" s="5" customFormat="1" x14ac:dyDescent="0.3">
      <c r="A1" s="2" t="s">
        <v>25</v>
      </c>
      <c r="B1" s="3" t="s">
        <v>1</v>
      </c>
      <c r="C1" s="2" t="s">
        <v>6</v>
      </c>
      <c r="D1" s="2" t="s">
        <v>7</v>
      </c>
      <c r="E1" s="4" t="s">
        <v>24</v>
      </c>
      <c r="F1" s="6" t="s">
        <v>23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15</v>
      </c>
      <c r="N1" s="6" t="s">
        <v>16</v>
      </c>
      <c r="O1" s="6" t="s">
        <v>3</v>
      </c>
      <c r="P1" s="6" t="s">
        <v>2</v>
      </c>
      <c r="Q1" s="6" t="s">
        <v>46</v>
      </c>
      <c r="R1" s="6" t="s">
        <v>18</v>
      </c>
      <c r="S1" s="6" t="s">
        <v>14</v>
      </c>
      <c r="T1" s="6" t="s">
        <v>19</v>
      </c>
      <c r="U1" s="6" t="s">
        <v>17</v>
      </c>
      <c r="V1" s="6" t="s">
        <v>20</v>
      </c>
      <c r="W1" s="6" t="s">
        <v>21</v>
      </c>
      <c r="X1" s="6" t="s">
        <v>22</v>
      </c>
      <c r="Y1" s="6" t="s">
        <v>62</v>
      </c>
      <c r="Z1" s="6" t="s">
        <v>63</v>
      </c>
      <c r="AA1" s="6" t="s">
        <v>64</v>
      </c>
      <c r="AB1" s="6" t="s">
        <v>61</v>
      </c>
    </row>
    <row r="2" spans="1:28" x14ac:dyDescent="0.3">
      <c r="A2" t="s">
        <v>26</v>
      </c>
      <c r="B2" t="str">
        <f>A2&amp;".pdf"</f>
        <v>123A.pdf</v>
      </c>
      <c r="C2">
        <v>2</v>
      </c>
      <c r="D2" t="s">
        <v>65</v>
      </c>
      <c r="E2" t="s">
        <v>29</v>
      </c>
      <c r="F2">
        <v>2</v>
      </c>
      <c r="G2" t="s">
        <v>31</v>
      </c>
      <c r="H2">
        <f>I2/F2</f>
        <v>50</v>
      </c>
      <c r="I2">
        <v>100</v>
      </c>
      <c r="L2" t="s">
        <v>68</v>
      </c>
      <c r="M2" t="s">
        <v>71</v>
      </c>
      <c r="N2" t="s">
        <v>33</v>
      </c>
      <c r="O2" t="s">
        <v>0</v>
      </c>
      <c r="P2">
        <v>98716537</v>
      </c>
      <c r="Q2" s="1" t="s">
        <v>74</v>
      </c>
      <c r="R2" t="s">
        <v>36</v>
      </c>
      <c r="S2" t="s">
        <v>39</v>
      </c>
      <c r="T2" t="s">
        <v>42</v>
      </c>
      <c r="U2" t="s">
        <v>44</v>
      </c>
      <c r="V2" t="s">
        <v>47</v>
      </c>
      <c r="W2" t="s">
        <v>50</v>
      </c>
      <c r="X2" t="s">
        <v>52</v>
      </c>
      <c r="Y2" t="s">
        <v>55</v>
      </c>
      <c r="Z2" t="s">
        <v>58</v>
      </c>
      <c r="AA2" t="s">
        <v>0</v>
      </c>
      <c r="AB2">
        <v>34829412</v>
      </c>
    </row>
    <row r="3" spans="1:28" x14ac:dyDescent="0.3">
      <c r="A3" t="s">
        <v>27</v>
      </c>
      <c r="B3" t="s">
        <v>66</v>
      </c>
      <c r="C3">
        <v>3</v>
      </c>
      <c r="D3" t="s">
        <v>65</v>
      </c>
      <c r="E3" t="s">
        <v>30</v>
      </c>
      <c r="F3">
        <v>3</v>
      </c>
      <c r="G3" t="s">
        <v>32</v>
      </c>
      <c r="H3">
        <f t="shared" ref="H3:H4" si="0">I3/F3</f>
        <v>73.333333333333329</v>
      </c>
      <c r="I3">
        <v>220</v>
      </c>
      <c r="L3" t="s">
        <v>69</v>
      </c>
      <c r="M3" t="s">
        <v>72</v>
      </c>
      <c r="N3" t="s">
        <v>34</v>
      </c>
      <c r="O3" t="s">
        <v>4</v>
      </c>
      <c r="P3">
        <v>98149013</v>
      </c>
      <c r="Q3" s="1" t="s">
        <v>75</v>
      </c>
      <c r="R3" t="s">
        <v>37</v>
      </c>
      <c r="S3" t="s">
        <v>40</v>
      </c>
      <c r="T3" t="s">
        <v>42</v>
      </c>
      <c r="U3" t="s">
        <v>43</v>
      </c>
      <c r="V3" t="s">
        <v>48</v>
      </c>
      <c r="W3" t="s">
        <v>51</v>
      </c>
      <c r="X3" t="s">
        <v>53</v>
      </c>
      <c r="Y3" t="s">
        <v>56</v>
      </c>
      <c r="Z3" t="s">
        <v>59</v>
      </c>
      <c r="AA3" t="s">
        <v>0</v>
      </c>
      <c r="AB3">
        <v>98375685</v>
      </c>
    </row>
    <row r="4" spans="1:28" x14ac:dyDescent="0.3">
      <c r="A4" t="s">
        <v>28</v>
      </c>
      <c r="B4" t="s">
        <v>67</v>
      </c>
      <c r="C4">
        <v>4</v>
      </c>
      <c r="D4" t="s">
        <v>65</v>
      </c>
      <c r="E4" t="s">
        <v>29</v>
      </c>
      <c r="F4">
        <v>1</v>
      </c>
      <c r="G4" t="s">
        <v>31</v>
      </c>
      <c r="H4">
        <f t="shared" si="0"/>
        <v>290</v>
      </c>
      <c r="I4">
        <v>290</v>
      </c>
      <c r="L4" t="s">
        <v>70</v>
      </c>
      <c r="M4" t="s">
        <v>73</v>
      </c>
      <c r="N4" t="s">
        <v>35</v>
      </c>
      <c r="O4" t="s">
        <v>5</v>
      </c>
      <c r="P4">
        <v>18378398</v>
      </c>
      <c r="Q4" s="1" t="s">
        <v>76</v>
      </c>
      <c r="R4" t="s">
        <v>38</v>
      </c>
      <c r="S4" t="s">
        <v>41</v>
      </c>
      <c r="T4" t="s">
        <v>42</v>
      </c>
      <c r="U4" t="s">
        <v>45</v>
      </c>
      <c r="V4" t="s">
        <v>49</v>
      </c>
      <c r="W4" t="s">
        <v>50</v>
      </c>
      <c r="X4" t="s">
        <v>54</v>
      </c>
      <c r="Y4" t="s">
        <v>57</v>
      </c>
      <c r="Z4" t="s">
        <v>60</v>
      </c>
      <c r="AA4" t="s">
        <v>0</v>
      </c>
      <c r="AB4">
        <v>45632176</v>
      </c>
    </row>
  </sheetData>
  <hyperlinks>
    <hyperlink ref="Q2" r:id="rId1" display="andreafernandez30@hotmail.com" xr:uid="{3FAFA26F-A3AD-43AF-AC6A-D138EDD4BE95}"/>
    <hyperlink ref="Q3" r:id="rId2" display="sebastiansaco@credicorpcapital.com" xr:uid="{1B95486E-D1BC-4B71-9EB0-0DDC7384385D}"/>
    <hyperlink ref="Q4" r:id="rId3" display="diegolopez@credicorpcapital.com" xr:uid="{2E5C3FA5-8FB5-48AC-BB15-63516DE77528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Solari</dc:creator>
  <cp:lastModifiedBy>Andrea Solari</cp:lastModifiedBy>
  <dcterms:created xsi:type="dcterms:W3CDTF">2025-01-11T20:47:40Z</dcterms:created>
  <dcterms:modified xsi:type="dcterms:W3CDTF">2025-02-04T06:12:48Z</dcterms:modified>
</cp:coreProperties>
</file>