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設計書\"/>
    </mc:Choice>
  </mc:AlternateContent>
  <xr:revisionPtr revIDLastSave="0" documentId="13_ncr:1_{25627C60-7648-4326-AFE1-DFF8535E4103}" xr6:coauthVersionLast="47" xr6:coauthVersionMax="47" xr10:uidLastSave="{00000000-0000-0000-0000-000000000000}"/>
  <bookViews>
    <workbookView xWindow="1920" yWindow="1440" windowWidth="15900" windowHeight="11520" tabRatio="808" firstSheet="4" activeTab="5" xr2:uid="{00000000-000D-0000-FFFF-FFFF00000000}"/>
  </bookViews>
  <sheets>
    <sheet name="表紙 " sheetId="20" r:id="rId1"/>
    <sheet name="改訂記録" sheetId="21" r:id="rId2"/>
    <sheet name="目次" sheetId="22" r:id="rId3"/>
    <sheet name="1-1. Grid Infrastructure" sheetId="31" r:id="rId4"/>
    <sheet name="1-2. ASMディスク構成" sheetId="39" r:id="rId5"/>
    <sheet name="1-3. Oracle Database" sheetId="6" r:id="rId6"/>
    <sheet name="2-1. CDB設定情報" sheetId="7" r:id="rId7"/>
    <sheet name="2-2. PDB設定情報(OBLPDB181)" sheetId="40" r:id="rId8"/>
    <sheet name="2-3. PDB設定情報(OBLPDB182)" sheetId="41" r:id="rId9"/>
    <sheet name="3-1. ユーザ情報" sheetId="35" r:id="rId10"/>
    <sheet name="3-2. メモリ情報" sheetId="34" r:id="rId11"/>
    <sheet name="4.Oracle Network情報" sheetId="30" r:id="rId12"/>
    <sheet name="5.ASM" sheetId="32" r:id="rId13"/>
    <sheet name="6.ログファイル" sheetId="33" r:id="rId14"/>
    <sheet name="7.環境変数設定" sheetId="29" r:id="rId15"/>
  </sheets>
  <externalReferences>
    <externalReference r:id="rId16"/>
    <externalReference r:id="rId17"/>
    <externalReference r:id="rId18"/>
  </externalReferences>
  <definedNames>
    <definedName name="_xlnm._FilterDatabase" localSheetId="6" hidden="1">'2-1. CDB設定情報'!$A$106:$AV$114</definedName>
    <definedName name="_xlnm._FilterDatabase" localSheetId="7" hidden="1">'2-2. PDB設定情報(OBLPDB181)'!#REF!</definedName>
    <definedName name="_xlnm._FilterDatabase" localSheetId="8" hidden="1">'2-3. PDB設定情報(OBLPDB182)'!#REF!</definedName>
    <definedName name="_xlnm._FilterDatabase" localSheetId="9" hidden="1">'3-1. ユーザ情報'!#REF!</definedName>
    <definedName name="_xlnm._FilterDatabase" localSheetId="11" hidden="1">'4.Oracle Network情報'!#REF!</definedName>
    <definedName name="CATEGORY">[1]表紙!$D$17</definedName>
    <definedName name="DIALOG_CLASS">[1]表紙!$D$18</definedName>
    <definedName name="DIALOG_ID">[2]表紙!$D$19</definedName>
    <definedName name="DIALOG_NAME">[2]表紙!$D$20</definedName>
    <definedName name="_xlnm.Print_Area" localSheetId="2">目次!$A$1:$AX$29</definedName>
    <definedName name="サブシステム">#REF!</definedName>
    <definedName name="ストリーム">[3]SFC!$C$5:$C$1449</definedName>
    <definedName name="フェーズ">[3]SFC!$D$5:$D$1449</definedName>
    <definedName name="帳票ID">[3]SFC!$L$5:$L$1449</definedName>
    <definedName name="文書管理２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2" l="1"/>
  <c r="S13" i="34"/>
  <c r="S7" i="34"/>
  <c r="S6" i="34"/>
  <c r="S8" i="34" l="1"/>
  <c r="S12" i="34" l="1"/>
  <c r="S14" i="34" s="1"/>
  <c r="S16" i="34" l="1"/>
  <c r="AQ1" i="22"/>
</calcChain>
</file>

<file path=xl/sharedStrings.xml><?xml version="1.0" encoding="utf-8"?>
<sst xmlns="http://schemas.openxmlformats.org/spreadsheetml/2006/main" count="2437" uniqueCount="942">
  <si>
    <t/>
  </si>
  <si>
    <t>-</t>
    <phoneticPr fontId="1"/>
  </si>
  <si>
    <t>PSR</t>
    <phoneticPr fontId="1"/>
  </si>
  <si>
    <t>-</t>
    <phoneticPr fontId="1"/>
  </si>
  <si>
    <t>oinstall</t>
    <phoneticPr fontId="1"/>
  </si>
  <si>
    <t>LANG</t>
    <phoneticPr fontId="1"/>
  </si>
  <si>
    <t>SYS</t>
    <phoneticPr fontId="1"/>
  </si>
  <si>
    <t>SYSTEM</t>
    <phoneticPr fontId="1"/>
  </si>
  <si>
    <t>SYSAUX</t>
    <phoneticPr fontId="1"/>
  </si>
  <si>
    <t>300</t>
    <phoneticPr fontId="1"/>
  </si>
  <si>
    <t>UNIFORM SIZE</t>
    <phoneticPr fontId="1"/>
  </si>
  <si>
    <t>SYSTEM</t>
    <phoneticPr fontId="1"/>
  </si>
  <si>
    <t>LOCAL</t>
    <phoneticPr fontId="1"/>
  </si>
  <si>
    <t>MANUAL</t>
    <phoneticPr fontId="1"/>
  </si>
  <si>
    <t>LOGGING</t>
    <phoneticPr fontId="1"/>
  </si>
  <si>
    <t>SYSAUX</t>
    <phoneticPr fontId="1"/>
  </si>
  <si>
    <t>AUTO</t>
    <phoneticPr fontId="1"/>
  </si>
  <si>
    <t>UNDO</t>
    <phoneticPr fontId="1"/>
  </si>
  <si>
    <t>SYSTEM</t>
    <phoneticPr fontId="1"/>
  </si>
  <si>
    <t>ON</t>
    <phoneticPr fontId="1"/>
  </si>
  <si>
    <t>0</t>
    <phoneticPr fontId="1"/>
  </si>
  <si>
    <t>PATH</t>
    <phoneticPr fontId="1"/>
  </si>
  <si>
    <t>LONGP_POLICY</t>
    <phoneticPr fontId="1"/>
  </si>
  <si>
    <t>DEFAULT</t>
    <phoneticPr fontId="1"/>
  </si>
  <si>
    <t>CONNECT_TIME</t>
    <phoneticPr fontId="1"/>
  </si>
  <si>
    <t>CPU_PER_CALL</t>
    <phoneticPr fontId="1"/>
  </si>
  <si>
    <t>CPU_PER_SESSION</t>
    <phoneticPr fontId="1"/>
  </si>
  <si>
    <t>IDLE_TIME</t>
    <phoneticPr fontId="1"/>
  </si>
  <si>
    <t>LOGICAL_READS_PER_CALL</t>
    <phoneticPr fontId="1"/>
  </si>
  <si>
    <t>LOGICAL_READS_PER_SESSION</t>
    <phoneticPr fontId="1"/>
  </si>
  <si>
    <t>PRIVATE_SGA</t>
    <phoneticPr fontId="1"/>
  </si>
  <si>
    <t>SESSIONS_PER_USER</t>
    <phoneticPr fontId="1"/>
  </si>
  <si>
    <t>FAILED_LOGIN_ATTEMPTS</t>
    <phoneticPr fontId="1"/>
  </si>
  <si>
    <t>PASSWORD_GRACE_TIME</t>
    <phoneticPr fontId="1"/>
  </si>
  <si>
    <t>PASSWORD_LIFE_TIME</t>
    <phoneticPr fontId="1"/>
  </si>
  <si>
    <t>PASSWORD_LOCK_TIME</t>
    <phoneticPr fontId="1"/>
  </si>
  <si>
    <t>PASSWORD_REUSE_MAX</t>
    <phoneticPr fontId="1"/>
  </si>
  <si>
    <t>PASSWORD_REUSE_TIME</t>
    <phoneticPr fontId="1"/>
  </si>
  <si>
    <t>PASSWORD_VERIFY_FUNCTION</t>
    <phoneticPr fontId="1"/>
  </si>
  <si>
    <t>3</t>
    <phoneticPr fontId="1"/>
  </si>
  <si>
    <t>ORACLE_HOME</t>
    <phoneticPr fontId="1"/>
  </si>
  <si>
    <t>TRUE</t>
    <phoneticPr fontId="1"/>
  </si>
  <si>
    <t>版</t>
    <rPh sb="0" eb="1">
      <t>ハン</t>
    </rPh>
    <phoneticPr fontId="4"/>
  </si>
  <si>
    <t>作成日：</t>
    <phoneticPr fontId="4"/>
  </si>
  <si>
    <t>改訂日</t>
    <rPh sb="0" eb="2">
      <t>カイテイ</t>
    </rPh>
    <rPh sb="2" eb="3">
      <t>ビ</t>
    </rPh>
    <phoneticPr fontId="4"/>
  </si>
  <si>
    <t>改訂者</t>
    <rPh sb="0" eb="2">
      <t>カイテイ</t>
    </rPh>
    <rPh sb="2" eb="3">
      <t>シャ</t>
    </rPh>
    <phoneticPr fontId="4"/>
  </si>
  <si>
    <t>備考</t>
    <rPh sb="0" eb="2">
      <t>ビコウ</t>
    </rPh>
    <phoneticPr fontId="4"/>
  </si>
  <si>
    <t>改訂記録</t>
    <phoneticPr fontId="4"/>
  </si>
  <si>
    <t>ORACLE_BASE</t>
    <phoneticPr fontId="1"/>
  </si>
  <si>
    <t>LD_LIBRARY_PATH</t>
    <phoneticPr fontId="1"/>
  </si>
  <si>
    <t>NOLOGGING</t>
    <phoneticPr fontId="1"/>
  </si>
  <si>
    <t>FALSE</t>
    <phoneticPr fontId="1"/>
  </si>
  <si>
    <t>0</t>
    <phoneticPr fontId="1"/>
  </si>
  <si>
    <t>初版</t>
    <rPh sb="0" eb="2">
      <t>ショハン</t>
    </rPh>
    <phoneticPr fontId="4"/>
  </si>
  <si>
    <t>SYSAUX</t>
    <phoneticPr fontId="1"/>
  </si>
  <si>
    <t>DIAGNOSTIC+TUNING</t>
    <phoneticPr fontId="1"/>
  </si>
  <si>
    <t>PREFERRED</t>
    <phoneticPr fontId="1"/>
  </si>
  <si>
    <t>ALL_ROWS</t>
    <phoneticPr fontId="1"/>
  </si>
  <si>
    <t>enable_pluggable_database</t>
    <phoneticPr fontId="1"/>
  </si>
  <si>
    <t>TRUE</t>
    <phoneticPr fontId="1"/>
  </si>
  <si>
    <t>DB</t>
    <phoneticPr fontId="1"/>
  </si>
  <si>
    <t>FALSE</t>
    <phoneticPr fontId="1"/>
  </si>
  <si>
    <t>7</t>
    <phoneticPr fontId="1"/>
  </si>
  <si>
    <t>EXACT</t>
    <phoneticPr fontId="1"/>
  </si>
  <si>
    <t>8192</t>
    <phoneticPr fontId="1"/>
  </si>
  <si>
    <t>0</t>
    <phoneticPr fontId="1"/>
  </si>
  <si>
    <t>200</t>
    <phoneticPr fontId="1"/>
  </si>
  <si>
    <t>$ORACLE_BASE</t>
    <phoneticPr fontId="1"/>
  </si>
  <si>
    <t>FALSE</t>
    <phoneticPr fontId="1"/>
  </si>
  <si>
    <t>4000</t>
    <phoneticPr fontId="1"/>
  </si>
  <si>
    <t>0</t>
    <phoneticPr fontId="1"/>
  </si>
  <si>
    <t>FALSE</t>
    <phoneticPr fontId="1"/>
  </si>
  <si>
    <t>pga_aggregate_target × 2</t>
    <phoneticPr fontId="1"/>
  </si>
  <si>
    <t>EXCLUSIVE</t>
    <phoneticPr fontId="1"/>
  </si>
  <si>
    <t>(DROP,3)</t>
    <phoneticPr fontId="1"/>
  </si>
  <si>
    <t>(1.5 × PROCESSES) + 22</t>
    <phoneticPr fontId="1"/>
  </si>
  <si>
    <t>50</t>
    <phoneticPr fontId="1"/>
  </si>
  <si>
    <t>TYPICAL</t>
    <phoneticPr fontId="1"/>
  </si>
  <si>
    <t>(1.1 × SESSIONS)</t>
    <phoneticPr fontId="1"/>
  </si>
  <si>
    <t>900</t>
    <phoneticPr fontId="1"/>
  </si>
  <si>
    <t>AUTO</t>
    <phoneticPr fontId="1"/>
  </si>
  <si>
    <t>INACTIVE_ACCOUNT_TIME</t>
  </si>
  <si>
    <t>ON</t>
    <phoneticPr fontId="1"/>
  </si>
  <si>
    <t>ファイル名</t>
    <rPh sb="4" eb="5">
      <t>メイ</t>
    </rPh>
    <phoneticPr fontId="1"/>
  </si>
  <si>
    <t>ファイル内容</t>
    <rPh sb="4" eb="6">
      <t>ナイヨウ</t>
    </rPh>
    <phoneticPr fontId="1"/>
  </si>
  <si>
    <t>ADR_BASE</t>
    <phoneticPr fontId="1"/>
  </si>
  <si>
    <t>listener.ora</t>
    <phoneticPr fontId="1"/>
  </si>
  <si>
    <t>$ORACLE_HOME/network/admin/tnsnames.ora</t>
    <phoneticPr fontId="1"/>
  </si>
  <si>
    <t>tnsnames.ora</t>
    <phoneticPr fontId="1"/>
  </si>
  <si>
    <t>sqlnet.ora</t>
    <phoneticPr fontId="1"/>
  </si>
  <si>
    <t>UNDOTBS1</t>
    <phoneticPr fontId="1"/>
  </si>
  <si>
    <t>-</t>
    <phoneticPr fontId="1"/>
  </si>
  <si>
    <t>db_recovery_file_dest_size</t>
    <phoneticPr fontId="1"/>
  </si>
  <si>
    <t>local_listener</t>
    <phoneticPr fontId="1"/>
  </si>
  <si>
    <t>システムエグゼ</t>
    <phoneticPr fontId="4"/>
  </si>
  <si>
    <t>株式会社システムエグゼ</t>
    <phoneticPr fontId="4"/>
  </si>
  <si>
    <t>SHORTP_POLICY</t>
    <phoneticPr fontId="1"/>
  </si>
  <si>
    <t>BIGFILE</t>
    <phoneticPr fontId="1"/>
  </si>
  <si>
    <t>データベース・オプション</t>
    <phoneticPr fontId="1"/>
  </si>
  <si>
    <t>データベース・
コンポーネント</t>
    <phoneticPr fontId="1"/>
  </si>
  <si>
    <t>制御ファイルパス</t>
    <rPh sb="0" eb="2">
      <t>セイギョ</t>
    </rPh>
    <phoneticPr fontId="1"/>
  </si>
  <si>
    <t>作成者</t>
    <rPh sb="0" eb="3">
      <t>サクセイシャ</t>
    </rPh>
    <phoneticPr fontId="4"/>
  </si>
  <si>
    <t>バージョン</t>
    <phoneticPr fontId="4"/>
  </si>
  <si>
    <t>更新日</t>
    <rPh sb="0" eb="3">
      <t>コウシンビ</t>
    </rPh>
    <phoneticPr fontId="4"/>
  </si>
  <si>
    <t>目次</t>
    <rPh sb="0" eb="2">
      <t>モクジ</t>
    </rPh>
    <phoneticPr fontId="1"/>
  </si>
  <si>
    <t>種別</t>
    <rPh sb="0" eb="2">
      <t>シュベツ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</si>
  <si>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</si>
  <si>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</si>
  <si>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</si>
  <si>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導入製品情報</t>
    <rPh sb="0" eb="2">
      <t>ドウニュウ</t>
    </rPh>
    <rPh sb="2" eb="4">
      <t>セイヒン</t>
    </rPh>
    <rPh sb="4" eb="6">
      <t>ジョウホウ</t>
    </rPh>
    <phoneticPr fontId="1"/>
  </si>
  <si>
    <t>製品</t>
    <rPh sb="0" eb="2">
      <t>セイヒン</t>
    </rPh>
    <phoneticPr fontId="1"/>
  </si>
  <si>
    <t>エディション</t>
    <phoneticPr fontId="1"/>
  </si>
  <si>
    <t>個別パッチ</t>
    <rPh sb="0" eb="2">
      <t>コベツ</t>
    </rPh>
    <phoneticPr fontId="1"/>
  </si>
  <si>
    <t>インストール情報</t>
    <rPh sb="6" eb="8">
      <t>ジョウホウ</t>
    </rPh>
    <phoneticPr fontId="1"/>
  </si>
  <si>
    <t>OSユーザ情報</t>
    <rPh sb="5" eb="7">
      <t>ジョウホウ</t>
    </rPh>
    <phoneticPr fontId="1"/>
  </si>
  <si>
    <t>OSユーザ名</t>
    <rPh sb="5" eb="6">
      <t>メイ</t>
    </rPh>
    <phoneticPr fontId="1"/>
  </si>
  <si>
    <t>OSユーザID</t>
    <phoneticPr fontId="1"/>
  </si>
  <si>
    <t>1次グループ名</t>
    <rPh sb="1" eb="2">
      <t>ジ</t>
    </rPh>
    <rPh sb="6" eb="7">
      <t>メイ</t>
    </rPh>
    <phoneticPr fontId="1"/>
  </si>
  <si>
    <t>1次グループID</t>
    <rPh sb="1" eb="2">
      <t>ジ</t>
    </rPh>
    <phoneticPr fontId="1"/>
  </si>
  <si>
    <t>パスワード</t>
    <phoneticPr fontId="1"/>
  </si>
  <si>
    <t>ホームディレクトリ</t>
    <phoneticPr fontId="1"/>
  </si>
  <si>
    <t>ログインシェル</t>
    <phoneticPr fontId="1"/>
  </si>
  <si>
    <t>環境設定ファイル</t>
    <rPh sb="0" eb="2">
      <t>カンキョウ</t>
    </rPh>
    <rPh sb="2" eb="4">
      <t>セッテイ</t>
    </rPh>
    <phoneticPr fontId="1"/>
  </si>
  <si>
    <t>Oracleベース</t>
    <phoneticPr fontId="1"/>
  </si>
  <si>
    <t>ソフトウェアの場所</t>
    <rPh sb="7" eb="9">
      <t>バショ</t>
    </rPh>
    <phoneticPr fontId="1"/>
  </si>
  <si>
    <t>インベントリの作成</t>
    <rPh sb="7" eb="9">
      <t>サクセイ</t>
    </rPh>
    <phoneticPr fontId="1"/>
  </si>
  <si>
    <t>インベントリ・ディレクトリ</t>
    <phoneticPr fontId="1"/>
  </si>
  <si>
    <t>oraInventoryグループ名</t>
    <rPh sb="16" eb="17">
      <t>メイ</t>
    </rPh>
    <phoneticPr fontId="1"/>
  </si>
  <si>
    <t>権限のあるオペレーティング・システム・グループ</t>
    <rPh sb="0" eb="2">
      <t>ケンゲン</t>
    </rPh>
    <phoneticPr fontId="1"/>
  </si>
  <si>
    <t>データベース管理者(OSDBA)グループ</t>
    <rPh sb="6" eb="8">
      <t>カンリ</t>
    </rPh>
    <rPh sb="8" eb="9">
      <t>シャ</t>
    </rPh>
    <phoneticPr fontId="1"/>
  </si>
  <si>
    <t>データベース・オペレータ(OSOPER)グループ</t>
    <phoneticPr fontId="1"/>
  </si>
  <si>
    <t>データベースのバックアップおよびリカバリ(OSBACKUPDBA)グループ</t>
    <phoneticPr fontId="1"/>
  </si>
  <si>
    <t>Data Guard管理(OSDGDBA)グループ</t>
    <rPh sb="10" eb="12">
      <t>カンリ</t>
    </rPh>
    <phoneticPr fontId="1"/>
  </si>
  <si>
    <t>暗号化鍵管理(OSKMDBA)グループ</t>
    <rPh sb="0" eb="3">
      <t>アンゴウカ</t>
    </rPh>
    <rPh sb="3" eb="4">
      <t>カギ</t>
    </rPh>
    <rPh sb="4" eb="6">
      <t>カンリ</t>
    </rPh>
    <phoneticPr fontId="1"/>
  </si>
  <si>
    <t>Real Application Cluster管理(OSRACDBA)グループ</t>
    <rPh sb="24" eb="26">
      <t>カンリ</t>
    </rPh>
    <phoneticPr fontId="1"/>
  </si>
  <si>
    <t>その他</t>
    <rPh sb="2" eb="3">
      <t>タ</t>
    </rPh>
    <phoneticPr fontId="1"/>
  </si>
  <si>
    <t>初期化パラメータファイル</t>
    <rPh sb="0" eb="3">
      <t>ショキカ</t>
    </rPh>
    <phoneticPr fontId="1"/>
  </si>
  <si>
    <t>サーバパラメータファイル</t>
    <phoneticPr fontId="1"/>
  </si>
  <si>
    <t>データベース自動起動</t>
    <rPh sb="6" eb="8">
      <t>ジドウ</t>
    </rPh>
    <rPh sb="8" eb="10">
      <t>キドウ</t>
    </rPh>
    <phoneticPr fontId="1"/>
  </si>
  <si>
    <t>リスナー自動起動</t>
    <rPh sb="4" eb="6">
      <t>ジドウ</t>
    </rPh>
    <rPh sb="6" eb="8">
      <t>キドウ</t>
    </rPh>
    <phoneticPr fontId="1"/>
  </si>
  <si>
    <t>データベース操作</t>
    <rPh sb="6" eb="8">
      <t>ソウサ</t>
    </rPh>
    <phoneticPr fontId="1"/>
  </si>
  <si>
    <r>
      <rPr>
        <sz val="9"/>
        <rFont val="ＭＳ ゴシック"/>
        <family val="3"/>
        <charset val="128"/>
      </rPr>
      <t>● データベースの作成</t>
    </r>
    <rPh sb="9" eb="11">
      <t>サクセイ</t>
    </rPh>
    <phoneticPr fontId="1"/>
  </si>
  <si>
    <t>作成モード</t>
    <rPh sb="0" eb="2">
      <t>サクセイ</t>
    </rPh>
    <phoneticPr fontId="1"/>
  </si>
  <si>
    <r>
      <rPr>
        <sz val="9"/>
        <rFont val="ＭＳ ゴシック"/>
        <family val="3"/>
        <charset val="128"/>
      </rPr>
      <t>○ 標準構成</t>
    </r>
    <rPh sb="2" eb="4">
      <t>ヒョウジュン</t>
    </rPh>
    <rPh sb="4" eb="6">
      <t>コウセイ</t>
    </rPh>
    <phoneticPr fontId="1"/>
  </si>
  <si>
    <r>
      <rPr>
        <sz val="9"/>
        <rFont val="ＭＳ ゴシック"/>
        <family val="3"/>
        <charset val="128"/>
      </rPr>
      <t>● 拡張構成</t>
    </r>
    <rPh sb="2" eb="4">
      <t>カクチョウ</t>
    </rPh>
    <rPh sb="4" eb="6">
      <t>コウセイ</t>
    </rPh>
    <phoneticPr fontId="1"/>
  </si>
  <si>
    <t>デプロイ・タイプ</t>
    <phoneticPr fontId="1"/>
  </si>
  <si>
    <t>データベース・タイプ</t>
    <phoneticPr fontId="1"/>
  </si>
  <si>
    <r>
      <rPr>
        <sz val="9"/>
        <rFont val="ＭＳ ゴシック"/>
        <family val="3"/>
        <charset val="128"/>
      </rPr>
      <t>○ 汎用またはトランザクション処理</t>
    </r>
    <rPh sb="2" eb="4">
      <t>ハンヨウ</t>
    </rPh>
    <rPh sb="15" eb="17">
      <t>ショリ</t>
    </rPh>
    <phoneticPr fontId="1"/>
  </si>
  <si>
    <t>データベース識別</t>
    <rPh sb="6" eb="8">
      <t>シキベツ</t>
    </rPh>
    <phoneticPr fontId="1"/>
  </si>
  <si>
    <t>ファイルの場所</t>
    <rPh sb="5" eb="7">
      <t>バショ</t>
    </rPh>
    <phoneticPr fontId="1"/>
  </si>
  <si>
    <t>リカバリ・ファイルの記憶
位置タイプ</t>
    <rPh sb="10" eb="12">
      <t>キオク</t>
    </rPh>
    <rPh sb="13" eb="15">
      <t>イチ</t>
    </rPh>
    <phoneticPr fontId="1"/>
  </si>
  <si>
    <t xml:space="preserve"> アーカイブ・ログ・
 ファイル形式</t>
    <rPh sb="16" eb="18">
      <t>ケイシキ</t>
    </rPh>
    <phoneticPr fontId="1"/>
  </si>
  <si>
    <t xml:space="preserve"> 場所</t>
    <rPh sb="1" eb="3">
      <t>バショ</t>
    </rPh>
    <phoneticPr fontId="1"/>
  </si>
  <si>
    <t>ネットワーク構成</t>
    <rPh sb="6" eb="8">
      <t>コウセイ</t>
    </rPh>
    <phoneticPr fontId="1"/>
  </si>
  <si>
    <t>名前</t>
    <rPh sb="0" eb="2">
      <t>ナマエ</t>
    </rPh>
    <phoneticPr fontId="1"/>
  </si>
  <si>
    <t>ポート</t>
    <phoneticPr fontId="1"/>
  </si>
  <si>
    <r>
      <t>2</t>
    </r>
    <r>
      <rPr>
        <b/>
        <sz val="9"/>
        <rFont val="ＭＳ ゴシック"/>
        <family val="3"/>
        <charset val="128"/>
      </rPr>
      <t>次グループID</t>
    </r>
    <rPh sb="1" eb="2">
      <t>ジ</t>
    </rPh>
    <phoneticPr fontId="1"/>
  </si>
  <si>
    <t>Oracle ホーム</t>
    <phoneticPr fontId="1"/>
  </si>
  <si>
    <t>ステータス</t>
    <phoneticPr fontId="1"/>
  </si>
  <si>
    <r>
      <rPr>
        <sz val="9"/>
        <rFont val="ＭＳ ゴシック"/>
        <family val="3"/>
        <charset val="128"/>
      </rPr>
      <t>稼働中</t>
    </r>
    <rPh sb="0" eb="3">
      <t>カドウチュウ</t>
    </rPh>
    <phoneticPr fontId="1"/>
  </si>
  <si>
    <t>コンポーネントの選択</t>
    <rPh sb="8" eb="10">
      <t>センタク</t>
    </rPh>
    <phoneticPr fontId="1"/>
  </si>
  <si>
    <t>格納表領域</t>
    <rPh sb="0" eb="2">
      <t>カクノウ</t>
    </rPh>
    <rPh sb="2" eb="3">
      <t>ヒョウ</t>
    </rPh>
    <rPh sb="3" eb="5">
      <t>リョウイキ</t>
    </rPh>
    <phoneticPr fontId="1"/>
  </si>
  <si>
    <t>構成オプション</t>
    <rPh sb="0" eb="2">
      <t>コウセイ</t>
    </rPh>
    <phoneticPr fontId="1"/>
  </si>
  <si>
    <t>メモリ</t>
    <phoneticPr fontId="1"/>
  </si>
  <si>
    <t>サイズ指定</t>
    <rPh sb="3" eb="5">
      <t>シテイ</t>
    </rPh>
    <phoneticPr fontId="1"/>
  </si>
  <si>
    <t>キャラクタ・セット</t>
    <phoneticPr fontId="1"/>
  </si>
  <si>
    <r>
      <rPr>
        <sz val="9"/>
        <rFont val="ＭＳ ゴシック"/>
        <family val="3"/>
        <charset val="128"/>
      </rPr>
      <t>○ OSの文字セット(JA16EUC)の使用</t>
    </r>
    <rPh sb="5" eb="7">
      <t>モジ</t>
    </rPh>
    <rPh sb="20" eb="22">
      <t>シヨウ</t>
    </rPh>
    <phoneticPr fontId="1"/>
  </si>
  <si>
    <r>
      <rPr>
        <sz val="9"/>
        <rFont val="ＭＳ ゴシック"/>
        <family val="3"/>
        <charset val="128"/>
      </rPr>
      <t>各国語キャラクタ・セット</t>
    </r>
    <rPh sb="0" eb="3">
      <t>カッコクゴ</t>
    </rPh>
    <phoneticPr fontId="1"/>
  </si>
  <si>
    <r>
      <t xml:space="preserve">AL16UTF16-Unicode UTF-16
</t>
    </r>
    <r>
      <rPr>
        <sz val="9"/>
        <rFont val="ＭＳ ゴシック"/>
        <family val="3"/>
        <charset val="128"/>
      </rPr>
      <t>汎用キャラクタ・セット</t>
    </r>
    <rPh sb="25" eb="27">
      <t>ハンヨウ</t>
    </rPh>
    <phoneticPr fontId="1"/>
  </si>
  <si>
    <r>
      <rPr>
        <sz val="9"/>
        <rFont val="ＭＳ ゴシック"/>
        <family val="3"/>
        <charset val="128"/>
      </rPr>
      <t>デフォルト言語</t>
    </r>
    <rPh sb="5" eb="7">
      <t>ゲンゴ</t>
    </rPh>
    <phoneticPr fontId="1"/>
  </si>
  <si>
    <r>
      <rPr>
        <sz val="9"/>
        <rFont val="ＭＳ ゴシック"/>
        <family val="3"/>
        <charset val="128"/>
      </rPr>
      <t>日本語</t>
    </r>
    <rPh sb="0" eb="3">
      <t>ニホンゴ</t>
    </rPh>
    <phoneticPr fontId="1"/>
  </si>
  <si>
    <r>
      <rPr>
        <sz val="9"/>
        <rFont val="ＭＳ ゴシック"/>
        <family val="3"/>
        <charset val="128"/>
      </rPr>
      <t>デフォルト地域</t>
    </r>
    <rPh sb="5" eb="7">
      <t>チイキ</t>
    </rPh>
    <phoneticPr fontId="1"/>
  </si>
  <si>
    <r>
      <rPr>
        <sz val="9"/>
        <rFont val="ＭＳ ゴシック"/>
        <family val="3"/>
        <charset val="128"/>
      </rPr>
      <t>日本</t>
    </r>
    <rPh sb="0" eb="2">
      <t>ニホン</t>
    </rPh>
    <phoneticPr fontId="1"/>
  </si>
  <si>
    <r>
      <rPr>
        <sz val="9"/>
        <rFont val="ＭＳ ゴシック"/>
        <family val="3"/>
        <charset val="128"/>
      </rPr>
      <t>● 専用サーバ・モード</t>
    </r>
    <rPh sb="2" eb="4">
      <t>センヨウ</t>
    </rPh>
    <phoneticPr fontId="1"/>
  </si>
  <si>
    <r>
      <rPr>
        <sz val="9"/>
        <rFont val="ＭＳ ゴシック"/>
        <family val="3"/>
        <charset val="128"/>
      </rPr>
      <t>○ 共有サーバ・モード</t>
    </r>
    <rPh sb="2" eb="4">
      <t>キョウユウ</t>
    </rPh>
    <phoneticPr fontId="1"/>
  </si>
  <si>
    <t>サンプル・スキーマ</t>
    <phoneticPr fontId="1"/>
  </si>
  <si>
    <r>
      <rPr>
        <sz val="9"/>
        <rFont val="ＭＳ ゴシック"/>
        <family val="3"/>
        <charset val="128"/>
      </rPr>
      <t>□ データベースにサンプル・スキーマを追加</t>
    </r>
    <rPh sb="19" eb="21">
      <t>ツイカ</t>
    </rPh>
    <phoneticPr fontId="1"/>
  </si>
  <si>
    <t>管理オプション</t>
    <rPh sb="0" eb="2">
      <t>カンリ</t>
    </rPh>
    <phoneticPr fontId="1"/>
  </si>
  <si>
    <r>
      <rPr>
        <sz val="9"/>
        <rFont val="ＭＳ ゴシック"/>
        <family val="3"/>
        <charset val="128"/>
      </rPr>
      <t>□ クラスタ検証ユーティリティ(CVU)・チェックを定期的に実行</t>
    </r>
    <rPh sb="6" eb="8">
      <t>ケンショウ</t>
    </rPh>
    <rPh sb="26" eb="29">
      <t>テイキテキ</t>
    </rPh>
    <rPh sb="30" eb="32">
      <t>ジッコウ</t>
    </rPh>
    <phoneticPr fontId="1"/>
  </si>
  <si>
    <t>ユーザ資格証明</t>
    <rPh sb="3" eb="5">
      <t>シカク</t>
    </rPh>
    <rPh sb="5" eb="7">
      <t>ショウメイ</t>
    </rPh>
    <phoneticPr fontId="1"/>
  </si>
  <si>
    <t>作成オプション</t>
    <rPh sb="0" eb="2">
      <t>サクセイ</t>
    </rPh>
    <phoneticPr fontId="1"/>
  </si>
  <si>
    <r>
      <rPr>
        <sz val="9"/>
        <rFont val="ＭＳ ゴシック"/>
        <family val="3"/>
        <charset val="128"/>
      </rPr>
      <t>■ データベースの作成</t>
    </r>
    <rPh sb="9" eb="11">
      <t>サクセイ</t>
    </rPh>
    <phoneticPr fontId="1"/>
  </si>
  <si>
    <t>　宛先ディレクトリ</t>
    <rPh sb="1" eb="3">
      <t>アテサキ</t>
    </rPh>
    <phoneticPr fontId="1"/>
  </si>
  <si>
    <t>記憶領域情報</t>
    <rPh sb="0" eb="2">
      <t>キオク</t>
    </rPh>
    <rPh sb="2" eb="4">
      <t>リョウイキ</t>
    </rPh>
    <rPh sb="4" eb="6">
      <t>ジョウホウ</t>
    </rPh>
    <phoneticPr fontId="1"/>
  </si>
  <si>
    <t>表領域</t>
    <rPh sb="0" eb="1">
      <t>ヒョウ</t>
    </rPh>
    <rPh sb="1" eb="3">
      <t>リョウイキ</t>
    </rPh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</si>
  <si>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</si>
  <si>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タイプ</t>
    <phoneticPr fontId="1"/>
  </si>
  <si>
    <t>ｴｸｽﾃﾝﾄ管理</t>
    <rPh sb="6" eb="8">
      <t>カンリ</t>
    </rPh>
    <phoneticPr fontId="1"/>
  </si>
  <si>
    <t>ｾｸﾞﾒﾝﾄ領域管理</t>
    <rPh sb="6" eb="8">
      <t>リョウイキ</t>
    </rPh>
    <rPh sb="8" eb="10">
      <t>カンリ</t>
    </rPh>
    <phoneticPr fontId="1"/>
  </si>
  <si>
    <t>ロギング</t>
    <phoneticPr fontId="1"/>
  </si>
  <si>
    <t>ﾌﾞﾛｯｸｻｲｽﾞ</t>
    <phoneticPr fontId="1"/>
  </si>
  <si>
    <t>サイズ</t>
    <phoneticPr fontId="1"/>
  </si>
  <si>
    <r>
      <rPr>
        <sz val="9"/>
        <rFont val="ＭＳ ゴシック"/>
        <family val="3"/>
        <charset val="128"/>
      </rPr>
      <t>永続</t>
    </r>
    <rPh sb="0" eb="2">
      <t>エイゾク</t>
    </rPh>
    <phoneticPr fontId="1"/>
  </si>
  <si>
    <r>
      <rPr>
        <sz val="9"/>
        <rFont val="ＭＳ ゴシック"/>
        <family val="3"/>
        <charset val="128"/>
      </rPr>
      <t>－</t>
    </r>
    <phoneticPr fontId="1"/>
  </si>
  <si>
    <r>
      <rPr>
        <sz val="9"/>
        <rFont val="ＭＳ ゴシック"/>
        <family val="3"/>
        <charset val="128"/>
      </rPr>
      <t>一時</t>
    </r>
    <rPh sb="0" eb="2">
      <t>イチジ</t>
    </rPh>
    <phoneticPr fontId="1"/>
  </si>
  <si>
    <t>データファイル</t>
    <phoneticPr fontId="1"/>
  </si>
  <si>
    <t>ファイルパス</t>
    <phoneticPr fontId="1"/>
  </si>
  <si>
    <t>自動拡張</t>
    <rPh sb="0" eb="2">
      <t>ジドウ</t>
    </rPh>
    <rPh sb="2" eb="4">
      <t>カクチョウ</t>
    </rPh>
    <phoneticPr fontId="1"/>
  </si>
  <si>
    <t>初期サイズ</t>
    <rPh sb="0" eb="2">
      <t>ショキ</t>
    </rPh>
    <phoneticPr fontId="1"/>
  </si>
  <si>
    <t>増分サイズ</t>
    <rPh sb="0" eb="2">
      <t>ゾウブン</t>
    </rPh>
    <phoneticPr fontId="1"/>
  </si>
  <si>
    <t>最大サイズ</t>
    <rPh sb="0" eb="2">
      <t>サイダイ</t>
    </rPh>
    <phoneticPr fontId="1"/>
  </si>
  <si>
    <t>REDOログ</t>
    <phoneticPr fontId="1"/>
  </si>
  <si>
    <t>グループ</t>
    <phoneticPr fontId="1"/>
  </si>
  <si>
    <t>メンバー</t>
    <phoneticPr fontId="1"/>
  </si>
  <si>
    <t>ファイルパス</t>
    <phoneticPr fontId="1"/>
  </si>
  <si>
    <t>サイズ</t>
    <phoneticPr fontId="1"/>
  </si>
  <si>
    <t>パラメータ名</t>
    <rPh sb="5" eb="6">
      <t>メイ</t>
    </rPh>
    <phoneticPr fontId="1"/>
  </si>
  <si>
    <t>設定値</t>
    <rPh sb="0" eb="2">
      <t>セッテイ</t>
    </rPh>
    <rPh sb="2" eb="3">
      <t>アタイ</t>
    </rPh>
    <phoneticPr fontId="1"/>
  </si>
  <si>
    <t>デフォルト値</t>
    <rPh sb="5" eb="6">
      <t>アタイ</t>
    </rPh>
    <phoneticPr fontId="1"/>
  </si>
  <si>
    <t>環境依存</t>
    <rPh sb="0" eb="1">
      <t>カンキョウ</t>
    </rPh>
    <rPh sb="1" eb="3">
      <t>イゾン</t>
    </rPh>
    <phoneticPr fontId="1"/>
  </si>
  <si>
    <t>SGAサイズ の 20%</t>
    <phoneticPr fontId="1"/>
  </si>
  <si>
    <t>スキーマ名</t>
    <rPh sb="4" eb="5">
      <t>メイ</t>
    </rPh>
    <phoneticPr fontId="1"/>
  </si>
  <si>
    <t>デフォルト表領域</t>
    <rPh sb="5" eb="6">
      <t>ヒョウ</t>
    </rPh>
    <rPh sb="6" eb="8">
      <t>リョウイキ</t>
    </rPh>
    <phoneticPr fontId="1"/>
  </si>
  <si>
    <t>プロファイル</t>
    <phoneticPr fontId="1"/>
  </si>
  <si>
    <t>項目名</t>
    <rPh sb="0" eb="2">
      <t>コウモク</t>
    </rPh>
    <rPh sb="2" eb="3">
      <t>メイ</t>
    </rPh>
    <phoneticPr fontId="1"/>
  </si>
  <si>
    <t>値</t>
    <rPh sb="0" eb="1">
      <t>アタイ</t>
    </rPh>
    <phoneticPr fontId="1"/>
  </si>
  <si>
    <r>
      <rPr>
        <sz val="9"/>
        <rFont val="ＭＳ ゴシック"/>
        <family val="3"/>
        <charset val="128"/>
      </rPr>
      <t>指定した回数連続で失敗するとロック</t>
    </r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</si>
  <si>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その他
特記事項</t>
    <rPh sb="2" eb="3">
      <t>タ</t>
    </rPh>
    <rPh sb="4" eb="6">
      <t>トッキ</t>
    </rPh>
    <rPh sb="6" eb="8">
      <t>ジコウ</t>
    </rPh>
    <phoneticPr fontId="1"/>
  </si>
  <si>
    <r>
      <rPr>
        <sz val="9"/>
        <rFont val="ＭＳ ゴシック"/>
        <family val="3"/>
        <charset val="128"/>
      </rPr>
      <t>● カスタムデータベース</t>
    </r>
    <phoneticPr fontId="1"/>
  </si>
  <si>
    <r>
      <rPr>
        <sz val="9"/>
        <rFont val="ＭＳ ゴシック"/>
        <family val="3"/>
        <charset val="128"/>
      </rPr>
      <t>○ データ・ウェアハウス</t>
    </r>
    <phoneticPr fontId="1"/>
  </si>
  <si>
    <r>
      <rPr>
        <sz val="9"/>
        <rFont val="ＭＳ ゴシック"/>
        <family val="3"/>
        <charset val="128"/>
      </rPr>
      <t>－</t>
    </r>
    <phoneticPr fontId="1"/>
  </si>
  <si>
    <t>pga_aggregate_target の 2倍</t>
    <rPh sb="24" eb="25">
      <t>バイ</t>
    </rPh>
    <phoneticPr fontId="1"/>
  </si>
  <si>
    <t>リスナー情報</t>
    <rPh sb="4" eb="6">
      <t>ジョウホウ</t>
    </rPh>
    <phoneticPr fontId="1"/>
  </si>
  <si>
    <t>リスナー設定ファイル</t>
    <rPh sb="4" eb="6">
      <t>セッテイ</t>
    </rPh>
    <phoneticPr fontId="1"/>
  </si>
  <si>
    <t>リスナー名</t>
    <rPh sb="4" eb="5">
      <t>メイ</t>
    </rPh>
    <phoneticPr fontId="1"/>
  </si>
  <si>
    <t>ポート番号/プロトコル</t>
    <rPh sb="3" eb="5">
      <t>バンゴウ</t>
    </rPh>
    <phoneticPr fontId="1"/>
  </si>
  <si>
    <t>ホスト名</t>
    <rPh sb="3" eb="4">
      <t>メイ</t>
    </rPh>
    <phoneticPr fontId="1"/>
  </si>
  <si>
    <t>構成</t>
    <rPh sb="0" eb="2">
      <t>コウセイ</t>
    </rPh>
    <phoneticPr fontId="1"/>
  </si>
  <si>
    <t>TNSNAMES情報</t>
    <rPh sb="8" eb="10">
      <t>ジョウホウ</t>
    </rPh>
    <phoneticPr fontId="1"/>
  </si>
  <si>
    <t>設定ファイル</t>
    <rPh sb="0" eb="2">
      <t>セッテイ</t>
    </rPh>
    <phoneticPr fontId="1"/>
  </si>
  <si>
    <t>クライアントロードバランス</t>
    <phoneticPr fontId="1"/>
  </si>
  <si>
    <t>接続時フェイルオーバー</t>
    <rPh sb="0" eb="2">
      <t>セツゾク</t>
    </rPh>
    <rPh sb="2" eb="3">
      <t>ジ</t>
    </rPh>
    <phoneticPr fontId="1"/>
  </si>
  <si>
    <t>Oracle Netエイリアス</t>
    <phoneticPr fontId="1"/>
  </si>
  <si>
    <t>Oracle Netエイリアス名</t>
    <rPh sb="15" eb="16">
      <t>メイ</t>
    </rPh>
    <phoneticPr fontId="1"/>
  </si>
  <si>
    <t>接続先サービス名</t>
    <rPh sb="0" eb="2">
      <t>セツゾク</t>
    </rPh>
    <rPh sb="2" eb="3">
      <t>サキ</t>
    </rPh>
    <rPh sb="7" eb="8">
      <t>メイ</t>
    </rPh>
    <phoneticPr fontId="1"/>
  </si>
  <si>
    <t>SQLNET
パラメータ情報</t>
    <rPh sb="12" eb="14">
      <t>ジョウホウ</t>
    </rPh>
    <phoneticPr fontId="1"/>
  </si>
  <si>
    <t>-</t>
    <phoneticPr fontId="1"/>
  </si>
  <si>
    <t>保存期間</t>
    <rPh sb="0" eb="2">
      <t>ホゾン</t>
    </rPh>
    <rPh sb="2" eb="4">
      <t>キカン</t>
    </rPh>
    <phoneticPr fontId="1"/>
  </si>
  <si>
    <t>$ORACLE_HOME/network/admin/listener.ora</t>
    <phoneticPr fontId="1"/>
  </si>
  <si>
    <t>システムエグゼ</t>
  </si>
  <si>
    <t>1</t>
    <phoneticPr fontId="1"/>
  </si>
  <si>
    <t>□ データベース・テンプレートとして保存</t>
    <rPh sb="18" eb="20">
      <t>ホゾン</t>
    </rPh>
    <phoneticPr fontId="1"/>
  </si>
  <si>
    <t>　shared_pool_size</t>
    <phoneticPr fontId="1"/>
  </si>
  <si>
    <t>　large_pool_size</t>
    <phoneticPr fontId="1"/>
  </si>
  <si>
    <t>　java_pool_size</t>
    <phoneticPr fontId="1"/>
  </si>
  <si>
    <t>　streams_pool_size</t>
    <phoneticPr fontId="1"/>
  </si>
  <si>
    <t>　db_cache_size</t>
    <phoneticPr fontId="1"/>
  </si>
  <si>
    <t>　log_buffer</t>
    <phoneticPr fontId="1"/>
  </si>
  <si>
    <t>　pga_aggregate_target</t>
    <phoneticPr fontId="1"/>
  </si>
  <si>
    <t>8192 Bytes</t>
    <phoneticPr fontId="1"/>
  </si>
  <si>
    <t>1 MB</t>
    <phoneticPr fontId="1"/>
  </si>
  <si>
    <t>COMPOSITE_LIMIT</t>
    <phoneticPr fontId="1"/>
  </si>
  <si>
    <t>○ 単一インスタンス・データベースを作成および構成します</t>
    <rPh sb="2" eb="4">
      <t>タンイツ</t>
    </rPh>
    <rPh sb="18" eb="20">
      <t>サクセイ</t>
    </rPh>
    <rPh sb="23" eb="25">
      <t>コウセイ</t>
    </rPh>
    <phoneticPr fontId="1"/>
  </si>
  <si>
    <t>● ソフトウェアのみの設定</t>
    <rPh sb="11" eb="13">
      <t>セッテイ</t>
    </rPh>
    <phoneticPr fontId="1"/>
  </si>
  <si>
    <t>データベース・インストール</t>
    <phoneticPr fontId="1"/>
  </si>
  <si>
    <t>データベースのエディション</t>
    <phoneticPr fontId="1"/>
  </si>
  <si>
    <t>インストール場所</t>
    <rPh sb="6" eb="8">
      <t>バショ</t>
    </rPh>
    <phoneticPr fontId="1"/>
  </si>
  <si>
    <t>/home/oracle/.bash_profile</t>
    <phoneticPr fontId="1"/>
  </si>
  <si>
    <t>リスナー</t>
    <phoneticPr fontId="1"/>
  </si>
  <si>
    <t>Oracle Database</t>
    <phoneticPr fontId="1"/>
  </si>
  <si>
    <t>取得間隔</t>
    <rPh sb="0" eb="2">
      <t>シュトク</t>
    </rPh>
    <rPh sb="2" eb="4">
      <t>カンカク</t>
    </rPh>
    <phoneticPr fontId="1"/>
  </si>
  <si>
    <t>Oracle Database パラメータシート</t>
    <phoneticPr fontId="4"/>
  </si>
  <si>
    <t>2</t>
    <phoneticPr fontId="1"/>
  </si>
  <si>
    <t>$ORACLE_BASE/diag/rdbms/&lt;DB名&gt;/&lt;インスタンス名&gt;</t>
    <rPh sb="27" eb="28">
      <t>メイ</t>
    </rPh>
    <rPh sb="37" eb="38">
      <t>メイ</t>
    </rPh>
    <phoneticPr fontId="1"/>
  </si>
  <si>
    <t>Non-CDB構成とする</t>
    <rPh sb="7" eb="9">
      <t>コウセイ</t>
    </rPh>
    <phoneticPr fontId="1"/>
  </si>
  <si>
    <t>60</t>
    <phoneticPr fontId="1"/>
  </si>
  <si>
    <t>RU、RUR</t>
    <phoneticPr fontId="1"/>
  </si>
  <si>
    <t>インストール情報</t>
    <rPh sb="6" eb="8">
      <t>ジョウホウ</t>
    </rPh>
    <phoneticPr fontId="1"/>
  </si>
  <si>
    <t>シェル制限</t>
    <rPh sb="3" eb="5">
      <t>セイゲン</t>
    </rPh>
    <phoneticPr fontId="1"/>
  </si>
  <si>
    <t>limits.conf</t>
    <phoneticPr fontId="1"/>
  </si>
  <si>
    <t>構成タイプ</t>
    <rPh sb="0" eb="2">
      <t>コウセイ</t>
    </rPh>
    <phoneticPr fontId="1"/>
  </si>
  <si>
    <t>記憶位置の場所</t>
    <rPh sb="0" eb="2">
      <t>キオク</t>
    </rPh>
    <rPh sb="2" eb="4">
      <t>イチ</t>
    </rPh>
    <rPh sb="5" eb="7">
      <t>バショ</t>
    </rPh>
    <phoneticPr fontId="1"/>
  </si>
  <si>
    <t>データベース・ファイルの
記憶域タイプ</t>
    <rPh sb="13" eb="16">
      <t>キオクイキ</t>
    </rPh>
    <phoneticPr fontId="1"/>
  </si>
  <si>
    <r>
      <rPr>
        <sz val="9"/>
        <rFont val="ＭＳ ゴシック"/>
        <family val="3"/>
        <charset val="128"/>
      </rPr>
      <t>自動ストレージ管理(ASM)</t>
    </r>
    <rPh sb="0" eb="2">
      <t>ジドウ</t>
    </rPh>
    <rPh sb="7" eb="9">
      <t>カンリ</t>
    </rPh>
    <phoneticPr fontId="1"/>
  </si>
  <si>
    <t>1</t>
  </si>
  <si>
    <t>スレッド</t>
    <phoneticPr fontId="1"/>
  </si>
  <si>
    <t>100</t>
    <phoneticPr fontId="1"/>
  </si>
  <si>
    <t>TRUE</t>
    <phoneticPr fontId="1"/>
  </si>
  <si>
    <t>デフォルト一時表領域</t>
    <rPh sb="5" eb="7">
      <t>イチジ</t>
    </rPh>
    <rPh sb="7" eb="8">
      <t>ヒョウ</t>
    </rPh>
    <rPh sb="8" eb="10">
      <t>リョウイキ</t>
    </rPh>
    <phoneticPr fontId="1"/>
  </si>
  <si>
    <t>ホスト名</t>
    <rPh sb="3" eb="4">
      <t>メイ</t>
    </rPh>
    <phoneticPr fontId="1"/>
  </si>
  <si>
    <t>IPアドレス</t>
    <phoneticPr fontId="1"/>
  </si>
  <si>
    <t>デフォルト・ゲートウェイ</t>
    <phoneticPr fontId="1"/>
  </si>
  <si>
    <t>ASMインスタンス</t>
    <phoneticPr fontId="1"/>
  </si>
  <si>
    <t>ASMインスタンス設定ファイル</t>
    <phoneticPr fontId="1"/>
  </si>
  <si>
    <t>パスワードファイル</t>
    <phoneticPr fontId="1"/>
  </si>
  <si>
    <t>リペア猶予時間</t>
    <phoneticPr fontId="1"/>
  </si>
  <si>
    <t>デフォルト値</t>
    <rPh sb="5" eb="6">
      <t>チ</t>
    </rPh>
    <phoneticPr fontId="1"/>
  </si>
  <si>
    <t>ディスクグループ名</t>
    <rPh sb="8" eb="9">
      <t>メイ</t>
    </rPh>
    <phoneticPr fontId="1"/>
  </si>
  <si>
    <t>用途</t>
    <rPh sb="0" eb="2">
      <t>ヨウト</t>
    </rPh>
    <phoneticPr fontId="1"/>
  </si>
  <si>
    <t>設定値</t>
    <rPh sb="0" eb="3">
      <t>セッテイチ</t>
    </rPh>
    <phoneticPr fontId="1"/>
  </si>
  <si>
    <t>監査ログ</t>
    <rPh sb="0" eb="2">
      <t>カンサ</t>
    </rPh>
    <phoneticPr fontId="1"/>
  </si>
  <si>
    <t>アラートログ</t>
    <phoneticPr fontId="1"/>
  </si>
  <si>
    <t>トレースログ</t>
    <phoneticPr fontId="1"/>
  </si>
  <si>
    <t>コアダンプログ</t>
    <phoneticPr fontId="1"/>
  </si>
  <si>
    <t>リスナーログ</t>
    <phoneticPr fontId="1"/>
  </si>
  <si>
    <t>SGA</t>
    <phoneticPr fontId="1"/>
  </si>
  <si>
    <t>PGA</t>
    <phoneticPr fontId="1"/>
  </si>
  <si>
    <t>算出項目</t>
    <rPh sb="0" eb="2">
      <t>サンシュツ</t>
    </rPh>
    <rPh sb="2" eb="4">
      <t>コウモク</t>
    </rPh>
    <phoneticPr fontId="1"/>
  </si>
  <si>
    <t>同時接続数</t>
    <rPh sb="0" eb="2">
      <t>ドウジ</t>
    </rPh>
    <rPh sb="2" eb="4">
      <t>セツゾク</t>
    </rPh>
    <rPh sb="4" eb="5">
      <t>スウ</t>
    </rPh>
    <phoneticPr fontId="1"/>
  </si>
  <si>
    <t>合計サイズ(MB)</t>
    <rPh sb="0" eb="2">
      <t>ゴウケイ</t>
    </rPh>
    <phoneticPr fontId="1"/>
  </si>
  <si>
    <t>全てのプロセスの共有部分(約100MB)</t>
    <phoneticPr fontId="1"/>
  </si>
  <si>
    <t>データベースに接続されるセッション数</t>
    <phoneticPr fontId="1"/>
  </si>
  <si>
    <t>プロセスの起動時に確保されるメモリー領域として、
1プロセスあたり約5MB</t>
    <phoneticPr fontId="1"/>
  </si>
  <si>
    <t>&lt;共有メモリ&gt; + (&lt;同時接続数&gt; * &lt;起動時に確保される領域&gt;)</t>
    <phoneticPr fontId="1"/>
  </si>
  <si>
    <t>自動PGA管理</t>
    <rPh sb="0" eb="2">
      <t>ジドウ</t>
    </rPh>
    <rPh sb="5" eb="7">
      <t>カンリ</t>
    </rPh>
    <phoneticPr fontId="1"/>
  </si>
  <si>
    <t>サイズ(MB)</t>
    <phoneticPr fontId="1"/>
  </si>
  <si>
    <t>データベース
基本情報</t>
    <rPh sb="7" eb="9">
      <t>キホン</t>
    </rPh>
    <rPh sb="9" eb="11">
      <t>ジョウホウ</t>
    </rPh>
    <phoneticPr fontId="1"/>
  </si>
  <si>
    <t>データベース名</t>
    <rPh sb="6" eb="7">
      <t>メイ</t>
    </rPh>
    <phoneticPr fontId="1"/>
  </si>
  <si>
    <t>基本ブロックサイズ</t>
    <rPh sb="0" eb="2">
      <t>キホン</t>
    </rPh>
    <phoneticPr fontId="1"/>
  </si>
  <si>
    <t>管理者認証方式</t>
    <rPh sb="0" eb="3">
      <t>カンリシャ</t>
    </rPh>
    <rPh sb="3" eb="5">
      <t>ニンショウ</t>
    </rPh>
    <rPh sb="5" eb="7">
      <t>ホウシキ</t>
    </rPh>
    <phoneticPr fontId="1"/>
  </si>
  <si>
    <t>OS認証</t>
    <rPh sb="2" eb="4">
      <t>ニンショウ</t>
    </rPh>
    <phoneticPr fontId="1"/>
  </si>
  <si>
    <t>アーカイブログモード</t>
    <phoneticPr fontId="1"/>
  </si>
  <si>
    <t>アーカイブログモード</t>
    <phoneticPr fontId="1"/>
  </si>
  <si>
    <t>自動メンテナンス・タスク</t>
    <rPh sb="0" eb="2">
      <t>ジドウ</t>
    </rPh>
    <phoneticPr fontId="1"/>
  </si>
  <si>
    <t>OFF</t>
    <phoneticPr fontId="1"/>
  </si>
  <si>
    <t>項目タイプ</t>
    <rPh sb="0" eb="2">
      <t>コウモク</t>
    </rPh>
    <phoneticPr fontId="1"/>
  </si>
  <si>
    <t>KERNEL</t>
    <phoneticPr fontId="1"/>
  </si>
  <si>
    <t>PASSWORD</t>
    <phoneticPr fontId="1"/>
  </si>
  <si>
    <t>指定した回数連続で失敗するとロック</t>
    <rPh sb="0" eb="2">
      <t>シテイ</t>
    </rPh>
    <rPh sb="4" eb="6">
      <t>カイスウ</t>
    </rPh>
    <rPh sb="6" eb="8">
      <t>レンゾク</t>
    </rPh>
    <rPh sb="9" eb="11">
      <t>シッパイ</t>
    </rPh>
    <phoneticPr fontId="1"/>
  </si>
  <si>
    <t>パスワード変更猶予期間</t>
    <rPh sb="5" eb="7">
      <t>ヘンコウ</t>
    </rPh>
    <rPh sb="7" eb="9">
      <t>ユウヨ</t>
    </rPh>
    <rPh sb="9" eb="11">
      <t>キカン</t>
    </rPh>
    <phoneticPr fontId="1"/>
  </si>
  <si>
    <t>パスワード有効期間</t>
    <rPh sb="5" eb="7">
      <t>ユウコウ</t>
    </rPh>
    <rPh sb="7" eb="9">
      <t>キカン</t>
    </rPh>
    <phoneticPr fontId="1"/>
  </si>
  <si>
    <t>パスワードロック時間 1分</t>
    <rPh sb="8" eb="10">
      <t>ジカン</t>
    </rPh>
    <rPh sb="12" eb="13">
      <t>フン</t>
    </rPh>
    <phoneticPr fontId="1"/>
  </si>
  <si>
    <t>ユーザ</t>
    <phoneticPr fontId="1"/>
  </si>
  <si>
    <t>ロール</t>
    <phoneticPr fontId="1"/>
  </si>
  <si>
    <t>システム権限</t>
    <rPh sb="4" eb="6">
      <t>ケンゲン</t>
    </rPh>
    <phoneticPr fontId="1"/>
  </si>
  <si>
    <t>付与権限</t>
    <rPh sb="0" eb="2">
      <t>フヨ</t>
    </rPh>
    <rPh sb="2" eb="4">
      <t>ケンゲン</t>
    </rPh>
    <phoneticPr fontId="1"/>
  </si>
  <si>
    <t>ADMIN_OPTION</t>
    <phoneticPr fontId="1"/>
  </si>
  <si>
    <t>● 新しいクラスタ用のOracle Grid Infrastructureの構成</t>
    <rPh sb="2" eb="3">
      <t>アタラ</t>
    </rPh>
    <rPh sb="9" eb="10">
      <t>ヨウ</t>
    </rPh>
    <rPh sb="38" eb="40">
      <t>コウセイ</t>
    </rPh>
    <phoneticPr fontId="1"/>
  </si>
  <si>
    <t>○ スタンドアロン・サーバー用のOracle Grid Infrastructure (Oracle Restart) の構成</t>
    <rPh sb="14" eb="15">
      <t>ヨウ</t>
    </rPh>
    <rPh sb="61" eb="63">
      <t>コウセイ</t>
    </rPh>
    <phoneticPr fontId="1"/>
  </si>
  <si>
    <t>○ Oracle Grid Infrastructureのアップグレード</t>
    <phoneticPr fontId="1"/>
  </si>
  <si>
    <t>○ ソフトウェアのみの設定</t>
    <rPh sb="11" eb="13">
      <t>セッテイ</t>
    </rPh>
    <phoneticPr fontId="1"/>
  </si>
  <si>
    <t>クラスタ・ノードの設定</t>
    <rPh sb="9" eb="11">
      <t>セッテイ</t>
    </rPh>
    <phoneticPr fontId="1"/>
  </si>
  <si>
    <t>権限付きオペレーティング：システム・グループ</t>
    <rPh sb="0" eb="2">
      <t>ケンゲン</t>
    </rPh>
    <rPh sb="2" eb="3">
      <t>ツ</t>
    </rPh>
    <phoneticPr fontId="1"/>
  </si>
  <si>
    <t>Oracle ASMオペレータ(ASMのOSOPER)グループ</t>
    <phoneticPr fontId="1"/>
  </si>
  <si>
    <t>インストール場所の指定</t>
    <rPh sb="6" eb="8">
      <t>バショ</t>
    </rPh>
    <rPh sb="9" eb="11">
      <t>シテイ</t>
    </rPh>
    <phoneticPr fontId="1"/>
  </si>
  <si>
    <t>□ 構成スクリプトを自動的に実行</t>
    <rPh sb="2" eb="4">
      <t>コウセイ</t>
    </rPh>
    <rPh sb="10" eb="13">
      <t>ジドウテキ</t>
    </rPh>
    <rPh sb="14" eb="16">
      <t>ジッコウ</t>
    </rPh>
    <phoneticPr fontId="1"/>
  </si>
  <si>
    <t>クラスタ構成の選択</t>
    <rPh sb="4" eb="6">
      <t>コウセイ</t>
    </rPh>
    <rPh sb="7" eb="9">
      <t>センタク</t>
    </rPh>
    <phoneticPr fontId="1"/>
  </si>
  <si>
    <t>● Oracleスタンドアロン・クラスタの構成</t>
    <rPh sb="21" eb="23">
      <t>コウセイ</t>
    </rPh>
    <phoneticPr fontId="1"/>
  </si>
  <si>
    <t>○ Oracleドメイン・サービス・クラスタの構成</t>
    <rPh sb="23" eb="25">
      <t>コウセイ</t>
    </rPh>
    <phoneticPr fontId="1"/>
  </si>
  <si>
    <t>○ Oracleデータベース用のOracleメンバー・クラスタの構成</t>
    <rPh sb="14" eb="15">
      <t>ヨウ</t>
    </rPh>
    <rPh sb="32" eb="34">
      <t>コウセイ</t>
    </rPh>
    <phoneticPr fontId="1"/>
  </si>
  <si>
    <t>○ アプリケーション用のOracleメンバー・クラスタの構成</t>
    <rPh sb="10" eb="11">
      <t>ヨウ</t>
    </rPh>
    <rPh sb="28" eb="30">
      <t>コウセイ</t>
    </rPh>
    <phoneticPr fontId="1"/>
  </si>
  <si>
    <t>□ Oracle Extendedクラスタとして構成</t>
    <rPh sb="24" eb="26">
      <t>コウセイ</t>
    </rPh>
    <phoneticPr fontId="1"/>
  </si>
  <si>
    <t>クラスタ名</t>
    <rPh sb="4" eb="5">
      <t>メイ</t>
    </rPh>
    <phoneticPr fontId="1"/>
  </si>
  <si>
    <t>SCAN名</t>
    <rPh sb="4" eb="5">
      <t>メイ</t>
    </rPh>
    <phoneticPr fontId="1"/>
  </si>
  <si>
    <t>□ GNSの構成</t>
    <rPh sb="6" eb="8">
      <t>コウセイ</t>
    </rPh>
    <phoneticPr fontId="1"/>
  </si>
  <si>
    <t>SCANポート</t>
    <phoneticPr fontId="1"/>
  </si>
  <si>
    <t>記憶域オプションの情報</t>
    <rPh sb="0" eb="3">
      <t>キオクイキ</t>
    </rPh>
    <rPh sb="9" eb="11">
      <t>ジョウホウ</t>
    </rPh>
    <phoneticPr fontId="1"/>
  </si>
  <si>
    <t>● ブロック・デバイスを使用したASMの構成</t>
    <rPh sb="12" eb="14">
      <t>シヨウ</t>
    </rPh>
    <rPh sb="20" eb="22">
      <t>コウセイ</t>
    </rPh>
    <phoneticPr fontId="1"/>
  </si>
  <si>
    <t>○ NFSでのASMの構成</t>
    <rPh sb="11" eb="13">
      <t>コウセイ</t>
    </rPh>
    <phoneticPr fontId="1"/>
  </si>
  <si>
    <t>グリッド・インフラストラクチャ管理リポジトリ</t>
    <rPh sb="15" eb="17">
      <t>カンリ</t>
    </rPh>
    <phoneticPr fontId="1"/>
  </si>
  <si>
    <t>ASMパスワードの設定</t>
    <rPh sb="9" eb="11">
      <t>セッテイ</t>
    </rPh>
    <phoneticPr fontId="1"/>
  </si>
  <si>
    <t>○ これらのアカウントごとに、異なるパスワードを使用</t>
    <rPh sb="15" eb="16">
      <t>コト</t>
    </rPh>
    <rPh sb="24" eb="26">
      <t>シヨウ</t>
    </rPh>
    <phoneticPr fontId="1"/>
  </si>
  <si>
    <t>● これらのアカウントごとに、同じパスワードを使用</t>
    <rPh sb="15" eb="16">
      <t>オナ</t>
    </rPh>
    <rPh sb="23" eb="25">
      <t>シヨウ</t>
    </rPh>
    <phoneticPr fontId="1"/>
  </si>
  <si>
    <t>パスワードの設定</t>
    <rPh sb="6" eb="8">
      <t>セッテイ</t>
    </rPh>
    <phoneticPr fontId="1"/>
  </si>
  <si>
    <t>障害の分離のサポート</t>
    <rPh sb="0" eb="2">
      <t>ショウガイ</t>
    </rPh>
    <rPh sb="3" eb="5">
      <t>ブンリ</t>
    </rPh>
    <phoneticPr fontId="1"/>
  </si>
  <si>
    <t>● Intelligent Platform Management Interface (IPMI)を使用しない</t>
    <rPh sb="51" eb="53">
      <t>シヨウ</t>
    </rPh>
    <phoneticPr fontId="1"/>
  </si>
  <si>
    <t>○ Intelligent Platform Management Interface (IPMI)を使用</t>
    <rPh sb="51" eb="53">
      <t>シヨウ</t>
    </rPh>
    <phoneticPr fontId="1"/>
  </si>
  <si>
    <t>管理オプションの指定</t>
    <rPh sb="0" eb="2">
      <t>カンリ</t>
    </rPh>
    <rPh sb="8" eb="10">
      <t>シテイ</t>
    </rPh>
    <phoneticPr fontId="1"/>
  </si>
  <si>
    <r>
      <rPr>
        <sz val="9"/>
        <rFont val="ＭＳ ゴシック"/>
        <family val="3"/>
        <charset val="128"/>
      </rPr>
      <t>　メモリー・ターゲット</t>
    </r>
    <phoneticPr fontId="1"/>
  </si>
  <si>
    <r>
      <rPr>
        <sz val="9"/>
        <rFont val="ＭＳ ゴシック"/>
        <family val="3"/>
        <charset val="128"/>
      </rPr>
      <t>ブロック・サイズ</t>
    </r>
    <phoneticPr fontId="1"/>
  </si>
  <si>
    <r>
      <rPr>
        <sz val="9"/>
        <rFont val="ＭＳ ゴシック"/>
        <family val="3"/>
        <charset val="128"/>
      </rPr>
      <t>処理(PROCESSES)</t>
    </r>
    <rPh sb="0" eb="2">
      <t>ショリ</t>
    </rPh>
    <phoneticPr fontId="1"/>
  </si>
  <si>
    <t>バージョン、PSR</t>
    <phoneticPr fontId="1"/>
  </si>
  <si>
    <t>Oracle ASM管理者(OSASM)グループ</t>
    <rPh sb="10" eb="13">
      <t>カンリシャ</t>
    </rPh>
    <phoneticPr fontId="1"/>
  </si>
  <si>
    <t>Oracle ASM DBA(ASMのOSDBA)グループ</t>
    <phoneticPr fontId="1"/>
  </si>
  <si>
    <t>ASMディスクグループの作成</t>
    <rPh sb="12" eb="14">
      <t>サクセイ</t>
    </rPh>
    <phoneticPr fontId="1"/>
  </si>
  <si>
    <t>冗長性のレベル</t>
    <rPh sb="0" eb="3">
      <t>ジョウチョウセイ</t>
    </rPh>
    <phoneticPr fontId="1"/>
  </si>
  <si>
    <t>割当て単位サイズ</t>
    <rPh sb="0" eb="2">
      <t>ワリアテ</t>
    </rPh>
    <rPh sb="3" eb="5">
      <t>タンイ</t>
    </rPh>
    <phoneticPr fontId="1"/>
  </si>
  <si>
    <t>ディスクの選択</t>
    <rPh sb="5" eb="7">
      <t>センタク</t>
    </rPh>
    <phoneticPr fontId="1"/>
  </si>
  <si>
    <t xml:space="preserve">○ Oracle ASMフィルタ・ドライバの構成 </t>
    <rPh sb="22" eb="24">
      <t>コウセイ</t>
    </rPh>
    <phoneticPr fontId="1"/>
  </si>
  <si>
    <t>rootスクリプトの実行</t>
    <rPh sb="10" eb="12">
      <t>ジッコウ</t>
    </rPh>
    <phoneticPr fontId="1"/>
  </si>
  <si>
    <t>kernel.shmall</t>
    <phoneticPr fontId="1"/>
  </si>
  <si>
    <t>kernel.shmmax</t>
    <phoneticPr fontId="1"/>
  </si>
  <si>
    <t>kernel.shmmni</t>
    <phoneticPr fontId="1"/>
  </si>
  <si>
    <t>fs.file-max</t>
    <phoneticPr fontId="1"/>
  </si>
  <si>
    <t>net.ipv4.ip_local_port_range</t>
    <phoneticPr fontId="1"/>
  </si>
  <si>
    <t>net.core.rmem_default</t>
    <phoneticPr fontId="1"/>
  </si>
  <si>
    <t>net.core.rmem_max</t>
    <phoneticPr fontId="1"/>
  </si>
  <si>
    <t>net.core.wmem_default</t>
    <phoneticPr fontId="1"/>
  </si>
  <si>
    <t>net.core.wmem_max</t>
    <phoneticPr fontId="1"/>
  </si>
  <si>
    <t>自動メンテナンスタスク(自動統計収集)</t>
    <rPh sb="0" eb="2">
      <t>ジドウ</t>
    </rPh>
    <rPh sb="12" eb="14">
      <t>ジドウ</t>
    </rPh>
    <rPh sb="14" eb="16">
      <t>トウケイ</t>
    </rPh>
    <rPh sb="16" eb="18">
      <t>シュウシュウ</t>
    </rPh>
    <phoneticPr fontId="1"/>
  </si>
  <si>
    <t>-</t>
  </si>
  <si>
    <t>○ 自動メモリー管理の仕様</t>
    <rPh sb="2" eb="4">
      <t>ジドウ</t>
    </rPh>
    <rPh sb="8" eb="10">
      <t>カンリ</t>
    </rPh>
    <rPh sb="11" eb="13">
      <t>シヨウ</t>
    </rPh>
    <phoneticPr fontId="1"/>
  </si>
  <si>
    <t>ホスト名
IPアドレス</t>
    <rPh sb="3" eb="4">
      <t>メイ</t>
    </rPh>
    <phoneticPr fontId="1"/>
  </si>
  <si>
    <t xml:space="preserve">初期化パラメータ
</t>
    <rPh sb="0" eb="3">
      <t>ショキカ</t>
    </rPh>
    <phoneticPr fontId="1"/>
  </si>
  <si>
    <t>ASMパスワード</t>
    <phoneticPr fontId="1"/>
  </si>
  <si>
    <t>デフォルトセキュリティ</t>
    <phoneticPr fontId="1"/>
  </si>
  <si>
    <t>listener.ora</t>
    <phoneticPr fontId="1"/>
  </si>
  <si>
    <t>第 1.00 版</t>
    <rPh sb="0" eb="1">
      <t>ダイ</t>
    </rPh>
    <rPh sb="7" eb="8">
      <t>ハン</t>
    </rPh>
    <phoneticPr fontId="4"/>
  </si>
  <si>
    <t>作成者：</t>
    <rPh sb="2" eb="3">
      <t>シャ</t>
    </rPh>
    <phoneticPr fontId="4"/>
  </si>
  <si>
    <t>ビルトイン・ユーザ</t>
    <phoneticPr fontId="1"/>
  </si>
  <si>
    <t>業務ユーザ</t>
    <rPh sb="0" eb="2">
      <t>ギョウム</t>
    </rPh>
    <phoneticPr fontId="1"/>
  </si>
  <si>
    <t>プロファイル</t>
    <phoneticPr fontId="1"/>
  </si>
  <si>
    <t>デフォルト・プロファイル</t>
    <phoneticPr fontId="1"/>
  </si>
  <si>
    <t>プロセスメモリ</t>
    <phoneticPr fontId="1"/>
  </si>
  <si>
    <t>合計メモリ</t>
    <rPh sb="0" eb="2">
      <t>ゴウケイ</t>
    </rPh>
    <phoneticPr fontId="1"/>
  </si>
  <si>
    <t>インスタンスメモリの合計サイズ(MB)</t>
    <rPh sb="10" eb="12">
      <t>ゴウケイ</t>
    </rPh>
    <phoneticPr fontId="1"/>
  </si>
  <si>
    <t>ASMメモリサイズ             (MB)</t>
    <phoneticPr fontId="1"/>
  </si>
  <si>
    <t>合計サイズ                  (MB)</t>
    <rPh sb="0" eb="2">
      <t>ゴウケイ</t>
    </rPh>
    <phoneticPr fontId="1"/>
  </si>
  <si>
    <t>プロセスメモリの合計サイズ   (MB)</t>
    <rPh sb="8" eb="10">
      <t>ゴウケイ</t>
    </rPh>
    <phoneticPr fontId="1"/>
  </si>
  <si>
    <t>ユーザ名</t>
    <rPh sb="3" eb="4">
      <t>メイ</t>
    </rPh>
    <phoneticPr fontId="1"/>
  </si>
  <si>
    <t>oracle</t>
    <phoneticPr fontId="1"/>
  </si>
  <si>
    <t>グローバル
データベース名</t>
    <rPh sb="12" eb="13">
      <t>メイ</t>
    </rPh>
    <phoneticPr fontId="1"/>
  </si>
  <si>
    <t>ADR</t>
    <phoneticPr fontId="1"/>
  </si>
  <si>
    <t>各プロセスのメモリ(MB)</t>
    <rPh sb="0" eb="1">
      <t>カク</t>
    </rPh>
    <phoneticPr fontId="1"/>
  </si>
  <si>
    <t>Fixed Size(MB)</t>
    <phoneticPr fontId="1"/>
  </si>
  <si>
    <t>オブジェクト権限</t>
    <phoneticPr fontId="1"/>
  </si>
  <si>
    <t>オブジェクト所有者</t>
    <rPh sb="6" eb="9">
      <t>ショユウシャ</t>
    </rPh>
    <phoneticPr fontId="1"/>
  </si>
  <si>
    <t>オブジェクトタイプ</t>
    <phoneticPr fontId="1"/>
  </si>
  <si>
    <t>オブジェクト名</t>
    <rPh sb="6" eb="7">
      <t>メイ</t>
    </rPh>
    <phoneticPr fontId="1"/>
  </si>
  <si>
    <t>備考</t>
    <phoneticPr fontId="1"/>
  </si>
  <si>
    <t>RU</t>
    <phoneticPr fontId="1"/>
  </si>
  <si>
    <t>/u01/app/oracle</t>
    <phoneticPr fontId="1"/>
  </si>
  <si>
    <t>○ Oracle Real Application Clustersデータベースのインストール</t>
    <phoneticPr fontId="1"/>
  </si>
  <si>
    <t>○ 既存のデータベースをアップグレード</t>
    <rPh sb="2" eb="4">
      <t>キソン</t>
    </rPh>
    <phoneticPr fontId="1"/>
  </si>
  <si>
    <t>TEMP</t>
    <phoneticPr fontId="1"/>
  </si>
  <si>
    <t>UNLIMITED</t>
    <phoneticPr fontId="1"/>
  </si>
  <si>
    <t>UNLIMITED</t>
    <phoneticPr fontId="1"/>
  </si>
  <si>
    <t>UNLIMITED</t>
    <phoneticPr fontId="1"/>
  </si>
  <si>
    <t>NULL</t>
    <phoneticPr fontId="1"/>
  </si>
  <si>
    <t>DEFAULT</t>
    <phoneticPr fontId="1"/>
  </si>
  <si>
    <t>OUTLN</t>
    <phoneticPr fontId="1"/>
  </si>
  <si>
    <t>DIP</t>
    <phoneticPr fontId="1"/>
  </si>
  <si>
    <t>ORACLE_OCM</t>
    <phoneticPr fontId="1"/>
  </si>
  <si>
    <t>APPQOSSYS</t>
    <phoneticPr fontId="1"/>
  </si>
  <si>
    <t>WMSYS</t>
    <phoneticPr fontId="1"/>
  </si>
  <si>
    <t>ANONYMOUS</t>
    <phoneticPr fontId="1"/>
  </si>
  <si>
    <t>XDB</t>
    <phoneticPr fontId="1"/>
  </si>
  <si>
    <t>XS$NULL</t>
    <phoneticPr fontId="1"/>
  </si>
  <si>
    <t>USERS</t>
    <phoneticPr fontId="1"/>
  </si>
  <si>
    <t>OPEN</t>
    <phoneticPr fontId="1"/>
  </si>
  <si>
    <t>EXPIRED &amp; LOCKED</t>
    <phoneticPr fontId="1"/>
  </si>
  <si>
    <t>grid</t>
    <phoneticPr fontId="1"/>
  </si>
  <si>
    <t>/home/grid/.bash_profile</t>
  </si>
  <si>
    <t>クラスタ・ノードの情報</t>
    <rPh sb="9" eb="11">
      <t>ジョウホウ</t>
    </rPh>
    <phoneticPr fontId="1"/>
  </si>
  <si>
    <t>ネットワーク・インターフェイスの使用方法の指定</t>
    <rPh sb="16" eb="18">
      <t>シヨウ</t>
    </rPh>
    <rPh sb="18" eb="20">
      <t>ホウホウ</t>
    </rPh>
    <rPh sb="21" eb="23">
      <t>シテイ</t>
    </rPh>
    <phoneticPr fontId="1"/>
  </si>
  <si>
    <t>インターフェイス名</t>
    <rPh sb="8" eb="9">
      <t>メイ</t>
    </rPh>
    <phoneticPr fontId="1"/>
  </si>
  <si>
    <t>サブネット</t>
    <phoneticPr fontId="1"/>
  </si>
  <si>
    <t>用途</t>
    <rPh sb="0" eb="2">
      <t>ヨウト</t>
    </rPh>
    <phoneticPr fontId="1"/>
  </si>
  <si>
    <t>/u01/app/grid</t>
    <phoneticPr fontId="1"/>
  </si>
  <si>
    <t>/u01/app/oraInventory</t>
    <phoneticPr fontId="1"/>
  </si>
  <si>
    <t>○ Unicode(AL32UTF8)を使用</t>
    <rPh sb="20" eb="22">
      <t>シヨウ</t>
    </rPh>
    <phoneticPr fontId="1"/>
  </si>
  <si>
    <t>● 次の文字セットから選択</t>
    <rPh sb="2" eb="3">
      <t>ツギ</t>
    </rPh>
    <rPh sb="4" eb="6">
      <t>モジ</t>
    </rPh>
    <rPh sb="11" eb="13">
      <t>センタク</t>
    </rPh>
    <phoneticPr fontId="1"/>
  </si>
  <si>
    <t>UNDOTBS1</t>
    <phoneticPr fontId="1"/>
  </si>
  <si>
    <t>永続</t>
    <rPh sb="0" eb="2">
      <t>エイゾク</t>
    </rPh>
    <phoneticPr fontId="1"/>
  </si>
  <si>
    <t>YES</t>
    <phoneticPr fontId="1"/>
  </si>
  <si>
    <t>□ Oracle Database Vault</t>
    <phoneticPr fontId="1"/>
  </si>
  <si>
    <t>UNDOTBS1</t>
    <phoneticPr fontId="1"/>
  </si>
  <si>
    <t>TEMP</t>
    <phoneticPr fontId="1"/>
  </si>
  <si>
    <t>1000</t>
    <phoneticPr fontId="1"/>
  </si>
  <si>
    <t>optimizer_adaptive_statistics</t>
    <phoneticPr fontId="1"/>
  </si>
  <si>
    <t>OMSホスト名</t>
    <rPh sb="6" eb="7">
      <t>メイ</t>
    </rPh>
    <phoneticPr fontId="1"/>
  </si>
  <si>
    <t>EM管理ユーザ名</t>
    <rPh sb="2" eb="4">
      <t>カンリ</t>
    </rPh>
    <rPh sb="7" eb="8">
      <t>メイ</t>
    </rPh>
    <phoneticPr fontId="1"/>
  </si>
  <si>
    <t>OMSポート</t>
    <phoneticPr fontId="1"/>
  </si>
  <si>
    <t>EM管理パスワード</t>
    <rPh sb="2" eb="4">
      <t>カンリ</t>
    </rPh>
    <phoneticPr fontId="1"/>
  </si>
  <si>
    <t>OMSホスト</t>
    <phoneticPr fontId="1"/>
  </si>
  <si>
    <t>OMSポート</t>
    <phoneticPr fontId="1"/>
  </si>
  <si>
    <t>ASMSNMPユーザ・パスワード</t>
    <phoneticPr fontId="1"/>
  </si>
  <si>
    <t>□ Enterprise Manage (EM) Cloud Controlへの登録</t>
    <rPh sb="40" eb="42">
      <t>トウロク</t>
    </rPh>
    <phoneticPr fontId="1"/>
  </si>
  <si>
    <t>ON</t>
    <phoneticPr fontId="1"/>
  </si>
  <si>
    <t>ON</t>
    <phoneticPr fontId="1"/>
  </si>
  <si>
    <t>○ 手動共有メモリー管理の使用</t>
    <rPh sb="2" eb="4">
      <t>シュドウ</t>
    </rPh>
    <rPh sb="4" eb="6">
      <t>キョウユウ</t>
    </rPh>
    <rPh sb="10" eb="12">
      <t>カンリ</t>
    </rPh>
    <rPh sb="13" eb="15">
      <t>シヨウ</t>
    </rPh>
    <phoneticPr fontId="1"/>
  </si>
  <si>
    <t>● 自動共有メモリー管理の使用</t>
    <rPh sb="2" eb="4">
      <t>ジドウ</t>
    </rPh>
    <rPh sb="4" eb="6">
      <t>キョウユウ</t>
    </rPh>
    <rPh sb="10" eb="12">
      <t>カンリ</t>
    </rPh>
    <rPh sb="13" eb="15">
      <t>シヨウ</t>
    </rPh>
    <phoneticPr fontId="1"/>
  </si>
  <si>
    <t>□ Enterprise Manager (EM) Cloud Controlへの登録</t>
    <rPh sb="41" eb="43">
      <t>トウロク</t>
    </rPh>
    <phoneticPr fontId="1"/>
  </si>
  <si>
    <t>1 GB</t>
    <phoneticPr fontId="1"/>
  </si>
  <si>
    <t>毎時</t>
    <rPh sb="0" eb="1">
      <t>マイジ</t>
    </rPh>
    <phoneticPr fontId="1"/>
  </si>
  <si>
    <t>インスタンス名</t>
    <rPh sb="6" eb="7">
      <t>メイ</t>
    </rPh>
    <phoneticPr fontId="1"/>
  </si>
  <si>
    <t>□ Oracle Label Security</t>
    <phoneticPr fontId="1"/>
  </si>
  <si>
    <t>□ Oracle Multimedia</t>
    <phoneticPr fontId="1"/>
  </si>
  <si>
    <t>□ Oracle OLAP</t>
    <phoneticPr fontId="1"/>
  </si>
  <si>
    <t>□ Oracle Spatial</t>
    <phoneticPr fontId="1"/>
  </si>
  <si>
    <t>□ Oracle Application Express</t>
    <phoneticPr fontId="1"/>
  </si>
  <si>
    <t>1488(93日間:3か月)</t>
    <rPh sb="7" eb="9">
      <t>ニチカン</t>
    </rPh>
    <rPh sb="12" eb="13">
      <t>ゲツ</t>
    </rPh>
    <phoneticPr fontId="1"/>
  </si>
  <si>
    <t>%t_%s_%r.dbf</t>
    <phoneticPr fontId="1"/>
  </si>
  <si>
    <t>SID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</si>
  <si>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</si>
  <si>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</si>
  <si>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</si>
  <si>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</si>
  <si>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+ASM1</t>
    <phoneticPr fontId="1"/>
  </si>
  <si>
    <t>+ASM2</t>
    <phoneticPr fontId="1"/>
  </si>
  <si>
    <t>GI</t>
    <phoneticPr fontId="1"/>
  </si>
  <si>
    <t>$GRID_HOME/log/&lt;ホスト名&gt;</t>
    <rPh sb="19" eb="20">
      <t>メイ</t>
    </rPh>
    <phoneticPr fontId="1"/>
  </si>
  <si>
    <t>grid</t>
    <phoneticPr fontId="1"/>
  </si>
  <si>
    <t>oinstall</t>
    <phoneticPr fontId="1"/>
  </si>
  <si>
    <t>dba</t>
    <phoneticPr fontId="1"/>
  </si>
  <si>
    <t>oracle</t>
    <phoneticPr fontId="1"/>
  </si>
  <si>
    <t>dba</t>
    <phoneticPr fontId="1"/>
  </si>
  <si>
    <t>データベース管理者</t>
    <rPh sb="6" eb="9">
      <t>カンリシャ</t>
    </rPh>
    <phoneticPr fontId="1"/>
  </si>
  <si>
    <t>データベースオペレータ</t>
    <phoneticPr fontId="1"/>
  </si>
  <si>
    <t>バックアップ管理者</t>
    <rPh sb="6" eb="9">
      <t>カンリシャ</t>
    </rPh>
    <phoneticPr fontId="1"/>
  </si>
  <si>
    <t>Data Guard管理者</t>
    <rPh sb="10" eb="13">
      <t>カンリシャ</t>
    </rPh>
    <phoneticPr fontId="1"/>
  </si>
  <si>
    <t>暗号鍵管理者</t>
    <rPh sb="0" eb="2">
      <t>アンゴウ</t>
    </rPh>
    <rPh sb="2" eb="3">
      <t>カギ</t>
    </rPh>
    <rPh sb="3" eb="6">
      <t>カンリシャ</t>
    </rPh>
    <phoneticPr fontId="1"/>
  </si>
  <si>
    <t>Real Application Cluster 管理者</t>
    <rPh sb="25" eb="28">
      <t>カンリシャ</t>
    </rPh>
    <phoneticPr fontId="1"/>
  </si>
  <si>
    <t>内容(NODE#1)</t>
    <rPh sb="0" eb="2">
      <t>ナイヨウ</t>
    </rPh>
    <phoneticPr fontId="1"/>
  </si>
  <si>
    <t>内容(NODE#2)</t>
    <rPh sb="0" eb="2">
      <t>ナイヨウ</t>
    </rPh>
    <phoneticPr fontId="1"/>
  </si>
  <si>
    <t>LISTER</t>
    <phoneticPr fontId="1"/>
  </si>
  <si>
    <t>1521</t>
    <phoneticPr fontId="1"/>
  </si>
  <si>
    <t>5</t>
    <phoneticPr fontId="1"/>
  </si>
  <si>
    <t>UNDOTBS2</t>
    <phoneticPr fontId="1"/>
  </si>
  <si>
    <t>UNDOTBS2</t>
    <phoneticPr fontId="1"/>
  </si>
  <si>
    <t>自動SGA管理</t>
    <rPh sb="0" eb="2">
      <t>ジドウ</t>
    </rPh>
    <rPh sb="5" eb="7">
      <t>カンリ</t>
    </rPh>
    <phoneticPr fontId="1"/>
  </si>
  <si>
    <t>sga_target</t>
    <phoneticPr fontId="1"/>
  </si>
  <si>
    <t>Node#2</t>
    <phoneticPr fontId="1"/>
  </si>
  <si>
    <t>Node#1</t>
    <phoneticPr fontId="1"/>
  </si>
  <si>
    <t>10.100.1.11</t>
    <phoneticPr fontId="1"/>
  </si>
  <si>
    <t>LISTENER</t>
    <phoneticPr fontId="1"/>
  </si>
  <si>
    <t>1521</t>
    <phoneticPr fontId="1"/>
  </si>
  <si>
    <t>s01181</t>
    <phoneticPr fontId="1"/>
  </si>
  <si>
    <r>
      <t>$ORACLE_BASE/diag/tnslsnr/&lt;</t>
    </r>
    <r>
      <rPr>
        <sz val="9"/>
        <rFont val="ＭＳ ゴシック"/>
        <family val="3"/>
        <charset val="128"/>
      </rPr>
      <t>ホスト名&gt;/listener</t>
    </r>
    <phoneticPr fontId="1"/>
  </si>
  <si>
    <t>$ORACLE_BASE/diag/tnslsnr/&lt;ホスト名&gt;/listener</t>
    <phoneticPr fontId="1"/>
  </si>
  <si>
    <t>s01182</t>
    <phoneticPr fontId="1"/>
  </si>
  <si>
    <t>LISTENER</t>
    <phoneticPr fontId="1"/>
  </si>
  <si>
    <t>1521</t>
    <phoneticPr fontId="1"/>
  </si>
  <si>
    <t>/u01/app/oracle</t>
    <phoneticPr fontId="1"/>
  </si>
  <si>
    <t>4</t>
    <phoneticPr fontId="1"/>
  </si>
  <si>
    <t>/u01/app/grid</t>
    <phoneticPr fontId="1"/>
  </si>
  <si>
    <t>1024</t>
    <phoneticPr fontId="1"/>
  </si>
  <si>
    <t>-</t>
    <phoneticPr fontId="1"/>
  </si>
  <si>
    <t>We1come$</t>
    <phoneticPr fontId="1"/>
  </si>
  <si>
    <t>/home/grid/.bash_profile</t>
    <phoneticPr fontId="1"/>
  </si>
  <si>
    <t>/home/oracle</t>
    <phoneticPr fontId="1"/>
  </si>
  <si>
    <t>.bash_profile</t>
    <phoneticPr fontId="1"/>
  </si>
  <si>
    <t>1521</t>
    <phoneticPr fontId="1"/>
  </si>
  <si>
    <t>/home/grid</t>
    <phoneticPr fontId="1"/>
  </si>
  <si>
    <t>/u01/app/grid</t>
    <phoneticPr fontId="1"/>
  </si>
  <si>
    <t>MANUAL</t>
    <phoneticPr fontId="1"/>
  </si>
  <si>
    <t>/bin/bash</t>
    <phoneticPr fontId="1"/>
  </si>
  <si>
    <t>/bin/bash</t>
    <phoneticPr fontId="1"/>
  </si>
  <si>
    <t>4096</t>
    <phoneticPr fontId="1"/>
  </si>
  <si>
    <t>9000    65500</t>
    <phoneticPr fontId="1"/>
  </si>
  <si>
    <t>4194304</t>
    <phoneticPr fontId="1"/>
  </si>
  <si>
    <t>262144</t>
    <phoneticPr fontId="1"/>
  </si>
  <si>
    <t>db01</t>
    <phoneticPr fontId="1"/>
  </si>
  <si>
    <t>10.100.1.254</t>
    <phoneticPr fontId="1"/>
  </si>
  <si>
    <t>db02</t>
    <phoneticPr fontId="1"/>
  </si>
  <si>
    <t>10.100.1.13</t>
    <phoneticPr fontId="1"/>
  </si>
  <si>
    <t>VIP</t>
    <phoneticPr fontId="1"/>
  </si>
  <si>
    <t>ILOM</t>
    <phoneticPr fontId="1"/>
  </si>
  <si>
    <t>V00201</t>
    <phoneticPr fontId="1"/>
  </si>
  <si>
    <t>10.50.204.54</t>
    <phoneticPr fontId="1"/>
  </si>
  <si>
    <t>SCAN</t>
    <phoneticPr fontId="1"/>
  </si>
  <si>
    <t>V00199</t>
    <phoneticPr fontId="1"/>
  </si>
  <si>
    <t>10.50.204.50</t>
    <phoneticPr fontId="1"/>
  </si>
  <si>
    <t>DB Server #1(管理LAN)</t>
    <rPh sb="13" eb="15">
      <t>カンリ</t>
    </rPh>
    <phoneticPr fontId="1"/>
  </si>
  <si>
    <t>DB Server #1(業務LAN)</t>
    <rPh sb="13" eb="15">
      <t>ギョウム</t>
    </rPh>
    <phoneticPr fontId="1"/>
  </si>
  <si>
    <t>プライベートIP</t>
    <phoneticPr fontId="1"/>
  </si>
  <si>
    <t>db01-ilom</t>
    <phoneticPr fontId="1"/>
  </si>
  <si>
    <t>db01-priv</t>
    <phoneticPr fontId="1"/>
  </si>
  <si>
    <t>10.100.1.12</t>
    <phoneticPr fontId="1"/>
  </si>
  <si>
    <t>S01182</t>
    <phoneticPr fontId="1"/>
  </si>
  <si>
    <t>10.50.204.53</t>
    <phoneticPr fontId="1"/>
  </si>
  <si>
    <t>DB Server #2(管理LAN)</t>
    <rPh sb="13" eb="15">
      <t>カンリ</t>
    </rPh>
    <phoneticPr fontId="1"/>
  </si>
  <si>
    <t>プライベートIP</t>
    <phoneticPr fontId="1"/>
  </si>
  <si>
    <t>10.100.1.14</t>
    <phoneticPr fontId="1"/>
  </si>
  <si>
    <t>db02-ilom</t>
    <phoneticPr fontId="1"/>
  </si>
  <si>
    <t>db02-priv</t>
    <phoneticPr fontId="1"/>
  </si>
  <si>
    <t>192.168.10.3</t>
    <phoneticPr fontId="1"/>
  </si>
  <si>
    <t>DB Server #2(業務LAN)</t>
    <rPh sb="13" eb="15">
      <t>ギョウム</t>
    </rPh>
    <phoneticPr fontId="1"/>
  </si>
  <si>
    <t>S01181</t>
    <phoneticPr fontId="1"/>
  </si>
  <si>
    <t>10.50.204.55</t>
    <phoneticPr fontId="1"/>
  </si>
  <si>
    <t>V00200</t>
    <phoneticPr fontId="1"/>
  </si>
  <si>
    <t>10.50.204.56</t>
    <phoneticPr fontId="1"/>
  </si>
  <si>
    <t>10.50.205.1</t>
  </si>
  <si>
    <t>10.50.205.1</t>
    <phoneticPr fontId="1"/>
  </si>
  <si>
    <t>192.168.10.1</t>
    <phoneticPr fontId="1"/>
  </si>
  <si>
    <t>2次グループID①</t>
    <rPh sb="1" eb="2">
      <t>ジ</t>
    </rPh>
    <phoneticPr fontId="1"/>
  </si>
  <si>
    <t>AWR(スナップショット)</t>
    <phoneticPr fontId="1"/>
  </si>
  <si>
    <t>cluster_database</t>
    <phoneticPr fontId="1"/>
  </si>
  <si>
    <t>control_file_record_keep_time</t>
    <phoneticPr fontId="1"/>
  </si>
  <si>
    <t>control_files</t>
    <phoneticPr fontId="1"/>
  </si>
  <si>
    <t>core_dump_dest</t>
    <phoneticPr fontId="1"/>
  </si>
  <si>
    <t>cpu_count</t>
    <phoneticPr fontId="1"/>
  </si>
  <si>
    <t>cursor_sharing</t>
    <phoneticPr fontId="1"/>
  </si>
  <si>
    <t>db_block_size</t>
    <phoneticPr fontId="1"/>
  </si>
  <si>
    <t>db_cache_size</t>
    <phoneticPr fontId="1"/>
  </si>
  <si>
    <t>db_domain</t>
    <phoneticPr fontId="1"/>
  </si>
  <si>
    <t>db_writer_processes</t>
    <phoneticPr fontId="1"/>
  </si>
  <si>
    <t>diagnostic_dest</t>
    <phoneticPr fontId="1"/>
  </si>
  <si>
    <t>distributed_lock_timeout</t>
    <phoneticPr fontId="1"/>
  </si>
  <si>
    <t>fast_start_mttr_target</t>
    <phoneticPr fontId="1"/>
  </si>
  <si>
    <t>filesystemio_options</t>
    <phoneticPr fontId="1"/>
  </si>
  <si>
    <t>instance_number</t>
    <phoneticPr fontId="1"/>
  </si>
  <si>
    <t>環境依存</t>
    <rPh sb="0" eb="2">
      <t>イゾン</t>
    </rPh>
    <phoneticPr fontId="1"/>
  </si>
  <si>
    <t>java_pool_size</t>
    <phoneticPr fontId="1"/>
  </si>
  <si>
    <t>job_queue_processes</t>
    <phoneticPr fontId="1"/>
  </si>
  <si>
    <t>large_pool_size</t>
    <phoneticPr fontId="1"/>
  </si>
  <si>
    <t>log_archive_dest_1</t>
    <phoneticPr fontId="1"/>
  </si>
  <si>
    <t>log_buffer</t>
    <phoneticPr fontId="1"/>
  </si>
  <si>
    <t>log_checkpoints_to_alert</t>
    <phoneticPr fontId="1"/>
  </si>
  <si>
    <t>memory_target</t>
    <phoneticPr fontId="1"/>
  </si>
  <si>
    <t>memory_max_target</t>
    <phoneticPr fontId="1"/>
  </si>
  <si>
    <t>open_cursors</t>
    <phoneticPr fontId="1"/>
  </si>
  <si>
    <t>optimizer_index_cost_adj</t>
    <phoneticPr fontId="1"/>
  </si>
  <si>
    <t>optimizer_index_caching</t>
    <phoneticPr fontId="1"/>
  </si>
  <si>
    <t>optimizer_capture_sql_plan_baselines</t>
    <phoneticPr fontId="1"/>
  </si>
  <si>
    <t>audit_file_dest</t>
    <phoneticPr fontId="1"/>
  </si>
  <si>
    <t>audit_sys_operations</t>
    <phoneticPr fontId="1"/>
  </si>
  <si>
    <t>audit_trail</t>
    <phoneticPr fontId="1"/>
  </si>
  <si>
    <t>compatible</t>
    <phoneticPr fontId="1"/>
  </si>
  <si>
    <t>control_management_pack_access</t>
    <phoneticPr fontId="1"/>
  </si>
  <si>
    <t>&lt;ORACLE_BASE&gt;/diag/rdbms/&lt;DB_NAME&gt;/&lt;SID&gt;/cdump</t>
    <phoneticPr fontId="1"/>
  </si>
  <si>
    <t>db_file_multiblock_read_count</t>
    <phoneticPr fontId="1"/>
  </si>
  <si>
    <t>環境依存(128)</t>
    <rPh sb="0" eb="1">
      <t>カンキョウ</t>
    </rPh>
    <rPh sb="1" eb="3">
      <t>イゾン</t>
    </rPh>
    <phoneticPr fontId="1"/>
  </si>
  <si>
    <t>db_files</t>
    <phoneticPr fontId="1"/>
  </si>
  <si>
    <t>db_recovery_file_dest</t>
    <phoneticPr fontId="1"/>
  </si>
  <si>
    <t>db_securefile</t>
    <phoneticPr fontId="1"/>
  </si>
  <si>
    <t>instance_name</t>
    <phoneticPr fontId="1"/>
  </si>
  <si>
    <t>optimizer_adaptive_plans</t>
    <phoneticPr fontId="1"/>
  </si>
  <si>
    <t>optimizer_adaptive_reporting_only</t>
    <phoneticPr fontId="1"/>
  </si>
  <si>
    <t>optimizer_dynamic_sampling</t>
    <phoneticPr fontId="1"/>
  </si>
  <si>
    <t>optimizer_features_enable</t>
    <phoneticPr fontId="1"/>
  </si>
  <si>
    <t>optimizer_mode</t>
    <phoneticPr fontId="1"/>
  </si>
  <si>
    <t>optimizer_secure_view_merging</t>
    <phoneticPr fontId="1"/>
  </si>
  <si>
    <t>optimizer_use_invisible_indexes</t>
    <phoneticPr fontId="1"/>
  </si>
  <si>
    <t>optimizer_use_pending_statistics</t>
    <phoneticPr fontId="1"/>
  </si>
  <si>
    <t>optimizer_use_sql_plan_baselines</t>
    <phoneticPr fontId="1"/>
  </si>
  <si>
    <t>parallel_degree_policy</t>
    <phoneticPr fontId="1"/>
  </si>
  <si>
    <t>pga_aggregate_limit</t>
    <phoneticPr fontId="1"/>
  </si>
  <si>
    <t>pga_aggregate_target</t>
    <phoneticPr fontId="1"/>
  </si>
  <si>
    <t>pre_page_sga</t>
    <phoneticPr fontId="1"/>
  </si>
  <si>
    <t>processes</t>
    <phoneticPr fontId="1"/>
  </si>
  <si>
    <t>recyclebin</t>
    <phoneticPr fontId="1"/>
  </si>
  <si>
    <t>remote_listener</t>
    <phoneticPr fontId="1"/>
  </si>
  <si>
    <t>remote_login_passwordfile</t>
    <phoneticPr fontId="1"/>
  </si>
  <si>
    <t>resource_limit</t>
    <phoneticPr fontId="1"/>
  </si>
  <si>
    <t>resource_manager_plan</t>
    <phoneticPr fontId="1"/>
  </si>
  <si>
    <t>sec_case_sensitive_logon</t>
    <phoneticPr fontId="1"/>
  </si>
  <si>
    <t>sec_max_failed_login_attempts</t>
    <phoneticPr fontId="1"/>
  </si>
  <si>
    <t>sec_protocol_error_further_action</t>
    <phoneticPr fontId="1"/>
  </si>
  <si>
    <t>sessions</t>
    <phoneticPr fontId="1"/>
  </si>
  <si>
    <t>session_cached_cursors</t>
    <phoneticPr fontId="1"/>
  </si>
  <si>
    <t>sga_max_size</t>
    <phoneticPr fontId="1"/>
  </si>
  <si>
    <t>sga_target</t>
    <phoneticPr fontId="1"/>
  </si>
  <si>
    <t>shared_pool_size</t>
    <phoneticPr fontId="1"/>
  </si>
  <si>
    <t>spfile</t>
    <phoneticPr fontId="1"/>
  </si>
  <si>
    <t>statistics_level</t>
    <phoneticPr fontId="1"/>
  </si>
  <si>
    <t>streams_pool_size</t>
    <phoneticPr fontId="1"/>
  </si>
  <si>
    <t>transactions</t>
    <phoneticPr fontId="1"/>
  </si>
  <si>
    <t>undo_management</t>
    <phoneticPr fontId="1"/>
  </si>
  <si>
    <t>undo_retention</t>
    <phoneticPr fontId="1"/>
  </si>
  <si>
    <t>undo_tablespace</t>
    <phoneticPr fontId="1"/>
  </si>
  <si>
    <t>use_large_pages</t>
    <phoneticPr fontId="1"/>
  </si>
  <si>
    <t>welcome1</t>
    <phoneticPr fontId="1"/>
  </si>
  <si>
    <t>AUDSYS</t>
    <phoneticPr fontId="1"/>
  </si>
  <si>
    <t>DBSNMP</t>
    <phoneticPr fontId="1"/>
  </si>
  <si>
    <t>GGSYS</t>
    <phoneticPr fontId="1"/>
  </si>
  <si>
    <t>GSMADMIN_INTERNAL</t>
    <phoneticPr fontId="1"/>
  </si>
  <si>
    <t>GSMCATUSER</t>
    <phoneticPr fontId="1"/>
  </si>
  <si>
    <t>GSMUSER</t>
    <phoneticPr fontId="1"/>
  </si>
  <si>
    <t>GSM_PROF</t>
    <phoneticPr fontId="1"/>
  </si>
  <si>
    <t>REMOTE_SCHEDULER_AGENT</t>
    <phoneticPr fontId="1"/>
  </si>
  <si>
    <t>SYS$UMF</t>
    <phoneticPr fontId="1"/>
  </si>
  <si>
    <t>SYSBACKUP</t>
    <phoneticPr fontId="1"/>
  </si>
  <si>
    <t>SYSDG</t>
    <phoneticPr fontId="1"/>
  </si>
  <si>
    <t>SYSKM</t>
    <phoneticPr fontId="1"/>
  </si>
  <si>
    <t>SYSRAC</t>
    <phoneticPr fontId="1"/>
  </si>
  <si>
    <t>ORA_STIG_PROFILE</t>
    <phoneticPr fontId="1"/>
  </si>
  <si>
    <t>15</t>
    <phoneticPr fontId="1"/>
  </si>
  <si>
    <t>35</t>
    <phoneticPr fontId="1"/>
  </si>
  <si>
    <t>10</t>
    <phoneticPr fontId="1"/>
  </si>
  <si>
    <t>365</t>
    <phoneticPr fontId="1"/>
  </si>
  <si>
    <t>ORA12C_STIG_VERIFY_FUNCTION</t>
    <phoneticPr fontId="1"/>
  </si>
  <si>
    <t>asm_power_limit</t>
    <phoneticPr fontId="1"/>
  </si>
  <si>
    <t>local_listener</t>
    <phoneticPr fontId="1"/>
  </si>
  <si>
    <t>memory_target</t>
    <phoneticPr fontId="1"/>
  </si>
  <si>
    <t>processes</t>
    <phoneticPr fontId="1"/>
  </si>
  <si>
    <t>remote_listener</t>
    <phoneticPr fontId="1"/>
  </si>
  <si>
    <t>DISK REPAIR TIME</t>
    <phoneticPr fontId="1"/>
  </si>
  <si>
    <t>14400</t>
    <phoneticPr fontId="1"/>
  </si>
  <si>
    <t>&lt;GRID_BASE&gt;/diag/tnslsnr/&lt;HOST_NAME&gt;/listener_scan1/trace/listener_scan1.log</t>
    <phoneticPr fontId="1"/>
  </si>
  <si>
    <t>SCANリスナーログ</t>
    <phoneticPr fontId="1"/>
  </si>
  <si>
    <t>&lt;GRID_HOME&gt;/rdbms/audit/*.aud</t>
    <phoneticPr fontId="1"/>
  </si>
  <si>
    <t>&lt;GRID_BASE&gt;/diag/asm/&lt;DB_NAME&gt;/&lt;SID&gt;/trace</t>
    <phoneticPr fontId="1"/>
  </si>
  <si>
    <t>&lt;GRID_BASE&gt;/diag/asm/&lt;DB_NAME&gt;/&lt;SID&gt;/trace/alert_+&lt;SID&gt;.log</t>
    <phoneticPr fontId="1"/>
  </si>
  <si>
    <t>&lt;GRID_BASE&gt;/diag/asm/&lt;DB_NAME&gt;/&lt;SID&gt;/cdump</t>
    <phoneticPr fontId="1"/>
  </si>
  <si>
    <t>&lt;GRDI_BASE&gt;/diag/tnslsnr/&lt;HOST_NAME&gt;/listener/trace/listener.log</t>
    <phoneticPr fontId="1"/>
  </si>
  <si>
    <t>&lt;ORACLE_BASE&gt;/diag/rdbms/&lt;SID&gt;/&lt;DB_NAME&gt;/trace/alert_&lt;DB_NAME&gt;.log</t>
    <phoneticPr fontId="1"/>
  </si>
  <si>
    <t>&lt;ORACLE_BASE&gt;/diag/rdbms/&lt;SID&gt;/&lt;DB_NAME&gt;/trace</t>
    <phoneticPr fontId="1"/>
  </si>
  <si>
    <t>&lt;ORACLE_BASE&gt;/diag/rdbms/&lt;SID&gt;/&lt;DB_NAME&gt;/cdump</t>
    <phoneticPr fontId="1"/>
  </si>
  <si>
    <t>/u01/app/oracle/admin/&lt;DB_NAME&gt;/adump/*.aud</t>
    <phoneticPr fontId="1"/>
  </si>
  <si>
    <t>&lt;GRID_BASE&gt;/diag/crs/&lt;HOST_NAME&gt;/crs/trace/alert.log</t>
    <phoneticPr fontId="1"/>
  </si>
  <si>
    <t>&lt;GRID_HOME&gt;/evm/log</t>
    <phoneticPr fontId="1"/>
  </si>
  <si>
    <t>CRSログ</t>
    <phoneticPr fontId="1"/>
  </si>
  <si>
    <t>EVMログ</t>
    <phoneticPr fontId="1"/>
  </si>
  <si>
    <t>Oracle Database</t>
    <phoneticPr fontId="1"/>
  </si>
  <si>
    <t>Grid Infrastructure</t>
    <phoneticPr fontId="1"/>
  </si>
  <si>
    <t>動的構成</t>
    <rPh sb="0" eb="2">
      <t>ドウテキ</t>
    </rPh>
    <rPh sb="2" eb="4">
      <t>コウセイ</t>
    </rPh>
    <phoneticPr fontId="1"/>
  </si>
  <si>
    <t>Oracle 19c SE HA構築</t>
    <rPh sb="16" eb="18">
      <t>コウチク</t>
    </rPh>
    <phoneticPr fontId="4"/>
  </si>
  <si>
    <t>Oracle Database 19c</t>
    <phoneticPr fontId="1"/>
  </si>
  <si>
    <t>Standard Edition 2</t>
    <phoneticPr fontId="1"/>
  </si>
  <si>
    <t>Oracle Grid Infrastructure 19c</t>
    <phoneticPr fontId="1"/>
  </si>
  <si>
    <t>/u01/app/19.3.0/grid</t>
    <phoneticPr fontId="1"/>
  </si>
  <si>
    <t>19.0.0.0.0</t>
    <phoneticPr fontId="1"/>
  </si>
  <si>
    <t>ORACLE_SID</t>
    <phoneticPr fontId="1"/>
  </si>
  <si>
    <t>ノード1</t>
    <phoneticPr fontId="1"/>
  </si>
  <si>
    <t>ノード2</t>
    <phoneticPr fontId="1"/>
  </si>
  <si>
    <t>$ORACLE_HOME/bin:$ORACLE_HOME/OPatch:$PATH</t>
    <phoneticPr fontId="1"/>
  </si>
  <si>
    <t>$ORACLE_HOME/lib</t>
    <phoneticPr fontId="1"/>
  </si>
  <si>
    <t>2次グループ名</t>
    <rPh sb="1" eb="2">
      <t>ジ</t>
    </rPh>
    <rPh sb="6" eb="7">
      <t>メイ</t>
    </rPh>
    <phoneticPr fontId="1"/>
  </si>
  <si>
    <t>/u01/app/oracle/product/19.3.0/dbhome_1</t>
    <phoneticPr fontId="1"/>
  </si>
  <si>
    <t>外部</t>
    <rPh sb="0" eb="2">
      <t>ガイブ</t>
    </rPh>
    <phoneticPr fontId="1"/>
  </si>
  <si>
    <t>ASMディスク</t>
    <phoneticPr fontId="1"/>
  </si>
  <si>
    <t>Volume名</t>
    <rPh sb="6" eb="7">
      <t>メイ</t>
    </rPh>
    <phoneticPr fontId="1"/>
  </si>
  <si>
    <t>デバイス・パス</t>
    <phoneticPr fontId="1"/>
  </si>
  <si>
    <t>所有者</t>
    <rPh sb="0" eb="3">
      <t>ショユウシャ</t>
    </rPh>
    <phoneticPr fontId="1"/>
  </si>
  <si>
    <t>項番</t>
    <rPh sb="0" eb="2">
      <t>コウバン</t>
    </rPh>
    <phoneticPr fontId="1"/>
  </si>
  <si>
    <t>grid:dba</t>
    <phoneticPr fontId="1"/>
  </si>
  <si>
    <t>パーミッション</t>
    <phoneticPr fontId="1"/>
  </si>
  <si>
    <t>0660</t>
    <phoneticPr fontId="1"/>
  </si>
  <si>
    <t>ASMディスクグループ</t>
    <phoneticPr fontId="1"/>
  </si>
  <si>
    <t>Diskgroup名</t>
    <rPh sb="9" eb="10">
      <t>メイ</t>
    </rPh>
    <phoneticPr fontId="1"/>
  </si>
  <si>
    <t>冗長化</t>
    <rPh sb="0" eb="2">
      <t>ジョウチョウ</t>
    </rPh>
    <rPh sb="2" eb="3">
      <t>カ</t>
    </rPh>
    <phoneticPr fontId="1"/>
  </si>
  <si>
    <t>OCR、Voting、ASMパスワードファイル、ASMSPFILE、MGMTDB</t>
    <phoneticPr fontId="1"/>
  </si>
  <si>
    <t>128</t>
    <phoneticPr fontId="1"/>
  </si>
  <si>
    <t>6815744</t>
    <phoneticPr fontId="1"/>
  </si>
  <si>
    <t>1048576</t>
    <phoneticPr fontId="1"/>
  </si>
  <si>
    <t>soft nproc 2047</t>
    <phoneticPr fontId="1"/>
  </si>
  <si>
    <t>hard nproc 16384</t>
    <phoneticPr fontId="1"/>
  </si>
  <si>
    <t>soft nofile 1024</t>
    <phoneticPr fontId="1"/>
  </si>
  <si>
    <t>hard nofile 65536</t>
    <phoneticPr fontId="1"/>
  </si>
  <si>
    <t>□ 高速リカバリ領域の指定</t>
    <rPh sb="2" eb="4">
      <t>コウソク</t>
    </rPh>
    <rPh sb="8" eb="10">
      <t>リョウイキ</t>
    </rPh>
    <rPh sb="11" eb="13">
      <t>シテイ</t>
    </rPh>
    <phoneticPr fontId="1"/>
  </si>
  <si>
    <t>サーバモード</t>
    <phoneticPr fontId="1"/>
  </si>
  <si>
    <t>4096 MB</t>
    <phoneticPr fontId="1"/>
  </si>
  <si>
    <t>NO</t>
    <phoneticPr fontId="1"/>
  </si>
  <si>
    <t>19.0.0</t>
    <phoneticPr fontId="1"/>
  </si>
  <si>
    <t>→</t>
    <phoneticPr fontId="1"/>
  </si>
  <si>
    <t>ORCL</t>
    <phoneticPr fontId="1"/>
  </si>
  <si>
    <t>17179869184</t>
    <phoneticPr fontId="1"/>
  </si>
  <si>
    <t xml:space="preserve">DEFAULT_PLAN </t>
    <phoneticPr fontId="1"/>
  </si>
  <si>
    <t>1689</t>
    <phoneticPr fontId="1"/>
  </si>
  <si>
    <t>8日間</t>
    <rPh sb="1" eb="2">
      <t>カン</t>
    </rPh>
    <phoneticPr fontId="1"/>
  </si>
  <si>
    <t>CTXSYS</t>
    <phoneticPr fontId="1"/>
  </si>
  <si>
    <t>DBSFWUSER</t>
    <phoneticPr fontId="1"/>
  </si>
  <si>
    <t>ユーザ名/ロール名</t>
    <rPh sb="3" eb="4">
      <t>メイ</t>
    </rPh>
    <rPh sb="8" eb="9">
      <t>メイ</t>
    </rPh>
    <phoneticPr fontId="1"/>
  </si>
  <si>
    <t>19cから非推奨</t>
    <rPh sb="5" eb="6">
      <t>ヒ</t>
    </rPh>
    <rPh sb="6" eb="8">
      <t>スイショウ</t>
    </rPh>
    <phoneticPr fontId="1"/>
  </si>
  <si>
    <t>service_names</t>
    <phoneticPr fontId="1"/>
  </si>
  <si>
    <t>インスタンス
メモリ
※自動共有メモリ　
　管理</t>
    <rPh sb="12" eb="14">
      <t>ジドウ</t>
    </rPh>
    <rPh sb="14" eb="16">
      <t>キョウユウ</t>
    </rPh>
    <rPh sb="22" eb="24">
      <t>カンリ</t>
    </rPh>
    <phoneticPr fontId="1"/>
  </si>
  <si>
    <t>1140850688</t>
    <phoneticPr fontId="1"/>
  </si>
  <si>
    <t>● はい</t>
    <phoneticPr fontId="1"/>
  </si>
  <si>
    <t>○ いいえ</t>
    <phoneticPr fontId="1"/>
  </si>
  <si>
    <t>○ Oracle Rac One Nodeデータベース・インストール</t>
    <phoneticPr fontId="1"/>
  </si>
  <si>
    <t>● 単一インスタンス・データベースのインストール</t>
    <rPh sb="2" eb="4">
      <t>タンイツ</t>
    </rPh>
    <phoneticPr fontId="1"/>
  </si>
  <si>
    <t>〇 Enterprise Edition</t>
    <phoneticPr fontId="1"/>
  </si>
  <si>
    <t>● Standard Edition 2</t>
    <phoneticPr fontId="1"/>
  </si>
  <si>
    <t>Oracle Single Instance データベース</t>
    <phoneticPr fontId="1"/>
  </si>
  <si>
    <t>1. ソフトウェア</t>
    <phoneticPr fontId="1"/>
  </si>
  <si>
    <t>1-1. Grid Infrastructure</t>
    <phoneticPr fontId="1"/>
  </si>
  <si>
    <t>cluster_instance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</si>
  <si>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ORACLE_HOME=/u01/app/oracle/19.3.0.0/dbhome_1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</si>
  <si>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1-2. ASMディスク構成</t>
    <rPh sb="12" eb="14">
      <t>コウセイ</t>
    </rPh>
    <phoneticPr fontId="1"/>
  </si>
  <si>
    <t>1-3. Oracle Database</t>
    <phoneticPr fontId="1"/>
  </si>
  <si>
    <t>Oracle Database パラメータシート
Oracle 19c SE HA構築</t>
    <rPh sb="41" eb="43">
      <t>コウチク</t>
    </rPh>
    <phoneticPr fontId="1"/>
  </si>
  <si>
    <t>4.Oracle Network情報</t>
    <rPh sb="16" eb="18">
      <t>ジョウホウ</t>
    </rPh>
    <phoneticPr fontId="1"/>
  </si>
  <si>
    <t xml:space="preserve"># tnsnames.ora Network Configuration File: /u01/app/oracle/product/19.3.0.0/dbhome_1/network/admin/tnsnames.ora
# Generated by Oracle configuration tools.
</t>
    <phoneticPr fontId="1"/>
  </si>
  <si>
    <t># listener.ora Network Configuration File: /u01/app/oracle/product/19.3.0/dbhome_1/network/admin/listener.ora
# Generated by Oracle configuration tools.
LISTENER =
  (DESCRIPTION_LIST =
    (DESCRIPTION =
      (ADDRESS = (PROTOCOL = TCP)(HOST = xxxx)(PORT = 1521))
      (ADDRESS = (PROTOCOL = IPC)(KEY = EXTPROC1521))
    )
  )</t>
    <phoneticPr fontId="1"/>
  </si>
  <si>
    <t># sqlnet.ora.xxxx Network Configuration File: /u01/app/19.3.0.0/grid/network/admin/sqlnet.ora.s01181
# Generated by Oracle configuration tools.
NAMES.DIRECTORY_PATH= (TNSNAMES, EZCONNECT)
SQLNET.EXPIRE_TIME=10</t>
    <phoneticPr fontId="1"/>
  </si>
  <si>
    <t>5.ASM</t>
    <phoneticPr fontId="1"/>
  </si>
  <si>
    <t>ASM再配置時は+ASM2</t>
    <rPh sb="3" eb="6">
      <t>サイハイチ</t>
    </rPh>
    <rPh sb="6" eb="7">
      <t>ジ</t>
    </rPh>
    <phoneticPr fontId="1"/>
  </si>
  <si>
    <t>6.ログファイル</t>
    <phoneticPr fontId="1"/>
  </si>
  <si>
    <t>7.環境変数設定</t>
    <rPh sb="2" eb="4">
      <t>カンキョウ</t>
    </rPh>
    <rPh sb="4" eb="6">
      <t>ヘンスウ</t>
    </rPh>
    <rPh sb="6" eb="8">
      <t>セッテイ</t>
    </rPh>
    <phoneticPr fontId="1"/>
  </si>
  <si>
    <t>StandardEditionのため使用不可</t>
    <rPh sb="18" eb="20">
      <t>シヨウ</t>
    </rPh>
    <rPh sb="20" eb="22">
      <t>フカ</t>
    </rPh>
    <phoneticPr fontId="1"/>
  </si>
  <si>
    <t>Oracle19c-HA-Scan:1521</t>
    <phoneticPr fontId="1"/>
  </si>
  <si>
    <t>(ADDRESS=(PROTOCOL=TCP)(HOST=192.168.x.xx)(PORT=1521))</t>
    <phoneticPr fontId="1"/>
  </si>
  <si>
    <t>クラスタ
オプション</t>
    <phoneticPr fontId="1"/>
  </si>
  <si>
    <t>CHECK_INTERVAL</t>
    <phoneticPr fontId="1"/>
  </si>
  <si>
    <t>RESTART_ATTEMPTS</t>
    <phoneticPr fontId="1"/>
  </si>
  <si>
    <t>障害時、リソースの再配置を試行する前に現行のサーバー上で再起動を試行する回数</t>
    <rPh sb="0" eb="3">
      <t>ショウガイジ</t>
    </rPh>
    <phoneticPr fontId="1"/>
  </si>
  <si>
    <t>UPTIME_THREHOLD</t>
    <phoneticPr fontId="1"/>
  </si>
  <si>
    <t>1h</t>
    <phoneticPr fontId="1"/>
  </si>
  <si>
    <t>リソースが安定しているとみなすまでに、リソースが稼働中である必要がある時間の長さ</t>
    <phoneticPr fontId="1"/>
  </si>
  <si>
    <t>AUTO_START</t>
    <phoneticPr fontId="1"/>
  </si>
  <si>
    <t>クラスタ正常性を確認するcheckアクションの実行を繰り返す時間間隔(s)</t>
    <phoneticPr fontId="1"/>
  </si>
  <si>
    <t>サーバ再起動後、リソースを自動起動するか
always:サーバ再起動時にリソースを自動起動する</t>
    <rPh sb="3" eb="6">
      <t>サイキドウ</t>
    </rPh>
    <rPh sb="6" eb="7">
      <t>ゴ</t>
    </rPh>
    <rPh sb="13" eb="15">
      <t>ジドウ</t>
    </rPh>
    <rPh sb="15" eb="17">
      <t>キドウ</t>
    </rPh>
    <rPh sb="31" eb="34">
      <t>サイキドウ</t>
    </rPh>
    <rPh sb="34" eb="35">
      <t>ジ</t>
    </rPh>
    <rPh sb="41" eb="45">
      <t>ジドウキドウ</t>
    </rPh>
    <phoneticPr fontId="1"/>
  </si>
  <si>
    <t>77309411328</t>
    <phoneticPr fontId="1"/>
  </si>
  <si>
    <t>34359738368</t>
    <phoneticPr fontId="1"/>
  </si>
  <si>
    <t xml:space="preserve"># .bash_profile
# Get the aliases and functions
if [ -f ~/.bashrc ]; then
 . ~/.bashrc
fi
# User specific environment and startup programs
export PATH
export TZ=Asia/Tokyo
export ORACLE_BASE=/u01/app/grid
export ORACLE_HOME=/u01/app/19.3.0/grid
export LD_LIBRARY_PATH=/u01/app/19.3.0/grid/lib
export ORACLE_SID=`ps -ef | grep asm_pmon | grep -v grep |awk '{print $8}' |cut -c 10-14`
export NLS_LANG=Japanese_Japan.AL32UTF8
export PATH=$ORACLE_HOME/bin:$ORACLE_HOME/OPatch:$PATH
</t>
    <phoneticPr fontId="1"/>
  </si>
  <si>
    <t xml:space="preserve"># .bash_profile
# Get the aliases and functions
if [ -f ~/.bashrc ]; then
 . ~/.bashrc
fi
# User specific environment and startup programs
export PATH
export TZ=Asia/Tokyo
export ORACLE_BASE=/u01/app/oracle
export ORACLE_HOME=/u01/app/oracle/product/19.3.0/dbhome_1
export LD_LIBRARY_PATH=/u01/app/oracle/19.3.0.0/dbhome_1/lib
export ORACLE_SID=export ORACLE_SID=`ps -ef | grep ora_pmon | grep -v grep |awk '{print $8}' |cut -c 10-17`
export NLS_LANG=Japanese_Japan.AL32UTF8
export PATH=$ORACLE_HOME/bin:$ORACLE_HOME/OPatch:$PATH
</t>
    <phoneticPr fontId="1"/>
  </si>
  <si>
    <t>自動設定値(32)</t>
    <rPh sb="0" eb="1">
      <t>ジドウ</t>
    </rPh>
    <rPh sb="1" eb="4">
      <t>セッテイチ</t>
    </rPh>
    <phoneticPr fontId="1"/>
  </si>
  <si>
    <t>環境依存(4)</t>
    <rPh sb="0" eb="1">
      <t>カンキョウ</t>
    </rPh>
    <rPh sb="1" eb="3">
      <t>イゾン</t>
    </rPh>
    <phoneticPr fontId="1"/>
  </si>
  <si>
    <t>環境依存(218856K)</t>
    <rPh sb="0" eb="1">
      <t>カンキョウ</t>
    </rPh>
    <rPh sb="1" eb="3">
      <t>イゾン</t>
    </rPh>
    <phoneticPr fontId="1"/>
  </si>
  <si>
    <t>+DG_RSV_REDO1/jyadorac/redo01-1.log</t>
  </si>
  <si>
    <t>+DG_RSV_REDO2/jyadorac/redo01-2.log</t>
  </si>
  <si>
    <t>+DG_RSV_REDO1/jyadorac/redo02-1.log</t>
  </si>
  <si>
    <t>+DG_RSV_REDO2/jyadorac/redo02-2.log</t>
  </si>
  <si>
    <t>19.1.0</t>
    <phoneticPr fontId="1"/>
  </si>
  <si>
    <t>パブリックホスト名</t>
    <rPh sb="8" eb="9">
      <t>メイ</t>
    </rPh>
    <phoneticPr fontId="1"/>
  </si>
  <si>
    <t>仮想ホスト名</t>
    <rPh sb="0" eb="2">
      <t>カソウ</t>
    </rPh>
    <rPh sb="5" eb="6">
      <t>メイ</t>
    </rPh>
    <phoneticPr fontId="1"/>
  </si>
  <si>
    <t>192.168.2.0</t>
    <phoneticPr fontId="1"/>
  </si>
  <si>
    <t>192.168.11.0</t>
    <phoneticPr fontId="1"/>
  </si>
  <si>
    <t>パブリック</t>
    <phoneticPr fontId="1"/>
  </si>
  <si>
    <t>ASMおよびプライベート</t>
    <phoneticPr fontId="1"/>
  </si>
  <si>
    <t>2-1. Database設定情報(諸元表)</t>
    <rPh sb="13" eb="15">
      <t>セッテイ</t>
    </rPh>
    <rPh sb="15" eb="17">
      <t>ジョウホウ</t>
    </rPh>
    <rPh sb="18" eb="21">
      <t>ショゲンヒョウ</t>
    </rPh>
    <phoneticPr fontId="1"/>
  </si>
  <si>
    <t>2. Oracle Database設定情報(諸元表)</t>
    <rPh sb="18" eb="20">
      <t>セッテイ</t>
    </rPh>
    <rPh sb="20" eb="22">
      <t>ジョウホウ</t>
    </rPh>
    <phoneticPr fontId="1"/>
  </si>
  <si>
    <t>2-2. ユーザ情報(諸元表)</t>
    <rPh sb="8" eb="10">
      <t>ジョウホウ</t>
    </rPh>
    <phoneticPr fontId="1"/>
  </si>
  <si>
    <t>2-3. メモリ情報(諸元表)</t>
    <rPh sb="8" eb="10">
      <t>ジョウホウ</t>
    </rPh>
    <phoneticPr fontId="1"/>
  </si>
  <si>
    <t>8. ASMインスタンス情報</t>
    <rPh sb="12" eb="14">
      <t>ジョウホウ</t>
    </rPh>
    <phoneticPr fontId="1"/>
  </si>
  <si>
    <t>7. Oracle Network情報</t>
    <rPh sb="17" eb="19">
      <t>ジョウホウ</t>
    </rPh>
    <phoneticPr fontId="1"/>
  </si>
  <si>
    <t>9. ログファイル</t>
    <phoneticPr fontId="1"/>
  </si>
  <si>
    <t>10. 環境変数設定</t>
    <rPh sb="4" eb="6">
      <t>カンキョウ</t>
    </rPh>
    <rPh sb="6" eb="8">
      <t>ヘンスウ</t>
    </rPh>
    <rPh sb="8" eb="10">
      <t>セッテイ</t>
    </rPh>
    <phoneticPr fontId="1"/>
  </si>
  <si>
    <t>19.21.0.0.0</t>
    <phoneticPr fontId="1"/>
  </si>
  <si>
    <t>recoper</t>
    <phoneticPr fontId="1"/>
  </si>
  <si>
    <t>asmdba</t>
    <phoneticPr fontId="1"/>
  </si>
  <si>
    <t>asmoper</t>
    <phoneticPr fontId="1"/>
  </si>
  <si>
    <t>asmadmin</t>
    <phoneticPr fontId="1"/>
  </si>
  <si>
    <t>1006</t>
  </si>
  <si>
    <t>1001</t>
  </si>
  <si>
    <t>1003</t>
  </si>
  <si>
    <t>1004</t>
  </si>
  <si>
    <t>1005</t>
  </si>
  <si>
    <t>インストールグループ</t>
    <phoneticPr fontId="1"/>
  </si>
  <si>
    <t>en_US.UTF-8</t>
    <phoneticPr fontId="1"/>
  </si>
  <si>
    <t>2次グループID</t>
    <rPh sb="1" eb="2">
      <t>ジ</t>
    </rPh>
    <phoneticPr fontId="1"/>
  </si>
  <si>
    <t>NLS_LANG</t>
    <phoneticPr fontId="1"/>
  </si>
  <si>
    <t>JAPANESE_JAPAN.AL32UTF8</t>
    <phoneticPr fontId="1"/>
  </si>
  <si>
    <t>PATH</t>
  </si>
  <si>
    <t>$ORACLE_HOME/bin:$ORACLE_HOME/OPatch:$PATH</t>
  </si>
  <si>
    <t>p-vbt000-tvd01m.subaru.co.jp</t>
    <phoneticPr fontId="1"/>
  </si>
  <si>
    <t>p-vbt000-tvd01.subaru.co.jp</t>
    <phoneticPr fontId="1"/>
  </si>
  <si>
    <t>p-vbt000-tvd02.subaru.co.jp</t>
  </si>
  <si>
    <t>dcs16022.subaru.net</t>
    <phoneticPr fontId="1"/>
  </si>
  <si>
    <t>ens192</t>
    <phoneticPr fontId="1"/>
  </si>
  <si>
    <t>ens224</t>
    <phoneticPr fontId="1"/>
  </si>
  <si>
    <t>〇 はい</t>
    <phoneticPr fontId="1"/>
  </si>
  <si>
    <t>● いいえ</t>
    <phoneticPr fontId="1"/>
  </si>
  <si>
    <t>グリッド・インフラストラクチャ管理リポジトリデータ</t>
    <rPh sb="15" eb="17">
      <t>カンリ</t>
    </rPh>
    <phoneticPr fontId="1"/>
  </si>
  <si>
    <t>ora-app001-c</t>
    <phoneticPr fontId="1"/>
  </si>
  <si>
    <t>OCR</t>
    <phoneticPr fontId="1"/>
  </si>
  <si>
    <t>30GB</t>
    <phoneticPr fontId="1"/>
  </si>
  <si>
    <t xml:space="preserve">fs.aio-max-nr </t>
    <phoneticPr fontId="1"/>
  </si>
  <si>
    <t>2251799813685248</t>
    <phoneticPr fontId="1"/>
  </si>
  <si>
    <t>&lt;物理メモリの半分&gt;</t>
    <rPh sb="1" eb="3">
      <t>ブツリ</t>
    </rPh>
    <rPh sb="7" eb="9">
      <t>ハンブン</t>
    </rPh>
    <phoneticPr fontId="1"/>
  </si>
  <si>
    <t>kernel.sem</t>
    <phoneticPr fontId="1"/>
  </si>
  <si>
    <t>250 32000 100 128</t>
    <phoneticPr fontId="1"/>
  </si>
  <si>
    <t>soft stack 10240</t>
  </si>
  <si>
    <t>hard stack 32768</t>
  </si>
  <si>
    <t>soft   memlock    60397977</t>
    <phoneticPr fontId="1"/>
  </si>
  <si>
    <t>hard   memlock    60397977</t>
    <phoneticPr fontId="1"/>
  </si>
  <si>
    <t>restore</t>
    <phoneticPr fontId="1"/>
  </si>
  <si>
    <t>透過的HugePages</t>
  </si>
  <si>
    <t>OFF</t>
  </si>
  <si>
    <t>Oracle 推奨要件</t>
  </si>
  <si>
    <t>2023/12月時点の最新パッチを適用
Patch:35642822 RU</t>
    <rPh sb="7" eb="8">
      <t>ガツ</t>
    </rPh>
    <rPh sb="11" eb="13">
      <t>サイシン</t>
    </rPh>
    <rPh sb="17" eb="19">
      <t>テキヨウ</t>
    </rPh>
    <phoneticPr fontId="1"/>
  </si>
  <si>
    <t>/dev/asm/data</t>
    <phoneticPr fontId="1"/>
  </si>
  <si>
    <t>DATA</t>
    <phoneticPr fontId="1"/>
  </si>
  <si>
    <t>表領域、制御ファイル、REDOログ、アーカイブログ</t>
    <rPh sb="0" eb="2">
      <t>リョウイキ</t>
    </rPh>
    <rPh sb="3" eb="5">
      <t>セイギョ</t>
    </rPh>
    <phoneticPr fontId="1"/>
  </si>
  <si>
    <t>/dev/mapper/datodadb</t>
    <phoneticPr fontId="1"/>
  </si>
  <si>
    <t>oper</t>
    <phoneticPr fontId="1"/>
  </si>
  <si>
    <t>backupdba</t>
    <phoneticPr fontId="1"/>
  </si>
  <si>
    <t>kmdba</t>
    <phoneticPr fontId="1"/>
  </si>
  <si>
    <t>dgdba</t>
    <phoneticPr fontId="1"/>
  </si>
  <si>
    <t>1001</t>
    <phoneticPr fontId="1"/>
  </si>
  <si>
    <t>1002</t>
    <phoneticPr fontId="1"/>
  </si>
  <si>
    <t>1003</t>
    <phoneticPr fontId="1"/>
  </si>
  <si>
    <t>1004</t>
    <phoneticPr fontId="1"/>
  </si>
  <si>
    <t>odadb</t>
    <phoneticPr fontId="1"/>
  </si>
  <si>
    <t>odadb1</t>
    <phoneticPr fontId="1"/>
  </si>
  <si>
    <t>■ コンテナ・データベースとして作成</t>
    <rPh sb="16" eb="18">
      <t>サクセイ</t>
    </rPh>
    <phoneticPr fontId="1"/>
  </si>
  <si>
    <t>＋DATA</t>
    <phoneticPr fontId="1"/>
  </si>
  <si>
    <t>■ Oracle Managed Filesの使用</t>
    <rPh sb="23" eb="25">
      <t>シヨウ</t>
    </rPh>
    <phoneticPr fontId="1"/>
  </si>
  <si>
    <t>EnterpriseEdition 有償オプション</t>
    <rPh sb="18" eb="20">
      <t>ユウショウ</t>
    </rPh>
    <phoneticPr fontId="1"/>
  </si>
  <si>
    <t>□ Oracle JVM</t>
    <phoneticPr fontId="1"/>
  </si>
  <si>
    <t>□ Oracle Text</t>
    <phoneticPr fontId="1"/>
  </si>
  <si>
    <t>p-vbt000-tvd02m.subaru.co.jp</t>
    <phoneticPr fontId="1"/>
  </si>
  <si>
    <t>□ アーカイブ有効化</t>
    <rPh sb="7" eb="10">
      <t>ユウコウカ</t>
    </rPh>
    <phoneticPr fontId="1"/>
  </si>
  <si>
    <t>☑ Enterprise Manager (EM) Database Expressの構成</t>
    <rPh sb="43" eb="45">
      <t>コウセイ</t>
    </rPh>
    <phoneticPr fontId="1"/>
  </si>
  <si>
    <t>● 全てのアカウントに同じ管理パスワードを使用</t>
    <rPh sb="2" eb="3">
      <t>スベ</t>
    </rPh>
    <rPh sb="11" eb="12">
      <t>オナ</t>
    </rPh>
    <rPh sb="13" eb="15">
      <t>カンリ</t>
    </rPh>
    <rPh sb="21" eb="23">
      <t>シヨウ</t>
    </rPh>
    <phoneticPr fontId="1"/>
  </si>
  <si>
    <t>〇 別の管理パスワードを使用</t>
    <rPh sb="2" eb="3">
      <t>ベツ</t>
    </rPh>
    <rPh sb="4" eb="6">
      <t>カンリ</t>
    </rPh>
    <rPh sb="12" eb="14">
      <t>シヨウ</t>
    </rPh>
    <phoneticPr fontId="1"/>
  </si>
  <si>
    <t>ora-app001</t>
    <phoneticPr fontId="1"/>
  </si>
  <si>
    <t>SYS/SYSTEM</t>
    <phoneticPr fontId="1"/>
  </si>
  <si>
    <t>□ データベース作成スクリプトの生成</t>
    <rPh sb="8" eb="10">
      <t>サクセイ</t>
    </rPh>
    <rPh sb="16" eb="18">
      <t>セイセイ</t>
    </rPh>
    <phoneticPr fontId="1"/>
  </si>
  <si>
    <t>odadba1</t>
    <phoneticPr fontId="1"/>
  </si>
  <si>
    <t>odadba2</t>
    <phoneticPr fontId="1"/>
  </si>
  <si>
    <t>2023/12月時点の最新パッチを適用
Patch:35643107 RU</t>
    <rPh sb="7" eb="8">
      <t>ガツ</t>
    </rPh>
    <rPh sb="17" eb="19">
      <t>テキヨウ</t>
    </rPh>
    <phoneticPr fontId="1"/>
  </si>
  <si>
    <t>+DATA/odadb/o1_mf_df4gl1j0_.ctl</t>
    <phoneticPr fontId="1"/>
  </si>
  <si>
    <t>+DATA/odadb/control02.ctl</t>
    <phoneticPr fontId="1"/>
  </si>
  <si>
    <t>10240 MB</t>
    <phoneticPr fontId="1"/>
  </si>
  <si>
    <t>1024 MB</t>
    <phoneticPr fontId="1"/>
  </si>
  <si>
    <t>2048 MB</t>
    <phoneticPr fontId="1"/>
  </si>
  <si>
    <t>5 MB</t>
    <phoneticPr fontId="1"/>
  </si>
  <si>
    <t>+DATA/odadb/system01.dbf</t>
    <phoneticPr fontId="1"/>
  </si>
  <si>
    <t>+DATA/odadb/sysaux01.dbf</t>
    <phoneticPr fontId="1"/>
  </si>
  <si>
    <t>+DATA/odadb/undotbs01.dbf</t>
    <phoneticPr fontId="1"/>
  </si>
  <si>
    <t>100 MB</t>
    <phoneticPr fontId="1"/>
  </si>
  <si>
    <t>10 GB</t>
    <phoneticPr fontId="1"/>
  </si>
  <si>
    <t>2</t>
  </si>
  <si>
    <t>+DATA/odadb/undotbs02.dbf</t>
    <phoneticPr fontId="1"/>
  </si>
  <si>
    <t>+DATA/odadb/temp01.dbf</t>
    <phoneticPr fontId="1"/>
  </si>
  <si>
    <t>+DATA/odadb/users01.dbf</t>
    <phoneticPr fontId="1"/>
  </si>
  <si>
    <t>+DATA/odadb/redo01-1.log</t>
  </si>
  <si>
    <t>+DATA/odadb/redo01-1.log</t>
    <phoneticPr fontId="1"/>
  </si>
  <si>
    <t>+DATA/odadb/redo02-1.log</t>
  </si>
  <si>
    <t>+DATA/odadb/redo01-2.log</t>
  </si>
  <si>
    <t>+DATA/odadb/redo02-2.log</t>
  </si>
  <si>
    <t xml:space="preserve">+DATA/odadb/control01.ctl, +DATA/odadb/control02.ctl </t>
  </si>
  <si>
    <t>/u01/app/oracle/admin/odadb/adump</t>
    <phoneticPr fontId="1"/>
  </si>
  <si>
    <t>setall</t>
    <phoneticPr fontId="1"/>
  </si>
  <si>
    <t>LOCATION=+DATA</t>
    <phoneticPr fontId="1"/>
  </si>
  <si>
    <t>15998974</t>
    <phoneticPr fontId="1"/>
  </si>
  <si>
    <t>600</t>
    <phoneticPr fontId="1"/>
  </si>
  <si>
    <t>922</t>
    <phoneticPr fontId="1"/>
  </si>
  <si>
    <t>+DATA/odadb/redo02-2.log</t>
    <phoneticPr fontId="1"/>
  </si>
  <si>
    <t>C##DBA_EXE</t>
    <phoneticPr fontId="1"/>
  </si>
  <si>
    <t>DEFAULT</t>
  </si>
  <si>
    <t>C##WORK_USER</t>
    <phoneticPr fontId="1"/>
  </si>
  <si>
    <t>90</t>
    <phoneticPr fontId="1"/>
  </si>
  <si>
    <t>WORK_USER_VERIFY_FUNCTION</t>
    <phoneticPr fontId="1"/>
  </si>
  <si>
    <t>EXPIRED(GRACE)</t>
    <phoneticPr fontId="1"/>
  </si>
  <si>
    <t>+DATA/crs/ASMPARAMETERFILE/registry.253.965498153</t>
    <phoneticPr fontId="1"/>
  </si>
  <si>
    <t>+DATA/orapwASM</t>
    <phoneticPr fontId="1"/>
  </si>
  <si>
    <t>2. Oracle Database設定情報(諸元表)</t>
  </si>
  <si>
    <t>LISTENER_諸元表</t>
  </si>
  <si>
    <t>+DATA/諸元表/PARAMETERFILE/spfile.ora</t>
  </si>
  <si>
    <t>2-3. ユーザ情報(諸元表)</t>
    <rPh sb="8" eb="10">
      <t>ジョウホウ</t>
    </rPh>
    <phoneticPr fontId="1"/>
  </si>
  <si>
    <t>2-4. メモリ情報(諸元表)</t>
    <rPh sb="8" eb="10">
      <t>ジョウホウ</t>
    </rPh>
    <phoneticPr fontId="1"/>
  </si>
  <si>
    <t>2-2. CDB設定情報(諸元表)</t>
    <phoneticPr fontId="1"/>
  </si>
  <si>
    <t>512 MB</t>
    <phoneticPr fontId="1"/>
  </si>
  <si>
    <t>32 GB</t>
    <phoneticPr fontId="1"/>
  </si>
  <si>
    <t>CRTADMIN</t>
    <phoneticPr fontId="1"/>
  </si>
  <si>
    <t>SYOGEN2</t>
    <phoneticPr fontId="1"/>
  </si>
  <si>
    <t>SKS2</t>
  </si>
  <si>
    <t>SKS2</t>
    <phoneticPr fontId="1"/>
  </si>
  <si>
    <t>SHOGEN2</t>
    <phoneticPr fontId="1"/>
  </si>
  <si>
    <t>DBA/CONNECT/RESOURCE</t>
  </si>
  <si>
    <t>DBA/CONNECT/RESOURCE</t>
    <phoneticPr fontId="1"/>
  </si>
  <si>
    <t>移行先のサーバ情報になります。</t>
    <rPh sb="0" eb="2">
      <t>イコウ</t>
    </rPh>
    <rPh sb="2" eb="3">
      <t>サキ</t>
    </rPh>
    <rPh sb="7" eb="9">
      <t>ジョウホウ</t>
    </rPh>
    <phoneticPr fontId="1"/>
  </si>
  <si>
    <t>1048 MB</t>
    <phoneticPr fontId="1"/>
  </si>
  <si>
    <t>crtsctrst</t>
    <phoneticPr fontId="1"/>
  </si>
  <si>
    <t>記憶領域情報</t>
    <phoneticPr fontId="1"/>
  </si>
  <si>
    <t>/dev/asm/datodadb</t>
    <phoneticPr fontId="1"/>
  </si>
  <si>
    <t>80GB</t>
    <phoneticPr fontId="1"/>
  </si>
  <si>
    <t>2. Oracle Database設定情報(開発計画_本番)</t>
  </si>
  <si>
    <t>2-1. Database設定情報(開発計画_本番)</t>
  </si>
  <si>
    <t>+DG_RSV_DATA/開発計画_本番/PARAMETERFILE/spfile.261.1120305149</t>
  </si>
  <si>
    <t>LISTENER_開発計画_本番</t>
  </si>
  <si>
    <t>+DATA/開発計画_本番/PARAMETERFILE/spfile.ora</t>
  </si>
  <si>
    <t>2. Oracle Database設定情報(開発計画_開発)</t>
  </si>
  <si>
    <t>2-2. CDB設定情報(開発計画_開発)</t>
  </si>
  <si>
    <t>LISTENER_開発計画_開発</t>
  </si>
  <si>
    <t>+DATA/開発計画_開発/PARAMETERFILE/spfile.ora</t>
  </si>
  <si>
    <t>　AL32UTF8</t>
    <phoneticPr fontId="1"/>
  </si>
  <si>
    <t>AL16UTF16-Unicode UTF-16</t>
    <phoneticPr fontId="1"/>
  </si>
  <si>
    <t>AL32UTF8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</si>
</sst>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.00_);[Red]\(0.00\)"/>
    <numFmt numFmtId="178" formatCode="0_);[Red]\(0\)"/>
  </numFmts>
  <fonts count="22" x14ac:knownFonts="1"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b/>
      <sz val="9"/>
      <color theme="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/>
    <xf numFmtId="0" fontId="19" fillId="0" borderId="0"/>
  </cellStyleXfs>
  <cellXfs count="726">
    <xf numFmtId="0" fontId="0" fillId="0" borderId="0" xfId="0">
      <alignment vertical="center"/>
    </xf>
    <xf numFmtId="0" fontId="10" fillId="0" borderId="0" xfId="0" applyFont="1">
      <alignment vertical="center"/>
    </xf>
    <xf numFmtId="0" fontId="8" fillId="0" borderId="0" xfId="3" applyFont="1" applyProtection="1">
      <alignment vertical="center"/>
      <protection locked="0"/>
    </xf>
    <xf numFmtId="14" fontId="8" fillId="0" borderId="0" xfId="1" applyNumberFormat="1" applyFont="1" applyAlignment="1" applyProtection="1">
      <alignment horizontal="right" vertical="center"/>
      <protection locked="0"/>
    </xf>
    <xf numFmtId="176" fontId="8" fillId="0" borderId="0" xfId="3" applyNumberFormat="1" applyFont="1" applyAlignment="1" applyProtection="1">
      <alignment horizontal="left" vertical="center"/>
      <protection locked="0"/>
    </xf>
    <xf numFmtId="0" fontId="8" fillId="0" borderId="0" xfId="3" applyFont="1">
      <alignment vertical="center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4" borderId="0" xfId="2" applyFont="1" applyFill="1">
      <alignment vertical="center"/>
    </xf>
    <xf numFmtId="0" fontId="9" fillId="4" borderId="0" xfId="3" applyFont="1" applyFill="1">
      <alignment vertical="center"/>
    </xf>
    <xf numFmtId="0" fontId="9" fillId="4" borderId="0" xfId="3" quotePrefix="1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9" fillId="4" borderId="2" xfId="3" applyFont="1" applyFill="1" applyBorder="1">
      <alignment vertical="center"/>
    </xf>
    <xf numFmtId="0" fontId="8" fillId="4" borderId="0" xfId="2" applyFont="1" applyFill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0" xfId="3" applyFont="1" applyProtection="1">
      <alignment vertical="center"/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9" fillId="0" borderId="0" xfId="3" quotePrefix="1" applyFont="1" applyAlignment="1" applyProtection="1">
      <alignment horizontal="center" vertical="center"/>
      <protection locked="0"/>
    </xf>
    <xf numFmtId="0" fontId="13" fillId="0" borderId="0" xfId="0" applyFont="1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10" xfId="0" applyNumberFormat="1" applyFill="1" applyBorder="1">
      <alignment vertical="center"/>
    </xf>
    <xf numFmtId="0" fontId="0" fillId="2" borderId="12" xfId="0" applyFill="1" applyBorder="1">
      <alignment vertical="center"/>
    </xf>
    <xf numFmtId="49" fontId="0" fillId="2" borderId="12" xfId="0" applyNumberFormat="1" applyFill="1" applyBorder="1">
      <alignment vertical="center"/>
    </xf>
    <xf numFmtId="49" fontId="0" fillId="2" borderId="13" xfId="0" applyNumberFormat="1" applyFill="1" applyBorder="1">
      <alignment vertical="center"/>
    </xf>
    <xf numFmtId="49" fontId="0" fillId="2" borderId="7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49" fontId="0" fillId="2" borderId="8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0" fontId="3" fillId="0" borderId="0" xfId="3" applyFont="1" applyProtection="1">
      <alignment vertical="center"/>
      <protection locked="0"/>
    </xf>
    <xf numFmtId="0" fontId="0" fillId="2" borderId="11" xfId="0" applyFill="1" applyBorder="1">
      <alignment vertical="center"/>
    </xf>
    <xf numFmtId="49" fontId="0" fillId="2" borderId="9" xfId="0" applyNumberFormat="1" applyFill="1" applyBorder="1">
      <alignment vertical="center"/>
    </xf>
    <xf numFmtId="0" fontId="0" fillId="2" borderId="14" xfId="0" applyFill="1" applyBorder="1">
      <alignment vertical="center"/>
    </xf>
    <xf numFmtId="49" fontId="0" fillId="2" borderId="15" xfId="0" applyNumberFormat="1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49" fontId="0" fillId="2" borderId="16" xfId="0" applyNumberFormat="1" applyFill="1" applyBorder="1">
      <alignment vertical="center"/>
    </xf>
    <xf numFmtId="49" fontId="0" fillId="2" borderId="17" xfId="0" applyNumberForma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49" fontId="2" fillId="0" borderId="2" xfId="0" applyNumberFormat="1" applyFont="1" applyBorder="1">
      <alignment vertical="center"/>
    </xf>
    <xf numFmtId="49" fontId="12" fillId="0" borderId="0" xfId="0" applyNumberFormat="1" applyFont="1">
      <alignment vertical="center"/>
    </xf>
    <xf numFmtId="0" fontId="13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alignment vertical="center"/>
      <protection locked="0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49" fontId="0" fillId="0" borderId="6" xfId="0" applyNumberFormat="1" applyBorder="1">
      <alignment vertical="center"/>
    </xf>
    <xf numFmtId="49" fontId="0" fillId="0" borderId="5" xfId="0" applyNumberFormat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49" fontId="0" fillId="0" borderId="4" xfId="0" quotePrefix="1" applyNumberFormat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13" fillId="0" borderId="0" xfId="3" applyFont="1" applyAlignment="1" applyProtection="1">
      <alignment horizontal="left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2" fillId="3" borderId="9" xfId="0" applyNumberFormat="1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>
      <alignment vertical="center"/>
    </xf>
    <xf numFmtId="49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49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21" fillId="7" borderId="4" xfId="0" applyFont="1" applyFill="1" applyBorder="1">
      <alignment vertical="center"/>
    </xf>
    <xf numFmtId="0" fontId="21" fillId="7" borderId="5" xfId="0" applyFont="1" applyFill="1" applyBorder="1">
      <alignment vertical="center"/>
    </xf>
    <xf numFmtId="0" fontId="21" fillId="7" borderId="6" xfId="0" applyFont="1" applyFill="1" applyBorder="1">
      <alignment vertical="center"/>
    </xf>
    <xf numFmtId="49" fontId="21" fillId="7" borderId="4" xfId="0" applyNumberFormat="1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49" fontId="21" fillId="7" borderId="4" xfId="0" applyNumberFormat="1" applyFont="1" applyFill="1" applyBorder="1">
      <alignment vertical="center"/>
    </xf>
    <xf numFmtId="49" fontId="21" fillId="7" borderId="5" xfId="0" applyNumberFormat="1" applyFont="1" applyFill="1" applyBorder="1">
      <alignment vertical="center"/>
    </xf>
    <xf numFmtId="49" fontId="21" fillId="7" borderId="15" xfId="0" applyNumberFormat="1" applyFont="1" applyFill="1" applyBorder="1" applyAlignment="1">
      <alignment horizontal="left" vertical="center"/>
    </xf>
    <xf numFmtId="0" fontId="21" fillId="7" borderId="16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49" fontId="21" fillId="7" borderId="19" xfId="0" applyNumberFormat="1" applyFont="1" applyFill="1" applyBorder="1">
      <alignment vertical="center"/>
    </xf>
    <xf numFmtId="49" fontId="21" fillId="7" borderId="20" xfId="0" applyNumberFormat="1" applyFont="1" applyFill="1" applyBorder="1">
      <alignment vertical="center"/>
    </xf>
    <xf numFmtId="0" fontId="21" fillId="7" borderId="1" xfId="0" applyFont="1" applyFill="1" applyBorder="1" applyAlignment="1">
      <alignment horizontal="left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left" vertical="center"/>
    </xf>
    <xf numFmtId="0" fontId="21" fillId="7" borderId="16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1" fillId="7" borderId="20" xfId="0" applyFont="1" applyFill="1" applyBorder="1">
      <alignment vertical="center"/>
    </xf>
    <xf numFmtId="0" fontId="21" fillId="7" borderId="21" xfId="0" applyFont="1" applyFill="1" applyBorder="1">
      <alignment vertical="center"/>
    </xf>
    <xf numFmtId="0" fontId="21" fillId="7" borderId="19" xfId="0" applyFont="1" applyFill="1" applyBorder="1">
      <alignment vertical="center"/>
    </xf>
    <xf numFmtId="0" fontId="8" fillId="0" borderId="0" xfId="1" applyFont="1" applyAlignment="1">
      <alignment horizontal="right" vertical="center"/>
    </xf>
    <xf numFmtId="0" fontId="10" fillId="0" borderId="0" xfId="0" applyFo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 applyProtection="1">
      <alignment horizontal="center" vertical="center" wrapText="1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 shrinkToFit="1"/>
      <protection locked="0"/>
    </xf>
    <xf numFmtId="14" fontId="8" fillId="0" borderId="0" xfId="1" applyNumberFormat="1" applyFont="1" applyAlignment="1">
      <alignment horizontal="right" vertical="center"/>
    </xf>
    <xf numFmtId="176" fontId="8" fillId="0" borderId="0" xfId="3" applyNumberFormat="1" applyFont="1" applyAlignment="1">
      <alignment horizontal="left" vertical="center"/>
    </xf>
    <xf numFmtId="0" fontId="8" fillId="0" borderId="0" xfId="3" applyFont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3" borderId="18" xfId="3" applyFont="1" applyFill="1" applyBorder="1">
      <alignment vertical="center"/>
    </xf>
    <xf numFmtId="177" fontId="9" fillId="4" borderId="18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center" vertical="center"/>
    </xf>
    <xf numFmtId="0" fontId="9" fillId="4" borderId="4" xfId="3" applyFont="1" applyFill="1" applyBorder="1" applyAlignment="1">
      <alignment horizontal="center" vertical="center"/>
    </xf>
    <xf numFmtId="0" fontId="9" fillId="4" borderId="5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9" fillId="4" borderId="18" xfId="3" applyFont="1" applyFill="1" applyBorder="1">
      <alignment vertical="center"/>
    </xf>
    <xf numFmtId="177" fontId="9" fillId="4" borderId="4" xfId="3" applyNumberFormat="1" applyFont="1" applyFill="1" applyBorder="1" applyAlignment="1">
      <alignment horizontal="center" vertical="center"/>
    </xf>
    <xf numFmtId="177" fontId="9" fillId="4" borderId="5" xfId="3" applyNumberFormat="1" applyFont="1" applyFill="1" applyBorder="1" applyAlignment="1">
      <alignment horizontal="center" vertical="center"/>
    </xf>
    <xf numFmtId="177" fontId="9" fillId="4" borderId="6" xfId="3" applyNumberFormat="1" applyFont="1" applyFill="1" applyBorder="1" applyAlignment="1">
      <alignment horizontal="center" vertical="center"/>
    </xf>
    <xf numFmtId="0" fontId="9" fillId="4" borderId="18" xfId="3" applyFont="1" applyFill="1" applyBorder="1" applyAlignment="1">
      <alignment horizontal="center" vertical="center"/>
    </xf>
    <xf numFmtId="177" fontId="9" fillId="4" borderId="18" xfId="4" quotePrefix="1" applyNumberFormat="1" applyFont="1" applyFill="1" applyBorder="1" applyAlignment="1">
      <alignment horizontal="center" vertical="center"/>
    </xf>
    <xf numFmtId="177" fontId="9" fillId="4" borderId="18" xfId="4" applyNumberFormat="1" applyFont="1" applyFill="1" applyBorder="1" applyAlignment="1">
      <alignment horizontal="center" vertical="center"/>
    </xf>
    <xf numFmtId="176" fontId="9" fillId="4" borderId="4" xfId="4" applyNumberFormat="1" applyFont="1" applyFill="1" applyBorder="1" applyAlignment="1">
      <alignment horizontal="center" vertical="center"/>
    </xf>
    <xf numFmtId="176" fontId="9" fillId="4" borderId="5" xfId="4" applyNumberFormat="1" applyFont="1" applyFill="1" applyBorder="1" applyAlignment="1">
      <alignment horizontal="center" vertical="center"/>
    </xf>
    <xf numFmtId="176" fontId="9" fillId="4" borderId="6" xfId="4" applyNumberFormat="1" applyFont="1" applyFill="1" applyBorder="1" applyAlignment="1">
      <alignment horizontal="center" vertical="center"/>
    </xf>
    <xf numFmtId="0" fontId="9" fillId="4" borderId="4" xfId="4" applyFont="1" applyFill="1" applyBorder="1" applyAlignment="1">
      <alignment horizontal="center" vertical="center"/>
    </xf>
    <xf numFmtId="0" fontId="9" fillId="4" borderId="5" xfId="4" applyFont="1" applyFill="1" applyBorder="1" applyAlignment="1">
      <alignment horizontal="center" vertical="center"/>
    </xf>
    <xf numFmtId="0" fontId="9" fillId="4" borderId="6" xfId="4" applyFont="1" applyFill="1" applyBorder="1" applyAlignment="1">
      <alignment horizontal="center" vertical="center"/>
    </xf>
    <xf numFmtId="0" fontId="9" fillId="4" borderId="18" xfId="4" applyFont="1" applyFill="1" applyBorder="1">
      <alignment vertical="center"/>
    </xf>
    <xf numFmtId="177" fontId="9" fillId="4" borderId="18" xfId="3" quotePrefix="1" applyNumberFormat="1" applyFont="1" applyFill="1" applyBorder="1" applyAlignment="1">
      <alignment horizontal="center" vertical="center"/>
    </xf>
    <xf numFmtId="176" fontId="9" fillId="4" borderId="4" xfId="3" applyNumberFormat="1" applyFont="1" applyFill="1" applyBorder="1" applyAlignment="1">
      <alignment horizontal="center" vertical="center"/>
    </xf>
    <xf numFmtId="176" fontId="9" fillId="4" borderId="5" xfId="3" applyNumberFormat="1" applyFont="1" applyFill="1" applyBorder="1" applyAlignment="1">
      <alignment horizontal="center" vertical="center"/>
    </xf>
    <xf numFmtId="176" fontId="9" fillId="4" borderId="6" xfId="3" applyNumberFormat="1" applyFont="1" applyFill="1" applyBorder="1" applyAlignment="1">
      <alignment horizontal="center" vertical="center"/>
    </xf>
    <xf numFmtId="176" fontId="9" fillId="4" borderId="18" xfId="3" applyNumberFormat="1" applyFont="1" applyFill="1" applyBorder="1" applyAlignment="1">
      <alignment horizontal="left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14" fontId="11" fillId="0" borderId="4" xfId="1" applyNumberFormat="1" applyFont="1" applyBorder="1" applyAlignment="1">
      <alignment horizontal="center" vertical="center"/>
    </xf>
    <xf numFmtId="14" fontId="11" fillId="0" borderId="5" xfId="1" applyNumberFormat="1" applyFont="1" applyBorder="1" applyAlignment="1">
      <alignment horizontal="center" vertical="center"/>
    </xf>
    <xf numFmtId="14" fontId="11" fillId="0" borderId="6" xfId="1" applyNumberFormat="1" applyFont="1" applyBorder="1" applyAlignment="1">
      <alignment horizontal="center" vertical="center"/>
    </xf>
    <xf numFmtId="49" fontId="2" fillId="3" borderId="9" xfId="0" applyNumberFormat="1" applyFont="1" applyFill="1" applyBorder="1" applyAlignment="1">
      <alignment vertical="center" wrapText="1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49" fontId="2" fillId="3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0" fillId="3" borderId="8" xfId="0" applyFill="1" applyBorder="1">
      <alignment vertical="center"/>
    </xf>
    <xf numFmtId="49" fontId="0" fillId="0" borderId="4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21" fillId="0" borderId="4" xfId="0" applyNumberFormat="1" applyFont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21" fillId="0" borderId="4" xfId="0" applyNumberFormat="1" applyFont="1" applyBorder="1">
      <alignment vertical="center"/>
    </xf>
    <xf numFmtId="0" fontId="21" fillId="0" borderId="5" xfId="0" applyFont="1" applyBorder="1">
      <alignment vertical="center"/>
    </xf>
    <xf numFmtId="0" fontId="21" fillId="0" borderId="6" xfId="0" applyFont="1" applyBorder="1">
      <alignment vertical="center"/>
    </xf>
    <xf numFmtId="49" fontId="2" fillId="3" borderId="11" xfId="0" applyNumberFormat="1" applyFont="1" applyFill="1" applyBorder="1">
      <alignment vertical="center"/>
    </xf>
    <xf numFmtId="49" fontId="2" fillId="3" borderId="14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8" xfId="0" applyNumberFormat="1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vertical="center" wrapText="1"/>
    </xf>
    <xf numFmtId="49" fontId="2" fillId="3" borderId="7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3" borderId="8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0" fontId="2" fillId="3" borderId="10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7" xfId="0" applyFill="1" applyBorder="1">
      <alignment vertical="center"/>
    </xf>
    <xf numFmtId="49" fontId="0" fillId="0" borderId="11" xfId="0" applyNumberFormat="1" applyBorder="1">
      <alignment vertical="center"/>
    </xf>
    <xf numFmtId="49" fontId="16" fillId="0" borderId="4" xfId="0" quotePrefix="1" applyNumberFormat="1" applyFont="1" applyBorder="1">
      <alignment vertical="center"/>
    </xf>
    <xf numFmtId="49" fontId="2" fillId="3" borderId="1" xfId="0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49" fontId="2" fillId="3" borderId="19" xfId="0" applyNumberFormat="1" applyFont="1" applyFill="1" applyBorder="1">
      <alignment vertical="center"/>
    </xf>
    <xf numFmtId="49" fontId="0" fillId="3" borderId="20" xfId="0" applyNumberFormat="1" applyFill="1" applyBorder="1">
      <alignment vertical="center"/>
    </xf>
    <xf numFmtId="49" fontId="0" fillId="3" borderId="21" xfId="0" applyNumberFormat="1" applyFill="1" applyBorder="1">
      <alignment vertical="center"/>
    </xf>
    <xf numFmtId="49" fontId="2" fillId="3" borderId="10" xfId="0" applyNumberFormat="1" applyFont="1" applyFill="1" applyBorder="1">
      <alignment vertical="center"/>
    </xf>
    <xf numFmtId="49" fontId="2" fillId="3" borderId="12" xfId="0" applyNumberFormat="1" applyFont="1" applyFill="1" applyBorder="1">
      <alignment vertical="center"/>
    </xf>
    <xf numFmtId="49" fontId="2" fillId="3" borderId="13" xfId="0" applyNumberFormat="1" applyFont="1" applyFill="1" applyBorder="1">
      <alignment vertical="center"/>
    </xf>
    <xf numFmtId="49" fontId="2" fillId="3" borderId="15" xfId="0" applyNumberFormat="1" applyFont="1" applyFill="1" applyBorder="1">
      <alignment vertical="center"/>
    </xf>
    <xf numFmtId="49" fontId="2" fillId="3" borderId="16" xfId="0" applyNumberFormat="1" applyFont="1" applyFill="1" applyBorder="1">
      <alignment vertical="center"/>
    </xf>
    <xf numFmtId="49" fontId="2" fillId="3" borderId="17" xfId="0" applyNumberFormat="1" applyFont="1" applyFill="1" applyBorder="1">
      <alignment vertical="center"/>
    </xf>
    <xf numFmtId="49" fontId="2" fillId="3" borderId="22" xfId="0" applyNumberFormat="1" applyFont="1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49" fontId="0" fillId="0" borderId="22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2" fillId="3" borderId="4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7" xfId="0" applyFill="1" applyBorder="1">
      <alignment vertical="center"/>
    </xf>
    <xf numFmtId="49" fontId="0" fillId="3" borderId="2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3" borderId="5" xfId="0" applyNumberFormat="1" applyFill="1" applyBorder="1">
      <alignment vertical="center"/>
    </xf>
    <xf numFmtId="49" fontId="0" fillId="3" borderId="6" xfId="0" applyNumberFormat="1" applyFill="1" applyBorder="1">
      <alignment vertical="center"/>
    </xf>
    <xf numFmtId="49" fontId="0" fillId="0" borderId="4" xfId="0" applyNumberFormat="1" applyFont="1" applyBorder="1">
      <alignment vertical="center"/>
    </xf>
    <xf numFmtId="49" fontId="0" fillId="0" borderId="5" xfId="0" applyNumberFormat="1" applyFont="1" applyBorder="1">
      <alignment vertical="center"/>
    </xf>
    <xf numFmtId="49" fontId="0" fillId="0" borderId="6" xfId="0" applyNumberFormat="1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49" fontId="2" fillId="3" borderId="10" xfId="0" applyNumberFormat="1" applyFont="1" applyFill="1" applyBorder="1" applyAlignment="1">
      <alignment vertical="center" wrapText="1"/>
    </xf>
    <xf numFmtId="49" fontId="2" fillId="3" borderId="12" xfId="0" applyNumberFormat="1" applyFont="1" applyFill="1" applyBorder="1" applyAlignment="1">
      <alignment vertical="center" wrapText="1"/>
    </xf>
    <xf numFmtId="49" fontId="2" fillId="3" borderId="13" xfId="0" applyNumberFormat="1" applyFont="1" applyFill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2" fillId="3" borderId="5" xfId="0" applyNumberFormat="1" applyFont="1" applyFill="1" applyBorder="1">
      <alignment vertical="center"/>
    </xf>
    <xf numFmtId="49" fontId="2" fillId="3" borderId="6" xfId="0" applyNumberFormat="1" applyFont="1" applyFill="1" applyBorder="1">
      <alignment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2" fillId="0" borderId="4" xfId="0" applyNumberFormat="1" applyFont="1" applyBorder="1">
      <alignment vertical="center"/>
    </xf>
    <xf numFmtId="0" fontId="12" fillId="0" borderId="5" xfId="0" applyFont="1" applyBorder="1">
      <alignment vertical="center"/>
    </xf>
    <xf numFmtId="0" fontId="12" fillId="0" borderId="6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49" fontId="16" fillId="0" borderId="5" xfId="0" applyNumberFormat="1" applyFont="1" applyBorder="1">
      <alignment vertical="center"/>
    </xf>
    <xf numFmtId="49" fontId="16" fillId="0" borderId="6" xfId="0" applyNumberFormat="1" applyFont="1" applyBorder="1">
      <alignment vertical="center"/>
    </xf>
    <xf numFmtId="0" fontId="0" fillId="3" borderId="1" xfId="0" applyFill="1" applyBorder="1">
      <alignment vertical="center"/>
    </xf>
    <xf numFmtId="49" fontId="2" fillId="3" borderId="4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vertical="center" wrapText="1"/>
    </xf>
    <xf numFmtId="49" fontId="2" fillId="3" borderId="9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left" vertical="center" wrapText="1"/>
    </xf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49" fontId="2" fillId="3" borderId="9" xfId="0" applyNumberFormat="1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6" borderId="21" xfId="0" applyFont="1" applyFill="1" applyBorder="1">
      <alignment vertical="center"/>
    </xf>
    <xf numFmtId="49" fontId="0" fillId="6" borderId="4" xfId="0" applyNumberFormat="1" applyFill="1" applyBorder="1" applyAlignment="1">
      <alignment vertical="center" wrapText="1"/>
    </xf>
    <xf numFmtId="49" fontId="0" fillId="6" borderId="5" xfId="0" applyNumberFormat="1" applyFill="1" applyBorder="1" applyAlignment="1">
      <alignment vertical="center" wrapText="1"/>
    </xf>
    <xf numFmtId="49" fontId="0" fillId="6" borderId="6" xfId="0" applyNumberFormat="1" applyFill="1" applyBorder="1" applyAlignment="1">
      <alignment vertical="center" wrapText="1"/>
    </xf>
    <xf numFmtId="0" fontId="2" fillId="3" borderId="7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8" xfId="0" applyFont="1" applyFill="1" applyBorder="1">
      <alignment vertical="center"/>
    </xf>
    <xf numFmtId="49" fontId="21" fillId="0" borderId="5" xfId="0" applyNumberFormat="1" applyFont="1" applyBorder="1">
      <alignment vertical="center"/>
    </xf>
    <xf numFmtId="49" fontId="21" fillId="0" borderId="6" xfId="0" applyNumberFormat="1" applyFont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49" fontId="2" fillId="3" borderId="22" xfId="0" applyNumberFormat="1" applyFont="1" applyFill="1" applyBorder="1" applyAlignment="1">
      <alignment vertical="center" wrapText="1"/>
    </xf>
    <xf numFmtId="49" fontId="2" fillId="3" borderId="23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2" borderId="9" xfId="0" applyNumberFormat="1" applyFill="1" applyBorder="1" applyAlignment="1">
      <alignment vertical="top"/>
    </xf>
    <xf numFmtId="49" fontId="0" fillId="2" borderId="11" xfId="0" applyNumberFormat="1" applyFill="1" applyBorder="1" applyAlignment="1">
      <alignment vertical="top"/>
    </xf>
    <xf numFmtId="49" fontId="0" fillId="2" borderId="14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49" fontId="0" fillId="2" borderId="0" xfId="0" applyNumberFormat="1" applyFill="1" applyAlignment="1">
      <alignment vertical="top"/>
    </xf>
    <xf numFmtId="49" fontId="0" fillId="2" borderId="8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7" xfId="0" applyFont="1" applyFill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49" fontId="2" fillId="3" borderId="15" xfId="0" applyNumberFormat="1" applyFont="1" applyFill="1" applyBorder="1" applyAlignment="1">
      <alignment vertical="center" wrapText="1"/>
    </xf>
    <xf numFmtId="49" fontId="2" fillId="3" borderId="16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 wrapText="1"/>
    </xf>
    <xf numFmtId="49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49" fontId="0" fillId="0" borderId="20" xfId="0" applyNumberFormat="1" applyBorder="1">
      <alignment vertical="center"/>
    </xf>
    <xf numFmtId="49" fontId="0" fillId="0" borderId="21" xfId="0" applyNumberFormat="1" applyBorder="1">
      <alignment vertical="center"/>
    </xf>
    <xf numFmtId="49" fontId="21" fillId="0" borderId="18" xfId="0" applyNumberFormat="1" applyFont="1" applyBorder="1" applyAlignment="1">
      <alignment horizontal="center" vertical="center"/>
    </xf>
    <xf numFmtId="49" fontId="2" fillId="3" borderId="20" xfId="0" applyNumberFormat="1" applyFont="1" applyFill="1" applyBorder="1">
      <alignment vertical="center"/>
    </xf>
    <xf numFmtId="49" fontId="2" fillId="3" borderId="21" xfId="0" applyNumberFormat="1" applyFont="1" applyFill="1" applyBorder="1">
      <alignment vertical="center"/>
    </xf>
    <xf numFmtId="49" fontId="0" fillId="0" borderId="23" xfId="0" applyNumberFormat="1" applyBorder="1">
      <alignment vertical="center"/>
    </xf>
    <xf numFmtId="49" fontId="0" fillId="0" borderId="24" xfId="0" applyNumberFormat="1" applyBorder="1">
      <alignment vertical="center"/>
    </xf>
    <xf numFmtId="49" fontId="0" fillId="0" borderId="1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quotePrefix="1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left" vertical="center"/>
    </xf>
    <xf numFmtId="49" fontId="2" fillId="3" borderId="21" xfId="0" applyNumberFormat="1" applyFont="1" applyFill="1" applyBorder="1" applyAlignment="1">
      <alignment horizontal="left" vertical="center"/>
    </xf>
    <xf numFmtId="0" fontId="0" fillId="0" borderId="22" xfId="0" quotePrefix="1" applyBorder="1" applyAlignment="1">
      <alignment horizontal="left" vertical="center"/>
    </xf>
    <xf numFmtId="0" fontId="0" fillId="0" borderId="23" xfId="0" quotePrefix="1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26" xfId="0" applyNumberFormat="1" applyFont="1" applyFill="1" applyBorder="1">
      <alignment vertical="center"/>
    </xf>
    <xf numFmtId="0" fontId="2" fillId="0" borderId="26" xfId="0" applyFont="1" applyBorder="1">
      <alignment vertical="center"/>
    </xf>
    <xf numFmtId="0" fontId="0" fillId="0" borderId="26" xfId="0" applyBorder="1">
      <alignment vertical="center"/>
    </xf>
    <xf numFmtId="49" fontId="0" fillId="0" borderId="27" xfId="0" applyNumberFormat="1" applyBorder="1" applyAlignment="1">
      <alignment horizontal="left" vertical="center"/>
    </xf>
    <xf numFmtId="0" fontId="0" fillId="0" borderId="27" xfId="0" quotePrefix="1" applyBorder="1" applyAlignment="1">
      <alignment horizontal="left" vertical="center"/>
    </xf>
    <xf numFmtId="49" fontId="0" fillId="0" borderId="9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49" fontId="20" fillId="0" borderId="4" xfId="0" applyNumberFormat="1" applyFont="1" applyBorder="1">
      <alignment vertical="center"/>
    </xf>
    <xf numFmtId="49" fontId="20" fillId="0" borderId="5" xfId="0" applyNumberFormat="1" applyFont="1" applyBorder="1">
      <alignment vertical="center"/>
    </xf>
    <xf numFmtId="49" fontId="20" fillId="0" borderId="6" xfId="0" applyNumberFormat="1" applyFont="1" applyBorder="1">
      <alignment vertical="center"/>
    </xf>
    <xf numFmtId="49" fontId="0" fillId="0" borderId="14" xfId="0" applyNumberFormat="1" applyBorder="1">
      <alignment vertical="center"/>
    </xf>
    <xf numFmtId="49" fontId="16" fillId="0" borderId="5" xfId="0" quotePrefix="1" applyNumberFormat="1" applyFont="1" applyBorder="1">
      <alignment vertical="center"/>
    </xf>
    <xf numFmtId="49" fontId="16" fillId="0" borderId="6" xfId="0" quotePrefix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49" fontId="0" fillId="2" borderId="4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49" fontId="16" fillId="0" borderId="4" xfId="0" applyNumberFormat="1" applyFont="1" applyBorder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left" vertical="center"/>
    </xf>
    <xf numFmtId="49" fontId="0" fillId="0" borderId="10" xfId="0" quotePrefix="1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2" fillId="5" borderId="19" xfId="0" applyNumberFormat="1" applyFont="1" applyFill="1" applyBorder="1">
      <alignment vertical="center"/>
    </xf>
    <xf numFmtId="49" fontId="2" fillId="5" borderId="20" xfId="0" applyNumberFormat="1" applyFont="1" applyFill="1" applyBorder="1">
      <alignment vertical="center"/>
    </xf>
    <xf numFmtId="49" fontId="2" fillId="5" borderId="21" xfId="0" applyNumberFormat="1" applyFon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49" fontId="0" fillId="3" borderId="9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4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4" xfId="0" quotePrefix="1" applyNumberFormat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49" fontId="0" fillId="0" borderId="6" xfId="0" quotePrefix="1" applyNumberFormat="1" applyBorder="1" applyAlignment="1">
      <alignment vertical="center" wrapText="1"/>
    </xf>
    <xf numFmtId="0" fontId="0" fillId="0" borderId="18" xfId="0" applyBorder="1" applyAlignment="1">
      <alignment horizontal="left" vertical="center"/>
    </xf>
    <xf numFmtId="49" fontId="0" fillId="0" borderId="18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5" xfId="0" quotePrefix="1" applyNumberFormat="1" applyBorder="1">
      <alignment vertical="center"/>
    </xf>
    <xf numFmtId="49" fontId="0" fillId="0" borderId="6" xfId="0" quotePrefix="1" applyNumberFormat="1" applyBorder="1">
      <alignment vertical="center"/>
    </xf>
    <xf numFmtId="0" fontId="0" fillId="0" borderId="18" xfId="0" applyBorder="1">
      <alignment vertical="center"/>
    </xf>
    <xf numFmtId="49" fontId="2" fillId="3" borderId="10" xfId="0" applyNumberFormat="1" applyFont="1" applyFill="1" applyBorder="1" applyAlignment="1">
      <alignment horizontal="left" vertical="center" wrapText="1"/>
    </xf>
    <xf numFmtId="49" fontId="2" fillId="3" borderId="12" xfId="0" applyNumberFormat="1" applyFont="1" applyFill="1" applyBorder="1" applyAlignment="1">
      <alignment horizontal="left" vertical="center" wrapText="1"/>
    </xf>
    <xf numFmtId="0" fontId="2" fillId="3" borderId="9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4" xfId="0" applyFont="1" applyFill="1" applyBorder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4" borderId="4" xfId="0" quotePrefix="1" applyNumberFormat="1" applyFill="1" applyBorder="1" applyAlignment="1">
      <alignment vertical="center" wrapText="1"/>
    </xf>
    <xf numFmtId="49" fontId="0" fillId="4" borderId="5" xfId="0" quotePrefix="1" applyNumberFormat="1" applyFill="1" applyBorder="1" applyAlignment="1">
      <alignment vertical="center" wrapText="1"/>
    </xf>
    <xf numFmtId="49" fontId="0" fillId="4" borderId="6" xfId="0" quotePrefix="1" applyNumberFormat="1" applyFill="1" applyBorder="1" applyAlignment="1">
      <alignment vertical="center" wrapText="1"/>
    </xf>
    <xf numFmtId="49" fontId="21" fillId="7" borderId="4" xfId="0" applyNumberFormat="1" applyFont="1" applyFill="1" applyBorder="1" applyAlignment="1">
      <alignment vertical="center" wrapText="1"/>
    </xf>
    <xf numFmtId="49" fontId="21" fillId="7" borderId="5" xfId="0" applyNumberFormat="1" applyFont="1" applyFill="1" applyBorder="1" applyAlignment="1">
      <alignment vertical="center" wrapText="1"/>
    </xf>
    <xf numFmtId="49" fontId="21" fillId="7" borderId="6" xfId="0" applyNumberFormat="1" applyFont="1" applyFill="1" applyBorder="1" applyAlignment="1">
      <alignment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2" fillId="5" borderId="9" xfId="0" applyNumberFormat="1" applyFont="1" applyFill="1" applyBorder="1">
      <alignment vertical="center"/>
    </xf>
    <xf numFmtId="49" fontId="2" fillId="5" borderId="11" xfId="0" applyNumberFormat="1" applyFont="1" applyFill="1" applyBorder="1">
      <alignment vertical="center"/>
    </xf>
    <xf numFmtId="49" fontId="2" fillId="5" borderId="14" xfId="0" applyNumberFormat="1" applyFont="1" applyFill="1" applyBorder="1">
      <alignment vertical="center"/>
    </xf>
    <xf numFmtId="49" fontId="2" fillId="5" borderId="7" xfId="0" applyNumberFormat="1" applyFont="1" applyFill="1" applyBorder="1">
      <alignment vertical="center"/>
    </xf>
    <xf numFmtId="49" fontId="2" fillId="5" borderId="0" xfId="0" applyNumberFormat="1" applyFont="1" applyFill="1">
      <alignment vertical="center"/>
    </xf>
    <xf numFmtId="49" fontId="2" fillId="5" borderId="8" xfId="0" applyNumberFormat="1" applyFon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49" fontId="2" fillId="5" borderId="3" xfId="0" applyNumberFormat="1" applyFont="1" applyFill="1" applyBorder="1">
      <alignment vertical="center"/>
    </xf>
    <xf numFmtId="49" fontId="0" fillId="6" borderId="9" xfId="0" applyNumberFormat="1" applyFill="1" applyBorder="1" applyAlignment="1">
      <alignment horizontal="left" vertical="center"/>
    </xf>
    <xf numFmtId="49" fontId="0" fillId="6" borderId="11" xfId="0" applyNumberFormat="1" applyFill="1" applyBorder="1" applyAlignment="1">
      <alignment horizontal="left" vertical="center"/>
    </xf>
    <xf numFmtId="49" fontId="0" fillId="6" borderId="14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/>
    </xf>
    <xf numFmtId="49" fontId="0" fillId="6" borderId="5" xfId="0" applyNumberForma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49" fontId="2" fillId="6" borderId="4" xfId="0" applyNumberFormat="1" applyFont="1" applyFill="1" applyBorder="1">
      <alignment vertical="center"/>
    </xf>
    <xf numFmtId="49" fontId="0" fillId="6" borderId="5" xfId="0" applyNumberFormat="1" applyFill="1" applyBorder="1">
      <alignment vertical="center"/>
    </xf>
    <xf numFmtId="49" fontId="0" fillId="6" borderId="6" xfId="0" applyNumberFormat="1" applyFill="1" applyBorder="1">
      <alignment vertical="center"/>
    </xf>
    <xf numFmtId="49" fontId="0" fillId="6" borderId="4" xfId="0" applyNumberFormat="1" applyFill="1" applyBorder="1">
      <alignment vertical="center"/>
    </xf>
    <xf numFmtId="49" fontId="2" fillId="0" borderId="4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2" fillId="6" borderId="9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6" borderId="4" xfId="0" quotePrefix="1" applyFill="1" applyBorder="1">
      <alignment vertical="center"/>
    </xf>
    <xf numFmtId="0" fontId="0" fillId="6" borderId="5" xfId="0" quotePrefix="1" applyFill="1" applyBorder="1">
      <alignment vertical="center"/>
    </xf>
    <xf numFmtId="0" fontId="0" fillId="6" borderId="6" xfId="0" quotePrefix="1" applyFill="1" applyBorder="1">
      <alignment vertical="center"/>
    </xf>
    <xf numFmtId="49" fontId="0" fillId="3" borderId="12" xfId="0" applyNumberFormat="1" applyFill="1" applyBorder="1">
      <alignment vertical="center"/>
    </xf>
    <xf numFmtId="49" fontId="0" fillId="3" borderId="13" xfId="0" applyNumberFormat="1" applyFill="1" applyBorder="1">
      <alignment vertical="center"/>
    </xf>
    <xf numFmtId="49" fontId="0" fillId="3" borderId="7" xfId="0" applyNumberFormat="1" applyFill="1" applyBorder="1">
      <alignment vertical="center"/>
    </xf>
    <xf numFmtId="49" fontId="0" fillId="3" borderId="0" xfId="0" applyNumberFormat="1" applyFill="1">
      <alignment vertical="center"/>
    </xf>
    <xf numFmtId="49" fontId="0" fillId="3" borderId="8" xfId="0" applyNumberFormat="1" applyFill="1" applyBorder="1">
      <alignment vertical="center"/>
    </xf>
    <xf numFmtId="49" fontId="2" fillId="3" borderId="23" xfId="0" applyNumberFormat="1" applyFont="1" applyFill="1" applyBorder="1">
      <alignment vertical="center"/>
    </xf>
    <xf numFmtId="49" fontId="2" fillId="3" borderId="24" xfId="0" applyNumberFormat="1" applyFont="1" applyFill="1" applyBorder="1">
      <alignment vertical="center"/>
    </xf>
    <xf numFmtId="49" fontId="0" fillId="3" borderId="22" xfId="0" applyNumberFormat="1" applyFill="1" applyBorder="1">
      <alignment vertical="center"/>
    </xf>
    <xf numFmtId="49" fontId="0" fillId="3" borderId="23" xfId="0" applyNumberFormat="1" applyFill="1" applyBorder="1">
      <alignment vertical="center"/>
    </xf>
    <xf numFmtId="49" fontId="0" fillId="3" borderId="24" xfId="0" applyNumberFormat="1" applyFill="1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49" fontId="2" fillId="5" borderId="15" xfId="0" applyNumberFormat="1" applyFont="1" applyFill="1" applyBorder="1">
      <alignment vertical="center"/>
    </xf>
    <xf numFmtId="49" fontId="2" fillId="5" borderId="16" xfId="0" applyNumberFormat="1" applyFont="1" applyFill="1" applyBorder="1">
      <alignment vertical="center"/>
    </xf>
    <xf numFmtId="49" fontId="2" fillId="5" borderId="17" xfId="0" applyNumberFormat="1" applyFont="1" applyFill="1" applyBorder="1">
      <alignment vertical="center"/>
    </xf>
    <xf numFmtId="49" fontId="0" fillId="0" borderId="5" xfId="0" quotePrefix="1" applyNumberFormat="1" applyBorder="1" applyAlignment="1">
      <alignment horizontal="left" vertical="center"/>
    </xf>
    <xf numFmtId="49" fontId="0" fillId="0" borderId="6" xfId="0" quotePrefix="1" applyNumberFormat="1" applyBorder="1" applyAlignment="1">
      <alignment horizontal="left" vertical="center"/>
    </xf>
    <xf numFmtId="49" fontId="15" fillId="0" borderId="4" xfId="0" applyNumberFormat="1" applyFont="1" applyBorder="1">
      <alignment vertical="center"/>
    </xf>
    <xf numFmtId="49" fontId="15" fillId="0" borderId="5" xfId="0" applyNumberFormat="1" applyFont="1" applyBorder="1">
      <alignment vertical="center"/>
    </xf>
    <xf numFmtId="49" fontId="15" fillId="0" borderId="6" xfId="0" applyNumberFormat="1" applyFont="1" applyBorder="1">
      <alignment vertical="center"/>
    </xf>
    <xf numFmtId="49" fontId="15" fillId="0" borderId="9" xfId="0" applyNumberFormat="1" applyFont="1" applyBorder="1">
      <alignment vertical="center"/>
    </xf>
    <xf numFmtId="49" fontId="15" fillId="0" borderId="11" xfId="0" applyNumberFormat="1" applyFont="1" applyBorder="1">
      <alignment vertical="center"/>
    </xf>
    <xf numFmtId="49" fontId="15" fillId="0" borderId="14" xfId="0" applyNumberFormat="1" applyFont="1" applyBorder="1">
      <alignment vertical="center"/>
    </xf>
    <xf numFmtId="49" fontId="21" fillId="7" borderId="4" xfId="0" quotePrefix="1" applyNumberFormat="1" applyFont="1" applyFill="1" applyBorder="1" applyAlignment="1">
      <alignment vertical="center" wrapText="1"/>
    </xf>
    <xf numFmtId="49" fontId="21" fillId="7" borderId="5" xfId="0" quotePrefix="1" applyNumberFormat="1" applyFont="1" applyFill="1" applyBorder="1" applyAlignment="1">
      <alignment vertical="center" wrapText="1"/>
    </xf>
    <xf numFmtId="49" fontId="21" fillId="7" borderId="6" xfId="0" quotePrefix="1" applyNumberFormat="1" applyFont="1" applyFill="1" applyBorder="1" applyAlignment="1">
      <alignment vertical="center" wrapText="1"/>
    </xf>
    <xf numFmtId="49" fontId="21" fillId="7" borderId="4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49" fontId="21" fillId="7" borderId="6" xfId="0" applyNumberFormat="1" applyFont="1" applyFill="1" applyBorder="1" applyAlignment="1">
      <alignment horizontal="left" vertical="center" wrapText="1"/>
    </xf>
    <xf numFmtId="49" fontId="0" fillId="2" borderId="19" xfId="0" applyNumberFormat="1" applyFill="1" applyBorder="1">
      <alignment vertical="center"/>
    </xf>
    <xf numFmtId="49" fontId="0" fillId="2" borderId="20" xfId="0" applyNumberFormat="1" applyFill="1" applyBorder="1">
      <alignment vertical="center"/>
    </xf>
    <xf numFmtId="49" fontId="0" fillId="2" borderId="21" xfId="0" applyNumberFormat="1" applyFill="1" applyBorder="1">
      <alignment vertical="center"/>
    </xf>
    <xf numFmtId="49" fontId="0" fillId="0" borderId="9" xfId="0" applyNumberFormat="1" applyBorder="1" applyAlignment="1">
      <alignment vertical="center" wrapText="1"/>
    </xf>
    <xf numFmtId="0" fontId="0" fillId="6" borderId="4" xfId="0" quotePrefix="1" applyFill="1" applyBorder="1" applyAlignment="1">
      <alignment horizontal="left" vertical="center"/>
    </xf>
    <xf numFmtId="0" fontId="0" fillId="6" borderId="5" xfId="0" quotePrefix="1" applyFill="1" applyBorder="1" applyAlignment="1">
      <alignment horizontal="left" vertical="center"/>
    </xf>
    <xf numFmtId="0" fontId="0" fillId="6" borderId="6" xfId="0" quotePrefix="1" applyFill="1" applyBorder="1" applyAlignment="1">
      <alignment horizontal="left" vertic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8" xfId="0" applyNumberFormat="1" applyBorder="1">
      <alignment vertical="center"/>
    </xf>
    <xf numFmtId="49" fontId="0" fillId="0" borderId="7" xfId="0" applyNumberFormat="1" applyBorder="1">
      <alignment vertical="center"/>
    </xf>
    <xf numFmtId="49" fontId="2" fillId="5" borderId="4" xfId="0" applyNumberFormat="1" applyFont="1" applyFill="1" applyBorder="1">
      <alignment vertical="center"/>
    </xf>
    <xf numFmtId="49" fontId="0" fillId="5" borderId="5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49" fontId="2" fillId="5" borderId="9" xfId="0" applyNumberFormat="1" applyFont="1" applyFill="1" applyBorder="1" applyAlignment="1">
      <alignment horizontal="left" vertical="center"/>
    </xf>
    <xf numFmtId="49" fontId="2" fillId="5" borderId="11" xfId="0" applyNumberFormat="1" applyFont="1" applyFill="1" applyBorder="1" applyAlignment="1">
      <alignment horizontal="left" vertical="center"/>
    </xf>
    <xf numFmtId="49" fontId="2" fillId="5" borderId="14" xfId="0" applyNumberFormat="1" applyFont="1" applyFill="1" applyBorder="1" applyAlignment="1">
      <alignment horizontal="left" vertical="center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49" fontId="2" fillId="5" borderId="8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3" xfId="0" applyNumberFormat="1" applyFont="1" applyFill="1" applyBorder="1" applyAlignment="1">
      <alignment horizontal="left" vertical="center"/>
    </xf>
    <xf numFmtId="49" fontId="14" fillId="0" borderId="4" xfId="0" applyNumberFormat="1" applyFont="1" applyBorder="1">
      <alignment vertical="center"/>
    </xf>
    <xf numFmtId="49" fontId="14" fillId="0" borderId="5" xfId="0" applyNumberFormat="1" applyFont="1" applyBorder="1">
      <alignment vertical="center"/>
    </xf>
    <xf numFmtId="49" fontId="14" fillId="0" borderId="6" xfId="0" applyNumberFormat="1" applyFont="1" applyBorder="1">
      <alignment vertical="center"/>
    </xf>
    <xf numFmtId="49" fontId="0" fillId="0" borderId="10" xfId="0" applyNumberFormat="1" applyBorder="1" applyAlignment="1">
      <alignment vertical="center" wrapText="1"/>
    </xf>
    <xf numFmtId="49" fontId="0" fillId="0" borderId="9" xfId="0" quotePrefix="1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4" xfId="0" quotePrefix="1" applyNumberFormat="1" applyBorder="1" applyAlignment="1">
      <alignment vertical="center" wrapText="1"/>
    </xf>
    <xf numFmtId="0" fontId="0" fillId="7" borderId="4" xfId="0" quotePrefix="1" applyFill="1" applyBorder="1">
      <alignment vertical="center"/>
    </xf>
    <xf numFmtId="0" fontId="0" fillId="7" borderId="5" xfId="0" quotePrefix="1" applyFill="1" applyBorder="1">
      <alignment vertical="center"/>
    </xf>
    <xf numFmtId="0" fontId="0" fillId="7" borderId="6" xfId="0" quotePrefix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49" fontId="2" fillId="3" borderId="27" xfId="0" applyNumberFormat="1" applyFont="1" applyFill="1" applyBorder="1" applyAlignment="1">
      <alignment horizontal="left" vertical="center"/>
    </xf>
    <xf numFmtId="49" fontId="2" fillId="3" borderId="32" xfId="0" applyNumberFormat="1" applyFont="1" applyFill="1" applyBorder="1">
      <alignment vertical="center"/>
    </xf>
    <xf numFmtId="49" fontId="2" fillId="3" borderId="33" xfId="0" applyNumberFormat="1" applyFont="1" applyFill="1" applyBorder="1">
      <alignment vertical="center"/>
    </xf>
    <xf numFmtId="49" fontId="2" fillId="3" borderId="34" xfId="0" applyNumberFormat="1" applyFont="1" applyFill="1" applyBorder="1">
      <alignment vertical="center"/>
    </xf>
    <xf numFmtId="49" fontId="0" fillId="3" borderId="33" xfId="0" applyNumberFormat="1" applyFill="1" applyBorder="1">
      <alignment vertical="center"/>
    </xf>
    <xf numFmtId="49" fontId="0" fillId="3" borderId="34" xfId="0" applyNumberFormat="1" applyFill="1" applyBorder="1">
      <alignment vertical="center"/>
    </xf>
    <xf numFmtId="49" fontId="0" fillId="0" borderId="32" xfId="0" applyNumberFormat="1" applyBorder="1">
      <alignment vertical="center"/>
    </xf>
    <xf numFmtId="49" fontId="0" fillId="0" borderId="33" xfId="0" applyNumberFormat="1" applyBorder="1">
      <alignment vertical="center"/>
    </xf>
    <xf numFmtId="49" fontId="0" fillId="0" borderId="34" xfId="0" applyNumberFormat="1" applyBorder="1">
      <alignment vertical="center"/>
    </xf>
    <xf numFmtId="0" fontId="0" fillId="0" borderId="4" xfId="0" applyBorder="1">
      <alignment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49" fontId="2" fillId="3" borderId="22" xfId="0" applyNumberFormat="1" applyFont="1" applyFill="1" applyBorder="1" applyAlignment="1">
      <alignment horizontal="left" vertical="center"/>
    </xf>
    <xf numFmtId="49" fontId="2" fillId="3" borderId="23" xfId="0" applyNumberFormat="1" applyFont="1" applyFill="1" applyBorder="1" applyAlignment="1">
      <alignment horizontal="left" vertical="center"/>
    </xf>
    <xf numFmtId="49" fontId="2" fillId="3" borderId="24" xfId="0" applyNumberFormat="1" applyFont="1" applyFill="1" applyBorder="1" applyAlignment="1">
      <alignment horizontal="left" vertical="center"/>
    </xf>
    <xf numFmtId="0" fontId="21" fillId="7" borderId="4" xfId="0" applyFont="1" applyFill="1" applyBorder="1">
      <alignment vertical="center"/>
    </xf>
    <xf numFmtId="0" fontId="21" fillId="7" borderId="5" xfId="0" applyFont="1" applyFill="1" applyBorder="1">
      <alignment vertical="center"/>
    </xf>
    <xf numFmtId="0" fontId="21" fillId="7" borderId="6" xfId="0" applyFont="1" applyFill="1" applyBorder="1">
      <alignment vertical="center"/>
    </xf>
    <xf numFmtId="49" fontId="21" fillId="7" borderId="4" xfId="0" applyNumberFormat="1" applyFont="1" applyFill="1" applyBorder="1">
      <alignment vertical="center"/>
    </xf>
    <xf numFmtId="0" fontId="21" fillId="7" borderId="15" xfId="0" applyFont="1" applyFill="1" applyBorder="1">
      <alignment vertical="center"/>
    </xf>
    <xf numFmtId="0" fontId="21" fillId="7" borderId="16" xfId="0" applyFont="1" applyFill="1" applyBorder="1">
      <alignment vertical="center"/>
    </xf>
    <xf numFmtId="0" fontId="21" fillId="7" borderId="17" xfId="0" applyFont="1" applyFill="1" applyBorder="1">
      <alignment vertical="center"/>
    </xf>
    <xf numFmtId="49" fontId="21" fillId="7" borderId="5" xfId="0" applyNumberFormat="1" applyFont="1" applyFill="1" applyBorder="1">
      <alignment vertical="center"/>
    </xf>
    <xf numFmtId="49" fontId="21" fillId="7" borderId="6" xfId="0" applyNumberFormat="1" applyFont="1" applyFill="1" applyBorder="1">
      <alignment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49" fontId="2" fillId="3" borderId="8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49" fontId="2" fillId="3" borderId="13" xfId="0" applyNumberFormat="1" applyFont="1" applyFill="1" applyBorder="1" applyAlignment="1">
      <alignment horizontal="left" vertical="center" wrapText="1"/>
    </xf>
    <xf numFmtId="49" fontId="2" fillId="3" borderId="15" xfId="0" applyNumberFormat="1" applyFont="1" applyFill="1" applyBorder="1" applyAlignment="1">
      <alignment horizontal="left" vertical="center" wrapText="1"/>
    </xf>
    <xf numFmtId="49" fontId="2" fillId="3" borderId="16" xfId="0" applyNumberFormat="1" applyFont="1" applyFill="1" applyBorder="1" applyAlignment="1">
      <alignment horizontal="left" vertical="center" wrapText="1"/>
    </xf>
    <xf numFmtId="49" fontId="2" fillId="3" borderId="17" xfId="0" applyNumberFormat="1" applyFont="1" applyFill="1" applyBorder="1" applyAlignment="1">
      <alignment horizontal="left" vertical="center" wrapText="1"/>
    </xf>
    <xf numFmtId="0" fontId="21" fillId="7" borderId="4" xfId="0" applyFont="1" applyFill="1" applyBorder="1" applyAlignment="1">
      <alignment horizontal="left" vertical="center"/>
    </xf>
    <xf numFmtId="0" fontId="21" fillId="7" borderId="5" xfId="0" applyFont="1" applyFill="1" applyBorder="1" applyAlignment="1">
      <alignment horizontal="left" vertical="center"/>
    </xf>
    <xf numFmtId="0" fontId="21" fillId="7" borderId="6" xfId="0" applyFont="1" applyFill="1" applyBorder="1" applyAlignment="1">
      <alignment horizontal="left" vertical="center"/>
    </xf>
    <xf numFmtId="0" fontId="21" fillId="7" borderId="19" xfId="0" applyFont="1" applyFill="1" applyBorder="1" applyAlignment="1">
      <alignment horizontal="left" vertical="center"/>
    </xf>
    <xf numFmtId="0" fontId="21" fillId="7" borderId="20" xfId="0" applyFont="1" applyFill="1" applyBorder="1" applyAlignment="1">
      <alignment horizontal="left" vertical="center"/>
    </xf>
    <xf numFmtId="0" fontId="21" fillId="7" borderId="21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49" fontId="21" fillId="7" borderId="19" xfId="0" applyNumberFormat="1" applyFont="1" applyFill="1" applyBorder="1">
      <alignment vertical="center"/>
    </xf>
    <xf numFmtId="49" fontId="21" fillId="7" borderId="20" xfId="0" applyNumberFormat="1" applyFont="1" applyFill="1" applyBorder="1">
      <alignment vertical="center"/>
    </xf>
    <xf numFmtId="49" fontId="21" fillId="7" borderId="21" xfId="0" applyNumberFormat="1" applyFont="1" applyFill="1" applyBorder="1">
      <alignment vertical="center"/>
    </xf>
    <xf numFmtId="49" fontId="21" fillId="7" borderId="15" xfId="0" applyNumberFormat="1" applyFont="1" applyFill="1" applyBorder="1">
      <alignment vertical="center"/>
    </xf>
    <xf numFmtId="49" fontId="21" fillId="7" borderId="16" xfId="0" applyNumberFormat="1" applyFont="1" applyFill="1" applyBorder="1">
      <alignment vertical="center"/>
    </xf>
    <xf numFmtId="49" fontId="21" fillId="7" borderId="17" xfId="0" applyNumberFormat="1" applyFont="1" applyFill="1" applyBorder="1">
      <alignment vertical="center"/>
    </xf>
    <xf numFmtId="178" fontId="21" fillId="7" borderId="22" xfId="0" applyNumberFormat="1" applyFont="1" applyFill="1" applyBorder="1" applyAlignment="1">
      <alignment horizontal="right" vertical="center"/>
    </xf>
    <xf numFmtId="178" fontId="21" fillId="7" borderId="23" xfId="0" applyNumberFormat="1" applyFont="1" applyFill="1" applyBorder="1" applyAlignment="1">
      <alignment horizontal="right" vertical="center"/>
    </xf>
    <xf numFmtId="178" fontId="21" fillId="7" borderId="24" xfId="0" applyNumberFormat="1" applyFont="1" applyFill="1" applyBorder="1" applyAlignment="1">
      <alignment horizontal="right" vertical="center"/>
    </xf>
    <xf numFmtId="178" fontId="0" fillId="0" borderId="4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21" fillId="7" borderId="4" xfId="0" quotePrefix="1" applyNumberFormat="1" applyFont="1" applyFill="1" applyBorder="1" applyAlignment="1">
      <alignment horizontal="right" vertical="center"/>
    </xf>
    <xf numFmtId="178" fontId="21" fillId="7" borderId="5" xfId="0" applyNumberFormat="1" applyFont="1" applyFill="1" applyBorder="1" applyAlignment="1">
      <alignment horizontal="right" vertical="center"/>
    </xf>
    <xf numFmtId="178" fontId="21" fillId="7" borderId="6" xfId="0" applyNumberFormat="1" applyFont="1" applyFill="1" applyBorder="1" applyAlignment="1">
      <alignment horizontal="right" vertical="center"/>
    </xf>
    <xf numFmtId="178" fontId="0" fillId="0" borderId="19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21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24" xfId="0" applyNumberFormat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6" xfId="0" applyFont="1" applyFill="1" applyBorder="1">
      <alignment vertical="center"/>
    </xf>
    <xf numFmtId="49" fontId="2" fillId="0" borderId="9" xfId="0" applyNumberFormat="1" applyFont="1" applyBorder="1">
      <alignment vertical="center"/>
    </xf>
    <xf numFmtId="49" fontId="0" fillId="0" borderId="29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3" borderId="12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49" fontId="0" fillId="0" borderId="9" xfId="0" applyNumberFormat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49" fontId="0" fillId="2" borderId="18" xfId="0" applyNumberForma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4" xfId="0" applyFont="1" applyFill="1" applyBorder="1">
      <alignment vertical="center"/>
    </xf>
    <xf numFmtId="49" fontId="0" fillId="2" borderId="22" xfId="0" applyNumberFormat="1" applyFill="1" applyBorder="1">
      <alignment vertical="center"/>
    </xf>
    <xf numFmtId="49" fontId="0" fillId="2" borderId="23" xfId="0" applyNumberFormat="1" applyFill="1" applyBorder="1">
      <alignment vertical="center"/>
    </xf>
    <xf numFmtId="49" fontId="0" fillId="2" borderId="24" xfId="0" applyNumberFormat="1" applyFill="1" applyBorder="1">
      <alignment vertical="center"/>
    </xf>
    <xf numFmtId="0" fontId="2" fillId="3" borderId="18" xfId="0" applyFont="1" applyFill="1" applyBorder="1">
      <alignment vertical="center"/>
    </xf>
    <xf numFmtId="49" fontId="0" fillId="0" borderId="18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/>
    </xf>
    <xf numFmtId="49" fontId="0" fillId="3" borderId="26" xfId="0" applyNumberFormat="1" applyFill="1" applyBorder="1">
      <alignment vertical="center"/>
    </xf>
    <xf numFmtId="0" fontId="2" fillId="3" borderId="26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9" fontId="2" fillId="3" borderId="26" xfId="0" applyNumberFormat="1" applyFont="1" applyFill="1" applyBorder="1" applyAlignment="1">
      <alignment horizontal="center" vertical="center"/>
    </xf>
    <xf numFmtId="49" fontId="2" fillId="3" borderId="27" xfId="0" applyNumberFormat="1" applyFont="1" applyFill="1" applyBorder="1">
      <alignment vertical="center"/>
    </xf>
    <xf numFmtId="49" fontId="2" fillId="3" borderId="18" xfId="0" applyNumberFormat="1" applyFont="1" applyFill="1" applyBorder="1">
      <alignment vertical="center"/>
    </xf>
    <xf numFmtId="49" fontId="17" fillId="0" borderId="4" xfId="0" applyNumberFormat="1" applyFont="1" applyBorder="1">
      <alignment vertical="center"/>
    </xf>
    <xf numFmtId="49" fontId="17" fillId="0" borderId="5" xfId="0" applyNumberFormat="1" applyFont="1" applyBorder="1">
      <alignment vertical="center"/>
    </xf>
    <xf numFmtId="49" fontId="17" fillId="0" borderId="6" xfId="0" applyNumberFormat="1" applyFont="1" applyBorder="1">
      <alignment vertical="center"/>
    </xf>
    <xf numFmtId="49" fontId="0" fillId="0" borderId="27" xfId="0" applyNumberFormat="1" applyBorder="1">
      <alignment vertical="center"/>
    </xf>
    <xf numFmtId="49" fontId="0" fillId="0" borderId="28" xfId="0" applyNumberFormat="1" applyBorder="1">
      <alignment vertical="center"/>
    </xf>
    <xf numFmtId="49" fontId="2" fillId="3" borderId="25" xfId="0" applyNumberFormat="1" applyFont="1" applyFill="1" applyBorder="1">
      <alignment vertical="center"/>
    </xf>
    <xf numFmtId="49" fontId="0" fillId="0" borderId="25" xfId="0" applyNumberFormat="1" applyBorder="1">
      <alignment vertical="center"/>
    </xf>
    <xf numFmtId="49" fontId="0" fillId="0" borderId="11" xfId="0" applyNumberFormat="1" applyBorder="1" applyAlignment="1">
      <alignment vertical="top"/>
    </xf>
    <xf numFmtId="49" fontId="0" fillId="0" borderId="14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8" xfId="0" applyNumberFormat="1" applyBorder="1" applyAlignment="1">
      <alignment vertical="top"/>
    </xf>
    <xf numFmtId="49" fontId="0" fillId="0" borderId="15" xfId="0" applyNumberFormat="1" applyBorder="1" applyAlignment="1">
      <alignment vertical="top"/>
    </xf>
    <xf numFmtId="49" fontId="0" fillId="0" borderId="16" xfId="0" applyNumberFormat="1" applyBorder="1" applyAlignment="1">
      <alignment vertical="top"/>
    </xf>
    <xf numFmtId="49" fontId="0" fillId="0" borderId="17" xfId="0" applyNumberFormat="1" applyBorder="1" applyAlignment="1">
      <alignment vertical="top"/>
    </xf>
    <xf numFmtId="49" fontId="0" fillId="0" borderId="15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applyNumberFormat="1" applyBorder="1" applyAlignment="1">
      <alignment vertical="top" wrapText="1"/>
    </xf>
    <xf numFmtId="49" fontId="0" fillId="0" borderId="14" xfId="0" applyNumberFormat="1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6" xfId="0" applyNumberFormat="1" applyBorder="1" applyAlignment="1">
      <alignment vertical="top" wrapText="1"/>
    </xf>
    <xf numFmtId="49" fontId="0" fillId="0" borderId="17" xfId="0" applyNumberFormat="1" applyBorder="1" applyAlignment="1">
      <alignment vertical="top" wrapText="1"/>
    </xf>
  </cellXfs>
  <cellStyles count="7">
    <cellStyle name="標準" xfId="0" builtinId="0"/>
    <cellStyle name="標準 11" xfId="6" xr:uid="{00000000-0005-0000-0000-000001000000}"/>
    <cellStyle name="標準 2" xfId="5" xr:uid="{00000000-0005-0000-0000-000002000000}"/>
    <cellStyle name="標準 2 2 3" xfId="1" xr:uid="{00000000-0005-0000-0000-000003000000}"/>
    <cellStyle name="標準 3 2 2" xfId="2" xr:uid="{00000000-0005-0000-0000-000004000000}"/>
    <cellStyle name="標準 6 2 2" xfId="3" xr:uid="{00000000-0005-0000-0000-000005000000}"/>
    <cellStyle name="標準 6 2 2 2" xfId="4" xr:uid="{00000000-0005-0000-0000-000006000000}"/>
  </cellStyles>
  <dxfs count="0"/>
  <tableStyles count="0" defaultTableStyle="TableStyleMedium9" defaultPivotStyle="PivotStyleLight16"/>
  <colors>
    <mruColors>
      <color rgb="FFF2DCD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100623</xdr:colOff>
      <xdr:row>95</xdr:row>
      <xdr:rowOff>67896</xdr:rowOff>
    </xdr:from>
    <xdr:to>
      <xdr:col>34</xdr:col>
      <xdr:colOff>138723</xdr:colOff>
      <xdr:row>103</xdr:row>
      <xdr:rowOff>67896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6C908D9-6C7D-42C2-91DD-BB6843A86536}"/>
            </a:ext>
          </a:extLst>
        </xdr:cNvPr>
        <xdr:cNvSpPr/>
      </xdr:nvSpPr>
      <xdr:spPr>
        <a:xfrm>
          <a:off x="6730023" y="38301246"/>
          <a:ext cx="3429000" cy="1524000"/>
        </a:xfrm>
        <a:prstGeom prst="wedgeRectCallout">
          <a:avLst>
            <a:gd name="adj1" fmla="val -43339"/>
            <a:gd name="adj2" fmla="val 157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現行情報確認後に追記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100623</xdr:colOff>
      <xdr:row>95</xdr:row>
      <xdr:rowOff>67896</xdr:rowOff>
    </xdr:from>
    <xdr:to>
      <xdr:col>34</xdr:col>
      <xdr:colOff>138723</xdr:colOff>
      <xdr:row>103</xdr:row>
      <xdr:rowOff>67896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3FBB33E6-144B-4962-A06C-8CC7A86C5391}"/>
            </a:ext>
          </a:extLst>
        </xdr:cNvPr>
        <xdr:cNvSpPr/>
      </xdr:nvSpPr>
      <xdr:spPr>
        <a:xfrm>
          <a:off x="6730023" y="19441746"/>
          <a:ext cx="3429000" cy="1524000"/>
        </a:xfrm>
        <a:prstGeom prst="wedgeRectCallout">
          <a:avLst>
            <a:gd name="adj1" fmla="val -43339"/>
            <a:gd name="adj2" fmla="val 1574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現行情報確認後に追記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6</xdr:row>
      <xdr:rowOff>44450</xdr:rowOff>
    </xdr:from>
    <xdr:to>
      <xdr:col>36</xdr:col>
      <xdr:colOff>117475</xdr:colOff>
      <xdr:row>14</xdr:row>
      <xdr:rowOff>107950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9D5B7B3-67EF-4CE8-893B-2093F7F3867E}"/>
            </a:ext>
          </a:extLst>
        </xdr:cNvPr>
        <xdr:cNvSpPr/>
      </xdr:nvSpPr>
      <xdr:spPr>
        <a:xfrm>
          <a:off x="3790950" y="1187450"/>
          <a:ext cx="6384925" cy="15875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構築環境確認後記載</a:t>
          </a:r>
        </a:p>
      </xdr:txBody>
    </xdr:sp>
    <xdr:clientData/>
  </xdr:twoCellAnchor>
  <xdr:twoCellAnchor>
    <xdr:from>
      <xdr:col>13</xdr:col>
      <xdr:colOff>1</xdr:colOff>
      <xdr:row>23</xdr:row>
      <xdr:rowOff>190499</xdr:rowOff>
    </xdr:from>
    <xdr:to>
      <xdr:col>32</xdr:col>
      <xdr:colOff>247650</xdr:colOff>
      <xdr:row>54</xdr:row>
      <xdr:rowOff>628650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88B21E24-B754-4879-AA39-7F2183AAB076}"/>
            </a:ext>
          </a:extLst>
        </xdr:cNvPr>
        <xdr:cNvSpPr/>
      </xdr:nvSpPr>
      <xdr:spPr>
        <a:xfrm>
          <a:off x="3705226" y="4571999"/>
          <a:ext cx="5495924" cy="9686926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現行へ本設計書転送後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5</xdr:row>
      <xdr:rowOff>57150</xdr:rowOff>
    </xdr:from>
    <xdr:to>
      <xdr:col>34</xdr:col>
      <xdr:colOff>209550</xdr:colOff>
      <xdr:row>20</xdr:row>
      <xdr:rowOff>1847850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48E5D69B-09FA-4977-BFEF-5F9868FC6060}"/>
            </a:ext>
          </a:extLst>
        </xdr:cNvPr>
        <xdr:cNvSpPr/>
      </xdr:nvSpPr>
      <xdr:spPr>
        <a:xfrm>
          <a:off x="2781299" y="1009650"/>
          <a:ext cx="6819901" cy="6210300"/>
        </a:xfrm>
        <a:prstGeom prst="wedgeRectCallout">
          <a:avLst>
            <a:gd name="adj1" fmla="val -49461"/>
            <a:gd name="adj2" fmla="val 25937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現行へ本設計書転送後記載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373;&#35336;&#26360;(&#26368;&#26032;)\&#35443;&#32048;&#35373;&#35336;\&#30011;&#38754;&#35443;&#32048;&#35373;&#35336;&#26360;\A_&#29289;&#20214;\AP347_&#30011;&#38754;&#35443;&#32048;&#35373;&#35336;&#26360;(D_A03005_&#21306;&#30011;&#20837;&#21147;(&#25144;&#24314;)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01;&#27714;&#20181;&#27096;&#26360;\&#30011;&#38754;&#35201;&#27714;&#20181;&#27096;&#26360;\%23%23sample\AP347_&#30011;&#38754;&#35443;&#32048;&#35373;&#35336;&#26360;(D_A01001_&#29289;&#20214;&#19968;&#35239;&#26908;&#3203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s9fs01\20\&#26032;&#26989;&#21209;&#12471;&#12473;&#12486;&#12512;\99.&#20491;&#20154;&#29992;&#20316;&#26989;&#12501;&#12457;&#12523;&#12480;\10.MFR\&#20877;&#38283;\&#35211;&#31309;&#12426;\S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"/>
      <sheetName val="画面項目定義（共通）"/>
      <sheetName val="画面項目定義"/>
      <sheetName val="機能詳細（初期処理）"/>
      <sheetName val="機能詳細（収支管理Ｇコード選択）"/>
      <sheetName val="機能詳細（住所マスタ情報取得）"/>
      <sheetName val="機能詳細（選択）"/>
      <sheetName val="機能詳細（行追加）"/>
      <sheetName val="機能詳細（行削除）"/>
      <sheetName val="機能詳細（保存する）"/>
      <sheetName val="機能詳細（その他処理）"/>
      <sheetName val="機能詳細（補足）"/>
    </sheetNames>
    <sheetDataSet>
      <sheetData sheetId="0">
        <row r="17">
          <cell r="D17" t="str">
            <v>物件管理</v>
          </cell>
        </row>
        <row r="18">
          <cell r="D18" t="str">
            <v>通常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表紙"/>
      <sheetName val="画面定義書"/>
      <sheetName val="画面項目定義（共通）"/>
      <sheetName val="画面項目定義"/>
      <sheetName val="機能詳細（共通処理）"/>
      <sheetName val="機能詳細（初期処理）"/>
      <sheetName val="機能詳細（更新処理）"/>
      <sheetName val="機能詳細（検索）"/>
      <sheetName val="機能詳細（物件コード）"/>
      <sheetName val="機能詳細（出力）"/>
      <sheetName val="機能詳細（新規登録)"/>
      <sheetName val="機能詳細（その他処理）"/>
      <sheetName val="機能詳細（補足）"/>
    </sheetNames>
    <sheetDataSet>
      <sheetData sheetId="0" refreshError="1"/>
      <sheetData sheetId="1">
        <row r="19">
          <cell r="D19" t="str">
            <v>D_A01001</v>
          </cell>
        </row>
        <row r="20">
          <cell r="D20" t="str">
            <v>物件一覧検索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C"/>
      <sheetName val="画面一覧"/>
      <sheetName val="帳票一覧"/>
      <sheetName val="FP Range"/>
      <sheetName val="バッチ機能一覧"/>
      <sheetName val="Sheet1"/>
      <sheetName val="データ"/>
    </sheetNames>
    <sheetDataSet>
      <sheetData sheetId="0">
        <row r="5">
          <cell r="C5">
            <v>1</v>
          </cell>
          <cell r="D5">
            <v>1</v>
          </cell>
        </row>
        <row r="6">
          <cell r="C6">
            <v>1</v>
          </cell>
          <cell r="D6">
            <v>1</v>
          </cell>
        </row>
        <row r="7">
          <cell r="C7">
            <v>1</v>
          </cell>
          <cell r="D7">
            <v>1</v>
          </cell>
        </row>
        <row r="8">
          <cell r="C8">
            <v>1</v>
          </cell>
          <cell r="D8">
            <v>1</v>
          </cell>
        </row>
        <row r="9">
          <cell r="C9">
            <v>1</v>
          </cell>
          <cell r="D9">
            <v>1</v>
          </cell>
        </row>
        <row r="10">
          <cell r="C10">
            <v>1</v>
          </cell>
          <cell r="D10">
            <v>1</v>
          </cell>
        </row>
        <row r="11">
          <cell r="C11">
            <v>1</v>
          </cell>
          <cell r="D11">
            <v>1</v>
          </cell>
        </row>
        <row r="12">
          <cell r="C12">
            <v>1</v>
          </cell>
          <cell r="D12">
            <v>1</v>
          </cell>
        </row>
        <row r="13">
          <cell r="C13">
            <v>1</v>
          </cell>
          <cell r="D13">
            <v>1</v>
          </cell>
        </row>
        <row r="14">
          <cell r="C14">
            <v>1</v>
          </cell>
          <cell r="D14">
            <v>1</v>
          </cell>
        </row>
        <row r="15">
          <cell r="C15">
            <v>1</v>
          </cell>
          <cell r="D15">
            <v>1</v>
          </cell>
        </row>
        <row r="16">
          <cell r="C16">
            <v>1</v>
          </cell>
          <cell r="D16">
            <v>1</v>
          </cell>
        </row>
        <row r="17">
          <cell r="C17">
            <v>1</v>
          </cell>
          <cell r="D17">
            <v>1</v>
          </cell>
        </row>
        <row r="18">
          <cell r="C18">
            <v>1</v>
          </cell>
          <cell r="D18">
            <v>1</v>
          </cell>
        </row>
        <row r="19">
          <cell r="C19">
            <v>1</v>
          </cell>
          <cell r="D19">
            <v>1</v>
          </cell>
        </row>
        <row r="20">
          <cell r="C20">
            <v>1</v>
          </cell>
          <cell r="D20">
            <v>1</v>
          </cell>
        </row>
        <row r="21">
          <cell r="C21">
            <v>1</v>
          </cell>
          <cell r="D21">
            <v>1</v>
          </cell>
        </row>
        <row r="22">
          <cell r="C22">
            <v>1</v>
          </cell>
          <cell r="D22">
            <v>1</v>
          </cell>
        </row>
        <row r="23">
          <cell r="C23">
            <v>1</v>
          </cell>
          <cell r="D23">
            <v>1</v>
          </cell>
        </row>
        <row r="24">
          <cell r="C24">
            <v>1</v>
          </cell>
          <cell r="D24">
            <v>1</v>
          </cell>
        </row>
        <row r="25">
          <cell r="C25">
            <v>1</v>
          </cell>
          <cell r="D25">
            <v>1</v>
          </cell>
        </row>
        <row r="26">
          <cell r="C26">
            <v>1</v>
          </cell>
          <cell r="D26">
            <v>1</v>
          </cell>
        </row>
        <row r="27">
          <cell r="C27">
            <v>1</v>
          </cell>
          <cell r="D27">
            <v>1</v>
          </cell>
        </row>
        <row r="28">
          <cell r="C28">
            <v>1</v>
          </cell>
          <cell r="D28">
            <v>1</v>
          </cell>
        </row>
        <row r="29">
          <cell r="C29">
            <v>1</v>
          </cell>
          <cell r="D29">
            <v>1</v>
          </cell>
        </row>
        <row r="30">
          <cell r="C30">
            <v>1</v>
          </cell>
          <cell r="D30">
            <v>1</v>
          </cell>
        </row>
        <row r="31">
          <cell r="C31">
            <v>1</v>
          </cell>
          <cell r="D31">
            <v>1</v>
          </cell>
        </row>
        <row r="32">
          <cell r="C32">
            <v>1</v>
          </cell>
          <cell r="D32">
            <v>1</v>
          </cell>
        </row>
        <row r="33">
          <cell r="C33">
            <v>1</v>
          </cell>
          <cell r="D33">
            <v>1</v>
          </cell>
        </row>
        <row r="34">
          <cell r="C34">
            <v>1</v>
          </cell>
          <cell r="D34">
            <v>1</v>
          </cell>
        </row>
        <row r="35">
          <cell r="C35">
            <v>1</v>
          </cell>
          <cell r="D35">
            <v>1</v>
          </cell>
        </row>
        <row r="36">
          <cell r="C36">
            <v>1</v>
          </cell>
          <cell r="D36">
            <v>1</v>
          </cell>
        </row>
        <row r="42">
          <cell r="C42">
            <v>1</v>
          </cell>
          <cell r="D42">
            <v>1</v>
          </cell>
        </row>
        <row r="43">
          <cell r="C43">
            <v>1</v>
          </cell>
          <cell r="D43">
            <v>1</v>
          </cell>
        </row>
        <row r="44">
          <cell r="C44">
            <v>1</v>
          </cell>
          <cell r="D44">
            <v>1</v>
          </cell>
        </row>
        <row r="45">
          <cell r="C45">
            <v>1</v>
          </cell>
          <cell r="D45">
            <v>1</v>
          </cell>
        </row>
        <row r="46">
          <cell r="C46">
            <v>1</v>
          </cell>
          <cell r="D46">
            <v>1</v>
          </cell>
          <cell r="L46" t="str">
            <v>P_A03001</v>
          </cell>
        </row>
        <row r="47">
          <cell r="C47">
            <v>1</v>
          </cell>
          <cell r="D47">
            <v>1</v>
          </cell>
        </row>
        <row r="48">
          <cell r="C48">
            <v>1</v>
          </cell>
          <cell r="D48">
            <v>1</v>
          </cell>
          <cell r="L48" t="str">
            <v>P_A03003</v>
          </cell>
        </row>
        <row r="49">
          <cell r="C49">
            <v>1</v>
          </cell>
          <cell r="D49">
            <v>1</v>
          </cell>
          <cell r="L49" t="str">
            <v>P_A03002</v>
          </cell>
        </row>
        <row r="50">
          <cell r="C50">
            <v>1</v>
          </cell>
          <cell r="D50">
            <v>1</v>
          </cell>
          <cell r="L50" t="str">
            <v>P_A03004</v>
          </cell>
        </row>
        <row r="51">
          <cell r="C51">
            <v>1</v>
          </cell>
          <cell r="D51">
            <v>1</v>
          </cell>
          <cell r="L51" t="str">
            <v>P_A03002</v>
          </cell>
        </row>
        <row r="52">
          <cell r="C52">
            <v>1</v>
          </cell>
          <cell r="D52">
            <v>1</v>
          </cell>
          <cell r="L52" t="str">
            <v>P_A03004</v>
          </cell>
        </row>
        <row r="55">
          <cell r="C55">
            <v>1</v>
          </cell>
          <cell r="D55">
            <v>2</v>
          </cell>
        </row>
        <row r="56">
          <cell r="C56">
            <v>1</v>
          </cell>
          <cell r="D56">
            <v>2</v>
          </cell>
        </row>
        <row r="57">
          <cell r="C57">
            <v>1</v>
          </cell>
          <cell r="D57">
            <v>2</v>
          </cell>
        </row>
        <row r="58">
          <cell r="C58">
            <v>1</v>
          </cell>
          <cell r="D58">
            <v>2</v>
          </cell>
        </row>
        <row r="59">
          <cell r="C59">
            <v>1</v>
          </cell>
          <cell r="D59">
            <v>1</v>
          </cell>
        </row>
        <row r="60">
          <cell r="C60">
            <v>1</v>
          </cell>
          <cell r="D60">
            <v>1</v>
          </cell>
        </row>
        <row r="61">
          <cell r="C61">
            <v>1</v>
          </cell>
          <cell r="D61">
            <v>1</v>
          </cell>
        </row>
        <row r="62">
          <cell r="C62">
            <v>1</v>
          </cell>
          <cell r="D62">
            <v>1</v>
          </cell>
        </row>
        <row r="63">
          <cell r="C63">
            <v>1</v>
          </cell>
          <cell r="D63">
            <v>1</v>
          </cell>
        </row>
        <row r="64">
          <cell r="C64">
            <v>1</v>
          </cell>
          <cell r="D64">
            <v>1</v>
          </cell>
        </row>
        <row r="65">
          <cell r="C65">
            <v>1</v>
          </cell>
          <cell r="D65">
            <v>1</v>
          </cell>
        </row>
        <row r="66">
          <cell r="C66">
            <v>1</v>
          </cell>
          <cell r="D66">
            <v>1</v>
          </cell>
        </row>
        <row r="67">
          <cell r="C67">
            <v>1</v>
          </cell>
          <cell r="D67">
            <v>1</v>
          </cell>
        </row>
        <row r="68">
          <cell r="C68">
            <v>1</v>
          </cell>
          <cell r="D68">
            <v>1</v>
          </cell>
        </row>
        <row r="69">
          <cell r="C69">
            <v>1</v>
          </cell>
          <cell r="D69">
            <v>1</v>
          </cell>
        </row>
        <row r="70">
          <cell r="C70">
            <v>1</v>
          </cell>
          <cell r="D70">
            <v>1</v>
          </cell>
        </row>
        <row r="71">
          <cell r="C71">
            <v>1</v>
          </cell>
          <cell r="D71">
            <v>1</v>
          </cell>
        </row>
        <row r="72">
          <cell r="C72">
            <v>1</v>
          </cell>
          <cell r="D72">
            <v>1</v>
          </cell>
        </row>
        <row r="73">
          <cell r="C73">
            <v>1</v>
          </cell>
          <cell r="D73">
            <v>1</v>
          </cell>
        </row>
        <row r="74">
          <cell r="C74">
            <v>1</v>
          </cell>
          <cell r="D74">
            <v>1</v>
          </cell>
        </row>
        <row r="75">
          <cell r="C75">
            <v>1</v>
          </cell>
          <cell r="D75">
            <v>1</v>
          </cell>
        </row>
        <row r="76">
          <cell r="C76">
            <v>1</v>
          </cell>
          <cell r="D76">
            <v>1</v>
          </cell>
        </row>
        <row r="77">
          <cell r="C77">
            <v>1</v>
          </cell>
          <cell r="D77">
            <v>1</v>
          </cell>
        </row>
        <row r="78">
          <cell r="C78">
            <v>1</v>
          </cell>
          <cell r="D78">
            <v>1</v>
          </cell>
        </row>
        <row r="79">
          <cell r="C79">
            <v>1</v>
          </cell>
          <cell r="D79">
            <v>1</v>
          </cell>
        </row>
        <row r="80">
          <cell r="C80">
            <v>1</v>
          </cell>
          <cell r="D80" t="str">
            <v>1保</v>
          </cell>
        </row>
        <row r="81">
          <cell r="C81">
            <v>1</v>
          </cell>
          <cell r="D81">
            <v>1</v>
          </cell>
        </row>
        <row r="82">
          <cell r="C82">
            <v>1</v>
          </cell>
          <cell r="D82" t="str">
            <v>1保</v>
          </cell>
        </row>
        <row r="83">
          <cell r="C83">
            <v>1</v>
          </cell>
          <cell r="D83">
            <v>1</v>
          </cell>
        </row>
        <row r="84">
          <cell r="C84">
            <v>1</v>
          </cell>
          <cell r="D84">
            <v>1</v>
          </cell>
        </row>
        <row r="85">
          <cell r="C85">
            <v>1</v>
          </cell>
          <cell r="D85">
            <v>1</v>
          </cell>
        </row>
        <row r="86">
          <cell r="C86">
            <v>1</v>
          </cell>
          <cell r="D86">
            <v>1</v>
          </cell>
        </row>
        <row r="89">
          <cell r="C89">
            <v>1</v>
          </cell>
          <cell r="D89">
            <v>1</v>
          </cell>
        </row>
        <row r="90">
          <cell r="C90">
            <v>1</v>
          </cell>
          <cell r="D90">
            <v>1</v>
          </cell>
        </row>
        <row r="91">
          <cell r="C91">
            <v>1</v>
          </cell>
          <cell r="D91">
            <v>1</v>
          </cell>
        </row>
        <row r="92">
          <cell r="C92">
            <v>1</v>
          </cell>
          <cell r="D92">
            <v>1</v>
          </cell>
        </row>
        <row r="93">
          <cell r="C93">
            <v>1</v>
          </cell>
          <cell r="D93">
            <v>1</v>
          </cell>
        </row>
        <row r="95">
          <cell r="C95">
            <v>1</v>
          </cell>
          <cell r="D95">
            <v>1</v>
          </cell>
        </row>
        <row r="96">
          <cell r="C96">
            <v>1</v>
          </cell>
          <cell r="D96">
            <v>1</v>
          </cell>
        </row>
        <row r="97">
          <cell r="C97">
            <v>1</v>
          </cell>
          <cell r="D97">
            <v>1</v>
          </cell>
        </row>
        <row r="98">
          <cell r="C98">
            <v>1</v>
          </cell>
          <cell r="D98">
            <v>1</v>
          </cell>
        </row>
        <row r="99">
          <cell r="C99">
            <v>1</v>
          </cell>
          <cell r="D99">
            <v>1</v>
          </cell>
        </row>
        <row r="100">
          <cell r="C100">
            <v>1</v>
          </cell>
          <cell r="D100">
            <v>1</v>
          </cell>
        </row>
        <row r="101">
          <cell r="C101">
            <v>1</v>
          </cell>
          <cell r="D101">
            <v>1</v>
          </cell>
          <cell r="L101" t="str">
            <v>P_A01005</v>
          </cell>
        </row>
        <row r="102">
          <cell r="C102">
            <v>1</v>
          </cell>
          <cell r="D102">
            <v>2</v>
          </cell>
          <cell r="L102" t="str">
            <v>P_A01003</v>
          </cell>
        </row>
        <row r="103">
          <cell r="C103">
            <v>1</v>
          </cell>
          <cell r="D103">
            <v>1</v>
          </cell>
        </row>
        <row r="104">
          <cell r="C104">
            <v>1</v>
          </cell>
          <cell r="D104">
            <v>1</v>
          </cell>
          <cell r="L104" t="str">
            <v>P_A01003</v>
          </cell>
        </row>
        <row r="105">
          <cell r="C105">
            <v>1</v>
          </cell>
          <cell r="D105">
            <v>1</v>
          </cell>
        </row>
        <row r="106">
          <cell r="C106">
            <v>1</v>
          </cell>
          <cell r="D106">
            <v>1</v>
          </cell>
        </row>
        <row r="107">
          <cell r="C107">
            <v>1</v>
          </cell>
          <cell r="D107">
            <v>1</v>
          </cell>
        </row>
        <row r="112">
          <cell r="C112">
            <v>1</v>
          </cell>
          <cell r="D112">
            <v>1</v>
          </cell>
          <cell r="L112" t="str">
            <v>P_A01001</v>
          </cell>
        </row>
        <row r="114">
          <cell r="C114">
            <v>1</v>
          </cell>
          <cell r="D114">
            <v>1</v>
          </cell>
          <cell r="L114" t="str">
            <v>P_A01001</v>
          </cell>
        </row>
        <row r="116">
          <cell r="C116">
            <v>1</v>
          </cell>
          <cell r="D116">
            <v>1</v>
          </cell>
        </row>
        <row r="117">
          <cell r="C117">
            <v>1</v>
          </cell>
          <cell r="D117">
            <v>1</v>
          </cell>
        </row>
        <row r="118">
          <cell r="C118">
            <v>1</v>
          </cell>
          <cell r="D118">
            <v>1</v>
          </cell>
        </row>
        <row r="119">
          <cell r="C119">
            <v>1</v>
          </cell>
          <cell r="D119">
            <v>1</v>
          </cell>
        </row>
        <row r="120">
          <cell r="C120">
            <v>1</v>
          </cell>
          <cell r="D120">
            <v>1</v>
          </cell>
        </row>
        <row r="122">
          <cell r="C122">
            <v>1</v>
          </cell>
          <cell r="D122">
            <v>1</v>
          </cell>
        </row>
        <row r="123">
          <cell r="C123">
            <v>1</v>
          </cell>
          <cell r="D123">
            <v>1</v>
          </cell>
        </row>
        <row r="124">
          <cell r="C124">
            <v>1</v>
          </cell>
          <cell r="D124">
            <v>2</v>
          </cell>
          <cell r="L124" t="str">
            <v>P_A02001</v>
          </cell>
        </row>
        <row r="125">
          <cell r="C125">
            <v>1</v>
          </cell>
          <cell r="D125">
            <v>2</v>
          </cell>
        </row>
        <row r="126">
          <cell r="C126">
            <v>1</v>
          </cell>
          <cell r="D126">
            <v>2</v>
          </cell>
          <cell r="L126" t="str">
            <v>P_A02001</v>
          </cell>
        </row>
        <row r="127">
          <cell r="C127">
            <v>1</v>
          </cell>
          <cell r="D127">
            <v>2</v>
          </cell>
        </row>
        <row r="128">
          <cell r="C128">
            <v>1</v>
          </cell>
          <cell r="D128">
            <v>2</v>
          </cell>
        </row>
        <row r="129">
          <cell r="C129">
            <v>1</v>
          </cell>
          <cell r="D129">
            <v>2</v>
          </cell>
        </row>
        <row r="130">
          <cell r="C130">
            <v>2</v>
          </cell>
          <cell r="D130">
            <v>1</v>
          </cell>
        </row>
        <row r="131">
          <cell r="C131">
            <v>2</v>
          </cell>
          <cell r="D131">
            <v>1</v>
          </cell>
        </row>
        <row r="132">
          <cell r="C132">
            <v>2</v>
          </cell>
          <cell r="D132">
            <v>1</v>
          </cell>
        </row>
        <row r="133">
          <cell r="C133">
            <v>2</v>
          </cell>
          <cell r="D133">
            <v>1</v>
          </cell>
        </row>
        <row r="134">
          <cell r="C134">
            <v>2</v>
          </cell>
          <cell r="D134">
            <v>1</v>
          </cell>
        </row>
        <row r="135">
          <cell r="C135">
            <v>2</v>
          </cell>
          <cell r="D135">
            <v>1</v>
          </cell>
        </row>
        <row r="136">
          <cell r="C136">
            <v>2</v>
          </cell>
          <cell r="D136">
            <v>2</v>
          </cell>
        </row>
        <row r="137">
          <cell r="C137">
            <v>2</v>
          </cell>
          <cell r="D137">
            <v>2</v>
          </cell>
          <cell r="L137" t="str">
            <v>P_B02008</v>
          </cell>
        </row>
        <row r="138">
          <cell r="C138">
            <v>2</v>
          </cell>
          <cell r="D138">
            <v>2</v>
          </cell>
        </row>
        <row r="139">
          <cell r="C139">
            <v>2</v>
          </cell>
          <cell r="D139">
            <v>1</v>
          </cell>
          <cell r="L139" t="str">
            <v>P_B02008</v>
          </cell>
        </row>
        <row r="140">
          <cell r="C140">
            <v>2</v>
          </cell>
          <cell r="D140">
            <v>1</v>
          </cell>
        </row>
        <row r="141">
          <cell r="C141">
            <v>2</v>
          </cell>
          <cell r="D141">
            <v>1</v>
          </cell>
        </row>
        <row r="142">
          <cell r="C142">
            <v>2</v>
          </cell>
          <cell r="D142">
            <v>1</v>
          </cell>
        </row>
        <row r="143">
          <cell r="C143">
            <v>2</v>
          </cell>
          <cell r="D143">
            <v>1</v>
          </cell>
        </row>
        <row r="144">
          <cell r="C144">
            <v>2</v>
          </cell>
          <cell r="D144">
            <v>2</v>
          </cell>
        </row>
        <row r="145">
          <cell r="C145">
            <v>2</v>
          </cell>
          <cell r="D145">
            <v>2</v>
          </cell>
        </row>
        <row r="146">
          <cell r="C146">
            <v>2</v>
          </cell>
          <cell r="D146">
            <v>2</v>
          </cell>
        </row>
        <row r="147">
          <cell r="C147">
            <v>2</v>
          </cell>
          <cell r="D147">
            <v>2</v>
          </cell>
        </row>
        <row r="148">
          <cell r="C148">
            <v>2</v>
          </cell>
          <cell r="D148">
            <v>2</v>
          </cell>
        </row>
        <row r="149">
          <cell r="C149">
            <v>2</v>
          </cell>
          <cell r="D149">
            <v>2</v>
          </cell>
        </row>
        <row r="150">
          <cell r="C150">
            <v>2</v>
          </cell>
          <cell r="D150">
            <v>2</v>
          </cell>
        </row>
        <row r="158">
          <cell r="C158">
            <v>2</v>
          </cell>
          <cell r="D158">
            <v>1</v>
          </cell>
        </row>
        <row r="159">
          <cell r="C159">
            <v>2</v>
          </cell>
          <cell r="D159">
            <v>1</v>
          </cell>
        </row>
        <row r="160">
          <cell r="C160">
            <v>2</v>
          </cell>
          <cell r="D160">
            <v>1</v>
          </cell>
          <cell r="L160" t="str">
            <v>P_B02006</v>
          </cell>
        </row>
        <row r="161">
          <cell r="C161">
            <v>2</v>
          </cell>
          <cell r="D161">
            <v>1</v>
          </cell>
        </row>
        <row r="162">
          <cell r="C162">
            <v>2</v>
          </cell>
          <cell r="D162">
            <v>1</v>
          </cell>
          <cell r="L162" t="str">
            <v>P_B02006</v>
          </cell>
        </row>
        <row r="163">
          <cell r="C163">
            <v>2</v>
          </cell>
          <cell r="D163">
            <v>1</v>
          </cell>
        </row>
        <row r="164">
          <cell r="C164" t="str">
            <v>RCO</v>
          </cell>
          <cell r="D164">
            <v>1</v>
          </cell>
        </row>
        <row r="165">
          <cell r="C165" t="str">
            <v>RCO</v>
          </cell>
          <cell r="D165">
            <v>1</v>
          </cell>
        </row>
        <row r="166">
          <cell r="C166" t="str">
            <v>RCO</v>
          </cell>
          <cell r="D166">
            <v>1</v>
          </cell>
        </row>
        <row r="167">
          <cell r="C167">
            <v>2</v>
          </cell>
          <cell r="D167">
            <v>1</v>
          </cell>
        </row>
        <row r="168">
          <cell r="C168">
            <v>2</v>
          </cell>
          <cell r="D168">
            <v>1</v>
          </cell>
          <cell r="L168" t="str">
            <v>P_B07041</v>
          </cell>
        </row>
        <row r="169">
          <cell r="C169">
            <v>2</v>
          </cell>
          <cell r="D169">
            <v>1</v>
          </cell>
          <cell r="L169" t="str">
            <v>P_B07029</v>
          </cell>
        </row>
        <row r="170">
          <cell r="C170">
            <v>2</v>
          </cell>
          <cell r="D170">
            <v>1</v>
          </cell>
          <cell r="L170" t="str">
            <v>P_B07039</v>
          </cell>
        </row>
        <row r="171">
          <cell r="C171">
            <v>2</v>
          </cell>
          <cell r="D171">
            <v>1</v>
          </cell>
          <cell r="L171" t="str">
            <v>P_B07033</v>
          </cell>
        </row>
        <row r="172">
          <cell r="C172">
            <v>2</v>
          </cell>
          <cell r="D172">
            <v>1</v>
          </cell>
          <cell r="L172" t="str">
            <v>P_B07036</v>
          </cell>
        </row>
        <row r="173">
          <cell r="C173">
            <v>2</v>
          </cell>
          <cell r="D173">
            <v>1</v>
          </cell>
          <cell r="L173" t="str">
            <v>P_B07043</v>
          </cell>
        </row>
        <row r="174">
          <cell r="C174">
            <v>2</v>
          </cell>
          <cell r="D174">
            <v>1</v>
          </cell>
          <cell r="L174" t="str">
            <v>P_B07038</v>
          </cell>
        </row>
        <row r="175">
          <cell r="C175">
            <v>2</v>
          </cell>
          <cell r="D175">
            <v>1</v>
          </cell>
          <cell r="L175" t="str">
            <v>P_B07031</v>
          </cell>
        </row>
        <row r="176">
          <cell r="C176">
            <v>2</v>
          </cell>
          <cell r="D176">
            <v>1</v>
          </cell>
          <cell r="L176" t="str">
            <v>P_B07030</v>
          </cell>
        </row>
        <row r="177">
          <cell r="C177">
            <v>2</v>
          </cell>
          <cell r="D177">
            <v>1</v>
          </cell>
          <cell r="L177" t="str">
            <v>P_B07032</v>
          </cell>
        </row>
        <row r="178">
          <cell r="C178">
            <v>2</v>
          </cell>
          <cell r="D178">
            <v>1</v>
          </cell>
          <cell r="L178" t="str">
            <v>P_B07037</v>
          </cell>
        </row>
        <row r="179">
          <cell r="C179">
            <v>2</v>
          </cell>
          <cell r="D179">
            <v>1</v>
          </cell>
          <cell r="L179" t="str">
            <v>P_B07035</v>
          </cell>
        </row>
        <row r="180">
          <cell r="C180">
            <v>2</v>
          </cell>
          <cell r="D180">
            <v>1</v>
          </cell>
          <cell r="L180" t="str">
            <v>P_B07034</v>
          </cell>
        </row>
        <row r="181">
          <cell r="C181">
            <v>2</v>
          </cell>
          <cell r="D181">
            <v>1</v>
          </cell>
          <cell r="L181" t="str">
            <v>P_B05008</v>
          </cell>
        </row>
        <row r="182">
          <cell r="C182">
            <v>2</v>
          </cell>
          <cell r="D182">
            <v>1</v>
          </cell>
          <cell r="L182" t="str">
            <v>P_B07018</v>
          </cell>
        </row>
        <row r="183">
          <cell r="C183">
            <v>2</v>
          </cell>
          <cell r="D183">
            <v>1</v>
          </cell>
          <cell r="L183" t="str">
            <v>P_B07026</v>
          </cell>
        </row>
        <row r="184">
          <cell r="C184">
            <v>2</v>
          </cell>
          <cell r="D184">
            <v>1</v>
          </cell>
          <cell r="L184" t="str">
            <v>P_B07025</v>
          </cell>
        </row>
        <row r="185">
          <cell r="C185">
            <v>2</v>
          </cell>
          <cell r="D185">
            <v>1</v>
          </cell>
          <cell r="L185" t="str">
            <v>P_B07020</v>
          </cell>
        </row>
        <row r="186">
          <cell r="C186">
            <v>2</v>
          </cell>
          <cell r="D186">
            <v>1</v>
          </cell>
          <cell r="L186" t="str">
            <v>P_B07024</v>
          </cell>
        </row>
        <row r="187">
          <cell r="C187">
            <v>2</v>
          </cell>
          <cell r="D187">
            <v>1</v>
          </cell>
          <cell r="L187" t="str">
            <v>P_B07023</v>
          </cell>
        </row>
        <row r="188">
          <cell r="C188">
            <v>2</v>
          </cell>
          <cell r="D188">
            <v>1</v>
          </cell>
          <cell r="L188" t="str">
            <v>P_B07021</v>
          </cell>
        </row>
        <row r="189">
          <cell r="C189">
            <v>2</v>
          </cell>
          <cell r="D189">
            <v>1</v>
          </cell>
          <cell r="L189" t="str">
            <v>P_B07022</v>
          </cell>
        </row>
        <row r="190">
          <cell r="C190">
            <v>2</v>
          </cell>
          <cell r="D190">
            <v>1</v>
          </cell>
          <cell r="L190" t="str">
            <v>P_B07027</v>
          </cell>
        </row>
        <row r="191">
          <cell r="C191">
            <v>2</v>
          </cell>
          <cell r="D191">
            <v>1</v>
          </cell>
          <cell r="L191" t="str">
            <v>P_B07028</v>
          </cell>
        </row>
        <row r="192">
          <cell r="C192">
            <v>2</v>
          </cell>
          <cell r="D192">
            <v>1</v>
          </cell>
          <cell r="L192" t="str">
            <v>P_B07042</v>
          </cell>
        </row>
        <row r="193">
          <cell r="C193">
            <v>2</v>
          </cell>
          <cell r="D193">
            <v>1</v>
          </cell>
          <cell r="L193" t="str">
            <v>P_B07019</v>
          </cell>
        </row>
        <row r="194">
          <cell r="C194">
            <v>2</v>
          </cell>
          <cell r="D194">
            <v>2</v>
          </cell>
          <cell r="L194" t="str">
            <v>P_B07042</v>
          </cell>
        </row>
        <row r="195">
          <cell r="C195">
            <v>2</v>
          </cell>
          <cell r="D195">
            <v>2</v>
          </cell>
          <cell r="L195" t="str">
            <v>P_B07019</v>
          </cell>
        </row>
        <row r="196">
          <cell r="C196">
            <v>2</v>
          </cell>
          <cell r="D196">
            <v>2</v>
          </cell>
        </row>
        <row r="197">
          <cell r="C197">
            <v>2</v>
          </cell>
          <cell r="D197">
            <v>2</v>
          </cell>
        </row>
        <row r="198">
          <cell r="C198">
            <v>2</v>
          </cell>
          <cell r="D198">
            <v>2</v>
          </cell>
        </row>
        <row r="199">
          <cell r="C199">
            <v>2</v>
          </cell>
          <cell r="D199">
            <v>2</v>
          </cell>
        </row>
        <row r="200">
          <cell r="C200">
            <v>2</v>
          </cell>
          <cell r="D200">
            <v>2</v>
          </cell>
        </row>
        <row r="201">
          <cell r="C201">
            <v>2</v>
          </cell>
          <cell r="D201">
            <v>2</v>
          </cell>
        </row>
        <row r="202">
          <cell r="C202">
            <v>2</v>
          </cell>
          <cell r="D202">
            <v>2</v>
          </cell>
          <cell r="L202" t="str">
            <v>P_B02002</v>
          </cell>
        </row>
        <row r="209">
          <cell r="C209">
            <v>2</v>
          </cell>
          <cell r="D209">
            <v>1</v>
          </cell>
        </row>
        <row r="210">
          <cell r="C210">
            <v>2</v>
          </cell>
          <cell r="D210">
            <v>1</v>
          </cell>
        </row>
        <row r="211">
          <cell r="C211">
            <v>2</v>
          </cell>
          <cell r="D211">
            <v>1</v>
          </cell>
        </row>
        <row r="212">
          <cell r="C212">
            <v>2</v>
          </cell>
          <cell r="D212">
            <v>1</v>
          </cell>
        </row>
        <row r="213">
          <cell r="C213">
            <v>2</v>
          </cell>
          <cell r="D213">
            <v>1</v>
          </cell>
        </row>
        <row r="214">
          <cell r="C214">
            <v>2</v>
          </cell>
          <cell r="D214">
            <v>1</v>
          </cell>
        </row>
        <row r="215">
          <cell r="C215">
            <v>2</v>
          </cell>
          <cell r="D215">
            <v>1</v>
          </cell>
        </row>
        <row r="216">
          <cell r="C216">
            <v>2</v>
          </cell>
          <cell r="D216">
            <v>1</v>
          </cell>
        </row>
        <row r="217">
          <cell r="C217">
            <v>2</v>
          </cell>
          <cell r="D217">
            <v>1</v>
          </cell>
        </row>
        <row r="218">
          <cell r="C218">
            <v>2</v>
          </cell>
          <cell r="D218">
            <v>1</v>
          </cell>
        </row>
        <row r="219">
          <cell r="C219">
            <v>2</v>
          </cell>
          <cell r="D219">
            <v>1</v>
          </cell>
        </row>
        <row r="220">
          <cell r="C220">
            <v>2</v>
          </cell>
          <cell r="D220">
            <v>1</v>
          </cell>
        </row>
        <row r="221">
          <cell r="C221">
            <v>2</v>
          </cell>
          <cell r="D221">
            <v>1</v>
          </cell>
        </row>
        <row r="222">
          <cell r="C222">
            <v>2</v>
          </cell>
          <cell r="D222">
            <v>1</v>
          </cell>
        </row>
        <row r="223">
          <cell r="C223">
            <v>2</v>
          </cell>
          <cell r="D223">
            <v>1</v>
          </cell>
        </row>
        <row r="224">
          <cell r="C224">
            <v>2</v>
          </cell>
          <cell r="D224">
            <v>1</v>
          </cell>
        </row>
        <row r="225">
          <cell r="C225">
            <v>2</v>
          </cell>
          <cell r="D225">
            <v>1</v>
          </cell>
        </row>
        <row r="226">
          <cell r="C226">
            <v>2</v>
          </cell>
          <cell r="D226">
            <v>1</v>
          </cell>
        </row>
        <row r="227">
          <cell r="C227">
            <v>2</v>
          </cell>
          <cell r="D227">
            <v>1</v>
          </cell>
          <cell r="L227" t="str">
            <v>P_B07048</v>
          </cell>
        </row>
        <row r="228">
          <cell r="C228">
            <v>2</v>
          </cell>
          <cell r="D228">
            <v>2</v>
          </cell>
        </row>
        <row r="229">
          <cell r="C229">
            <v>2</v>
          </cell>
          <cell r="D229">
            <v>2</v>
          </cell>
          <cell r="L229" t="str">
            <v>P_B07048</v>
          </cell>
        </row>
        <row r="230">
          <cell r="C230">
            <v>2</v>
          </cell>
          <cell r="D230">
            <v>2</v>
          </cell>
        </row>
        <row r="231">
          <cell r="C231">
            <v>2</v>
          </cell>
          <cell r="D231">
            <v>2</v>
          </cell>
        </row>
        <row r="232">
          <cell r="C232">
            <v>2</v>
          </cell>
          <cell r="D232">
            <v>2</v>
          </cell>
        </row>
        <row r="233">
          <cell r="C233">
            <v>2</v>
          </cell>
          <cell r="D233">
            <v>2</v>
          </cell>
        </row>
        <row r="234">
          <cell r="C234">
            <v>2</v>
          </cell>
          <cell r="D234">
            <v>1</v>
          </cell>
        </row>
        <row r="235">
          <cell r="C235">
            <v>2</v>
          </cell>
          <cell r="D235">
            <v>1</v>
          </cell>
        </row>
        <row r="236">
          <cell r="C236">
            <v>2</v>
          </cell>
          <cell r="D236">
            <v>1</v>
          </cell>
        </row>
        <row r="237">
          <cell r="C237">
            <v>2</v>
          </cell>
          <cell r="D237">
            <v>1</v>
          </cell>
        </row>
        <row r="238">
          <cell r="C238">
            <v>2</v>
          </cell>
          <cell r="D238">
            <v>1</v>
          </cell>
        </row>
        <row r="239">
          <cell r="C239">
            <v>2</v>
          </cell>
          <cell r="D239">
            <v>1</v>
          </cell>
        </row>
        <row r="240">
          <cell r="C240">
            <v>2</v>
          </cell>
          <cell r="D240">
            <v>1</v>
          </cell>
        </row>
        <row r="241">
          <cell r="C241">
            <v>2</v>
          </cell>
          <cell r="D241">
            <v>1</v>
          </cell>
        </row>
        <row r="242">
          <cell r="C242">
            <v>2</v>
          </cell>
          <cell r="D242">
            <v>2</v>
          </cell>
        </row>
        <row r="244">
          <cell r="C244">
            <v>2</v>
          </cell>
          <cell r="D244">
            <v>2</v>
          </cell>
        </row>
        <row r="245">
          <cell r="C245">
            <v>2</v>
          </cell>
          <cell r="D245">
            <v>2</v>
          </cell>
        </row>
        <row r="246">
          <cell r="C246">
            <v>2</v>
          </cell>
          <cell r="D246">
            <v>2</v>
          </cell>
        </row>
        <row r="247">
          <cell r="C247">
            <v>2</v>
          </cell>
          <cell r="D247">
            <v>2</v>
          </cell>
        </row>
        <row r="248">
          <cell r="C248">
            <v>2</v>
          </cell>
          <cell r="D248">
            <v>2</v>
          </cell>
        </row>
        <row r="249">
          <cell r="C249">
            <v>2</v>
          </cell>
          <cell r="D249">
            <v>2</v>
          </cell>
        </row>
        <row r="250">
          <cell r="C250">
            <v>2</v>
          </cell>
          <cell r="D250">
            <v>2</v>
          </cell>
        </row>
        <row r="251">
          <cell r="C251">
            <v>2</v>
          </cell>
          <cell r="D251">
            <v>1</v>
          </cell>
        </row>
        <row r="252">
          <cell r="C252">
            <v>2</v>
          </cell>
          <cell r="D252">
            <v>2</v>
          </cell>
        </row>
        <row r="253">
          <cell r="C253">
            <v>2</v>
          </cell>
          <cell r="D253">
            <v>1</v>
          </cell>
          <cell r="L253" t="str">
            <v>P_B03005</v>
          </cell>
        </row>
        <row r="254">
          <cell r="C254">
            <v>2</v>
          </cell>
          <cell r="D254">
            <v>1</v>
          </cell>
        </row>
        <row r="255">
          <cell r="C255">
            <v>2</v>
          </cell>
          <cell r="D255">
            <v>1</v>
          </cell>
          <cell r="L255" t="str">
            <v>P_B03005</v>
          </cell>
        </row>
        <row r="256">
          <cell r="C256">
            <v>2</v>
          </cell>
          <cell r="D256">
            <v>1</v>
          </cell>
        </row>
        <row r="259">
          <cell r="C259">
            <v>2</v>
          </cell>
          <cell r="D259">
            <v>1</v>
          </cell>
        </row>
        <row r="260">
          <cell r="C260">
            <v>2</v>
          </cell>
          <cell r="D260">
            <v>1</v>
          </cell>
        </row>
        <row r="261">
          <cell r="C261">
            <v>2</v>
          </cell>
          <cell r="D261">
            <v>1</v>
          </cell>
        </row>
        <row r="262">
          <cell r="C262">
            <v>2</v>
          </cell>
          <cell r="D262">
            <v>1</v>
          </cell>
        </row>
        <row r="265">
          <cell r="C265">
            <v>2</v>
          </cell>
          <cell r="D265">
            <v>1</v>
          </cell>
        </row>
        <row r="266">
          <cell r="C266">
            <v>2</v>
          </cell>
          <cell r="D266">
            <v>1</v>
          </cell>
        </row>
        <row r="267">
          <cell r="C267">
            <v>2</v>
          </cell>
          <cell r="D267">
            <v>1</v>
          </cell>
        </row>
        <row r="268">
          <cell r="C268">
            <v>2</v>
          </cell>
          <cell r="D268">
            <v>1</v>
          </cell>
        </row>
        <row r="269">
          <cell r="C269">
            <v>2</v>
          </cell>
          <cell r="D269">
            <v>1</v>
          </cell>
        </row>
        <row r="270">
          <cell r="C270">
            <v>2</v>
          </cell>
          <cell r="D270">
            <v>1</v>
          </cell>
        </row>
        <row r="274">
          <cell r="C274">
            <v>2</v>
          </cell>
          <cell r="D274">
            <v>1</v>
          </cell>
        </row>
        <row r="275">
          <cell r="C275">
            <v>2</v>
          </cell>
          <cell r="D275">
            <v>1</v>
          </cell>
        </row>
        <row r="276">
          <cell r="C276">
            <v>2</v>
          </cell>
          <cell r="D276">
            <v>1</v>
          </cell>
        </row>
        <row r="277">
          <cell r="C277">
            <v>2</v>
          </cell>
          <cell r="D277">
            <v>1</v>
          </cell>
        </row>
        <row r="278">
          <cell r="C278">
            <v>2</v>
          </cell>
          <cell r="D278">
            <v>1</v>
          </cell>
        </row>
        <row r="279">
          <cell r="C279">
            <v>2</v>
          </cell>
          <cell r="D279">
            <v>1</v>
          </cell>
        </row>
        <row r="280">
          <cell r="C280">
            <v>2</v>
          </cell>
          <cell r="D280">
            <v>1</v>
          </cell>
        </row>
        <row r="281">
          <cell r="C281" t="str">
            <v>RCO</v>
          </cell>
          <cell r="D281">
            <v>1</v>
          </cell>
        </row>
        <row r="282">
          <cell r="C282">
            <v>2</v>
          </cell>
          <cell r="D282">
            <v>1</v>
          </cell>
        </row>
        <row r="283">
          <cell r="C283" t="str">
            <v>RCO</v>
          </cell>
          <cell r="D283">
            <v>1</v>
          </cell>
        </row>
        <row r="285">
          <cell r="C285" t="str">
            <v>RCO</v>
          </cell>
          <cell r="D285">
            <v>1</v>
          </cell>
        </row>
        <row r="287">
          <cell r="C287" t="str">
            <v>RCO</v>
          </cell>
          <cell r="D287">
            <v>1</v>
          </cell>
        </row>
        <row r="288">
          <cell r="C288" t="str">
            <v>RCO</v>
          </cell>
          <cell r="D288">
            <v>1</v>
          </cell>
        </row>
        <row r="289">
          <cell r="C289" t="str">
            <v>RCO</v>
          </cell>
          <cell r="D289">
            <v>1</v>
          </cell>
        </row>
        <row r="290">
          <cell r="C290">
            <v>2</v>
          </cell>
          <cell r="D290">
            <v>1</v>
          </cell>
        </row>
        <row r="291">
          <cell r="C291">
            <v>2</v>
          </cell>
          <cell r="D291">
            <v>1</v>
          </cell>
        </row>
        <row r="292">
          <cell r="C292">
            <v>2</v>
          </cell>
          <cell r="D292">
            <v>1</v>
          </cell>
        </row>
        <row r="293">
          <cell r="C293">
            <v>2</v>
          </cell>
          <cell r="D293">
            <v>1</v>
          </cell>
        </row>
        <row r="294">
          <cell r="C294">
            <v>2</v>
          </cell>
          <cell r="D294">
            <v>2</v>
          </cell>
        </row>
        <row r="295">
          <cell r="C295">
            <v>2</v>
          </cell>
          <cell r="D295">
            <v>2</v>
          </cell>
        </row>
        <row r="296">
          <cell r="C296">
            <v>2</v>
          </cell>
          <cell r="D296">
            <v>2</v>
          </cell>
        </row>
        <row r="297">
          <cell r="C297">
            <v>2</v>
          </cell>
          <cell r="D297">
            <v>2</v>
          </cell>
        </row>
        <row r="299">
          <cell r="C299">
            <v>2</v>
          </cell>
          <cell r="D299">
            <v>2</v>
          </cell>
          <cell r="L299" t="str">
            <v>P_B07053</v>
          </cell>
        </row>
        <row r="300">
          <cell r="C300">
            <v>2</v>
          </cell>
          <cell r="D300">
            <v>2</v>
          </cell>
        </row>
        <row r="301">
          <cell r="C301">
            <v>2</v>
          </cell>
          <cell r="D301">
            <v>2</v>
          </cell>
          <cell r="L301" t="str">
            <v>P_B07053</v>
          </cell>
        </row>
        <row r="302">
          <cell r="C302">
            <v>2</v>
          </cell>
          <cell r="D302">
            <v>2</v>
          </cell>
        </row>
        <row r="303">
          <cell r="C303">
            <v>2</v>
          </cell>
          <cell r="D303">
            <v>2</v>
          </cell>
        </row>
        <row r="304">
          <cell r="C304">
            <v>2</v>
          </cell>
          <cell r="D304">
            <v>1</v>
          </cell>
        </row>
        <row r="305">
          <cell r="C305">
            <v>2</v>
          </cell>
          <cell r="D305">
            <v>1</v>
          </cell>
          <cell r="L305" t="str">
            <v>P_B07011</v>
          </cell>
        </row>
        <row r="306">
          <cell r="C306">
            <v>2</v>
          </cell>
          <cell r="D306">
            <v>1</v>
          </cell>
        </row>
        <row r="307">
          <cell r="C307">
            <v>2</v>
          </cell>
          <cell r="D307">
            <v>1</v>
          </cell>
          <cell r="L307" t="str">
            <v>P_B07011</v>
          </cell>
        </row>
        <row r="308">
          <cell r="C308">
            <v>2</v>
          </cell>
          <cell r="D308">
            <v>1</v>
          </cell>
        </row>
        <row r="309">
          <cell r="C309">
            <v>2</v>
          </cell>
          <cell r="D309">
            <v>1</v>
          </cell>
        </row>
        <row r="310">
          <cell r="C310">
            <v>2</v>
          </cell>
          <cell r="D310">
            <v>1</v>
          </cell>
          <cell r="L310" t="str">
            <v>P_B07012</v>
          </cell>
        </row>
        <row r="312">
          <cell r="C312">
            <v>2</v>
          </cell>
          <cell r="D312">
            <v>1</v>
          </cell>
          <cell r="L312" t="str">
            <v>P_B02003</v>
          </cell>
        </row>
        <row r="314">
          <cell r="C314">
            <v>2</v>
          </cell>
          <cell r="D314">
            <v>1</v>
          </cell>
          <cell r="L314" t="str">
            <v>P_B07014</v>
          </cell>
        </row>
        <row r="316">
          <cell r="C316">
            <v>2</v>
          </cell>
          <cell r="D316">
            <v>1</v>
          </cell>
          <cell r="L316" t="str">
            <v>P_B07014</v>
          </cell>
        </row>
        <row r="317">
          <cell r="C317">
            <v>2</v>
          </cell>
          <cell r="D317">
            <v>1</v>
          </cell>
        </row>
        <row r="318">
          <cell r="C318">
            <v>2</v>
          </cell>
          <cell r="D318">
            <v>1</v>
          </cell>
          <cell r="L318" t="str">
            <v>P_B05005</v>
          </cell>
        </row>
        <row r="319">
          <cell r="C319">
            <v>2</v>
          </cell>
          <cell r="D319">
            <v>1</v>
          </cell>
        </row>
        <row r="320">
          <cell r="C320">
            <v>2</v>
          </cell>
          <cell r="D320">
            <v>2</v>
          </cell>
          <cell r="L320" t="str">
            <v>P_B05005</v>
          </cell>
        </row>
        <row r="321">
          <cell r="C321">
            <v>2</v>
          </cell>
          <cell r="D321">
            <v>2</v>
          </cell>
        </row>
        <row r="322">
          <cell r="C322">
            <v>2</v>
          </cell>
          <cell r="D322">
            <v>2</v>
          </cell>
          <cell r="L322" t="str">
            <v>P_B02009</v>
          </cell>
        </row>
        <row r="323">
          <cell r="C323">
            <v>2</v>
          </cell>
          <cell r="D323">
            <v>2</v>
          </cell>
        </row>
        <row r="324">
          <cell r="C324">
            <v>2</v>
          </cell>
          <cell r="D324">
            <v>2</v>
          </cell>
          <cell r="L324" t="str">
            <v>P_B02009</v>
          </cell>
        </row>
        <row r="325">
          <cell r="C325">
            <v>2</v>
          </cell>
          <cell r="D325">
            <v>1</v>
          </cell>
          <cell r="L325" t="str">
            <v>P_B07015</v>
          </cell>
        </row>
        <row r="326">
          <cell r="C326">
            <v>2</v>
          </cell>
          <cell r="D326">
            <v>1</v>
          </cell>
          <cell r="L326" t="str">
            <v>P_B07017</v>
          </cell>
        </row>
        <row r="327">
          <cell r="C327">
            <v>2</v>
          </cell>
          <cell r="D327">
            <v>1</v>
          </cell>
          <cell r="L327" t="str">
            <v>P_B07015</v>
          </cell>
        </row>
        <row r="328">
          <cell r="C328">
            <v>2</v>
          </cell>
          <cell r="D328">
            <v>1</v>
          </cell>
          <cell r="L328" t="str">
            <v>P_B03006</v>
          </cell>
        </row>
        <row r="329">
          <cell r="C329">
            <v>2</v>
          </cell>
          <cell r="D329">
            <v>1</v>
          </cell>
          <cell r="L329" t="str">
            <v>P_B03002</v>
          </cell>
        </row>
        <row r="330">
          <cell r="C330">
            <v>2</v>
          </cell>
          <cell r="D330">
            <v>1</v>
          </cell>
          <cell r="L330" t="str">
            <v>P_B03006</v>
          </cell>
        </row>
        <row r="331">
          <cell r="C331">
            <v>2</v>
          </cell>
          <cell r="D331">
            <v>1</v>
          </cell>
          <cell r="L331" t="str">
            <v>P_B03001</v>
          </cell>
        </row>
        <row r="333">
          <cell r="C333">
            <v>2</v>
          </cell>
          <cell r="D333">
            <v>1</v>
          </cell>
          <cell r="L333" t="str">
            <v>P_B03001</v>
          </cell>
        </row>
        <row r="335">
          <cell r="C335">
            <v>2</v>
          </cell>
          <cell r="D335">
            <v>1</v>
          </cell>
          <cell r="L335" t="str">
            <v>P_B05004</v>
          </cell>
        </row>
        <row r="337">
          <cell r="C337">
            <v>2</v>
          </cell>
          <cell r="D337">
            <v>1</v>
          </cell>
          <cell r="L337" t="str">
            <v>P_B05004</v>
          </cell>
        </row>
        <row r="338">
          <cell r="C338">
            <v>2</v>
          </cell>
          <cell r="D338">
            <v>1</v>
          </cell>
          <cell r="L338" t="str">
            <v>P_B07001</v>
          </cell>
        </row>
        <row r="339">
          <cell r="C339">
            <v>2</v>
          </cell>
          <cell r="D339">
            <v>1</v>
          </cell>
        </row>
        <row r="340">
          <cell r="C340">
            <v>2</v>
          </cell>
          <cell r="D340">
            <v>1</v>
          </cell>
          <cell r="L340" t="str">
            <v>P_B07001</v>
          </cell>
        </row>
        <row r="342">
          <cell r="C342">
            <v>2</v>
          </cell>
          <cell r="D342">
            <v>1</v>
          </cell>
          <cell r="L342" t="str">
            <v>P_B07002</v>
          </cell>
        </row>
        <row r="344">
          <cell r="C344">
            <v>2</v>
          </cell>
          <cell r="D344">
            <v>1</v>
          </cell>
          <cell r="L344" t="str">
            <v>P_B02004</v>
          </cell>
        </row>
        <row r="346">
          <cell r="C346">
            <v>2</v>
          </cell>
          <cell r="D346">
            <v>1</v>
          </cell>
        </row>
        <row r="347">
          <cell r="C347">
            <v>2</v>
          </cell>
          <cell r="D347">
            <v>1</v>
          </cell>
          <cell r="L347" t="str">
            <v>P_B07003</v>
          </cell>
        </row>
        <row r="348">
          <cell r="C348">
            <v>2</v>
          </cell>
          <cell r="D348">
            <v>1</v>
          </cell>
          <cell r="L348" t="str">
            <v>P_B07051</v>
          </cell>
        </row>
        <row r="349">
          <cell r="C349">
            <v>2</v>
          </cell>
          <cell r="D349">
            <v>1</v>
          </cell>
          <cell r="L349" t="str">
            <v>P_B07003</v>
          </cell>
        </row>
        <row r="350">
          <cell r="C350">
            <v>2</v>
          </cell>
          <cell r="D350">
            <v>1</v>
          </cell>
          <cell r="L350" t="str">
            <v>P_B07006</v>
          </cell>
        </row>
        <row r="352">
          <cell r="C352">
            <v>2</v>
          </cell>
          <cell r="D352">
            <v>1</v>
          </cell>
          <cell r="L352" t="str">
            <v>P_B07006</v>
          </cell>
        </row>
        <row r="355">
          <cell r="C355">
            <v>2</v>
          </cell>
          <cell r="D355">
            <v>1</v>
          </cell>
          <cell r="L355" t="str">
            <v>P_B07016</v>
          </cell>
        </row>
        <row r="357">
          <cell r="C357">
            <v>2</v>
          </cell>
          <cell r="D357">
            <v>1</v>
          </cell>
          <cell r="L357" t="str">
            <v>P_B07016</v>
          </cell>
        </row>
        <row r="359">
          <cell r="C359">
            <v>2</v>
          </cell>
          <cell r="D359">
            <v>1</v>
          </cell>
          <cell r="L359" t="str">
            <v>P_B07005</v>
          </cell>
        </row>
        <row r="361">
          <cell r="C361">
            <v>2</v>
          </cell>
          <cell r="D361">
            <v>1</v>
          </cell>
          <cell r="L361" t="str">
            <v>P_B07004</v>
          </cell>
        </row>
        <row r="363">
          <cell r="C363">
            <v>2</v>
          </cell>
          <cell r="D363">
            <v>1</v>
          </cell>
          <cell r="L363" t="str">
            <v>P_B07004</v>
          </cell>
        </row>
        <row r="365">
          <cell r="C365">
            <v>2</v>
          </cell>
          <cell r="D365">
            <v>1</v>
          </cell>
          <cell r="L365" t="str">
            <v>P_B07049</v>
          </cell>
        </row>
        <row r="366">
          <cell r="C366">
            <v>2</v>
          </cell>
          <cell r="D366">
            <v>1</v>
          </cell>
          <cell r="L366" t="str">
            <v>P_B07010</v>
          </cell>
        </row>
        <row r="367">
          <cell r="C367">
            <v>2</v>
          </cell>
          <cell r="D367">
            <v>1</v>
          </cell>
          <cell r="L367" t="str">
            <v>P_B07040</v>
          </cell>
        </row>
        <row r="368">
          <cell r="C368">
            <v>2</v>
          </cell>
          <cell r="D368">
            <v>1</v>
          </cell>
          <cell r="L368" t="str">
            <v>P_B07007</v>
          </cell>
        </row>
        <row r="369">
          <cell r="C369">
            <v>2</v>
          </cell>
          <cell r="D369">
            <v>1</v>
          </cell>
          <cell r="L369" t="str">
            <v>P_B07040</v>
          </cell>
        </row>
        <row r="370">
          <cell r="C370">
            <v>2</v>
          </cell>
          <cell r="D370">
            <v>1</v>
          </cell>
          <cell r="L370" t="str">
            <v>P_B07052</v>
          </cell>
        </row>
        <row r="371">
          <cell r="C371">
            <v>2</v>
          </cell>
          <cell r="D371">
            <v>1</v>
          </cell>
          <cell r="L371" t="str">
            <v>P_B02007</v>
          </cell>
        </row>
        <row r="372">
          <cell r="C372">
            <v>2</v>
          </cell>
          <cell r="D372">
            <v>1</v>
          </cell>
          <cell r="L372" t="str">
            <v>P_B07052</v>
          </cell>
        </row>
        <row r="373">
          <cell r="C373">
            <v>2</v>
          </cell>
          <cell r="D373">
            <v>1</v>
          </cell>
          <cell r="L373" t="str">
            <v>P_B04002</v>
          </cell>
        </row>
        <row r="375">
          <cell r="C375">
            <v>2</v>
          </cell>
          <cell r="D375">
            <v>1</v>
          </cell>
          <cell r="L375" t="str">
            <v>P_B04002</v>
          </cell>
        </row>
        <row r="376">
          <cell r="C376">
            <v>2</v>
          </cell>
          <cell r="D376">
            <v>1</v>
          </cell>
        </row>
        <row r="377">
          <cell r="C377">
            <v>2</v>
          </cell>
          <cell r="D377">
            <v>1</v>
          </cell>
        </row>
        <row r="378">
          <cell r="C378">
            <v>2</v>
          </cell>
          <cell r="D378">
            <v>1</v>
          </cell>
          <cell r="L378" t="str">
            <v>P_B05010</v>
          </cell>
        </row>
        <row r="380">
          <cell r="C380">
            <v>2</v>
          </cell>
          <cell r="D380">
            <v>1</v>
          </cell>
          <cell r="L380" t="str">
            <v>P_B05010</v>
          </cell>
        </row>
        <row r="381">
          <cell r="C381">
            <v>2</v>
          </cell>
          <cell r="D381">
            <v>1</v>
          </cell>
          <cell r="L381" t="str">
            <v>P_B05001</v>
          </cell>
        </row>
        <row r="383">
          <cell r="C383">
            <v>2</v>
          </cell>
          <cell r="D383">
            <v>1</v>
          </cell>
          <cell r="L383" t="str">
            <v>P_B05009</v>
          </cell>
        </row>
        <row r="385">
          <cell r="C385">
            <v>2</v>
          </cell>
          <cell r="D385">
            <v>1</v>
          </cell>
          <cell r="L385" t="str">
            <v>P_B02001</v>
          </cell>
        </row>
        <row r="387">
          <cell r="C387">
            <v>2</v>
          </cell>
          <cell r="D387">
            <v>1</v>
          </cell>
          <cell r="L387" t="str">
            <v>P_B05003</v>
          </cell>
        </row>
        <row r="389">
          <cell r="C389">
            <v>2</v>
          </cell>
          <cell r="D389">
            <v>1</v>
          </cell>
          <cell r="L389" t="str">
            <v>P_B05011</v>
          </cell>
        </row>
        <row r="391">
          <cell r="C391">
            <v>2</v>
          </cell>
          <cell r="D391">
            <v>1</v>
          </cell>
          <cell r="L391" t="str">
            <v>P_B05012</v>
          </cell>
        </row>
        <row r="393">
          <cell r="C393">
            <v>2</v>
          </cell>
          <cell r="D393">
            <v>1</v>
          </cell>
          <cell r="L393" t="str">
            <v>P_B05012</v>
          </cell>
        </row>
        <row r="394">
          <cell r="C394">
            <v>2</v>
          </cell>
          <cell r="D394">
            <v>1</v>
          </cell>
          <cell r="L394" t="str">
            <v>P_B07044</v>
          </cell>
        </row>
        <row r="398">
          <cell r="C398">
            <v>2</v>
          </cell>
          <cell r="D398">
            <v>1</v>
          </cell>
          <cell r="L398" t="str">
            <v>P_B02005</v>
          </cell>
        </row>
        <row r="399">
          <cell r="C399">
            <v>2</v>
          </cell>
          <cell r="D399">
            <v>1</v>
          </cell>
          <cell r="L399" t="str">
            <v>P_B05007</v>
          </cell>
        </row>
        <row r="400">
          <cell r="C400">
            <v>1</v>
          </cell>
          <cell r="D400">
            <v>1</v>
          </cell>
          <cell r="L400" t="str">
            <v>P_B02005</v>
          </cell>
        </row>
        <row r="401">
          <cell r="C401">
            <v>1</v>
          </cell>
          <cell r="D401">
            <v>1</v>
          </cell>
          <cell r="L401" t="str">
            <v>P_B05007</v>
          </cell>
        </row>
        <row r="402">
          <cell r="C402">
            <v>1</v>
          </cell>
          <cell r="D402">
            <v>1</v>
          </cell>
        </row>
        <row r="403">
          <cell r="C403">
            <v>1</v>
          </cell>
          <cell r="D403">
            <v>2</v>
          </cell>
        </row>
        <row r="404">
          <cell r="C404">
            <v>1</v>
          </cell>
          <cell r="D404">
            <v>2</v>
          </cell>
          <cell r="L404" t="str">
            <v>P_C03001</v>
          </cell>
        </row>
        <row r="405">
          <cell r="C405">
            <v>1</v>
          </cell>
          <cell r="D405">
            <v>2</v>
          </cell>
        </row>
        <row r="406">
          <cell r="C406">
            <v>1</v>
          </cell>
          <cell r="D406">
            <v>2</v>
          </cell>
          <cell r="L406" t="str">
            <v>P_C03001</v>
          </cell>
        </row>
        <row r="407">
          <cell r="C407">
            <v>1</v>
          </cell>
          <cell r="D407">
            <v>2</v>
          </cell>
        </row>
        <row r="408">
          <cell r="C408">
            <v>1</v>
          </cell>
          <cell r="D408">
            <v>2</v>
          </cell>
        </row>
        <row r="409">
          <cell r="C409">
            <v>1</v>
          </cell>
          <cell r="D409">
            <v>2</v>
          </cell>
        </row>
        <row r="410">
          <cell r="C410">
            <v>1</v>
          </cell>
          <cell r="D410">
            <v>2</v>
          </cell>
          <cell r="L410" t="str">
            <v>P_C02008</v>
          </cell>
        </row>
        <row r="411">
          <cell r="C411">
            <v>1</v>
          </cell>
          <cell r="D411">
            <v>2</v>
          </cell>
        </row>
        <row r="412">
          <cell r="C412">
            <v>1</v>
          </cell>
          <cell r="D412">
            <v>2</v>
          </cell>
          <cell r="L412" t="str">
            <v>P_C02008</v>
          </cell>
        </row>
        <row r="413">
          <cell r="C413">
            <v>1</v>
          </cell>
          <cell r="D413">
            <v>2</v>
          </cell>
        </row>
        <row r="414">
          <cell r="C414">
            <v>1</v>
          </cell>
          <cell r="D414">
            <v>2</v>
          </cell>
        </row>
        <row r="415">
          <cell r="C415">
            <v>1</v>
          </cell>
          <cell r="D415">
            <v>2</v>
          </cell>
        </row>
        <row r="417">
          <cell r="C417">
            <v>1</v>
          </cell>
          <cell r="D417">
            <v>2</v>
          </cell>
        </row>
        <row r="418">
          <cell r="C418">
            <v>1</v>
          </cell>
          <cell r="D418">
            <v>2</v>
          </cell>
          <cell r="L418" t="str">
            <v>P_C02009</v>
          </cell>
        </row>
        <row r="419">
          <cell r="C419">
            <v>1</v>
          </cell>
          <cell r="D419">
            <v>2</v>
          </cell>
        </row>
        <row r="420">
          <cell r="C420">
            <v>2</v>
          </cell>
          <cell r="D420">
            <v>1</v>
          </cell>
          <cell r="L420" t="str">
            <v>P_C02009</v>
          </cell>
        </row>
        <row r="421">
          <cell r="C421">
            <v>2</v>
          </cell>
          <cell r="D421">
            <v>1</v>
          </cell>
        </row>
        <row r="422">
          <cell r="C422">
            <v>2</v>
          </cell>
          <cell r="D422">
            <v>1</v>
          </cell>
        </row>
        <row r="423">
          <cell r="C423">
            <v>2</v>
          </cell>
          <cell r="D423">
            <v>1</v>
          </cell>
          <cell r="L423" t="str">
            <v>P_D05001</v>
          </cell>
        </row>
        <row r="424">
          <cell r="C424">
            <v>2</v>
          </cell>
          <cell r="D424">
            <v>1</v>
          </cell>
        </row>
        <row r="425">
          <cell r="C425">
            <v>2</v>
          </cell>
          <cell r="D425">
            <v>1</v>
          </cell>
          <cell r="L425" t="str">
            <v>P_D05002</v>
          </cell>
        </row>
        <row r="427">
          <cell r="C427">
            <v>2</v>
          </cell>
          <cell r="D427">
            <v>1</v>
          </cell>
          <cell r="L427" t="str">
            <v>P_D05002</v>
          </cell>
        </row>
        <row r="428">
          <cell r="C428">
            <v>2</v>
          </cell>
          <cell r="D428">
            <v>1</v>
          </cell>
        </row>
        <row r="429">
          <cell r="C429">
            <v>2</v>
          </cell>
          <cell r="D429">
            <v>1</v>
          </cell>
        </row>
        <row r="430">
          <cell r="C430">
            <v>2</v>
          </cell>
          <cell r="D430">
            <v>1</v>
          </cell>
        </row>
        <row r="431">
          <cell r="C431">
            <v>2</v>
          </cell>
          <cell r="D431">
            <v>1</v>
          </cell>
        </row>
        <row r="440">
          <cell r="C440">
            <v>2</v>
          </cell>
          <cell r="D440">
            <v>1</v>
          </cell>
        </row>
        <row r="441">
          <cell r="C441">
            <v>2</v>
          </cell>
          <cell r="D441">
            <v>1</v>
          </cell>
        </row>
        <row r="442">
          <cell r="C442">
            <v>2</v>
          </cell>
          <cell r="D442">
            <v>1</v>
          </cell>
        </row>
        <row r="443">
          <cell r="C443">
            <v>2</v>
          </cell>
          <cell r="D443">
            <v>1</v>
          </cell>
        </row>
        <row r="445">
          <cell r="C445">
            <v>2</v>
          </cell>
          <cell r="D445">
            <v>1</v>
          </cell>
          <cell r="L445" t="str">
            <v>P_D03005</v>
          </cell>
        </row>
        <row r="447">
          <cell r="C447">
            <v>2</v>
          </cell>
          <cell r="D447">
            <v>1</v>
          </cell>
          <cell r="L447" t="str">
            <v>P_D03001</v>
          </cell>
        </row>
        <row r="448">
          <cell r="C448">
            <v>2</v>
          </cell>
          <cell r="D448">
            <v>1</v>
          </cell>
          <cell r="L448" t="str">
            <v>P_D03004</v>
          </cell>
        </row>
        <row r="449">
          <cell r="C449">
            <v>2</v>
          </cell>
          <cell r="D449">
            <v>1</v>
          </cell>
          <cell r="L449" t="str">
            <v>P_D03001</v>
          </cell>
        </row>
        <row r="450">
          <cell r="C450">
            <v>2</v>
          </cell>
          <cell r="D450">
            <v>1</v>
          </cell>
          <cell r="L450" t="str">
            <v>P_D03004</v>
          </cell>
        </row>
        <row r="451">
          <cell r="C451">
            <v>2</v>
          </cell>
          <cell r="D451">
            <v>1</v>
          </cell>
        </row>
        <row r="452">
          <cell r="C452">
            <v>2</v>
          </cell>
          <cell r="D452">
            <v>1</v>
          </cell>
        </row>
        <row r="453">
          <cell r="C453">
            <v>2</v>
          </cell>
          <cell r="D453">
            <v>1</v>
          </cell>
        </row>
        <row r="454">
          <cell r="C454">
            <v>2</v>
          </cell>
          <cell r="D454">
            <v>1</v>
          </cell>
        </row>
        <row r="455">
          <cell r="C455">
            <v>2</v>
          </cell>
          <cell r="D455">
            <v>1</v>
          </cell>
        </row>
        <row r="456">
          <cell r="C456">
            <v>2</v>
          </cell>
          <cell r="D456">
            <v>1</v>
          </cell>
        </row>
        <row r="457">
          <cell r="C457">
            <v>2</v>
          </cell>
          <cell r="D457">
            <v>1</v>
          </cell>
        </row>
        <row r="458">
          <cell r="C458">
            <v>2</v>
          </cell>
          <cell r="D458">
            <v>1</v>
          </cell>
        </row>
        <row r="459">
          <cell r="C459">
            <v>2</v>
          </cell>
          <cell r="D459">
            <v>1</v>
          </cell>
        </row>
        <row r="460">
          <cell r="C460">
            <v>2</v>
          </cell>
          <cell r="D460">
            <v>1</v>
          </cell>
        </row>
        <row r="461">
          <cell r="C461">
            <v>2</v>
          </cell>
          <cell r="D461">
            <v>1</v>
          </cell>
        </row>
        <row r="462">
          <cell r="C462">
            <v>2</v>
          </cell>
          <cell r="D462">
            <v>1</v>
          </cell>
        </row>
        <row r="463">
          <cell r="C463">
            <v>2</v>
          </cell>
          <cell r="D463">
            <v>1</v>
          </cell>
        </row>
        <row r="464">
          <cell r="C464">
            <v>2</v>
          </cell>
          <cell r="D464">
            <v>1</v>
          </cell>
        </row>
        <row r="465">
          <cell r="C465">
            <v>2</v>
          </cell>
          <cell r="D465">
            <v>1</v>
          </cell>
        </row>
        <row r="466">
          <cell r="C466">
            <v>2</v>
          </cell>
          <cell r="D466">
            <v>1</v>
          </cell>
        </row>
        <row r="467">
          <cell r="C467">
            <v>2</v>
          </cell>
          <cell r="D467">
            <v>1</v>
          </cell>
        </row>
        <row r="468">
          <cell r="C468">
            <v>2</v>
          </cell>
          <cell r="D468">
            <v>1</v>
          </cell>
        </row>
        <row r="469">
          <cell r="C469">
            <v>2</v>
          </cell>
          <cell r="D469">
            <v>1</v>
          </cell>
        </row>
        <row r="470">
          <cell r="C470">
            <v>2</v>
          </cell>
          <cell r="D470">
            <v>1</v>
          </cell>
        </row>
        <row r="471">
          <cell r="C471">
            <v>2</v>
          </cell>
          <cell r="D471">
            <v>1</v>
          </cell>
        </row>
        <row r="472">
          <cell r="C472">
            <v>2</v>
          </cell>
          <cell r="D472">
            <v>1</v>
          </cell>
          <cell r="L472" t="str">
            <v>P_D05007</v>
          </cell>
        </row>
        <row r="473">
          <cell r="C473">
            <v>2</v>
          </cell>
          <cell r="D473">
            <v>1</v>
          </cell>
        </row>
        <row r="474">
          <cell r="C474">
            <v>2</v>
          </cell>
          <cell r="D474">
            <v>1</v>
          </cell>
          <cell r="L474" t="str">
            <v>P_D05007</v>
          </cell>
        </row>
        <row r="475">
          <cell r="C475">
            <v>2</v>
          </cell>
          <cell r="D475">
            <v>1</v>
          </cell>
        </row>
        <row r="476">
          <cell r="C476">
            <v>2</v>
          </cell>
          <cell r="D476">
            <v>1</v>
          </cell>
        </row>
        <row r="477">
          <cell r="C477">
            <v>2</v>
          </cell>
          <cell r="D477">
            <v>1</v>
          </cell>
        </row>
        <row r="478">
          <cell r="C478">
            <v>2</v>
          </cell>
          <cell r="D478">
            <v>1</v>
          </cell>
        </row>
        <row r="479">
          <cell r="C479">
            <v>2</v>
          </cell>
          <cell r="D479">
            <v>1</v>
          </cell>
          <cell r="L479" t="str">
            <v>P_D02043</v>
          </cell>
        </row>
        <row r="481">
          <cell r="C481">
            <v>2</v>
          </cell>
          <cell r="D481">
            <v>1</v>
          </cell>
          <cell r="L481" t="str">
            <v>P_D02043</v>
          </cell>
        </row>
        <row r="482">
          <cell r="C482">
            <v>2</v>
          </cell>
          <cell r="D482">
            <v>1</v>
          </cell>
        </row>
        <row r="483">
          <cell r="C483">
            <v>2</v>
          </cell>
          <cell r="D483">
            <v>1</v>
          </cell>
        </row>
        <row r="484">
          <cell r="C484">
            <v>2</v>
          </cell>
          <cell r="D484">
            <v>1</v>
          </cell>
          <cell r="L484" t="str">
            <v>P_D01044</v>
          </cell>
        </row>
        <row r="485">
          <cell r="C485">
            <v>2</v>
          </cell>
          <cell r="D485">
            <v>1</v>
          </cell>
        </row>
        <row r="486">
          <cell r="C486">
            <v>2</v>
          </cell>
          <cell r="D486">
            <v>1</v>
          </cell>
          <cell r="L486" t="str">
            <v>P_D01044</v>
          </cell>
        </row>
        <row r="487">
          <cell r="C487">
            <v>2</v>
          </cell>
          <cell r="D487">
            <v>1</v>
          </cell>
        </row>
        <row r="488">
          <cell r="C488">
            <v>2</v>
          </cell>
          <cell r="D488">
            <v>1</v>
          </cell>
        </row>
        <row r="489">
          <cell r="C489">
            <v>2</v>
          </cell>
          <cell r="D489">
            <v>1</v>
          </cell>
        </row>
        <row r="490">
          <cell r="C490">
            <v>2</v>
          </cell>
          <cell r="D490">
            <v>1</v>
          </cell>
        </row>
        <row r="491">
          <cell r="C491">
            <v>2</v>
          </cell>
          <cell r="D491">
            <v>1</v>
          </cell>
        </row>
        <row r="492">
          <cell r="C492">
            <v>2</v>
          </cell>
          <cell r="D492">
            <v>1</v>
          </cell>
        </row>
        <row r="493">
          <cell r="C493">
            <v>2</v>
          </cell>
          <cell r="D493">
            <v>1</v>
          </cell>
        </row>
        <row r="494">
          <cell r="C494">
            <v>2</v>
          </cell>
          <cell r="D494">
            <v>1</v>
          </cell>
          <cell r="L494" t="str">
            <v>P_D08019</v>
          </cell>
        </row>
        <row r="496">
          <cell r="C496">
            <v>2</v>
          </cell>
          <cell r="D496">
            <v>1</v>
          </cell>
          <cell r="L496" t="str">
            <v>P_D08019</v>
          </cell>
        </row>
        <row r="497">
          <cell r="C497">
            <v>2</v>
          </cell>
          <cell r="D497">
            <v>1</v>
          </cell>
          <cell r="L497" t="str">
            <v>P_D08016</v>
          </cell>
        </row>
        <row r="498">
          <cell r="C498">
            <v>2</v>
          </cell>
          <cell r="D498">
            <v>1</v>
          </cell>
          <cell r="L498" t="str">
            <v>P_D08017</v>
          </cell>
        </row>
        <row r="499">
          <cell r="C499">
            <v>2</v>
          </cell>
          <cell r="D499">
            <v>1</v>
          </cell>
          <cell r="L499" t="str">
            <v>P_D08018</v>
          </cell>
        </row>
        <row r="500">
          <cell r="C500">
            <v>2</v>
          </cell>
          <cell r="D500">
            <v>1</v>
          </cell>
          <cell r="L500" t="str">
            <v>P_D08017</v>
          </cell>
        </row>
        <row r="501">
          <cell r="C501">
            <v>2</v>
          </cell>
          <cell r="D501">
            <v>1</v>
          </cell>
          <cell r="L501" t="str">
            <v>P_D08018</v>
          </cell>
        </row>
        <row r="502">
          <cell r="C502">
            <v>2</v>
          </cell>
          <cell r="D502">
            <v>1</v>
          </cell>
        </row>
        <row r="503">
          <cell r="C503">
            <v>2</v>
          </cell>
          <cell r="D503">
            <v>1</v>
          </cell>
          <cell r="L503" t="str">
            <v>P_D02009</v>
          </cell>
        </row>
        <row r="504">
          <cell r="C504">
            <v>2</v>
          </cell>
          <cell r="D504">
            <v>1</v>
          </cell>
          <cell r="L504" t="str">
            <v>P_D02008</v>
          </cell>
        </row>
        <row r="505">
          <cell r="C505">
            <v>2</v>
          </cell>
          <cell r="D505">
            <v>1</v>
          </cell>
          <cell r="L505" t="str">
            <v>P_D02007</v>
          </cell>
        </row>
        <row r="506">
          <cell r="C506">
            <v>2</v>
          </cell>
          <cell r="D506">
            <v>1</v>
          </cell>
          <cell r="L506" t="str">
            <v>P_D02010</v>
          </cell>
        </row>
        <row r="507">
          <cell r="C507">
            <v>2</v>
          </cell>
          <cell r="D507">
            <v>1</v>
          </cell>
          <cell r="L507" t="str">
            <v>P_D02006</v>
          </cell>
        </row>
        <row r="508">
          <cell r="C508">
            <v>2</v>
          </cell>
          <cell r="D508">
            <v>1</v>
          </cell>
          <cell r="L508" t="str">
            <v>P_D02010</v>
          </cell>
        </row>
        <row r="509">
          <cell r="C509">
            <v>2</v>
          </cell>
          <cell r="D509">
            <v>1</v>
          </cell>
          <cell r="L509" t="str">
            <v>P_D02006</v>
          </cell>
        </row>
        <row r="523">
          <cell r="C523">
            <v>2</v>
          </cell>
          <cell r="D523">
            <v>1</v>
          </cell>
          <cell r="L523" t="str">
            <v>P_D08013</v>
          </cell>
        </row>
        <row r="525">
          <cell r="C525">
            <v>2</v>
          </cell>
          <cell r="D525">
            <v>1</v>
          </cell>
          <cell r="L525" t="str">
            <v>P_D08011</v>
          </cell>
        </row>
        <row r="527">
          <cell r="C527">
            <v>2</v>
          </cell>
          <cell r="D527">
            <v>1</v>
          </cell>
        </row>
        <row r="529">
          <cell r="C529">
            <v>2</v>
          </cell>
          <cell r="D529">
            <v>1</v>
          </cell>
          <cell r="L529" t="str">
            <v>P_D08015</v>
          </cell>
        </row>
        <row r="531">
          <cell r="C531">
            <v>2</v>
          </cell>
          <cell r="D531">
            <v>1</v>
          </cell>
          <cell r="L531" t="str">
            <v>P_D08012</v>
          </cell>
        </row>
        <row r="533">
          <cell r="C533">
            <v>2</v>
          </cell>
          <cell r="D533">
            <v>1</v>
          </cell>
          <cell r="L533" t="str">
            <v>P_D08010</v>
          </cell>
        </row>
        <row r="535">
          <cell r="C535">
            <v>2</v>
          </cell>
          <cell r="D535">
            <v>1</v>
          </cell>
          <cell r="L535" t="str">
            <v>P_D01003</v>
          </cell>
        </row>
        <row r="537">
          <cell r="C537">
            <v>2</v>
          </cell>
          <cell r="D537">
            <v>1</v>
          </cell>
          <cell r="L537" t="str">
            <v>P_D01049</v>
          </cell>
        </row>
        <row r="539">
          <cell r="C539">
            <v>2</v>
          </cell>
          <cell r="D539">
            <v>1</v>
          </cell>
          <cell r="L539" t="str">
            <v>P_D01030</v>
          </cell>
        </row>
        <row r="541">
          <cell r="C541">
            <v>2</v>
          </cell>
          <cell r="D541">
            <v>1</v>
          </cell>
          <cell r="L541" t="str">
            <v>P_D01026</v>
          </cell>
        </row>
        <row r="543">
          <cell r="C543">
            <v>2</v>
          </cell>
          <cell r="D543">
            <v>1</v>
          </cell>
          <cell r="L543" t="str">
            <v>P_D02027</v>
          </cell>
        </row>
        <row r="545">
          <cell r="C545">
            <v>2</v>
          </cell>
          <cell r="D545">
            <v>1</v>
          </cell>
          <cell r="L545" t="str">
            <v>P_D02029</v>
          </cell>
        </row>
        <row r="547">
          <cell r="C547">
            <v>2</v>
          </cell>
          <cell r="D547">
            <v>1</v>
          </cell>
          <cell r="L547" t="str">
            <v>P_D02031</v>
          </cell>
        </row>
        <row r="549">
          <cell r="C549">
            <v>2</v>
          </cell>
          <cell r="D549">
            <v>1</v>
          </cell>
          <cell r="L549" t="str">
            <v>P_D02022</v>
          </cell>
        </row>
        <row r="551">
          <cell r="C551">
            <v>2</v>
          </cell>
          <cell r="D551">
            <v>1</v>
          </cell>
          <cell r="L551" t="str">
            <v>P_D02032</v>
          </cell>
        </row>
        <row r="552">
          <cell r="C552">
            <v>2</v>
          </cell>
          <cell r="D552">
            <v>1</v>
          </cell>
          <cell r="L552" t="str">
            <v>P_D00002</v>
          </cell>
        </row>
        <row r="559">
          <cell r="C559">
            <v>2</v>
          </cell>
          <cell r="D559">
            <v>1</v>
          </cell>
          <cell r="L559" t="str">
            <v>P_D02025</v>
          </cell>
        </row>
        <row r="561">
          <cell r="C561">
            <v>2</v>
          </cell>
          <cell r="D561">
            <v>2</v>
          </cell>
          <cell r="L561" t="str">
            <v>P_D02011</v>
          </cell>
        </row>
        <row r="562">
          <cell r="C562">
            <v>2</v>
          </cell>
          <cell r="D562">
            <v>1</v>
          </cell>
          <cell r="L562" t="str">
            <v>P_D02025</v>
          </cell>
        </row>
        <row r="563">
          <cell r="C563">
            <v>2</v>
          </cell>
          <cell r="D563">
            <v>1</v>
          </cell>
          <cell r="L563" t="str">
            <v>P_D01045</v>
          </cell>
        </row>
        <row r="564">
          <cell r="C564">
            <v>2</v>
          </cell>
          <cell r="D564">
            <v>2</v>
          </cell>
          <cell r="L564" t="str">
            <v>P_D02011</v>
          </cell>
        </row>
        <row r="565">
          <cell r="C565">
            <v>2</v>
          </cell>
          <cell r="D565">
            <v>1</v>
          </cell>
          <cell r="L565" t="str">
            <v>P_D01033</v>
          </cell>
        </row>
        <row r="566">
          <cell r="C566">
            <v>2</v>
          </cell>
          <cell r="D566">
            <v>1</v>
          </cell>
          <cell r="L566" t="str">
            <v>P_D01045</v>
          </cell>
        </row>
        <row r="567">
          <cell r="C567">
            <v>2</v>
          </cell>
          <cell r="D567">
            <v>1</v>
          </cell>
          <cell r="L567" t="str">
            <v>P_D01031</v>
          </cell>
        </row>
        <row r="569">
          <cell r="C569">
            <v>2</v>
          </cell>
          <cell r="D569">
            <v>1</v>
          </cell>
        </row>
        <row r="570">
          <cell r="C570">
            <v>2</v>
          </cell>
          <cell r="D570">
            <v>1</v>
          </cell>
          <cell r="L570" t="str">
            <v>P_D02039</v>
          </cell>
        </row>
        <row r="571">
          <cell r="C571">
            <v>2</v>
          </cell>
          <cell r="D571">
            <v>1</v>
          </cell>
          <cell r="L571" t="str">
            <v>P_D02038</v>
          </cell>
        </row>
        <row r="572">
          <cell r="C572">
            <v>2</v>
          </cell>
          <cell r="D572">
            <v>1</v>
          </cell>
        </row>
        <row r="573">
          <cell r="C573">
            <v>2</v>
          </cell>
          <cell r="D573">
            <v>1</v>
          </cell>
          <cell r="L573" t="str">
            <v>P_D02039</v>
          </cell>
        </row>
        <row r="574">
          <cell r="C574">
            <v>2</v>
          </cell>
          <cell r="D574">
            <v>1</v>
          </cell>
          <cell r="L574" t="str">
            <v>P_D02038</v>
          </cell>
        </row>
        <row r="582">
          <cell r="C582">
            <v>2</v>
          </cell>
          <cell r="D582">
            <v>1</v>
          </cell>
        </row>
        <row r="583">
          <cell r="C583">
            <v>2</v>
          </cell>
          <cell r="D583">
            <v>1</v>
          </cell>
        </row>
        <row r="585">
          <cell r="C585">
            <v>2</v>
          </cell>
          <cell r="D585">
            <v>1</v>
          </cell>
        </row>
        <row r="586">
          <cell r="C586">
            <v>2</v>
          </cell>
          <cell r="D586">
            <v>1</v>
          </cell>
        </row>
        <row r="587">
          <cell r="C587">
            <v>1</v>
          </cell>
          <cell r="D587">
            <v>2</v>
          </cell>
        </row>
        <row r="588">
          <cell r="C588">
            <v>1</v>
          </cell>
          <cell r="D588">
            <v>2</v>
          </cell>
          <cell r="L588" t="str">
            <v>P_E01014</v>
          </cell>
        </row>
        <row r="589">
          <cell r="C589">
            <v>1</v>
          </cell>
          <cell r="D589">
            <v>2</v>
          </cell>
        </row>
        <row r="590">
          <cell r="C590">
            <v>1</v>
          </cell>
          <cell r="D590">
            <v>2</v>
          </cell>
          <cell r="L590" t="str">
            <v>P_E01015</v>
          </cell>
        </row>
        <row r="591">
          <cell r="C591">
            <v>1</v>
          </cell>
          <cell r="D591">
            <v>2</v>
          </cell>
          <cell r="L591" t="str">
            <v>P_H04001</v>
          </cell>
        </row>
        <row r="592">
          <cell r="C592">
            <v>1</v>
          </cell>
          <cell r="D592">
            <v>2</v>
          </cell>
        </row>
        <row r="593">
          <cell r="C593">
            <v>1</v>
          </cell>
          <cell r="D593">
            <v>2</v>
          </cell>
          <cell r="L593" t="str">
            <v>P_E01015</v>
          </cell>
        </row>
        <row r="594">
          <cell r="C594">
            <v>1</v>
          </cell>
          <cell r="D594">
            <v>2</v>
          </cell>
          <cell r="L594" t="str">
            <v>P_H04001</v>
          </cell>
        </row>
        <row r="595">
          <cell r="C595">
            <v>1</v>
          </cell>
          <cell r="D595">
            <v>1</v>
          </cell>
        </row>
        <row r="596">
          <cell r="C596">
            <v>1</v>
          </cell>
          <cell r="D596">
            <v>2</v>
          </cell>
        </row>
        <row r="597">
          <cell r="C597">
            <v>1</v>
          </cell>
          <cell r="D597">
            <v>2</v>
          </cell>
        </row>
        <row r="598">
          <cell r="C598">
            <v>1</v>
          </cell>
          <cell r="D598">
            <v>1</v>
          </cell>
        </row>
        <row r="600">
          <cell r="C600">
            <v>1</v>
          </cell>
          <cell r="D600">
            <v>2</v>
          </cell>
        </row>
        <row r="602">
          <cell r="C602">
            <v>1</v>
          </cell>
          <cell r="D602">
            <v>2</v>
          </cell>
          <cell r="L602" t="str">
            <v>P_E01020</v>
          </cell>
        </row>
        <row r="603">
          <cell r="C603">
            <v>1</v>
          </cell>
          <cell r="D603">
            <v>2</v>
          </cell>
        </row>
        <row r="604">
          <cell r="C604">
            <v>1</v>
          </cell>
          <cell r="D604">
            <v>2</v>
          </cell>
        </row>
        <row r="605">
          <cell r="C605">
            <v>1</v>
          </cell>
          <cell r="D605">
            <v>2</v>
          </cell>
          <cell r="L605" t="str">
            <v>P_E01020</v>
          </cell>
        </row>
        <row r="606">
          <cell r="C606">
            <v>1</v>
          </cell>
          <cell r="D606">
            <v>1</v>
          </cell>
        </row>
        <row r="607">
          <cell r="C607">
            <v>1</v>
          </cell>
          <cell r="D607">
            <v>1</v>
          </cell>
        </row>
        <row r="608">
          <cell r="C608">
            <v>1</v>
          </cell>
          <cell r="D608">
            <v>1</v>
          </cell>
        </row>
        <row r="609">
          <cell r="C609">
            <v>1</v>
          </cell>
          <cell r="D609">
            <v>1</v>
          </cell>
        </row>
        <row r="610">
          <cell r="C610">
            <v>1</v>
          </cell>
          <cell r="D610">
            <v>1</v>
          </cell>
        </row>
        <row r="611">
          <cell r="C611">
            <v>1</v>
          </cell>
          <cell r="D611">
            <v>1</v>
          </cell>
          <cell r="L611" t="str">
            <v>P_E01001</v>
          </cell>
        </row>
        <row r="612">
          <cell r="C612">
            <v>1</v>
          </cell>
          <cell r="D612">
            <v>1</v>
          </cell>
        </row>
        <row r="613">
          <cell r="C613">
            <v>1</v>
          </cell>
          <cell r="D613">
            <v>1</v>
          </cell>
        </row>
        <row r="614">
          <cell r="C614">
            <v>1</v>
          </cell>
          <cell r="D614">
            <v>1</v>
          </cell>
          <cell r="L614" t="str">
            <v>P_E01001</v>
          </cell>
        </row>
        <row r="615">
          <cell r="C615">
            <v>1</v>
          </cell>
          <cell r="D615">
            <v>1</v>
          </cell>
        </row>
        <row r="616">
          <cell r="C616">
            <v>1</v>
          </cell>
          <cell r="D616">
            <v>1</v>
          </cell>
        </row>
        <row r="617">
          <cell r="C617">
            <v>1</v>
          </cell>
          <cell r="D617">
            <v>1</v>
          </cell>
          <cell r="L617" t="str">
            <v>P_E01002</v>
          </cell>
        </row>
        <row r="618">
          <cell r="C618">
            <v>1</v>
          </cell>
          <cell r="D618">
            <v>1</v>
          </cell>
        </row>
        <row r="619">
          <cell r="C619">
            <v>1</v>
          </cell>
          <cell r="D619">
            <v>1</v>
          </cell>
        </row>
        <row r="620">
          <cell r="C620">
            <v>1</v>
          </cell>
          <cell r="D620">
            <v>1</v>
          </cell>
          <cell r="L620" t="str">
            <v>P_E01002</v>
          </cell>
        </row>
        <row r="621">
          <cell r="C621">
            <v>1</v>
          </cell>
          <cell r="D621" t="str">
            <v>2候</v>
          </cell>
        </row>
        <row r="622">
          <cell r="C622">
            <v>1</v>
          </cell>
          <cell r="D622">
            <v>1</v>
          </cell>
        </row>
        <row r="623">
          <cell r="C623">
            <v>1</v>
          </cell>
          <cell r="D623">
            <v>1</v>
          </cell>
        </row>
        <row r="624">
          <cell r="C624">
            <v>1</v>
          </cell>
          <cell r="D624">
            <v>1</v>
          </cell>
        </row>
        <row r="625">
          <cell r="C625">
            <v>1</v>
          </cell>
          <cell r="D625">
            <v>1</v>
          </cell>
        </row>
        <row r="626">
          <cell r="C626">
            <v>1</v>
          </cell>
          <cell r="D626">
            <v>1</v>
          </cell>
        </row>
        <row r="627">
          <cell r="C627">
            <v>1</v>
          </cell>
          <cell r="D627">
            <v>1</v>
          </cell>
        </row>
        <row r="628">
          <cell r="C628">
            <v>1</v>
          </cell>
          <cell r="D628">
            <v>1</v>
          </cell>
        </row>
        <row r="629">
          <cell r="C629">
            <v>1</v>
          </cell>
          <cell r="D629">
            <v>2</v>
          </cell>
          <cell r="L629" t="str">
            <v>P_E01018</v>
          </cell>
        </row>
        <row r="630">
          <cell r="C630">
            <v>1</v>
          </cell>
          <cell r="D630">
            <v>1</v>
          </cell>
        </row>
        <row r="631">
          <cell r="C631">
            <v>1</v>
          </cell>
          <cell r="D631">
            <v>1</v>
          </cell>
          <cell r="L631" t="str">
            <v>P_E01003</v>
          </cell>
        </row>
        <row r="632">
          <cell r="C632">
            <v>1</v>
          </cell>
          <cell r="D632">
            <v>2</v>
          </cell>
          <cell r="L632" t="str">
            <v>P_E01018</v>
          </cell>
        </row>
        <row r="633">
          <cell r="C633">
            <v>1</v>
          </cell>
          <cell r="D633">
            <v>2</v>
          </cell>
          <cell r="L633" t="str">
            <v>P_E01009</v>
          </cell>
        </row>
        <row r="634">
          <cell r="C634">
            <v>1</v>
          </cell>
          <cell r="D634">
            <v>1</v>
          </cell>
          <cell r="L634" t="str">
            <v>P_E01004</v>
          </cell>
        </row>
        <row r="635">
          <cell r="C635">
            <v>1</v>
          </cell>
          <cell r="D635">
            <v>1</v>
          </cell>
          <cell r="L635" t="str">
            <v>P_E01016</v>
          </cell>
        </row>
        <row r="636">
          <cell r="C636">
            <v>1</v>
          </cell>
          <cell r="D636">
            <v>1</v>
          </cell>
          <cell r="L636" t="str">
            <v>P_E01009</v>
          </cell>
        </row>
        <row r="637">
          <cell r="C637">
            <v>1</v>
          </cell>
          <cell r="D637">
            <v>1</v>
          </cell>
          <cell r="L637" t="str">
            <v>P_E01004</v>
          </cell>
        </row>
        <row r="638">
          <cell r="C638">
            <v>1</v>
          </cell>
          <cell r="D638">
            <v>1</v>
          </cell>
          <cell r="L638" t="str">
            <v>P_E01016</v>
          </cell>
        </row>
        <row r="639">
          <cell r="C639">
            <v>1</v>
          </cell>
          <cell r="D639">
            <v>1</v>
          </cell>
        </row>
        <row r="640">
          <cell r="C640">
            <v>1</v>
          </cell>
          <cell r="D640">
            <v>1</v>
          </cell>
        </row>
        <row r="643">
          <cell r="C643">
            <v>1</v>
          </cell>
          <cell r="D643">
            <v>1</v>
          </cell>
        </row>
        <row r="644">
          <cell r="C644">
            <v>1</v>
          </cell>
          <cell r="D644">
            <v>1</v>
          </cell>
        </row>
        <row r="646">
          <cell r="C646">
            <v>1</v>
          </cell>
          <cell r="D646">
            <v>1</v>
          </cell>
        </row>
        <row r="647">
          <cell r="C647">
            <v>1</v>
          </cell>
          <cell r="D647">
            <v>1</v>
          </cell>
        </row>
        <row r="648">
          <cell r="C648">
            <v>1</v>
          </cell>
          <cell r="D648">
            <v>1</v>
          </cell>
        </row>
        <row r="649">
          <cell r="C649">
            <v>1</v>
          </cell>
          <cell r="D649">
            <v>1</v>
          </cell>
        </row>
        <row r="650">
          <cell r="C650">
            <v>1</v>
          </cell>
          <cell r="D650">
            <v>1</v>
          </cell>
        </row>
        <row r="651">
          <cell r="C651">
            <v>1</v>
          </cell>
          <cell r="D651">
            <v>1</v>
          </cell>
          <cell r="L651" t="str">
            <v>P_E01017</v>
          </cell>
        </row>
        <row r="652">
          <cell r="C652">
            <v>1</v>
          </cell>
          <cell r="D652">
            <v>1</v>
          </cell>
        </row>
        <row r="653">
          <cell r="C653">
            <v>1</v>
          </cell>
          <cell r="D653">
            <v>1</v>
          </cell>
        </row>
        <row r="654">
          <cell r="C654">
            <v>1</v>
          </cell>
          <cell r="D654">
            <v>1</v>
          </cell>
          <cell r="L654" t="str">
            <v>P_E01019</v>
          </cell>
        </row>
        <row r="655">
          <cell r="C655">
            <v>1</v>
          </cell>
          <cell r="D655">
            <v>1</v>
          </cell>
          <cell r="L655" t="str">
            <v>P_E02002</v>
          </cell>
        </row>
        <row r="656">
          <cell r="C656">
            <v>1</v>
          </cell>
          <cell r="D656">
            <v>1</v>
          </cell>
        </row>
        <row r="657">
          <cell r="C657">
            <v>1</v>
          </cell>
          <cell r="D657">
            <v>1</v>
          </cell>
          <cell r="L657" t="str">
            <v>P_E01019</v>
          </cell>
        </row>
        <row r="658">
          <cell r="C658">
            <v>1</v>
          </cell>
          <cell r="D658">
            <v>2</v>
          </cell>
          <cell r="L658" t="str">
            <v>P_E02002</v>
          </cell>
        </row>
        <row r="659">
          <cell r="C659">
            <v>1</v>
          </cell>
          <cell r="D659">
            <v>1</v>
          </cell>
        </row>
        <row r="661">
          <cell r="C661">
            <v>1</v>
          </cell>
          <cell r="D661">
            <v>1</v>
          </cell>
        </row>
        <row r="662">
          <cell r="C662">
            <v>1</v>
          </cell>
          <cell r="D662">
            <v>1</v>
          </cell>
        </row>
        <row r="663">
          <cell r="C663">
            <v>1</v>
          </cell>
          <cell r="D663">
            <v>1</v>
          </cell>
        </row>
        <row r="664">
          <cell r="C664">
            <v>1</v>
          </cell>
          <cell r="D664">
            <v>1</v>
          </cell>
          <cell r="L664" t="str">
            <v>P_E02003</v>
          </cell>
        </row>
        <row r="665">
          <cell r="C665">
            <v>1</v>
          </cell>
          <cell r="D665">
            <v>1</v>
          </cell>
        </row>
        <row r="666">
          <cell r="C666">
            <v>1</v>
          </cell>
          <cell r="D666">
            <v>1</v>
          </cell>
        </row>
        <row r="667">
          <cell r="C667">
            <v>1</v>
          </cell>
          <cell r="D667">
            <v>1</v>
          </cell>
          <cell r="L667" t="str">
            <v>P_E00001</v>
          </cell>
        </row>
        <row r="668">
          <cell r="C668">
            <v>1</v>
          </cell>
          <cell r="D668">
            <v>1</v>
          </cell>
        </row>
        <row r="670">
          <cell r="C670">
            <v>1</v>
          </cell>
          <cell r="D670">
            <v>1</v>
          </cell>
          <cell r="L670" t="str">
            <v>P_E00001</v>
          </cell>
        </row>
        <row r="671">
          <cell r="C671">
            <v>1</v>
          </cell>
          <cell r="D671">
            <v>1</v>
          </cell>
        </row>
        <row r="672">
          <cell r="C672">
            <v>1</v>
          </cell>
          <cell r="D672">
            <v>1</v>
          </cell>
          <cell r="L672" t="str">
            <v>P_E02009</v>
          </cell>
        </row>
        <row r="673">
          <cell r="C673">
            <v>1</v>
          </cell>
          <cell r="D673">
            <v>1</v>
          </cell>
        </row>
        <row r="674">
          <cell r="C674">
            <v>1</v>
          </cell>
          <cell r="D674" t="str">
            <v>2候</v>
          </cell>
        </row>
        <row r="675">
          <cell r="C675">
            <v>1</v>
          </cell>
          <cell r="D675" t="str">
            <v>2候</v>
          </cell>
          <cell r="L675" t="str">
            <v>P_E02009</v>
          </cell>
        </row>
        <row r="676">
          <cell r="C676">
            <v>1</v>
          </cell>
          <cell r="D676">
            <v>1</v>
          </cell>
          <cell r="L676" t="str">
            <v>P_E02008</v>
          </cell>
        </row>
        <row r="677">
          <cell r="C677">
            <v>1</v>
          </cell>
          <cell r="D677">
            <v>1</v>
          </cell>
        </row>
        <row r="678">
          <cell r="C678">
            <v>1</v>
          </cell>
          <cell r="D678">
            <v>1</v>
          </cell>
        </row>
        <row r="679">
          <cell r="C679">
            <v>1</v>
          </cell>
          <cell r="D679">
            <v>1</v>
          </cell>
          <cell r="L679" t="str">
            <v>P_E02008</v>
          </cell>
        </row>
        <row r="680">
          <cell r="C680">
            <v>1</v>
          </cell>
          <cell r="D680">
            <v>1</v>
          </cell>
        </row>
        <row r="681">
          <cell r="C681">
            <v>1</v>
          </cell>
          <cell r="D681">
            <v>1</v>
          </cell>
        </row>
        <row r="682">
          <cell r="C682">
            <v>1</v>
          </cell>
          <cell r="D682">
            <v>1</v>
          </cell>
        </row>
        <row r="683">
          <cell r="C683">
            <v>1</v>
          </cell>
          <cell r="D683">
            <v>1</v>
          </cell>
        </row>
        <row r="684">
          <cell r="C684">
            <v>1</v>
          </cell>
          <cell r="D684">
            <v>1</v>
          </cell>
        </row>
        <row r="685">
          <cell r="C685">
            <v>1</v>
          </cell>
          <cell r="D685">
            <v>1</v>
          </cell>
          <cell r="L685" t="str">
            <v>P_F02039</v>
          </cell>
        </row>
        <row r="686">
          <cell r="C686">
            <v>1</v>
          </cell>
          <cell r="D686">
            <v>1</v>
          </cell>
        </row>
        <row r="687">
          <cell r="C687">
            <v>1</v>
          </cell>
          <cell r="D687">
            <v>1</v>
          </cell>
        </row>
        <row r="688">
          <cell r="C688">
            <v>1</v>
          </cell>
          <cell r="D688">
            <v>1</v>
          </cell>
          <cell r="L688" t="str">
            <v>P_F02039</v>
          </cell>
        </row>
        <row r="689">
          <cell r="C689">
            <v>1</v>
          </cell>
          <cell r="D689">
            <v>1</v>
          </cell>
        </row>
        <row r="690">
          <cell r="C690">
            <v>1</v>
          </cell>
          <cell r="D690">
            <v>1</v>
          </cell>
        </row>
        <row r="691">
          <cell r="C691">
            <v>1</v>
          </cell>
          <cell r="D691">
            <v>1</v>
          </cell>
          <cell r="L691" t="str">
            <v>P_F02012</v>
          </cell>
        </row>
        <row r="692">
          <cell r="C692">
            <v>1</v>
          </cell>
          <cell r="D692">
            <v>1</v>
          </cell>
        </row>
        <row r="693">
          <cell r="C693">
            <v>1</v>
          </cell>
          <cell r="D693">
            <v>1</v>
          </cell>
        </row>
        <row r="694">
          <cell r="C694">
            <v>1</v>
          </cell>
          <cell r="D694">
            <v>1</v>
          </cell>
          <cell r="L694" t="str">
            <v>P_F02012</v>
          </cell>
        </row>
        <row r="695">
          <cell r="C695">
            <v>1</v>
          </cell>
          <cell r="D695">
            <v>1</v>
          </cell>
          <cell r="L695" t="str">
            <v>P_F02025</v>
          </cell>
        </row>
        <row r="698">
          <cell r="C698">
            <v>1</v>
          </cell>
          <cell r="D698">
            <v>1</v>
          </cell>
          <cell r="L698" t="str">
            <v>P_F02007</v>
          </cell>
        </row>
        <row r="700">
          <cell r="C700">
            <v>1</v>
          </cell>
          <cell r="D700">
            <v>2</v>
          </cell>
          <cell r="L700" t="str">
            <v>P_F02010</v>
          </cell>
        </row>
        <row r="701">
          <cell r="C701">
            <v>1</v>
          </cell>
          <cell r="D701">
            <v>1</v>
          </cell>
          <cell r="L701" t="str">
            <v>P_F02006</v>
          </cell>
        </row>
        <row r="703">
          <cell r="C703">
            <v>1</v>
          </cell>
          <cell r="D703">
            <v>2</v>
          </cell>
          <cell r="L703" t="str">
            <v>P_F02008</v>
          </cell>
        </row>
        <row r="704">
          <cell r="C704">
            <v>1</v>
          </cell>
          <cell r="D704">
            <v>1</v>
          </cell>
          <cell r="L704" t="str">
            <v>P_F02006</v>
          </cell>
        </row>
        <row r="705">
          <cell r="C705">
            <v>1</v>
          </cell>
          <cell r="D705">
            <v>1</v>
          </cell>
          <cell r="L705" t="str">
            <v>P_F02016</v>
          </cell>
        </row>
        <row r="706">
          <cell r="C706">
            <v>1</v>
          </cell>
          <cell r="D706">
            <v>2</v>
          </cell>
          <cell r="L706" t="str">
            <v>P_F02008</v>
          </cell>
        </row>
        <row r="708">
          <cell r="C708">
            <v>1</v>
          </cell>
          <cell r="D708">
            <v>1</v>
          </cell>
          <cell r="L708" t="str">
            <v>P_F02016</v>
          </cell>
        </row>
        <row r="711">
          <cell r="C711">
            <v>1</v>
          </cell>
          <cell r="D711">
            <v>2</v>
          </cell>
          <cell r="L711" t="str">
            <v>P_F02019</v>
          </cell>
        </row>
        <row r="713">
          <cell r="C713">
            <v>1</v>
          </cell>
          <cell r="D713">
            <v>1</v>
          </cell>
        </row>
        <row r="714">
          <cell r="C714">
            <v>1</v>
          </cell>
          <cell r="D714">
            <v>1</v>
          </cell>
          <cell r="L714" t="str">
            <v>P_F02019</v>
          </cell>
        </row>
        <row r="716">
          <cell r="C716">
            <v>1</v>
          </cell>
          <cell r="D716">
            <v>1</v>
          </cell>
        </row>
        <row r="717">
          <cell r="C717">
            <v>1</v>
          </cell>
          <cell r="D717">
            <v>1</v>
          </cell>
          <cell r="L717" t="str">
            <v>P_F02035</v>
          </cell>
        </row>
        <row r="720">
          <cell r="C720">
            <v>1</v>
          </cell>
          <cell r="D720">
            <v>2</v>
          </cell>
          <cell r="L720" t="str">
            <v>P_F02035</v>
          </cell>
        </row>
        <row r="721">
          <cell r="C721">
            <v>1</v>
          </cell>
          <cell r="D721">
            <v>1</v>
          </cell>
        </row>
        <row r="722">
          <cell r="C722">
            <v>1</v>
          </cell>
          <cell r="D722">
            <v>1</v>
          </cell>
        </row>
        <row r="723">
          <cell r="C723">
            <v>1</v>
          </cell>
          <cell r="D723">
            <v>1</v>
          </cell>
        </row>
        <row r="724">
          <cell r="C724">
            <v>1</v>
          </cell>
          <cell r="D724">
            <v>1</v>
          </cell>
        </row>
        <row r="725">
          <cell r="C725">
            <v>1</v>
          </cell>
          <cell r="D725">
            <v>1</v>
          </cell>
        </row>
        <row r="726">
          <cell r="C726">
            <v>1</v>
          </cell>
          <cell r="D726">
            <v>1</v>
          </cell>
        </row>
        <row r="728">
          <cell r="C728">
            <v>1</v>
          </cell>
          <cell r="D728">
            <v>1</v>
          </cell>
        </row>
        <row r="729">
          <cell r="C729">
            <v>1</v>
          </cell>
          <cell r="D729">
            <v>1</v>
          </cell>
        </row>
        <row r="730">
          <cell r="C730">
            <v>1</v>
          </cell>
          <cell r="D730">
            <v>1</v>
          </cell>
        </row>
        <row r="731">
          <cell r="C731">
            <v>1</v>
          </cell>
          <cell r="D731">
            <v>1</v>
          </cell>
        </row>
        <row r="732">
          <cell r="C732">
            <v>1</v>
          </cell>
          <cell r="D732">
            <v>1</v>
          </cell>
        </row>
        <row r="733">
          <cell r="C733">
            <v>1</v>
          </cell>
          <cell r="D733">
            <v>1</v>
          </cell>
          <cell r="L733" t="str">
            <v>P_F02036</v>
          </cell>
        </row>
        <row r="734">
          <cell r="C734">
            <v>1</v>
          </cell>
          <cell r="D734">
            <v>2</v>
          </cell>
        </row>
        <row r="735">
          <cell r="C735">
            <v>1</v>
          </cell>
          <cell r="D735">
            <v>2</v>
          </cell>
        </row>
        <row r="736">
          <cell r="C736">
            <v>1</v>
          </cell>
          <cell r="D736">
            <v>2</v>
          </cell>
          <cell r="L736" t="str">
            <v>P_F02036</v>
          </cell>
        </row>
        <row r="737">
          <cell r="C737">
            <v>1</v>
          </cell>
          <cell r="D737">
            <v>2</v>
          </cell>
        </row>
        <row r="738">
          <cell r="C738">
            <v>1</v>
          </cell>
          <cell r="D738">
            <v>2</v>
          </cell>
          <cell r="L738" t="str">
            <v>P_F02034</v>
          </cell>
        </row>
        <row r="739">
          <cell r="C739">
            <v>1</v>
          </cell>
          <cell r="D739">
            <v>2</v>
          </cell>
          <cell r="L739" t="str">
            <v>P_F02038</v>
          </cell>
        </row>
        <row r="740">
          <cell r="C740">
            <v>1</v>
          </cell>
          <cell r="D740">
            <v>1</v>
          </cell>
        </row>
        <row r="741">
          <cell r="C741">
            <v>1</v>
          </cell>
          <cell r="D741">
            <v>1</v>
          </cell>
          <cell r="L741" t="str">
            <v>P_F02034</v>
          </cell>
        </row>
        <row r="743">
          <cell r="C743">
            <v>1</v>
          </cell>
          <cell r="D743">
            <v>1</v>
          </cell>
        </row>
        <row r="744">
          <cell r="C744">
            <v>1</v>
          </cell>
          <cell r="D744">
            <v>1</v>
          </cell>
        </row>
        <row r="745">
          <cell r="C745">
            <v>1</v>
          </cell>
          <cell r="D745">
            <v>1</v>
          </cell>
        </row>
        <row r="746">
          <cell r="C746">
            <v>1</v>
          </cell>
          <cell r="D746">
            <v>1</v>
          </cell>
        </row>
        <row r="747">
          <cell r="C747">
            <v>1</v>
          </cell>
          <cell r="D747">
            <v>1</v>
          </cell>
        </row>
        <row r="748">
          <cell r="C748">
            <v>1</v>
          </cell>
          <cell r="D748">
            <v>2</v>
          </cell>
        </row>
        <row r="749">
          <cell r="C749">
            <v>1</v>
          </cell>
          <cell r="D749">
            <v>2</v>
          </cell>
          <cell r="L749" t="str">
            <v>P_F00001</v>
          </cell>
        </row>
        <row r="750">
          <cell r="C750">
            <v>1</v>
          </cell>
          <cell r="D750">
            <v>1</v>
          </cell>
        </row>
        <row r="751">
          <cell r="C751">
            <v>1</v>
          </cell>
          <cell r="D751">
            <v>1</v>
          </cell>
        </row>
        <row r="752">
          <cell r="C752">
            <v>1</v>
          </cell>
          <cell r="D752">
            <v>2</v>
          </cell>
          <cell r="L752" t="str">
            <v>P_F00001</v>
          </cell>
        </row>
        <row r="753">
          <cell r="C753">
            <v>1</v>
          </cell>
          <cell r="D753">
            <v>1</v>
          </cell>
        </row>
        <row r="754">
          <cell r="C754">
            <v>1</v>
          </cell>
          <cell r="D754">
            <v>1</v>
          </cell>
        </row>
        <row r="755">
          <cell r="C755">
            <v>1</v>
          </cell>
          <cell r="D755">
            <v>1</v>
          </cell>
        </row>
        <row r="756">
          <cell r="C756">
            <v>1</v>
          </cell>
          <cell r="D756">
            <v>1</v>
          </cell>
          <cell r="L756" t="str">
            <v>P_F02026</v>
          </cell>
        </row>
        <row r="757">
          <cell r="C757">
            <v>1</v>
          </cell>
          <cell r="D757">
            <v>1</v>
          </cell>
        </row>
        <row r="758">
          <cell r="C758">
            <v>1</v>
          </cell>
          <cell r="D758">
            <v>1</v>
          </cell>
        </row>
        <row r="759">
          <cell r="C759">
            <v>1</v>
          </cell>
          <cell r="D759">
            <v>1</v>
          </cell>
          <cell r="L759" t="str">
            <v>P_F02026</v>
          </cell>
        </row>
        <row r="760">
          <cell r="C760">
            <v>1</v>
          </cell>
          <cell r="D760">
            <v>1</v>
          </cell>
        </row>
        <row r="761">
          <cell r="C761">
            <v>1</v>
          </cell>
          <cell r="D761">
            <v>1</v>
          </cell>
        </row>
        <row r="762">
          <cell r="C762">
            <v>1</v>
          </cell>
          <cell r="D762">
            <v>1</v>
          </cell>
        </row>
        <row r="763">
          <cell r="C763">
            <v>1</v>
          </cell>
          <cell r="D763">
            <v>1</v>
          </cell>
        </row>
        <row r="765">
          <cell r="C765">
            <v>1</v>
          </cell>
          <cell r="D765">
            <v>1</v>
          </cell>
        </row>
        <row r="766">
          <cell r="C766">
            <v>1</v>
          </cell>
          <cell r="D766">
            <v>1</v>
          </cell>
        </row>
        <row r="767">
          <cell r="C767">
            <v>1</v>
          </cell>
          <cell r="D767">
            <v>1</v>
          </cell>
        </row>
        <row r="768">
          <cell r="C768">
            <v>1</v>
          </cell>
          <cell r="D768">
            <v>1</v>
          </cell>
        </row>
        <row r="769">
          <cell r="C769">
            <v>1</v>
          </cell>
          <cell r="D769">
            <v>2</v>
          </cell>
        </row>
        <row r="770">
          <cell r="C770">
            <v>1</v>
          </cell>
          <cell r="D770">
            <v>1</v>
          </cell>
        </row>
        <row r="771">
          <cell r="C771">
            <v>1</v>
          </cell>
          <cell r="D771">
            <v>1</v>
          </cell>
        </row>
        <row r="772">
          <cell r="C772">
            <v>1</v>
          </cell>
          <cell r="D772">
            <v>1</v>
          </cell>
        </row>
        <row r="773">
          <cell r="C773">
            <v>1</v>
          </cell>
          <cell r="D773">
            <v>1</v>
          </cell>
        </row>
        <row r="774">
          <cell r="C774">
            <v>1</v>
          </cell>
          <cell r="D774">
            <v>1</v>
          </cell>
        </row>
        <row r="775">
          <cell r="C775">
            <v>1</v>
          </cell>
          <cell r="D775">
            <v>1</v>
          </cell>
        </row>
        <row r="776">
          <cell r="C776">
            <v>1</v>
          </cell>
          <cell r="D776">
            <v>2</v>
          </cell>
        </row>
        <row r="777">
          <cell r="C777">
            <v>1</v>
          </cell>
          <cell r="D777">
            <v>2</v>
          </cell>
        </row>
        <row r="778">
          <cell r="C778">
            <v>1</v>
          </cell>
          <cell r="D778">
            <v>2</v>
          </cell>
        </row>
        <row r="779">
          <cell r="C779">
            <v>1</v>
          </cell>
          <cell r="D779">
            <v>2</v>
          </cell>
        </row>
        <row r="780">
          <cell r="C780">
            <v>1</v>
          </cell>
          <cell r="D780">
            <v>2</v>
          </cell>
        </row>
        <row r="781">
          <cell r="C781">
            <v>1</v>
          </cell>
          <cell r="D781">
            <v>2</v>
          </cell>
        </row>
        <row r="782">
          <cell r="C782">
            <v>1</v>
          </cell>
          <cell r="D782">
            <v>2</v>
          </cell>
          <cell r="L782" t="str">
            <v>P_C02004</v>
          </cell>
        </row>
        <row r="783">
          <cell r="C783">
            <v>1</v>
          </cell>
          <cell r="D783">
            <v>2</v>
          </cell>
          <cell r="L783" t="str">
            <v>P_C02010</v>
          </cell>
        </row>
        <row r="784">
          <cell r="C784">
            <v>1</v>
          </cell>
          <cell r="D784">
            <v>2</v>
          </cell>
          <cell r="L784" t="str">
            <v>P_F02044</v>
          </cell>
        </row>
        <row r="785">
          <cell r="C785">
            <v>1</v>
          </cell>
          <cell r="D785">
            <v>2</v>
          </cell>
          <cell r="L785" t="str">
            <v>P_F02037</v>
          </cell>
        </row>
        <row r="786">
          <cell r="C786">
            <v>1</v>
          </cell>
          <cell r="D786">
            <v>2</v>
          </cell>
          <cell r="L786" t="str">
            <v>P_C02010</v>
          </cell>
        </row>
        <row r="787">
          <cell r="C787">
            <v>1</v>
          </cell>
          <cell r="D787">
            <v>2</v>
          </cell>
          <cell r="L787" t="str">
            <v>P_F02044</v>
          </cell>
        </row>
        <row r="788">
          <cell r="C788">
            <v>1</v>
          </cell>
          <cell r="D788">
            <v>2</v>
          </cell>
          <cell r="L788" t="str">
            <v>P_F02037</v>
          </cell>
        </row>
        <row r="789">
          <cell r="C789">
            <v>1</v>
          </cell>
          <cell r="D789">
            <v>2</v>
          </cell>
          <cell r="L789" t="str">
            <v>P_F02043</v>
          </cell>
        </row>
        <row r="790">
          <cell r="C790">
            <v>1</v>
          </cell>
          <cell r="D790">
            <v>2</v>
          </cell>
          <cell r="L790" t="str">
            <v>P_F02042</v>
          </cell>
        </row>
        <row r="791">
          <cell r="C791">
            <v>1</v>
          </cell>
          <cell r="D791">
            <v>1</v>
          </cell>
        </row>
        <row r="792">
          <cell r="C792">
            <v>1</v>
          </cell>
          <cell r="D792">
            <v>1</v>
          </cell>
          <cell r="L792" t="str">
            <v>P_F02020</v>
          </cell>
        </row>
        <row r="793">
          <cell r="C793">
            <v>1</v>
          </cell>
          <cell r="D793">
            <v>1</v>
          </cell>
          <cell r="L793" t="str">
            <v>P_F02042</v>
          </cell>
        </row>
        <row r="794">
          <cell r="C794">
            <v>1</v>
          </cell>
          <cell r="D794">
            <v>1</v>
          </cell>
        </row>
        <row r="795">
          <cell r="C795">
            <v>1</v>
          </cell>
          <cell r="D795">
            <v>1</v>
          </cell>
          <cell r="L795" t="str">
            <v>P_F02015</v>
          </cell>
        </row>
        <row r="796">
          <cell r="C796">
            <v>1</v>
          </cell>
          <cell r="D796">
            <v>1</v>
          </cell>
          <cell r="L796" t="str">
            <v>P_F00002</v>
          </cell>
        </row>
        <row r="797">
          <cell r="C797">
            <v>1</v>
          </cell>
          <cell r="D797">
            <v>1</v>
          </cell>
        </row>
        <row r="798">
          <cell r="C798">
            <v>1</v>
          </cell>
          <cell r="D798">
            <v>1</v>
          </cell>
          <cell r="L798" t="str">
            <v>P_F02015</v>
          </cell>
        </row>
        <row r="799">
          <cell r="C799">
            <v>1</v>
          </cell>
          <cell r="D799">
            <v>1</v>
          </cell>
          <cell r="L799" t="str">
            <v>P_F00002</v>
          </cell>
        </row>
        <row r="800">
          <cell r="C800">
            <v>1</v>
          </cell>
          <cell r="D800">
            <v>1</v>
          </cell>
        </row>
        <row r="801">
          <cell r="C801">
            <v>1</v>
          </cell>
          <cell r="D801">
            <v>1</v>
          </cell>
        </row>
        <row r="802">
          <cell r="C802">
            <v>1</v>
          </cell>
          <cell r="D802">
            <v>1</v>
          </cell>
        </row>
        <row r="803">
          <cell r="C803">
            <v>1</v>
          </cell>
          <cell r="D803">
            <v>1</v>
          </cell>
        </row>
        <row r="804">
          <cell r="C804">
            <v>1</v>
          </cell>
          <cell r="D804">
            <v>2</v>
          </cell>
        </row>
        <row r="805">
          <cell r="C805">
            <v>1</v>
          </cell>
          <cell r="D805">
            <v>2</v>
          </cell>
        </row>
        <row r="806">
          <cell r="C806">
            <v>1</v>
          </cell>
          <cell r="D806">
            <v>2</v>
          </cell>
        </row>
        <row r="807">
          <cell r="C807">
            <v>1</v>
          </cell>
          <cell r="D807">
            <v>2</v>
          </cell>
        </row>
        <row r="808">
          <cell r="C808">
            <v>1</v>
          </cell>
          <cell r="D808">
            <v>2</v>
          </cell>
        </row>
        <row r="809">
          <cell r="C809">
            <v>1</v>
          </cell>
          <cell r="D809">
            <v>1</v>
          </cell>
        </row>
        <row r="810">
          <cell r="C810">
            <v>1</v>
          </cell>
          <cell r="D810">
            <v>1</v>
          </cell>
        </row>
        <row r="811">
          <cell r="C811">
            <v>1</v>
          </cell>
          <cell r="D811">
            <v>1</v>
          </cell>
        </row>
        <row r="812">
          <cell r="C812">
            <v>1</v>
          </cell>
          <cell r="D812">
            <v>1</v>
          </cell>
        </row>
        <row r="813">
          <cell r="C813">
            <v>1</v>
          </cell>
          <cell r="D813">
            <v>1</v>
          </cell>
        </row>
        <row r="814">
          <cell r="C814">
            <v>1</v>
          </cell>
          <cell r="D814">
            <v>1</v>
          </cell>
        </row>
        <row r="815">
          <cell r="C815">
            <v>1</v>
          </cell>
          <cell r="D815">
            <v>1</v>
          </cell>
        </row>
        <row r="816">
          <cell r="C816">
            <v>1</v>
          </cell>
          <cell r="D816">
            <v>1</v>
          </cell>
        </row>
        <row r="817">
          <cell r="C817">
            <v>1</v>
          </cell>
          <cell r="D817">
            <v>1</v>
          </cell>
        </row>
        <row r="818">
          <cell r="C818">
            <v>1</v>
          </cell>
          <cell r="D818">
            <v>1</v>
          </cell>
        </row>
        <row r="819">
          <cell r="C819">
            <v>1</v>
          </cell>
          <cell r="D819">
            <v>1</v>
          </cell>
        </row>
        <row r="820">
          <cell r="C820">
            <v>1</v>
          </cell>
          <cell r="D820">
            <v>1</v>
          </cell>
        </row>
        <row r="821">
          <cell r="C821">
            <v>1</v>
          </cell>
          <cell r="D821">
            <v>1</v>
          </cell>
        </row>
        <row r="822">
          <cell r="C822">
            <v>1</v>
          </cell>
          <cell r="D822">
            <v>2</v>
          </cell>
        </row>
        <row r="823">
          <cell r="C823">
            <v>1</v>
          </cell>
          <cell r="D823">
            <v>2</v>
          </cell>
          <cell r="L823" t="str">
            <v>P_G01023</v>
          </cell>
        </row>
        <row r="824">
          <cell r="C824">
            <v>1</v>
          </cell>
          <cell r="D824">
            <v>2</v>
          </cell>
        </row>
        <row r="825">
          <cell r="C825">
            <v>1</v>
          </cell>
          <cell r="D825">
            <v>2</v>
          </cell>
        </row>
        <row r="826">
          <cell r="C826">
            <v>1</v>
          </cell>
          <cell r="D826">
            <v>2</v>
          </cell>
          <cell r="L826" t="str">
            <v>P_G01023</v>
          </cell>
        </row>
        <row r="827">
          <cell r="C827">
            <v>1</v>
          </cell>
          <cell r="D827">
            <v>2</v>
          </cell>
        </row>
        <row r="828">
          <cell r="C828">
            <v>1</v>
          </cell>
          <cell r="D828">
            <v>2</v>
          </cell>
          <cell r="L828" t="str">
            <v>P_G01021</v>
          </cell>
        </row>
        <row r="829">
          <cell r="C829">
            <v>1</v>
          </cell>
          <cell r="D829">
            <v>2</v>
          </cell>
        </row>
        <row r="830">
          <cell r="C830">
            <v>1</v>
          </cell>
          <cell r="D830">
            <v>2</v>
          </cell>
        </row>
        <row r="831">
          <cell r="C831">
            <v>1</v>
          </cell>
          <cell r="D831">
            <v>2</v>
          </cell>
          <cell r="L831" t="str">
            <v>P_G01006</v>
          </cell>
        </row>
        <row r="832">
          <cell r="C832">
            <v>1</v>
          </cell>
          <cell r="D832">
            <v>2</v>
          </cell>
          <cell r="L832" t="str">
            <v>P_G01017</v>
          </cell>
        </row>
        <row r="833">
          <cell r="C833">
            <v>1</v>
          </cell>
          <cell r="D833">
            <v>2</v>
          </cell>
        </row>
        <row r="834">
          <cell r="C834">
            <v>1</v>
          </cell>
          <cell r="D834">
            <v>2</v>
          </cell>
          <cell r="L834" t="str">
            <v>P_G01006</v>
          </cell>
        </row>
        <row r="835">
          <cell r="C835">
            <v>1</v>
          </cell>
          <cell r="D835">
            <v>2</v>
          </cell>
          <cell r="L835" t="str">
            <v>P_G01017</v>
          </cell>
        </row>
        <row r="836">
          <cell r="C836">
            <v>1</v>
          </cell>
          <cell r="D836">
            <v>2</v>
          </cell>
        </row>
        <row r="846">
          <cell r="C846">
            <v>1</v>
          </cell>
          <cell r="D846">
            <v>2</v>
          </cell>
        </row>
        <row r="847">
          <cell r="C847">
            <v>1</v>
          </cell>
          <cell r="D847">
            <v>2</v>
          </cell>
          <cell r="L847" t="str">
            <v>P_G00001</v>
          </cell>
        </row>
        <row r="849">
          <cell r="C849">
            <v>1</v>
          </cell>
          <cell r="D849">
            <v>2</v>
          </cell>
        </row>
        <row r="850">
          <cell r="C850">
            <v>1</v>
          </cell>
          <cell r="D850">
            <v>2</v>
          </cell>
          <cell r="L850" t="str">
            <v>P_G00001</v>
          </cell>
        </row>
        <row r="851">
          <cell r="C851">
            <v>1</v>
          </cell>
          <cell r="D851">
            <v>2</v>
          </cell>
          <cell r="L851" t="str">
            <v>P_G01012</v>
          </cell>
        </row>
        <row r="852">
          <cell r="C852">
            <v>1</v>
          </cell>
          <cell r="D852">
            <v>2</v>
          </cell>
          <cell r="L852" t="str">
            <v>P_G01013</v>
          </cell>
        </row>
        <row r="853">
          <cell r="C853">
            <v>1</v>
          </cell>
          <cell r="D853">
            <v>2</v>
          </cell>
          <cell r="L853" t="str">
            <v>P_G01014</v>
          </cell>
        </row>
        <row r="854">
          <cell r="C854">
            <v>1</v>
          </cell>
          <cell r="D854">
            <v>2</v>
          </cell>
          <cell r="L854" t="str">
            <v>P_G01015</v>
          </cell>
        </row>
        <row r="855">
          <cell r="C855">
            <v>1</v>
          </cell>
          <cell r="D855">
            <v>2</v>
          </cell>
          <cell r="L855" t="str">
            <v>P_G01013</v>
          </cell>
        </row>
        <row r="856">
          <cell r="C856">
            <v>1</v>
          </cell>
          <cell r="D856">
            <v>2</v>
          </cell>
          <cell r="L856" t="str">
            <v>P_G01014</v>
          </cell>
        </row>
        <row r="857">
          <cell r="C857">
            <v>1</v>
          </cell>
          <cell r="D857">
            <v>2</v>
          </cell>
          <cell r="L857" t="str">
            <v>P_G01015</v>
          </cell>
        </row>
        <row r="858">
          <cell r="C858">
            <v>1</v>
          </cell>
          <cell r="D858">
            <v>2</v>
          </cell>
        </row>
        <row r="859">
          <cell r="C859">
            <v>1</v>
          </cell>
          <cell r="D859">
            <v>2</v>
          </cell>
        </row>
        <row r="861">
          <cell r="C861">
            <v>1</v>
          </cell>
          <cell r="D861">
            <v>2</v>
          </cell>
        </row>
        <row r="862">
          <cell r="C862">
            <v>1</v>
          </cell>
          <cell r="D862">
            <v>2</v>
          </cell>
        </row>
        <row r="863">
          <cell r="C863">
            <v>1</v>
          </cell>
          <cell r="D863">
            <v>2</v>
          </cell>
        </row>
        <row r="864">
          <cell r="C864">
            <v>1</v>
          </cell>
          <cell r="D864">
            <v>2</v>
          </cell>
        </row>
        <row r="865">
          <cell r="C865">
            <v>1</v>
          </cell>
          <cell r="D865">
            <v>2</v>
          </cell>
        </row>
        <row r="866">
          <cell r="C866">
            <v>1</v>
          </cell>
          <cell r="D866">
            <v>2</v>
          </cell>
        </row>
        <row r="867">
          <cell r="C867">
            <v>1</v>
          </cell>
          <cell r="D867">
            <v>2</v>
          </cell>
        </row>
        <row r="868">
          <cell r="C868">
            <v>1</v>
          </cell>
          <cell r="D868">
            <v>2</v>
          </cell>
        </row>
        <row r="869">
          <cell r="C869">
            <v>1</v>
          </cell>
          <cell r="D869">
            <v>2</v>
          </cell>
        </row>
        <row r="870">
          <cell r="C870">
            <v>1</v>
          </cell>
          <cell r="D870">
            <v>2</v>
          </cell>
        </row>
        <row r="871">
          <cell r="C871">
            <v>1</v>
          </cell>
          <cell r="D871">
            <v>2</v>
          </cell>
        </row>
        <row r="872">
          <cell r="C872">
            <v>1</v>
          </cell>
          <cell r="D872">
            <v>2</v>
          </cell>
        </row>
        <row r="873">
          <cell r="C873">
            <v>1</v>
          </cell>
          <cell r="D873">
            <v>2</v>
          </cell>
        </row>
        <row r="874">
          <cell r="C874">
            <v>1</v>
          </cell>
          <cell r="D874">
            <v>2</v>
          </cell>
        </row>
        <row r="875">
          <cell r="C875">
            <v>1</v>
          </cell>
          <cell r="D875">
            <v>2</v>
          </cell>
        </row>
        <row r="876">
          <cell r="C876">
            <v>1</v>
          </cell>
          <cell r="D876">
            <v>2</v>
          </cell>
        </row>
        <row r="877">
          <cell r="C877">
            <v>1</v>
          </cell>
          <cell r="D877">
            <v>2</v>
          </cell>
        </row>
        <row r="878">
          <cell r="C878">
            <v>1</v>
          </cell>
          <cell r="D878">
            <v>2</v>
          </cell>
        </row>
        <row r="879">
          <cell r="C879">
            <v>1</v>
          </cell>
          <cell r="D879">
            <v>2</v>
          </cell>
        </row>
        <row r="880">
          <cell r="C880">
            <v>1</v>
          </cell>
          <cell r="D880">
            <v>2</v>
          </cell>
        </row>
        <row r="881">
          <cell r="C881">
            <v>1</v>
          </cell>
          <cell r="D881">
            <v>2</v>
          </cell>
        </row>
        <row r="882">
          <cell r="C882">
            <v>1</v>
          </cell>
          <cell r="D882">
            <v>2</v>
          </cell>
        </row>
        <row r="883">
          <cell r="C883">
            <v>1</v>
          </cell>
          <cell r="D883">
            <v>2</v>
          </cell>
        </row>
        <row r="884">
          <cell r="C884">
            <v>1</v>
          </cell>
          <cell r="D884">
            <v>2</v>
          </cell>
        </row>
        <row r="885">
          <cell r="C885">
            <v>1</v>
          </cell>
          <cell r="D885">
            <v>2</v>
          </cell>
        </row>
        <row r="886">
          <cell r="C886">
            <v>1</v>
          </cell>
          <cell r="D886">
            <v>2</v>
          </cell>
        </row>
        <row r="887">
          <cell r="C887">
            <v>1</v>
          </cell>
          <cell r="D887">
            <v>2</v>
          </cell>
        </row>
        <row r="888">
          <cell r="C888">
            <v>1</v>
          </cell>
          <cell r="D888">
            <v>2</v>
          </cell>
        </row>
        <row r="889">
          <cell r="C889">
            <v>1</v>
          </cell>
          <cell r="D889">
            <v>2</v>
          </cell>
        </row>
        <row r="890">
          <cell r="C890">
            <v>1</v>
          </cell>
          <cell r="D890">
            <v>2</v>
          </cell>
          <cell r="L890" t="str">
            <v>P_G01024</v>
          </cell>
        </row>
        <row r="891">
          <cell r="C891">
            <v>1</v>
          </cell>
          <cell r="D891">
            <v>2</v>
          </cell>
        </row>
        <row r="892">
          <cell r="C892">
            <v>1</v>
          </cell>
          <cell r="D892">
            <v>2</v>
          </cell>
        </row>
        <row r="893">
          <cell r="C893">
            <v>1</v>
          </cell>
          <cell r="D893">
            <v>2</v>
          </cell>
          <cell r="L893" t="str">
            <v>P_G01024</v>
          </cell>
        </row>
        <row r="894">
          <cell r="C894">
            <v>1</v>
          </cell>
          <cell r="D894">
            <v>2</v>
          </cell>
        </row>
        <row r="895">
          <cell r="C895">
            <v>1</v>
          </cell>
          <cell r="D895">
            <v>2</v>
          </cell>
          <cell r="L895" t="str">
            <v>P_G01004</v>
          </cell>
        </row>
        <row r="896">
          <cell r="C896">
            <v>1</v>
          </cell>
          <cell r="D896">
            <v>2</v>
          </cell>
        </row>
        <row r="897">
          <cell r="C897">
            <v>1</v>
          </cell>
          <cell r="D897">
            <v>2</v>
          </cell>
        </row>
        <row r="898">
          <cell r="C898">
            <v>1</v>
          </cell>
          <cell r="D898">
            <v>2</v>
          </cell>
          <cell r="L898" t="str">
            <v>P_G01004</v>
          </cell>
        </row>
        <row r="899">
          <cell r="C899">
            <v>1</v>
          </cell>
          <cell r="D899">
            <v>2</v>
          </cell>
        </row>
        <row r="900">
          <cell r="C900">
            <v>1</v>
          </cell>
          <cell r="D900">
            <v>2</v>
          </cell>
        </row>
        <row r="901">
          <cell r="C901">
            <v>1</v>
          </cell>
          <cell r="D901">
            <v>2</v>
          </cell>
        </row>
        <row r="902">
          <cell r="C902">
            <v>1</v>
          </cell>
          <cell r="D902">
            <v>2</v>
          </cell>
          <cell r="L902" t="str">
            <v>P_G01005</v>
          </cell>
        </row>
        <row r="903">
          <cell r="C903">
            <v>1</v>
          </cell>
          <cell r="D903">
            <v>2</v>
          </cell>
        </row>
        <row r="904">
          <cell r="C904">
            <v>1</v>
          </cell>
          <cell r="D904">
            <v>2</v>
          </cell>
        </row>
        <row r="905">
          <cell r="C905">
            <v>1</v>
          </cell>
          <cell r="D905">
            <v>2</v>
          </cell>
          <cell r="L905" t="str">
            <v>P_G01005</v>
          </cell>
        </row>
        <row r="906">
          <cell r="C906">
            <v>1</v>
          </cell>
          <cell r="D906">
            <v>2</v>
          </cell>
        </row>
        <row r="907">
          <cell r="C907">
            <v>1</v>
          </cell>
          <cell r="D907">
            <v>1</v>
          </cell>
          <cell r="L907" t="str">
            <v>P_G01003</v>
          </cell>
        </row>
        <row r="908">
          <cell r="C908">
            <v>1</v>
          </cell>
          <cell r="D908">
            <v>1</v>
          </cell>
        </row>
        <row r="910">
          <cell r="C910">
            <v>1</v>
          </cell>
          <cell r="D910">
            <v>1</v>
          </cell>
          <cell r="L910" t="str">
            <v>P_G01003</v>
          </cell>
        </row>
        <row r="911">
          <cell r="C911">
            <v>1</v>
          </cell>
          <cell r="D911">
            <v>1</v>
          </cell>
        </row>
        <row r="922">
          <cell r="C922">
            <v>1</v>
          </cell>
          <cell r="D922">
            <v>2</v>
          </cell>
        </row>
        <row r="924">
          <cell r="C924">
            <v>1</v>
          </cell>
          <cell r="D924">
            <v>1</v>
          </cell>
        </row>
        <row r="925">
          <cell r="C925">
            <v>1</v>
          </cell>
          <cell r="D925">
            <v>2</v>
          </cell>
        </row>
        <row r="927">
          <cell r="C927">
            <v>1</v>
          </cell>
          <cell r="D927">
            <v>1</v>
          </cell>
          <cell r="L927" t="str">
            <v>P_G01002</v>
          </cell>
        </row>
        <row r="930">
          <cell r="C930">
            <v>1</v>
          </cell>
          <cell r="D930">
            <v>1</v>
          </cell>
          <cell r="L930" t="str">
            <v>P_G01002</v>
          </cell>
        </row>
        <row r="931">
          <cell r="C931">
            <v>1</v>
          </cell>
          <cell r="D931">
            <v>1</v>
          </cell>
        </row>
        <row r="932">
          <cell r="C932">
            <v>1</v>
          </cell>
          <cell r="D932">
            <v>1</v>
          </cell>
        </row>
        <row r="933">
          <cell r="C933">
            <v>1</v>
          </cell>
          <cell r="D933">
            <v>1</v>
          </cell>
        </row>
        <row r="934">
          <cell r="C934">
            <v>1</v>
          </cell>
          <cell r="D934">
            <v>1</v>
          </cell>
        </row>
        <row r="935">
          <cell r="C935">
            <v>1</v>
          </cell>
          <cell r="D935">
            <v>1</v>
          </cell>
        </row>
        <row r="936">
          <cell r="C936">
            <v>1</v>
          </cell>
          <cell r="D936">
            <v>1</v>
          </cell>
        </row>
        <row r="937">
          <cell r="C937">
            <v>1</v>
          </cell>
          <cell r="D937" t="str">
            <v>2候</v>
          </cell>
          <cell r="L937" t="str">
            <v>P_G01011</v>
          </cell>
        </row>
        <row r="938">
          <cell r="C938">
            <v>1</v>
          </cell>
          <cell r="D938" t="str">
            <v>2候</v>
          </cell>
        </row>
        <row r="939">
          <cell r="C939">
            <v>1</v>
          </cell>
          <cell r="D939" t="str">
            <v>2候</v>
          </cell>
        </row>
        <row r="940">
          <cell r="C940">
            <v>1</v>
          </cell>
          <cell r="D940" t="str">
            <v>2候</v>
          </cell>
          <cell r="L940" t="str">
            <v>P_G01011</v>
          </cell>
        </row>
        <row r="941">
          <cell r="C941">
            <v>1</v>
          </cell>
          <cell r="D941" t="str">
            <v>2候</v>
          </cell>
        </row>
        <row r="942">
          <cell r="C942">
            <v>1</v>
          </cell>
          <cell r="D942" t="str">
            <v>2候</v>
          </cell>
        </row>
        <row r="943">
          <cell r="C943">
            <v>1</v>
          </cell>
          <cell r="D943" t="str">
            <v>2候</v>
          </cell>
        </row>
        <row r="944">
          <cell r="C944">
            <v>1</v>
          </cell>
          <cell r="D944" t="str">
            <v>2候</v>
          </cell>
        </row>
        <row r="945">
          <cell r="C945">
            <v>1</v>
          </cell>
          <cell r="D945" t="str">
            <v>2候</v>
          </cell>
        </row>
        <row r="946">
          <cell r="C946">
            <v>1</v>
          </cell>
          <cell r="D946" t="str">
            <v>2候</v>
          </cell>
        </row>
        <row r="947">
          <cell r="C947">
            <v>1</v>
          </cell>
          <cell r="D947">
            <v>1</v>
          </cell>
        </row>
        <row r="948">
          <cell r="C948">
            <v>1</v>
          </cell>
          <cell r="D948">
            <v>1</v>
          </cell>
        </row>
        <row r="950">
          <cell r="C950">
            <v>1</v>
          </cell>
          <cell r="D950">
            <v>2</v>
          </cell>
          <cell r="L950" t="str">
            <v>P_H07004</v>
          </cell>
        </row>
        <row r="951">
          <cell r="C951">
            <v>1</v>
          </cell>
          <cell r="D951">
            <v>2</v>
          </cell>
        </row>
        <row r="953">
          <cell r="C953">
            <v>1</v>
          </cell>
          <cell r="D953">
            <v>2</v>
          </cell>
          <cell r="L953" t="str">
            <v>P_H07003</v>
          </cell>
        </row>
        <row r="954">
          <cell r="C954">
            <v>1</v>
          </cell>
          <cell r="D954">
            <v>2</v>
          </cell>
        </row>
        <row r="955">
          <cell r="C955">
            <v>1</v>
          </cell>
          <cell r="D955">
            <v>2</v>
          </cell>
        </row>
        <row r="956">
          <cell r="C956">
            <v>1</v>
          </cell>
          <cell r="D956">
            <v>2</v>
          </cell>
          <cell r="L956" t="str">
            <v>P_H07003</v>
          </cell>
        </row>
        <row r="957">
          <cell r="C957">
            <v>1</v>
          </cell>
          <cell r="D957">
            <v>2</v>
          </cell>
        </row>
        <row r="958">
          <cell r="C958">
            <v>1</v>
          </cell>
          <cell r="D958">
            <v>2</v>
          </cell>
        </row>
        <row r="959">
          <cell r="C959">
            <v>1</v>
          </cell>
          <cell r="D959" t="str">
            <v>2候</v>
          </cell>
        </row>
        <row r="960">
          <cell r="C960">
            <v>1</v>
          </cell>
          <cell r="D960" t="str">
            <v>2候</v>
          </cell>
          <cell r="L960" t="str">
            <v>P_H03002</v>
          </cell>
        </row>
        <row r="961">
          <cell r="C961">
            <v>1</v>
          </cell>
          <cell r="D961" t="str">
            <v>2候</v>
          </cell>
        </row>
        <row r="962">
          <cell r="C962">
            <v>1</v>
          </cell>
          <cell r="D962" t="str">
            <v>2候</v>
          </cell>
        </row>
        <row r="963">
          <cell r="C963">
            <v>1</v>
          </cell>
          <cell r="D963" t="str">
            <v>2候</v>
          </cell>
          <cell r="L963" t="str">
            <v>P_H03002</v>
          </cell>
        </row>
        <row r="964">
          <cell r="C964">
            <v>1</v>
          </cell>
          <cell r="D964" t="str">
            <v>2候</v>
          </cell>
        </row>
        <row r="965">
          <cell r="C965">
            <v>1</v>
          </cell>
          <cell r="D965" t="str">
            <v>2候</v>
          </cell>
        </row>
        <row r="966">
          <cell r="C966">
            <v>1</v>
          </cell>
          <cell r="D966">
            <v>1</v>
          </cell>
        </row>
        <row r="967">
          <cell r="C967">
            <v>1</v>
          </cell>
          <cell r="D967" t="str">
            <v>2候</v>
          </cell>
        </row>
        <row r="968">
          <cell r="C968">
            <v>1</v>
          </cell>
          <cell r="D968" t="str">
            <v>2候</v>
          </cell>
          <cell r="L968" t="str">
            <v>P_H08001</v>
          </cell>
        </row>
        <row r="969">
          <cell r="C969">
            <v>1</v>
          </cell>
          <cell r="D969">
            <v>1</v>
          </cell>
        </row>
        <row r="970">
          <cell r="C970">
            <v>1</v>
          </cell>
          <cell r="D970">
            <v>1</v>
          </cell>
        </row>
        <row r="971">
          <cell r="C971">
            <v>1</v>
          </cell>
          <cell r="D971">
            <v>1</v>
          </cell>
          <cell r="L971" t="str">
            <v>P_H08001</v>
          </cell>
        </row>
        <row r="972">
          <cell r="C972">
            <v>1</v>
          </cell>
          <cell r="D972">
            <v>1</v>
          </cell>
        </row>
        <row r="973">
          <cell r="C973">
            <v>1</v>
          </cell>
          <cell r="D973">
            <v>1</v>
          </cell>
        </row>
        <row r="974">
          <cell r="C974">
            <v>1</v>
          </cell>
          <cell r="D974">
            <v>1</v>
          </cell>
        </row>
        <row r="975">
          <cell r="C975">
            <v>1</v>
          </cell>
          <cell r="D975">
            <v>1</v>
          </cell>
        </row>
        <row r="976">
          <cell r="C976">
            <v>1</v>
          </cell>
          <cell r="D976">
            <v>1</v>
          </cell>
        </row>
        <row r="977">
          <cell r="C977">
            <v>1</v>
          </cell>
          <cell r="D977">
            <v>1</v>
          </cell>
        </row>
        <row r="978">
          <cell r="C978">
            <v>1</v>
          </cell>
          <cell r="D978">
            <v>1</v>
          </cell>
        </row>
        <row r="979">
          <cell r="C979">
            <v>1</v>
          </cell>
          <cell r="D979">
            <v>1</v>
          </cell>
        </row>
        <row r="980">
          <cell r="C980">
            <v>1</v>
          </cell>
          <cell r="D980">
            <v>1</v>
          </cell>
        </row>
        <row r="981">
          <cell r="C981">
            <v>1</v>
          </cell>
          <cell r="D981">
            <v>1</v>
          </cell>
          <cell r="L981" t="str">
            <v>P_H01007</v>
          </cell>
        </row>
        <row r="982">
          <cell r="C982">
            <v>1</v>
          </cell>
          <cell r="D982">
            <v>1</v>
          </cell>
        </row>
        <row r="983">
          <cell r="C983">
            <v>1</v>
          </cell>
          <cell r="D983">
            <v>1</v>
          </cell>
          <cell r="L983" t="str">
            <v>P_H08002_1</v>
          </cell>
        </row>
        <row r="984">
          <cell r="C984">
            <v>1</v>
          </cell>
          <cell r="D984">
            <v>1</v>
          </cell>
          <cell r="L984" t="str">
            <v>P_H08002_2</v>
          </cell>
        </row>
        <row r="985">
          <cell r="C985">
            <v>1</v>
          </cell>
          <cell r="D985">
            <v>1</v>
          </cell>
          <cell r="L985" t="str">
            <v>P_H08002_3</v>
          </cell>
        </row>
        <row r="986">
          <cell r="C986">
            <v>1</v>
          </cell>
          <cell r="D986" t="str">
            <v>2候</v>
          </cell>
          <cell r="L986" t="str">
            <v>P_H08002_1</v>
          </cell>
        </row>
        <row r="987">
          <cell r="C987">
            <v>1</v>
          </cell>
          <cell r="D987" t="str">
            <v>2候</v>
          </cell>
          <cell r="L987" t="str">
            <v>P_H03004_1</v>
          </cell>
        </row>
        <row r="988">
          <cell r="C988">
            <v>1</v>
          </cell>
          <cell r="D988" t="str">
            <v>2候</v>
          </cell>
          <cell r="L988" t="str">
            <v>P_H03004_2</v>
          </cell>
        </row>
        <row r="989">
          <cell r="C989">
            <v>1</v>
          </cell>
          <cell r="D989" t="str">
            <v>2候</v>
          </cell>
        </row>
        <row r="990">
          <cell r="C990">
            <v>1</v>
          </cell>
          <cell r="D990" t="str">
            <v>2候</v>
          </cell>
          <cell r="L990" t="str">
            <v>P_H03004_1</v>
          </cell>
        </row>
        <row r="991">
          <cell r="C991">
            <v>1</v>
          </cell>
          <cell r="D991" t="str">
            <v>2候</v>
          </cell>
          <cell r="L991" t="str">
            <v>P_H03004_2</v>
          </cell>
        </row>
        <row r="992">
          <cell r="C992">
            <v>1</v>
          </cell>
          <cell r="D992" t="str">
            <v>2候</v>
          </cell>
        </row>
        <row r="993">
          <cell r="C993">
            <v>1</v>
          </cell>
          <cell r="D993" t="str">
            <v>2候</v>
          </cell>
        </row>
        <row r="994">
          <cell r="C994">
            <v>1</v>
          </cell>
          <cell r="D994" t="str">
            <v>2候</v>
          </cell>
        </row>
        <row r="995">
          <cell r="C995">
            <v>1</v>
          </cell>
          <cell r="D995" t="str">
            <v>2候</v>
          </cell>
        </row>
        <row r="996">
          <cell r="C996">
            <v>1</v>
          </cell>
          <cell r="D996" t="str">
            <v>2候</v>
          </cell>
        </row>
        <row r="997">
          <cell r="C997">
            <v>1</v>
          </cell>
          <cell r="D997" t="str">
            <v>2候</v>
          </cell>
          <cell r="L997" t="str">
            <v>P_H03005</v>
          </cell>
        </row>
        <row r="998">
          <cell r="C998">
            <v>1</v>
          </cell>
          <cell r="D998" t="str">
            <v>2候</v>
          </cell>
        </row>
        <row r="999">
          <cell r="C999">
            <v>1</v>
          </cell>
          <cell r="D999" t="str">
            <v>2候</v>
          </cell>
        </row>
        <row r="1000">
          <cell r="C1000">
            <v>1</v>
          </cell>
          <cell r="D1000">
            <v>1</v>
          </cell>
          <cell r="L1000" t="str">
            <v>P_H03005</v>
          </cell>
        </row>
        <row r="1001">
          <cell r="C1001">
            <v>1</v>
          </cell>
          <cell r="D1001">
            <v>1</v>
          </cell>
        </row>
        <row r="1002">
          <cell r="C1002">
            <v>1</v>
          </cell>
          <cell r="D1002">
            <v>1</v>
          </cell>
        </row>
        <row r="1003">
          <cell r="C1003">
            <v>1</v>
          </cell>
          <cell r="D1003">
            <v>1</v>
          </cell>
        </row>
        <row r="1004">
          <cell r="C1004">
            <v>1</v>
          </cell>
          <cell r="D1004">
            <v>1</v>
          </cell>
        </row>
        <row r="1005">
          <cell r="C1005">
            <v>1</v>
          </cell>
          <cell r="D1005">
            <v>1</v>
          </cell>
        </row>
        <row r="1006">
          <cell r="C1006">
            <v>1</v>
          </cell>
          <cell r="D1006">
            <v>1</v>
          </cell>
        </row>
        <row r="1007">
          <cell r="C1007">
            <v>1</v>
          </cell>
          <cell r="D1007">
            <v>1</v>
          </cell>
          <cell r="L1007" t="str">
            <v>P_H04002</v>
          </cell>
        </row>
        <row r="1008">
          <cell r="C1008">
            <v>1</v>
          </cell>
          <cell r="D1008">
            <v>1</v>
          </cell>
        </row>
        <row r="1009">
          <cell r="C1009">
            <v>1</v>
          </cell>
          <cell r="D1009">
            <v>1</v>
          </cell>
        </row>
        <row r="1010">
          <cell r="C1010">
            <v>1</v>
          </cell>
          <cell r="D1010">
            <v>1</v>
          </cell>
          <cell r="L1010" t="str">
            <v>P_H04002</v>
          </cell>
        </row>
        <row r="1011">
          <cell r="C1011">
            <v>1</v>
          </cell>
          <cell r="D1011">
            <v>1</v>
          </cell>
        </row>
        <row r="1016">
          <cell r="C1016">
            <v>1</v>
          </cell>
          <cell r="D1016">
            <v>1</v>
          </cell>
        </row>
        <row r="1017">
          <cell r="C1017">
            <v>1</v>
          </cell>
          <cell r="D1017">
            <v>1</v>
          </cell>
        </row>
        <row r="1018">
          <cell r="C1018">
            <v>1</v>
          </cell>
          <cell r="D1018">
            <v>1</v>
          </cell>
        </row>
        <row r="1019">
          <cell r="C1019">
            <v>1</v>
          </cell>
          <cell r="D1019">
            <v>1</v>
          </cell>
        </row>
        <row r="1020">
          <cell r="C1020">
            <v>1</v>
          </cell>
          <cell r="D1020">
            <v>1</v>
          </cell>
        </row>
        <row r="1021">
          <cell r="C1021">
            <v>1</v>
          </cell>
          <cell r="D1021">
            <v>1</v>
          </cell>
        </row>
        <row r="1022">
          <cell r="C1022">
            <v>1</v>
          </cell>
          <cell r="D1022">
            <v>2</v>
          </cell>
        </row>
        <row r="1023">
          <cell r="C1023">
            <v>1</v>
          </cell>
          <cell r="D1023">
            <v>2</v>
          </cell>
        </row>
        <row r="1024">
          <cell r="C1024">
            <v>1</v>
          </cell>
          <cell r="D1024">
            <v>2</v>
          </cell>
        </row>
        <row r="1025">
          <cell r="C1025">
            <v>1</v>
          </cell>
          <cell r="D1025">
            <v>2</v>
          </cell>
        </row>
        <row r="1026">
          <cell r="C1026">
            <v>1</v>
          </cell>
          <cell r="D1026">
            <v>2</v>
          </cell>
          <cell r="L1026" t="str">
            <v>P_H07001</v>
          </cell>
        </row>
        <row r="1027">
          <cell r="C1027">
            <v>1</v>
          </cell>
          <cell r="D1027">
            <v>2</v>
          </cell>
        </row>
        <row r="1029">
          <cell r="C1029">
            <v>1</v>
          </cell>
          <cell r="D1029">
            <v>2</v>
          </cell>
          <cell r="L1029" t="str">
            <v>P_H07001</v>
          </cell>
        </row>
        <row r="1030">
          <cell r="C1030">
            <v>1</v>
          </cell>
          <cell r="D1030">
            <v>2</v>
          </cell>
        </row>
        <row r="1031">
          <cell r="C1031">
            <v>1</v>
          </cell>
          <cell r="D1031">
            <v>2</v>
          </cell>
        </row>
        <row r="1032">
          <cell r="C1032">
            <v>1</v>
          </cell>
          <cell r="D1032">
            <v>2</v>
          </cell>
        </row>
        <row r="1033">
          <cell r="C1033">
            <v>1</v>
          </cell>
          <cell r="D1033">
            <v>2</v>
          </cell>
        </row>
        <row r="1034">
          <cell r="C1034">
            <v>1</v>
          </cell>
          <cell r="D1034">
            <v>2</v>
          </cell>
        </row>
        <row r="1035">
          <cell r="C1035">
            <v>1</v>
          </cell>
          <cell r="D1035">
            <v>2</v>
          </cell>
        </row>
        <row r="1036">
          <cell r="C1036">
            <v>1</v>
          </cell>
          <cell r="D1036">
            <v>2</v>
          </cell>
        </row>
        <row r="1037">
          <cell r="C1037">
            <v>1</v>
          </cell>
          <cell r="D1037">
            <v>2</v>
          </cell>
        </row>
        <row r="1038">
          <cell r="C1038">
            <v>1</v>
          </cell>
          <cell r="D1038">
            <v>2</v>
          </cell>
        </row>
        <row r="1039">
          <cell r="C1039">
            <v>1</v>
          </cell>
          <cell r="D1039">
            <v>2</v>
          </cell>
        </row>
        <row r="1040">
          <cell r="C1040">
            <v>1</v>
          </cell>
          <cell r="D1040">
            <v>2</v>
          </cell>
        </row>
        <row r="1041">
          <cell r="C1041">
            <v>1</v>
          </cell>
          <cell r="D1041">
            <v>2</v>
          </cell>
        </row>
        <row r="1047">
          <cell r="C1047">
            <v>1</v>
          </cell>
          <cell r="D1047">
            <v>2</v>
          </cell>
        </row>
        <row r="1048">
          <cell r="C1048">
            <v>1</v>
          </cell>
          <cell r="D1048">
            <v>2</v>
          </cell>
        </row>
        <row r="1049">
          <cell r="C1049">
            <v>1</v>
          </cell>
          <cell r="D1049">
            <v>2</v>
          </cell>
        </row>
        <row r="1050">
          <cell r="C1050">
            <v>1</v>
          </cell>
          <cell r="D1050">
            <v>2</v>
          </cell>
        </row>
        <row r="1051">
          <cell r="C1051">
            <v>1</v>
          </cell>
          <cell r="D1051">
            <v>2</v>
          </cell>
        </row>
        <row r="1052">
          <cell r="C1052">
            <v>1</v>
          </cell>
          <cell r="D1052">
            <v>2</v>
          </cell>
        </row>
        <row r="1053">
          <cell r="C1053">
            <v>1</v>
          </cell>
          <cell r="D1053">
            <v>2</v>
          </cell>
        </row>
        <row r="1054">
          <cell r="C1054">
            <v>1</v>
          </cell>
          <cell r="D1054">
            <v>2</v>
          </cell>
        </row>
        <row r="1055">
          <cell r="C1055">
            <v>1</v>
          </cell>
          <cell r="D1055">
            <v>2</v>
          </cell>
          <cell r="L1055" t="str">
            <v>P_H07002</v>
          </cell>
        </row>
        <row r="1056">
          <cell r="C1056">
            <v>1</v>
          </cell>
          <cell r="D1056">
            <v>2</v>
          </cell>
        </row>
        <row r="1057">
          <cell r="C1057">
            <v>1</v>
          </cell>
          <cell r="D1057">
            <v>1</v>
          </cell>
        </row>
        <row r="1058">
          <cell r="C1058">
            <v>1</v>
          </cell>
          <cell r="D1058">
            <v>1</v>
          </cell>
          <cell r="L1058" t="str">
            <v>P_H07002</v>
          </cell>
        </row>
        <row r="1059">
          <cell r="C1059">
            <v>1</v>
          </cell>
          <cell r="D1059">
            <v>1</v>
          </cell>
          <cell r="L1059" t="str">
            <v>P_H05001</v>
          </cell>
        </row>
        <row r="1060">
          <cell r="C1060">
            <v>1</v>
          </cell>
          <cell r="D1060">
            <v>1</v>
          </cell>
        </row>
        <row r="1061">
          <cell r="C1061">
            <v>1</v>
          </cell>
          <cell r="D1061">
            <v>1</v>
          </cell>
        </row>
        <row r="1062">
          <cell r="C1062">
            <v>1</v>
          </cell>
          <cell r="D1062">
            <v>1</v>
          </cell>
          <cell r="L1062" t="str">
            <v>P_H05001</v>
          </cell>
        </row>
        <row r="1063">
          <cell r="C1063">
            <v>1</v>
          </cell>
          <cell r="D1063">
            <v>1</v>
          </cell>
        </row>
        <row r="1064">
          <cell r="C1064">
            <v>1</v>
          </cell>
          <cell r="D1064">
            <v>1</v>
          </cell>
        </row>
        <row r="1065">
          <cell r="C1065">
            <v>1</v>
          </cell>
          <cell r="D1065" t="str">
            <v>2候</v>
          </cell>
        </row>
        <row r="1066">
          <cell r="C1066">
            <v>1</v>
          </cell>
          <cell r="D1066" t="str">
            <v>2候</v>
          </cell>
        </row>
        <row r="1067">
          <cell r="C1067">
            <v>1</v>
          </cell>
          <cell r="D1067" t="str">
            <v>2候</v>
          </cell>
        </row>
        <row r="1068">
          <cell r="C1068">
            <v>1</v>
          </cell>
          <cell r="D1068" t="str">
            <v>2候</v>
          </cell>
        </row>
        <row r="1069">
          <cell r="C1069">
            <v>1</v>
          </cell>
          <cell r="D1069" t="str">
            <v>2候</v>
          </cell>
        </row>
        <row r="1070">
          <cell r="C1070">
            <v>1</v>
          </cell>
          <cell r="D1070" t="str">
            <v>2候</v>
          </cell>
        </row>
        <row r="1071">
          <cell r="C1071">
            <v>1</v>
          </cell>
          <cell r="D1071" t="str">
            <v>2候</v>
          </cell>
        </row>
        <row r="1075">
          <cell r="C1075">
            <v>1</v>
          </cell>
          <cell r="D1075" t="str">
            <v>2候</v>
          </cell>
        </row>
        <row r="1076">
          <cell r="C1076">
            <v>1</v>
          </cell>
          <cell r="D1076" t="str">
            <v>2候</v>
          </cell>
        </row>
        <row r="1077">
          <cell r="C1077">
            <v>1</v>
          </cell>
          <cell r="D1077" t="str">
            <v>2候</v>
          </cell>
        </row>
        <row r="1078">
          <cell r="C1078">
            <v>1</v>
          </cell>
          <cell r="D1078" t="str">
            <v>2候</v>
          </cell>
        </row>
        <row r="1079">
          <cell r="C1079">
            <v>1</v>
          </cell>
          <cell r="D1079" t="str">
            <v>2候</v>
          </cell>
        </row>
        <row r="1080">
          <cell r="C1080">
            <v>1</v>
          </cell>
          <cell r="D1080" t="str">
            <v>2候</v>
          </cell>
        </row>
        <row r="1083">
          <cell r="C1083">
            <v>1</v>
          </cell>
          <cell r="D1083" t="str">
            <v>2候</v>
          </cell>
          <cell r="L1083" t="str">
            <v>P_H03007</v>
          </cell>
        </row>
        <row r="1084">
          <cell r="C1084">
            <v>1</v>
          </cell>
          <cell r="D1084" t="str">
            <v>2候</v>
          </cell>
        </row>
        <row r="1085">
          <cell r="C1085">
            <v>1</v>
          </cell>
          <cell r="D1085" t="str">
            <v>2候</v>
          </cell>
        </row>
        <row r="1086">
          <cell r="C1086">
            <v>1</v>
          </cell>
          <cell r="D1086" t="str">
            <v>2候</v>
          </cell>
          <cell r="L1086" t="str">
            <v>P_H03007</v>
          </cell>
        </row>
        <row r="1087">
          <cell r="C1087">
            <v>1</v>
          </cell>
          <cell r="D1087" t="str">
            <v>2候</v>
          </cell>
        </row>
        <row r="1088">
          <cell r="C1088">
            <v>1</v>
          </cell>
          <cell r="D1088" t="str">
            <v>2候</v>
          </cell>
        </row>
        <row r="1089">
          <cell r="C1089">
            <v>1</v>
          </cell>
          <cell r="D1089">
            <v>1</v>
          </cell>
        </row>
        <row r="1090">
          <cell r="C1090">
            <v>1</v>
          </cell>
          <cell r="D1090" t="str">
            <v>2候</v>
          </cell>
        </row>
        <row r="1091">
          <cell r="C1091">
            <v>1</v>
          </cell>
          <cell r="D1091" t="str">
            <v>2候</v>
          </cell>
        </row>
        <row r="1092">
          <cell r="C1092">
            <v>1</v>
          </cell>
          <cell r="D1092">
            <v>1</v>
          </cell>
        </row>
        <row r="1098">
          <cell r="C1098">
            <v>1</v>
          </cell>
          <cell r="D1098">
            <v>1</v>
          </cell>
          <cell r="L1098" t="str">
            <v>P_H01006</v>
          </cell>
        </row>
        <row r="1099">
          <cell r="C1099">
            <v>1</v>
          </cell>
          <cell r="D1099">
            <v>1</v>
          </cell>
        </row>
        <row r="1100">
          <cell r="C1100">
            <v>1</v>
          </cell>
          <cell r="D1100">
            <v>1</v>
          </cell>
        </row>
        <row r="1101">
          <cell r="C1101">
            <v>1</v>
          </cell>
          <cell r="D1101">
            <v>1</v>
          </cell>
          <cell r="L1101" t="str">
            <v>P_H01006</v>
          </cell>
        </row>
        <row r="1102">
          <cell r="C1102">
            <v>1</v>
          </cell>
          <cell r="D1102">
            <v>1</v>
          </cell>
        </row>
        <row r="1103">
          <cell r="C1103">
            <v>1</v>
          </cell>
          <cell r="D1103">
            <v>1</v>
          </cell>
        </row>
        <row r="1104">
          <cell r="C1104">
            <v>1</v>
          </cell>
          <cell r="D1104">
            <v>1</v>
          </cell>
        </row>
        <row r="1105">
          <cell r="C1105">
            <v>1</v>
          </cell>
          <cell r="D1105">
            <v>1</v>
          </cell>
          <cell r="L1105" t="str">
            <v>P_H04003</v>
          </cell>
        </row>
        <row r="1106">
          <cell r="C1106">
            <v>1</v>
          </cell>
          <cell r="D1106">
            <v>1</v>
          </cell>
        </row>
        <row r="1107">
          <cell r="C1107">
            <v>1</v>
          </cell>
          <cell r="D1107">
            <v>1</v>
          </cell>
        </row>
        <row r="1108">
          <cell r="C1108">
            <v>1</v>
          </cell>
          <cell r="D1108">
            <v>1</v>
          </cell>
          <cell r="L1108" t="str">
            <v>P_H04003</v>
          </cell>
        </row>
        <row r="1109">
          <cell r="C1109">
            <v>1</v>
          </cell>
          <cell r="D1109">
            <v>1</v>
          </cell>
        </row>
        <row r="1110">
          <cell r="C1110">
            <v>1</v>
          </cell>
          <cell r="D1110">
            <v>1</v>
          </cell>
        </row>
        <row r="1111">
          <cell r="C1111">
            <v>1</v>
          </cell>
          <cell r="D1111">
            <v>1</v>
          </cell>
        </row>
        <row r="1121">
          <cell r="C1121">
            <v>1</v>
          </cell>
          <cell r="D1121">
            <v>2</v>
          </cell>
        </row>
        <row r="1122">
          <cell r="C1122">
            <v>1</v>
          </cell>
          <cell r="D1122">
            <v>2</v>
          </cell>
        </row>
        <row r="1123">
          <cell r="C1123">
            <v>1</v>
          </cell>
          <cell r="D1123">
            <v>2</v>
          </cell>
        </row>
        <row r="1124">
          <cell r="C1124">
            <v>1</v>
          </cell>
          <cell r="D1124">
            <v>2</v>
          </cell>
        </row>
        <row r="1125">
          <cell r="C1125">
            <v>1</v>
          </cell>
          <cell r="D1125">
            <v>2</v>
          </cell>
        </row>
        <row r="1126">
          <cell r="C1126">
            <v>1</v>
          </cell>
          <cell r="D1126">
            <v>2</v>
          </cell>
        </row>
        <row r="1127">
          <cell r="C1127">
            <v>1</v>
          </cell>
          <cell r="D1127">
            <v>2</v>
          </cell>
        </row>
        <row r="1128">
          <cell r="C1128">
            <v>1</v>
          </cell>
          <cell r="D1128">
            <v>2</v>
          </cell>
        </row>
        <row r="1172">
          <cell r="C1172">
            <v>1</v>
          </cell>
          <cell r="D1172" t="str">
            <v>1,2</v>
          </cell>
        </row>
        <row r="1173">
          <cell r="C1173">
            <v>1</v>
          </cell>
          <cell r="D1173" t="str">
            <v>1,2</v>
          </cell>
        </row>
        <row r="1174">
          <cell r="C1174">
            <v>1</v>
          </cell>
          <cell r="D1174" t="str">
            <v>1,2</v>
          </cell>
        </row>
        <row r="1175">
          <cell r="C1175">
            <v>1</v>
          </cell>
          <cell r="D1175" t="str">
            <v>1,2</v>
          </cell>
        </row>
        <row r="1176">
          <cell r="C1176">
            <v>1</v>
          </cell>
          <cell r="D1176" t="str">
            <v>1,2</v>
          </cell>
        </row>
        <row r="1177">
          <cell r="C1177">
            <v>1</v>
          </cell>
          <cell r="D1177" t="str">
            <v>1,2</v>
          </cell>
          <cell r="L1177" t="str">
            <v>P_I03002</v>
          </cell>
        </row>
        <row r="1178">
          <cell r="C1178">
            <v>1</v>
          </cell>
          <cell r="D1178" t="str">
            <v>1,2</v>
          </cell>
          <cell r="L1178" t="str">
            <v>P_I03003</v>
          </cell>
        </row>
        <row r="1179">
          <cell r="C1179">
            <v>1</v>
          </cell>
          <cell r="D1179" t="str">
            <v>1,2</v>
          </cell>
        </row>
        <row r="1180">
          <cell r="C1180">
            <v>1</v>
          </cell>
          <cell r="D1180" t="str">
            <v>1,2</v>
          </cell>
          <cell r="L1180" t="str">
            <v>P_I03002</v>
          </cell>
        </row>
        <row r="1181">
          <cell r="C1181">
            <v>1</v>
          </cell>
          <cell r="D1181" t="str">
            <v>1,2</v>
          </cell>
          <cell r="L1181" t="str">
            <v>P_I03003</v>
          </cell>
        </row>
        <row r="1212">
          <cell r="C1212">
            <v>1</v>
          </cell>
          <cell r="D1212">
            <v>1</v>
          </cell>
        </row>
        <row r="1213">
          <cell r="C1213">
            <v>1</v>
          </cell>
          <cell r="D1213">
            <v>1</v>
          </cell>
        </row>
        <row r="1214">
          <cell r="C1214">
            <v>1</v>
          </cell>
          <cell r="D1214">
            <v>1</v>
          </cell>
        </row>
        <row r="1215">
          <cell r="C1215">
            <v>1</v>
          </cell>
          <cell r="D1215">
            <v>1</v>
          </cell>
        </row>
        <row r="1216">
          <cell r="C1216">
            <v>1</v>
          </cell>
          <cell r="D1216">
            <v>1</v>
          </cell>
        </row>
        <row r="1217">
          <cell r="C1217">
            <v>1</v>
          </cell>
          <cell r="D1217">
            <v>1</v>
          </cell>
        </row>
        <row r="1218">
          <cell r="C1218">
            <v>1</v>
          </cell>
          <cell r="D1218">
            <v>1</v>
          </cell>
        </row>
        <row r="1220">
          <cell r="C1220">
            <v>1</v>
          </cell>
          <cell r="D1220">
            <v>1</v>
          </cell>
        </row>
        <row r="1222">
          <cell r="C1222">
            <v>1</v>
          </cell>
          <cell r="D1222">
            <v>1</v>
          </cell>
        </row>
        <row r="1223">
          <cell r="C1223">
            <v>1</v>
          </cell>
          <cell r="D1223">
            <v>1</v>
          </cell>
        </row>
        <row r="1224">
          <cell r="C1224">
            <v>1</v>
          </cell>
          <cell r="D1224">
            <v>1</v>
          </cell>
        </row>
        <row r="1225">
          <cell r="C1225">
            <v>1</v>
          </cell>
          <cell r="D1225">
            <v>1</v>
          </cell>
        </row>
        <row r="1226">
          <cell r="C1226">
            <v>1</v>
          </cell>
          <cell r="D1226">
            <v>1</v>
          </cell>
        </row>
        <row r="1227">
          <cell r="C1227">
            <v>1</v>
          </cell>
          <cell r="D1227">
            <v>1</v>
          </cell>
        </row>
        <row r="1228">
          <cell r="C1228">
            <v>1</v>
          </cell>
          <cell r="D1228">
            <v>1</v>
          </cell>
        </row>
        <row r="1229">
          <cell r="C1229">
            <v>1</v>
          </cell>
          <cell r="D1229">
            <v>1</v>
          </cell>
        </row>
        <row r="1230">
          <cell r="C1230">
            <v>1</v>
          </cell>
          <cell r="D1230">
            <v>1</v>
          </cell>
        </row>
        <row r="1231">
          <cell r="C1231">
            <v>1</v>
          </cell>
          <cell r="D1231">
            <v>1</v>
          </cell>
        </row>
        <row r="1232">
          <cell r="C1232">
            <v>1</v>
          </cell>
          <cell r="D1232">
            <v>1</v>
          </cell>
        </row>
        <row r="1233">
          <cell r="C1233">
            <v>1</v>
          </cell>
          <cell r="D1233">
            <v>1</v>
          </cell>
        </row>
        <row r="1234">
          <cell r="C1234">
            <v>1</v>
          </cell>
          <cell r="D1234">
            <v>1</v>
          </cell>
        </row>
        <row r="1235">
          <cell r="C1235">
            <v>1</v>
          </cell>
          <cell r="D1235">
            <v>1</v>
          </cell>
        </row>
        <row r="1236">
          <cell r="C1236">
            <v>1</v>
          </cell>
          <cell r="D1236">
            <v>1</v>
          </cell>
        </row>
        <row r="1237">
          <cell r="C1237">
            <v>1</v>
          </cell>
          <cell r="D1237">
            <v>1</v>
          </cell>
        </row>
        <row r="1238">
          <cell r="C1238">
            <v>1</v>
          </cell>
          <cell r="D1238">
            <v>1</v>
          </cell>
        </row>
        <row r="1239">
          <cell r="C1239">
            <v>1</v>
          </cell>
          <cell r="D1239">
            <v>1</v>
          </cell>
        </row>
        <row r="1240">
          <cell r="C1240">
            <v>1</v>
          </cell>
          <cell r="D1240">
            <v>1</v>
          </cell>
        </row>
        <row r="1241">
          <cell r="C1241">
            <v>1</v>
          </cell>
          <cell r="D1241">
            <v>1</v>
          </cell>
        </row>
        <row r="1242">
          <cell r="C1242">
            <v>1</v>
          </cell>
          <cell r="D1242">
            <v>1</v>
          </cell>
        </row>
        <row r="1243">
          <cell r="C1243">
            <v>1</v>
          </cell>
          <cell r="D1243">
            <v>1</v>
          </cell>
        </row>
        <row r="1244">
          <cell r="C1244">
            <v>1</v>
          </cell>
          <cell r="D1244">
            <v>1</v>
          </cell>
        </row>
        <row r="1245">
          <cell r="C1245">
            <v>1</v>
          </cell>
          <cell r="D1245">
            <v>1</v>
          </cell>
        </row>
        <row r="1246">
          <cell r="C1246">
            <v>1</v>
          </cell>
          <cell r="D1246">
            <v>1</v>
          </cell>
        </row>
        <row r="1247">
          <cell r="C1247">
            <v>1</v>
          </cell>
          <cell r="D1247">
            <v>1</v>
          </cell>
        </row>
        <row r="1248">
          <cell r="C1248">
            <v>1</v>
          </cell>
          <cell r="D1248">
            <v>1</v>
          </cell>
        </row>
        <row r="1249">
          <cell r="C1249">
            <v>1</v>
          </cell>
          <cell r="D1249">
            <v>1</v>
          </cell>
        </row>
        <row r="1250">
          <cell r="C1250">
            <v>1</v>
          </cell>
          <cell r="D1250">
            <v>1</v>
          </cell>
        </row>
        <row r="1251">
          <cell r="C1251">
            <v>1</v>
          </cell>
          <cell r="D1251">
            <v>1</v>
          </cell>
        </row>
        <row r="1252">
          <cell r="C1252">
            <v>1</v>
          </cell>
          <cell r="D1252">
            <v>2</v>
          </cell>
        </row>
        <row r="1253">
          <cell r="C1253">
            <v>1</v>
          </cell>
          <cell r="D1253">
            <v>2</v>
          </cell>
        </row>
        <row r="1254">
          <cell r="C1254">
            <v>1</v>
          </cell>
          <cell r="D1254">
            <v>2</v>
          </cell>
        </row>
        <row r="1255">
          <cell r="C1255">
            <v>1</v>
          </cell>
          <cell r="D1255">
            <v>2</v>
          </cell>
        </row>
        <row r="1256">
          <cell r="C1256">
            <v>1</v>
          </cell>
          <cell r="D1256">
            <v>2</v>
          </cell>
        </row>
        <row r="1257">
          <cell r="C1257">
            <v>1</v>
          </cell>
          <cell r="D1257">
            <v>1</v>
          </cell>
        </row>
        <row r="1258">
          <cell r="C1258">
            <v>1</v>
          </cell>
          <cell r="D1258">
            <v>2</v>
          </cell>
        </row>
        <row r="1259">
          <cell r="C1259">
            <v>1</v>
          </cell>
          <cell r="D1259">
            <v>2</v>
          </cell>
        </row>
        <row r="1260">
          <cell r="C1260">
            <v>1</v>
          </cell>
          <cell r="D1260">
            <v>1</v>
          </cell>
        </row>
        <row r="1261">
          <cell r="C1261">
            <v>2</v>
          </cell>
          <cell r="D1261">
            <v>1</v>
          </cell>
        </row>
        <row r="1263">
          <cell r="C1263">
            <v>2</v>
          </cell>
          <cell r="D1263">
            <v>1</v>
          </cell>
        </row>
        <row r="1264">
          <cell r="C1264">
            <v>2</v>
          </cell>
          <cell r="D1264">
            <v>1</v>
          </cell>
        </row>
        <row r="1266">
          <cell r="C1266">
            <v>2</v>
          </cell>
          <cell r="D1266">
            <v>1</v>
          </cell>
        </row>
        <row r="1268">
          <cell r="C1268">
            <v>2</v>
          </cell>
          <cell r="D1268">
            <v>1</v>
          </cell>
        </row>
        <row r="1269">
          <cell r="C1269">
            <v>2</v>
          </cell>
          <cell r="D1269">
            <v>1</v>
          </cell>
        </row>
        <row r="1270">
          <cell r="C1270">
            <v>2</v>
          </cell>
          <cell r="D1270">
            <v>1</v>
          </cell>
        </row>
        <row r="1271">
          <cell r="C1271">
            <v>2</v>
          </cell>
          <cell r="D1271">
            <v>1</v>
          </cell>
        </row>
        <row r="1272">
          <cell r="C1272">
            <v>2</v>
          </cell>
          <cell r="D1272">
            <v>1</v>
          </cell>
        </row>
        <row r="1273">
          <cell r="C1273">
            <v>2</v>
          </cell>
          <cell r="D1273">
            <v>1</v>
          </cell>
        </row>
        <row r="1274">
          <cell r="C1274">
            <v>2</v>
          </cell>
          <cell r="D1274">
            <v>1</v>
          </cell>
        </row>
        <row r="1275">
          <cell r="C1275">
            <v>2</v>
          </cell>
          <cell r="D1275">
            <v>1</v>
          </cell>
        </row>
        <row r="1276">
          <cell r="C1276">
            <v>2</v>
          </cell>
          <cell r="D1276">
            <v>1</v>
          </cell>
        </row>
        <row r="1277">
          <cell r="C1277">
            <v>2</v>
          </cell>
          <cell r="D1277">
            <v>1</v>
          </cell>
        </row>
        <row r="1278">
          <cell r="C1278">
            <v>2</v>
          </cell>
          <cell r="D1278">
            <v>1</v>
          </cell>
        </row>
        <row r="1279">
          <cell r="C1279">
            <v>2</v>
          </cell>
          <cell r="D1279">
            <v>1</v>
          </cell>
        </row>
        <row r="1280">
          <cell r="C1280">
            <v>2</v>
          </cell>
          <cell r="D1280">
            <v>1</v>
          </cell>
        </row>
        <row r="1281">
          <cell r="C1281">
            <v>2</v>
          </cell>
          <cell r="D1281">
            <v>1</v>
          </cell>
        </row>
        <row r="1282">
          <cell r="C1282">
            <v>2</v>
          </cell>
          <cell r="D1282">
            <v>1</v>
          </cell>
        </row>
        <row r="1283">
          <cell r="C1283">
            <v>2</v>
          </cell>
          <cell r="D1283">
            <v>1</v>
          </cell>
        </row>
        <row r="1284">
          <cell r="C1284">
            <v>2</v>
          </cell>
          <cell r="D1284">
            <v>1</v>
          </cell>
        </row>
        <row r="1285">
          <cell r="C1285">
            <v>2</v>
          </cell>
          <cell r="D1285">
            <v>1</v>
          </cell>
        </row>
        <row r="1286">
          <cell r="C1286">
            <v>2</v>
          </cell>
          <cell r="D1286">
            <v>1</v>
          </cell>
        </row>
        <row r="1287">
          <cell r="C1287">
            <v>2</v>
          </cell>
          <cell r="D1287">
            <v>1</v>
          </cell>
        </row>
        <row r="1288">
          <cell r="C1288">
            <v>2</v>
          </cell>
          <cell r="D1288">
            <v>1</v>
          </cell>
        </row>
        <row r="1289">
          <cell r="C1289">
            <v>2</v>
          </cell>
          <cell r="D1289">
            <v>1</v>
          </cell>
        </row>
        <row r="1290">
          <cell r="C1290">
            <v>2</v>
          </cell>
          <cell r="D1290">
            <v>1</v>
          </cell>
        </row>
        <row r="1291">
          <cell r="C1291">
            <v>2</v>
          </cell>
          <cell r="D1291">
            <v>1</v>
          </cell>
        </row>
        <row r="1292">
          <cell r="C1292">
            <v>2</v>
          </cell>
          <cell r="D1292">
            <v>1</v>
          </cell>
        </row>
        <row r="1293">
          <cell r="C1293">
            <v>2</v>
          </cell>
          <cell r="D1293">
            <v>1</v>
          </cell>
        </row>
        <row r="1294">
          <cell r="C1294">
            <v>2</v>
          </cell>
          <cell r="D1294">
            <v>1</v>
          </cell>
        </row>
        <row r="1295">
          <cell r="C1295">
            <v>2</v>
          </cell>
          <cell r="D1295">
            <v>1</v>
          </cell>
        </row>
        <row r="1296">
          <cell r="C1296">
            <v>2</v>
          </cell>
          <cell r="D1296">
            <v>1</v>
          </cell>
        </row>
        <row r="1297">
          <cell r="C1297">
            <v>2</v>
          </cell>
          <cell r="D1297">
            <v>1</v>
          </cell>
        </row>
        <row r="1298">
          <cell r="C1298">
            <v>2</v>
          </cell>
          <cell r="D1298">
            <v>1</v>
          </cell>
        </row>
        <row r="1299">
          <cell r="C1299">
            <v>1</v>
          </cell>
          <cell r="D1299" t="str">
            <v>2候</v>
          </cell>
        </row>
        <row r="1300">
          <cell r="C1300">
            <v>1</v>
          </cell>
          <cell r="D1300">
            <v>1</v>
          </cell>
        </row>
        <row r="1301">
          <cell r="C1301">
            <v>1</v>
          </cell>
          <cell r="D1301">
            <v>1</v>
          </cell>
        </row>
        <row r="1302">
          <cell r="C1302">
            <v>1</v>
          </cell>
          <cell r="D1302">
            <v>1</v>
          </cell>
        </row>
        <row r="1303">
          <cell r="C1303">
            <v>1</v>
          </cell>
          <cell r="D1303">
            <v>1</v>
          </cell>
        </row>
        <row r="1304">
          <cell r="C1304">
            <v>1</v>
          </cell>
          <cell r="D1304">
            <v>1</v>
          </cell>
        </row>
        <row r="1305">
          <cell r="C1305">
            <v>1</v>
          </cell>
          <cell r="D1305">
            <v>1</v>
          </cell>
        </row>
        <row r="1306">
          <cell r="C1306">
            <v>1</v>
          </cell>
          <cell r="D1306">
            <v>1</v>
          </cell>
        </row>
        <row r="1307">
          <cell r="C1307">
            <v>1</v>
          </cell>
          <cell r="D1307">
            <v>1</v>
          </cell>
        </row>
        <row r="1308">
          <cell r="C1308">
            <v>1</v>
          </cell>
          <cell r="D1308">
            <v>1</v>
          </cell>
        </row>
        <row r="1309">
          <cell r="C1309">
            <v>1</v>
          </cell>
          <cell r="D1309">
            <v>1</v>
          </cell>
        </row>
        <row r="1310">
          <cell r="C1310">
            <v>1</v>
          </cell>
          <cell r="D1310">
            <v>1</v>
          </cell>
        </row>
        <row r="1311">
          <cell r="C1311">
            <v>1</v>
          </cell>
          <cell r="D1311" t="str">
            <v>2候</v>
          </cell>
        </row>
        <row r="1312">
          <cell r="C1312">
            <v>1</v>
          </cell>
          <cell r="D1312">
            <v>1</v>
          </cell>
        </row>
        <row r="1313">
          <cell r="C1313">
            <v>1</v>
          </cell>
          <cell r="D1313" t="str">
            <v>2候</v>
          </cell>
        </row>
        <row r="1314">
          <cell r="C1314">
            <v>1</v>
          </cell>
          <cell r="D1314">
            <v>1</v>
          </cell>
        </row>
        <row r="1315">
          <cell r="C1315">
            <v>1</v>
          </cell>
          <cell r="D1315">
            <v>1</v>
          </cell>
        </row>
        <row r="1316">
          <cell r="C1316">
            <v>1</v>
          </cell>
          <cell r="D1316">
            <v>1</v>
          </cell>
        </row>
        <row r="1317">
          <cell r="C1317">
            <v>1</v>
          </cell>
          <cell r="D1317" t="str">
            <v>2候</v>
          </cell>
        </row>
        <row r="1318">
          <cell r="C1318">
            <v>1</v>
          </cell>
          <cell r="D1318">
            <v>1</v>
          </cell>
        </row>
        <row r="1319">
          <cell r="C1319">
            <v>1</v>
          </cell>
          <cell r="D1319">
            <v>1</v>
          </cell>
        </row>
        <row r="1329">
          <cell r="C1329">
            <v>1</v>
          </cell>
          <cell r="D1329">
            <v>1</v>
          </cell>
        </row>
        <row r="1330">
          <cell r="C1330">
            <v>1</v>
          </cell>
          <cell r="D1330">
            <v>1</v>
          </cell>
        </row>
        <row r="1331">
          <cell r="C1331">
            <v>1</v>
          </cell>
          <cell r="D1331">
            <v>1</v>
          </cell>
        </row>
        <row r="1332">
          <cell r="C1332">
            <v>1</v>
          </cell>
          <cell r="D1332">
            <v>1</v>
          </cell>
        </row>
        <row r="1333">
          <cell r="C1333">
            <v>1</v>
          </cell>
          <cell r="D1333">
            <v>1</v>
          </cell>
        </row>
        <row r="1334">
          <cell r="C1334">
            <v>1</v>
          </cell>
          <cell r="D1334">
            <v>1</v>
          </cell>
        </row>
        <row r="1335">
          <cell r="C1335">
            <v>1</v>
          </cell>
          <cell r="D1335">
            <v>1</v>
          </cell>
        </row>
        <row r="1336">
          <cell r="C1336">
            <v>1</v>
          </cell>
          <cell r="D1336">
            <v>1</v>
          </cell>
        </row>
        <row r="1337">
          <cell r="C1337">
            <v>1</v>
          </cell>
          <cell r="D1337">
            <v>1</v>
          </cell>
        </row>
        <row r="1339">
          <cell r="C1339">
            <v>1</v>
          </cell>
          <cell r="D1339">
            <v>1</v>
          </cell>
        </row>
        <row r="1340">
          <cell r="C1340">
            <v>1</v>
          </cell>
          <cell r="D1340">
            <v>1</v>
          </cell>
        </row>
        <row r="1341">
          <cell r="C1341">
            <v>1</v>
          </cell>
          <cell r="D1341">
            <v>1</v>
          </cell>
        </row>
        <row r="1342">
          <cell r="C1342">
            <v>1</v>
          </cell>
          <cell r="D1342">
            <v>1</v>
          </cell>
        </row>
        <row r="1343">
          <cell r="C1343">
            <v>1</v>
          </cell>
          <cell r="D1343">
            <v>1</v>
          </cell>
        </row>
        <row r="1344">
          <cell r="C1344">
            <v>1</v>
          </cell>
          <cell r="D1344">
            <v>1</v>
          </cell>
        </row>
        <row r="1345">
          <cell r="C1345">
            <v>1</v>
          </cell>
          <cell r="D1345">
            <v>1</v>
          </cell>
        </row>
        <row r="1346">
          <cell r="C1346">
            <v>1</v>
          </cell>
          <cell r="D1346">
            <v>1</v>
          </cell>
        </row>
        <row r="1347">
          <cell r="C1347">
            <v>1</v>
          </cell>
          <cell r="D1347">
            <v>1</v>
          </cell>
        </row>
        <row r="1348">
          <cell r="C1348">
            <v>1</v>
          </cell>
          <cell r="D1348">
            <v>1</v>
          </cell>
        </row>
        <row r="1349">
          <cell r="C1349">
            <v>1</v>
          </cell>
          <cell r="D1349">
            <v>1</v>
          </cell>
        </row>
        <row r="1350">
          <cell r="C1350">
            <v>1</v>
          </cell>
          <cell r="D1350">
            <v>1</v>
          </cell>
        </row>
        <row r="1351">
          <cell r="C1351">
            <v>1</v>
          </cell>
          <cell r="D1351">
            <v>1</v>
          </cell>
        </row>
        <row r="1352">
          <cell r="C1352">
            <v>1</v>
          </cell>
          <cell r="D1352">
            <v>1</v>
          </cell>
        </row>
        <row r="1353">
          <cell r="C1353">
            <v>1</v>
          </cell>
          <cell r="D1353">
            <v>1</v>
          </cell>
        </row>
        <row r="1354">
          <cell r="C1354">
            <v>1</v>
          </cell>
          <cell r="D1354">
            <v>1</v>
          </cell>
        </row>
        <row r="1355">
          <cell r="C1355">
            <v>1</v>
          </cell>
          <cell r="D1355">
            <v>1</v>
          </cell>
        </row>
        <row r="1356">
          <cell r="C1356">
            <v>1</v>
          </cell>
          <cell r="D1356">
            <v>1</v>
          </cell>
        </row>
        <row r="1357">
          <cell r="C1357">
            <v>1</v>
          </cell>
          <cell r="D1357">
            <v>1</v>
          </cell>
        </row>
        <row r="1358">
          <cell r="C1358">
            <v>1</v>
          </cell>
          <cell r="D1358">
            <v>1</v>
          </cell>
        </row>
        <row r="1359">
          <cell r="C1359">
            <v>1</v>
          </cell>
          <cell r="D1359">
            <v>1</v>
          </cell>
        </row>
        <row r="1360">
          <cell r="C1360">
            <v>1</v>
          </cell>
          <cell r="D1360">
            <v>1</v>
          </cell>
        </row>
        <row r="1361">
          <cell r="C1361">
            <v>1</v>
          </cell>
          <cell r="D1361">
            <v>1</v>
          </cell>
        </row>
        <row r="1362">
          <cell r="C1362">
            <v>1</v>
          </cell>
          <cell r="D1362">
            <v>1</v>
          </cell>
        </row>
        <row r="1363">
          <cell r="C1363">
            <v>1</v>
          </cell>
          <cell r="D1363">
            <v>1</v>
          </cell>
        </row>
        <row r="1364">
          <cell r="C1364">
            <v>2</v>
          </cell>
          <cell r="D1364">
            <v>1</v>
          </cell>
        </row>
        <row r="1365">
          <cell r="C1365">
            <v>1</v>
          </cell>
          <cell r="D1365">
            <v>1</v>
          </cell>
        </row>
        <row r="1366">
          <cell r="C1366">
            <v>1</v>
          </cell>
          <cell r="D1366">
            <v>1</v>
          </cell>
        </row>
        <row r="1367">
          <cell r="C1367">
            <v>1</v>
          </cell>
          <cell r="D1367">
            <v>1</v>
          </cell>
        </row>
        <row r="1368">
          <cell r="C1368">
            <v>2</v>
          </cell>
          <cell r="D1368">
            <v>2</v>
          </cell>
        </row>
        <row r="1369">
          <cell r="C1369">
            <v>2</v>
          </cell>
          <cell r="D1369">
            <v>2</v>
          </cell>
        </row>
        <row r="1370">
          <cell r="C1370">
            <v>2</v>
          </cell>
          <cell r="D1370">
            <v>2</v>
          </cell>
        </row>
        <row r="1371">
          <cell r="C1371">
            <v>2</v>
          </cell>
          <cell r="D1371">
            <v>1</v>
          </cell>
        </row>
        <row r="1372">
          <cell r="C1372">
            <v>2</v>
          </cell>
          <cell r="D1372">
            <v>1</v>
          </cell>
        </row>
        <row r="1373">
          <cell r="C1373">
            <v>2</v>
          </cell>
          <cell r="D1373">
            <v>1</v>
          </cell>
        </row>
        <row r="1374">
          <cell r="C1374">
            <v>2</v>
          </cell>
          <cell r="D1374">
            <v>1</v>
          </cell>
        </row>
        <row r="1375">
          <cell r="C1375">
            <v>2</v>
          </cell>
          <cell r="D1375">
            <v>1</v>
          </cell>
        </row>
        <row r="1376">
          <cell r="C1376">
            <v>1</v>
          </cell>
          <cell r="D1376">
            <v>1</v>
          </cell>
        </row>
        <row r="1377">
          <cell r="C1377">
            <v>1</v>
          </cell>
          <cell r="D1377">
            <v>2</v>
          </cell>
        </row>
        <row r="1378">
          <cell r="C1378">
            <v>1</v>
          </cell>
          <cell r="D1378">
            <v>2</v>
          </cell>
        </row>
        <row r="1379">
          <cell r="C1379">
            <v>2</v>
          </cell>
          <cell r="D1379">
            <v>1</v>
          </cell>
        </row>
        <row r="1380">
          <cell r="C1380">
            <v>2</v>
          </cell>
          <cell r="D1380">
            <v>1</v>
          </cell>
        </row>
        <row r="1381">
          <cell r="C1381">
            <v>2</v>
          </cell>
          <cell r="D1381">
            <v>1</v>
          </cell>
        </row>
        <row r="1382">
          <cell r="C1382">
            <v>2</v>
          </cell>
          <cell r="D1382">
            <v>1</v>
          </cell>
        </row>
        <row r="1384">
          <cell r="C1384">
            <v>2</v>
          </cell>
          <cell r="D1384">
            <v>1</v>
          </cell>
        </row>
        <row r="1385">
          <cell r="C1385">
            <v>1</v>
          </cell>
          <cell r="D1385">
            <v>2</v>
          </cell>
        </row>
        <row r="1386">
          <cell r="C1386">
            <v>1</v>
          </cell>
          <cell r="D1386">
            <v>2</v>
          </cell>
        </row>
        <row r="1387">
          <cell r="C1387">
            <v>1</v>
          </cell>
          <cell r="D1387">
            <v>2</v>
          </cell>
        </row>
        <row r="1388">
          <cell r="C1388">
            <v>1</v>
          </cell>
          <cell r="D1388">
            <v>2</v>
          </cell>
        </row>
        <row r="1389">
          <cell r="C1389">
            <v>1</v>
          </cell>
          <cell r="D1389">
            <v>2</v>
          </cell>
          <cell r="L1389" t="str">
            <v>P_A00001</v>
          </cell>
        </row>
        <row r="1390">
          <cell r="C1390">
            <v>1</v>
          </cell>
          <cell r="D1390">
            <v>2</v>
          </cell>
          <cell r="L1390" t="str">
            <v>P_A00002</v>
          </cell>
        </row>
        <row r="1391">
          <cell r="C1391">
            <v>1</v>
          </cell>
          <cell r="D1391">
            <v>2</v>
          </cell>
          <cell r="L1391" t="str">
            <v>P_A00003</v>
          </cell>
        </row>
        <row r="1392">
          <cell r="C1392">
            <v>1</v>
          </cell>
          <cell r="D1392">
            <v>2</v>
          </cell>
          <cell r="L1392" t="str">
            <v>P_A00004</v>
          </cell>
        </row>
        <row r="1393">
          <cell r="C1393">
            <v>1</v>
          </cell>
          <cell r="D1393">
            <v>2</v>
          </cell>
          <cell r="L1393" t="str">
            <v>P_A00005</v>
          </cell>
        </row>
        <row r="1394">
          <cell r="C1394">
            <v>1</v>
          </cell>
          <cell r="D1394">
            <v>2</v>
          </cell>
          <cell r="L1394" t="str">
            <v>P_A00006</v>
          </cell>
        </row>
        <row r="1395">
          <cell r="C1395">
            <v>2</v>
          </cell>
          <cell r="D1395">
            <v>1</v>
          </cell>
          <cell r="L1395" t="str">
            <v>P_A00007</v>
          </cell>
        </row>
        <row r="1396">
          <cell r="C1396">
            <v>2</v>
          </cell>
          <cell r="D1396">
            <v>1</v>
          </cell>
          <cell r="L1396" t="str">
            <v>P_A00008</v>
          </cell>
        </row>
        <row r="1397">
          <cell r="C1397">
            <v>2</v>
          </cell>
          <cell r="D1397">
            <v>1</v>
          </cell>
          <cell r="L1397" t="str">
            <v>P_A00009</v>
          </cell>
        </row>
        <row r="1398">
          <cell r="C1398">
            <v>1</v>
          </cell>
          <cell r="D1398">
            <v>1</v>
          </cell>
          <cell r="L1398" t="str">
            <v>P_A01002</v>
          </cell>
        </row>
        <row r="1399">
          <cell r="C1399">
            <v>2</v>
          </cell>
          <cell r="D1399">
            <v>2</v>
          </cell>
          <cell r="L1399" t="str">
            <v>P_B04001</v>
          </cell>
        </row>
        <row r="1400">
          <cell r="C1400">
            <v>2</v>
          </cell>
          <cell r="D1400">
            <v>2</v>
          </cell>
          <cell r="L1400" t="str">
            <v>P_B05013</v>
          </cell>
        </row>
        <row r="1401">
          <cell r="C1401">
            <v>2</v>
          </cell>
          <cell r="D1401">
            <v>1</v>
          </cell>
          <cell r="L1401" t="str">
            <v>P_B07054</v>
          </cell>
        </row>
        <row r="1402">
          <cell r="C1402">
            <v>1</v>
          </cell>
          <cell r="D1402">
            <v>1</v>
          </cell>
          <cell r="L1402" t="str">
            <v>P_A01002</v>
          </cell>
        </row>
        <row r="1403">
          <cell r="C1403">
            <v>2</v>
          </cell>
          <cell r="D1403">
            <v>2</v>
          </cell>
          <cell r="L1403" t="str">
            <v>P_B04001</v>
          </cell>
        </row>
        <row r="1405">
          <cell r="C1405">
            <v>2</v>
          </cell>
          <cell r="D1405">
            <v>1</v>
          </cell>
          <cell r="L1405" t="str">
            <v>P_D02026</v>
          </cell>
        </row>
        <row r="1406">
          <cell r="C1406">
            <v>2</v>
          </cell>
          <cell r="D1406">
            <v>1</v>
          </cell>
          <cell r="L1406" t="str">
            <v>P_D02028</v>
          </cell>
        </row>
        <row r="1407">
          <cell r="C1407">
            <v>2</v>
          </cell>
          <cell r="D1407">
            <v>1</v>
          </cell>
          <cell r="L1407" t="str">
            <v>P_D02035</v>
          </cell>
        </row>
        <row r="1408">
          <cell r="C1408">
            <v>2</v>
          </cell>
          <cell r="D1408">
            <v>1</v>
          </cell>
          <cell r="L1408" t="str">
            <v>P_D02036</v>
          </cell>
        </row>
        <row r="1409">
          <cell r="C1409">
            <v>1</v>
          </cell>
          <cell r="D1409">
            <v>1</v>
          </cell>
          <cell r="L1409" t="str">
            <v>P_F02022</v>
          </cell>
        </row>
        <row r="1410">
          <cell r="C1410">
            <v>1</v>
          </cell>
          <cell r="D1410">
            <v>2</v>
          </cell>
          <cell r="L1410" t="str">
            <v>P_F02033</v>
          </cell>
        </row>
        <row r="1411">
          <cell r="C1411">
            <v>2</v>
          </cell>
          <cell r="D1411">
            <v>1</v>
          </cell>
          <cell r="L1411" t="str">
            <v>P_D02035</v>
          </cell>
        </row>
        <row r="1412">
          <cell r="C1412">
            <v>1</v>
          </cell>
          <cell r="D1412">
            <v>2</v>
          </cell>
          <cell r="L1412" t="str">
            <v>P_A03005</v>
          </cell>
        </row>
        <row r="1413">
          <cell r="C1413">
            <v>2</v>
          </cell>
          <cell r="D1413">
            <v>2</v>
          </cell>
          <cell r="L1413" t="str">
            <v>P_B03003</v>
          </cell>
        </row>
        <row r="1414">
          <cell r="C1414">
            <v>1</v>
          </cell>
          <cell r="D1414">
            <v>2</v>
          </cell>
          <cell r="L1414" t="str">
            <v>P_F02033</v>
          </cell>
        </row>
        <row r="1416">
          <cell r="C1416">
            <v>2</v>
          </cell>
          <cell r="D1416">
            <v>2</v>
          </cell>
          <cell r="L1416" t="str">
            <v>P_B07008</v>
          </cell>
        </row>
        <row r="1417">
          <cell r="C1417">
            <v>2</v>
          </cell>
          <cell r="D1417">
            <v>2</v>
          </cell>
          <cell r="L1417" t="str">
            <v>P_B07009</v>
          </cell>
        </row>
        <row r="1420">
          <cell r="C1420">
            <v>2</v>
          </cell>
          <cell r="D1420">
            <v>2</v>
          </cell>
          <cell r="L1420" t="str">
            <v>P_B07050</v>
          </cell>
        </row>
        <row r="1421">
          <cell r="C1421">
            <v>2</v>
          </cell>
          <cell r="D1421">
            <v>1</v>
          </cell>
          <cell r="L1421" t="str">
            <v>P_D01012</v>
          </cell>
        </row>
        <row r="1424">
          <cell r="C1424">
            <v>2</v>
          </cell>
          <cell r="D1424">
            <v>2</v>
          </cell>
          <cell r="L1424" t="str">
            <v>P_B07050</v>
          </cell>
        </row>
        <row r="1425">
          <cell r="C1425">
            <v>2</v>
          </cell>
          <cell r="D1425">
            <v>1</v>
          </cell>
          <cell r="L1425" t="str">
            <v>P_D01012</v>
          </cell>
        </row>
        <row r="1426">
          <cell r="C1426">
            <v>2</v>
          </cell>
          <cell r="D1426">
            <v>1</v>
          </cell>
          <cell r="L1426" t="str">
            <v>P_D01050</v>
          </cell>
        </row>
        <row r="1427">
          <cell r="C1427">
            <v>2</v>
          </cell>
          <cell r="D1427">
            <v>1</v>
          </cell>
          <cell r="L1427" t="str">
            <v>P_D02042</v>
          </cell>
        </row>
        <row r="1428">
          <cell r="C1428">
            <v>2</v>
          </cell>
          <cell r="D1428">
            <v>1</v>
          </cell>
          <cell r="L1428" t="str">
            <v>P_D02044</v>
          </cell>
        </row>
        <row r="1429">
          <cell r="C1429">
            <v>2</v>
          </cell>
          <cell r="D1429">
            <v>1</v>
          </cell>
          <cell r="L1429" t="str">
            <v>P_D08014</v>
          </cell>
        </row>
        <row r="1430">
          <cell r="C1430">
            <v>2</v>
          </cell>
          <cell r="D1430">
            <v>1</v>
          </cell>
          <cell r="L1430" t="str">
            <v>P_D09001</v>
          </cell>
        </row>
        <row r="1431">
          <cell r="C1431">
            <v>1</v>
          </cell>
          <cell r="D1431">
            <v>1</v>
          </cell>
          <cell r="L1431" t="str">
            <v>P_F02040</v>
          </cell>
        </row>
        <row r="1432">
          <cell r="C1432">
            <v>1</v>
          </cell>
          <cell r="D1432">
            <v>1</v>
          </cell>
          <cell r="L1432" t="str">
            <v>P_F02041</v>
          </cell>
        </row>
        <row r="1433">
          <cell r="C1433">
            <v>1</v>
          </cell>
          <cell r="D1433">
            <v>1</v>
          </cell>
          <cell r="L1433" t="str">
            <v>P_F02045</v>
          </cell>
        </row>
        <row r="1434">
          <cell r="C1434">
            <v>1</v>
          </cell>
          <cell r="D1434">
            <v>1</v>
          </cell>
          <cell r="L1434" t="str">
            <v>P_F02045</v>
          </cell>
        </row>
        <row r="1435">
          <cell r="C1435">
            <v>1</v>
          </cell>
          <cell r="D1435">
            <v>1</v>
          </cell>
          <cell r="L1435" t="str">
            <v>P_F02045</v>
          </cell>
        </row>
        <row r="1436">
          <cell r="C1436">
            <v>1</v>
          </cell>
          <cell r="D1436">
            <v>1</v>
          </cell>
          <cell r="L1436" t="str">
            <v>P_F02045</v>
          </cell>
        </row>
        <row r="1437">
          <cell r="C1437">
            <v>2</v>
          </cell>
          <cell r="D1437">
            <v>1</v>
          </cell>
          <cell r="L1437" t="str">
            <v>P_F02045</v>
          </cell>
        </row>
        <row r="1438">
          <cell r="C1438">
            <v>2</v>
          </cell>
          <cell r="D1438">
            <v>1</v>
          </cell>
          <cell r="L1438" t="str">
            <v>P_F02045</v>
          </cell>
        </row>
        <row r="1439">
          <cell r="C1439">
            <v>2</v>
          </cell>
          <cell r="D1439">
            <v>1</v>
          </cell>
          <cell r="L1439" t="str">
            <v>P_F02045</v>
          </cell>
        </row>
        <row r="1440">
          <cell r="C1440">
            <v>2</v>
          </cell>
          <cell r="D1440">
            <v>1</v>
          </cell>
          <cell r="L1440" t="str">
            <v>P_F02045</v>
          </cell>
        </row>
        <row r="1441">
          <cell r="C1441">
            <v>2</v>
          </cell>
          <cell r="D1441">
            <v>1</v>
          </cell>
          <cell r="L1441" t="str">
            <v>新規(TODO)</v>
          </cell>
        </row>
        <row r="1442">
          <cell r="C1442">
            <v>2</v>
          </cell>
          <cell r="D1442">
            <v>1</v>
          </cell>
          <cell r="L1442" t="str">
            <v>新規(TODO)</v>
          </cell>
        </row>
        <row r="1443">
          <cell r="C1443">
            <v>2</v>
          </cell>
          <cell r="D1443">
            <v>1</v>
          </cell>
          <cell r="L1443" t="str">
            <v>新規(TODO)</v>
          </cell>
        </row>
        <row r="1444">
          <cell r="C1444">
            <v>2</v>
          </cell>
          <cell r="D1444">
            <v>1</v>
          </cell>
        </row>
        <row r="1445">
          <cell r="C1445">
            <v>2</v>
          </cell>
          <cell r="D1445">
            <v>1</v>
          </cell>
        </row>
        <row r="1446">
          <cell r="C1446">
            <v>2</v>
          </cell>
          <cell r="D1446">
            <v>1</v>
          </cell>
        </row>
        <row r="1447">
          <cell r="C1447">
            <v>2</v>
          </cell>
          <cell r="D1447">
            <v>1</v>
          </cell>
        </row>
        <row r="1448">
          <cell r="C1448">
            <v>2</v>
          </cell>
          <cell r="D1448">
            <v>1</v>
          </cell>
        </row>
        <row r="1449">
          <cell r="C1449">
            <v>2</v>
          </cell>
          <cell r="D1449">
            <v>1</v>
          </cell>
          <cell r="L1449" t="str">
            <v>P_D09001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5:AO35"/>
  <sheetViews>
    <sheetView showGridLines="0" view="pageBreakPreview" zoomScaleNormal="100" zoomScaleSheetLayoutView="100" workbookViewId="0"/>
  </sheetViews>
  <sheetFormatPr defaultColWidth="2.875" defaultRowHeight="15" customHeight="1" x14ac:dyDescent="0.15"/>
  <cols>
    <col min="1" max="41" width="2.875" style="2" customWidth="1"/>
    <col min="42" max="16384" width="2.875" style="1"/>
  </cols>
  <sheetData>
    <row r="15" spans="1:41" ht="15" customHeight="1" x14ac:dyDescent="0.15">
      <c r="A15" s="134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</row>
    <row r="16" spans="1:41" ht="15" customHeight="1" x14ac:dyDescent="0.15">
      <c r="P16" s="3"/>
      <c r="Q16" s="3"/>
      <c r="R16" s="3"/>
      <c r="T16" s="4"/>
      <c r="U16" s="4"/>
      <c r="V16" s="4"/>
      <c r="W16" s="4"/>
      <c r="X16" s="4"/>
      <c r="Y16" s="4"/>
      <c r="Z16" s="4"/>
      <c r="AA16" s="4"/>
      <c r="AB16" s="4"/>
    </row>
    <row r="17" spans="1:41" ht="15" customHeight="1" x14ac:dyDescent="0.15">
      <c r="A17" s="136" t="s">
        <v>261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</row>
    <row r="18" spans="1:41" ht="15" customHeight="1" x14ac:dyDescent="0.15">
      <c r="P18" s="3"/>
      <c r="Q18" s="3"/>
      <c r="R18" s="3"/>
      <c r="T18" s="4"/>
      <c r="U18" s="4"/>
      <c r="V18" s="4"/>
      <c r="W18" s="4"/>
      <c r="X18" s="4"/>
      <c r="Y18" s="4"/>
      <c r="Z18" s="4"/>
      <c r="AA18" s="4"/>
      <c r="AB18" s="4"/>
    </row>
    <row r="19" spans="1:41" ht="15" customHeight="1" x14ac:dyDescent="0.15">
      <c r="A19" s="138" t="s">
        <v>687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</row>
    <row r="22" spans="1:41" ht="15" customHeight="1" x14ac:dyDescent="0.15">
      <c r="A22" s="141" t="s">
        <v>387</v>
      </c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</row>
    <row r="33" spans="1:41" ht="1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39" t="s">
        <v>43</v>
      </c>
      <c r="N33" s="133"/>
      <c r="O33" s="133"/>
      <c r="P33" s="133"/>
      <c r="Q33" s="133"/>
      <c r="R33" s="140">
        <v>45285</v>
      </c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7"/>
      <c r="S34" s="7"/>
      <c r="T34" s="7"/>
      <c r="U34" s="7"/>
      <c r="V34" s="7"/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32" t="s">
        <v>388</v>
      </c>
      <c r="N35" s="133"/>
      <c r="O35" s="133"/>
      <c r="P35" s="133"/>
      <c r="Q35" s="133"/>
      <c r="R35" s="5" t="s">
        <v>95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</sheetData>
  <mergeCells count="7">
    <mergeCell ref="M35:Q35"/>
    <mergeCell ref="A15:AO15"/>
    <mergeCell ref="A17:AO17"/>
    <mergeCell ref="A19:AO19"/>
    <mergeCell ref="M33:Q33"/>
    <mergeCell ref="R33:AB33"/>
    <mergeCell ref="A22:AO22"/>
  </mergeCells>
  <phoneticPr fontI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T114"/>
  <sheetViews>
    <sheetView showGridLines="0" topLeftCell="A89" zoomScaleNormal="100" zoomScaleSheetLayoutView="100" workbookViewId="0"/>
  </sheetViews>
  <sheetFormatPr defaultColWidth="9.375" defaultRowHeight="15" customHeight="1" x14ac:dyDescent="0.15"/>
  <cols>
    <col min="1" max="16" width="4.875" style="23" customWidth="1"/>
    <col min="17" max="17" width="4" style="23" customWidth="1"/>
    <col min="18" max="35" width="4.875" style="23" customWidth="1"/>
    <col min="36" max="36" width="9.125" style="23" customWidth="1"/>
    <col min="37" max="56" width="4.875" style="23" customWidth="1"/>
    <col min="57" max="16384" width="9.375" style="23"/>
  </cols>
  <sheetData>
    <row r="2" spans="1:46" ht="15" customHeight="1" x14ac:dyDescent="0.15">
      <c r="A2" s="22" t="s">
        <v>912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1:46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46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2"/>
      <c r="M5" s="233"/>
      <c r="N5" s="231" t="s">
        <v>107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3"/>
      <c r="AK5" s="231" t="s">
        <v>108</v>
      </c>
      <c r="AL5" s="232"/>
      <c r="AM5" s="232"/>
      <c r="AN5" s="232"/>
      <c r="AO5" s="232"/>
      <c r="AP5" s="232"/>
      <c r="AQ5" s="232"/>
      <c r="AR5" s="232"/>
      <c r="AS5" s="232"/>
      <c r="AT5" s="233"/>
    </row>
    <row r="6" spans="1:46" ht="15" customHeight="1" thickTop="1" x14ac:dyDescent="0.15">
      <c r="B6" s="585" t="s">
        <v>322</v>
      </c>
      <c r="C6" s="586"/>
      <c r="D6" s="586"/>
      <c r="E6" s="587"/>
      <c r="F6" s="597" t="s">
        <v>389</v>
      </c>
      <c r="G6" s="598"/>
      <c r="H6" s="598"/>
      <c r="I6" s="598"/>
      <c r="J6" s="598"/>
      <c r="K6" s="598"/>
      <c r="L6" s="598"/>
      <c r="M6" s="599"/>
      <c r="N6" s="570" t="s">
        <v>211</v>
      </c>
      <c r="O6" s="571"/>
      <c r="P6" s="571"/>
      <c r="Q6" s="571"/>
      <c r="R6" s="571"/>
      <c r="S6" s="572"/>
      <c r="T6" s="573" t="s">
        <v>212</v>
      </c>
      <c r="U6" s="574"/>
      <c r="V6" s="574"/>
      <c r="W6" s="574"/>
      <c r="X6" s="575"/>
      <c r="Y6" s="240" t="s">
        <v>278</v>
      </c>
      <c r="Z6" s="499"/>
      <c r="AA6" s="499"/>
      <c r="AB6" s="499"/>
      <c r="AC6" s="500"/>
      <c r="AD6" s="240" t="s">
        <v>158</v>
      </c>
      <c r="AE6" s="499"/>
      <c r="AF6" s="499"/>
      <c r="AG6" s="500"/>
      <c r="AH6" s="240" t="s">
        <v>213</v>
      </c>
      <c r="AI6" s="499"/>
      <c r="AJ6" s="500"/>
      <c r="AK6" s="240" t="s">
        <v>108</v>
      </c>
      <c r="AL6" s="499"/>
      <c r="AM6" s="499"/>
      <c r="AN6" s="499"/>
      <c r="AO6" s="499"/>
      <c r="AP6" s="499"/>
      <c r="AQ6" s="499"/>
      <c r="AR6" s="499"/>
      <c r="AS6" s="499"/>
      <c r="AT6" s="500"/>
    </row>
    <row r="7" spans="1:46" ht="15" customHeight="1" x14ac:dyDescent="0.15">
      <c r="B7" s="588"/>
      <c r="C7" s="589"/>
      <c r="D7" s="589"/>
      <c r="E7" s="590"/>
      <c r="F7" s="600"/>
      <c r="G7" s="601"/>
      <c r="H7" s="601"/>
      <c r="I7" s="601"/>
      <c r="J7" s="601"/>
      <c r="K7" s="601"/>
      <c r="L7" s="601"/>
      <c r="M7" s="602"/>
      <c r="N7" s="569" t="s">
        <v>420</v>
      </c>
      <c r="O7" s="196"/>
      <c r="P7" s="196"/>
      <c r="Q7" s="196"/>
      <c r="R7" s="196"/>
      <c r="S7" s="197"/>
      <c r="T7" s="369" t="s">
        <v>7</v>
      </c>
      <c r="U7" s="373"/>
      <c r="V7" s="373"/>
      <c r="W7" s="373"/>
      <c r="X7" s="374"/>
      <c r="Y7" s="193" t="s">
        <v>414</v>
      </c>
      <c r="Z7" s="196"/>
      <c r="AA7" s="196"/>
      <c r="AB7" s="196"/>
      <c r="AC7" s="197"/>
      <c r="AD7" s="193" t="s">
        <v>430</v>
      </c>
      <c r="AE7" s="196"/>
      <c r="AF7" s="196"/>
      <c r="AG7" s="197"/>
      <c r="AH7" s="193" t="s">
        <v>23</v>
      </c>
      <c r="AI7" s="196"/>
      <c r="AJ7" s="197"/>
      <c r="AK7" s="569"/>
      <c r="AL7" s="196"/>
      <c r="AM7" s="196"/>
      <c r="AN7" s="196"/>
      <c r="AO7" s="196"/>
      <c r="AP7" s="196"/>
      <c r="AQ7" s="196"/>
      <c r="AR7" s="196"/>
      <c r="AS7" s="196"/>
      <c r="AT7" s="197"/>
    </row>
    <row r="8" spans="1:46" ht="15" customHeight="1" x14ac:dyDescent="0.15">
      <c r="B8" s="588"/>
      <c r="C8" s="589"/>
      <c r="D8" s="589"/>
      <c r="E8" s="590"/>
      <c r="F8" s="600"/>
      <c r="G8" s="601"/>
      <c r="H8" s="601"/>
      <c r="I8" s="601"/>
      <c r="J8" s="601"/>
      <c r="K8" s="601"/>
      <c r="L8" s="601"/>
      <c r="M8" s="602"/>
      <c r="N8" s="569" t="s">
        <v>6</v>
      </c>
      <c r="O8" s="196"/>
      <c r="P8" s="196"/>
      <c r="Q8" s="196"/>
      <c r="R8" s="196"/>
      <c r="S8" s="197"/>
      <c r="T8" s="369" t="s">
        <v>7</v>
      </c>
      <c r="U8" s="373"/>
      <c r="V8" s="373"/>
      <c r="W8" s="373"/>
      <c r="X8" s="374"/>
      <c r="Y8" s="193" t="s">
        <v>414</v>
      </c>
      <c r="Z8" s="196"/>
      <c r="AA8" s="196"/>
      <c r="AB8" s="196"/>
      <c r="AC8" s="197"/>
      <c r="AD8" s="193" t="s">
        <v>429</v>
      </c>
      <c r="AE8" s="196"/>
      <c r="AF8" s="196"/>
      <c r="AG8" s="197"/>
      <c r="AH8" s="193" t="s">
        <v>23</v>
      </c>
      <c r="AI8" s="196"/>
      <c r="AJ8" s="197"/>
      <c r="AK8" s="569"/>
      <c r="AL8" s="196"/>
      <c r="AM8" s="196"/>
      <c r="AN8" s="196"/>
      <c r="AO8" s="196"/>
      <c r="AP8" s="196"/>
      <c r="AQ8" s="196"/>
      <c r="AR8" s="196"/>
      <c r="AS8" s="196"/>
      <c r="AT8" s="197"/>
    </row>
    <row r="9" spans="1:46" ht="15" customHeight="1" x14ac:dyDescent="0.15">
      <c r="B9" s="588"/>
      <c r="C9" s="589"/>
      <c r="D9" s="589"/>
      <c r="E9" s="590"/>
      <c r="F9" s="600"/>
      <c r="G9" s="601"/>
      <c r="H9" s="601"/>
      <c r="I9" s="601"/>
      <c r="J9" s="601"/>
      <c r="K9" s="601"/>
      <c r="L9" s="601"/>
      <c r="M9" s="602"/>
      <c r="N9" s="569" t="s">
        <v>651</v>
      </c>
      <c r="O9" s="196"/>
      <c r="P9" s="196"/>
      <c r="Q9" s="196"/>
      <c r="R9" s="196"/>
      <c r="S9" s="197"/>
      <c r="T9" s="369" t="s">
        <v>7</v>
      </c>
      <c r="U9" s="373"/>
      <c r="V9" s="373"/>
      <c r="W9" s="373"/>
      <c r="X9" s="374"/>
      <c r="Y9" s="193" t="s">
        <v>414</v>
      </c>
      <c r="Z9" s="196"/>
      <c r="AA9" s="196"/>
      <c r="AB9" s="196"/>
      <c r="AC9" s="197"/>
      <c r="AD9" s="193" t="s">
        <v>430</v>
      </c>
      <c r="AE9" s="196"/>
      <c r="AF9" s="196"/>
      <c r="AG9" s="197"/>
      <c r="AH9" s="193" t="s">
        <v>23</v>
      </c>
      <c r="AI9" s="196"/>
      <c r="AJ9" s="197"/>
      <c r="AK9" s="569"/>
      <c r="AL9" s="196"/>
      <c r="AM9" s="196"/>
      <c r="AN9" s="196"/>
      <c r="AO9" s="196"/>
      <c r="AP9" s="196"/>
      <c r="AQ9" s="196"/>
      <c r="AR9" s="196"/>
      <c r="AS9" s="196"/>
      <c r="AT9" s="197"/>
    </row>
    <row r="10" spans="1:46" ht="15" customHeight="1" x14ac:dyDescent="0.15">
      <c r="B10" s="588"/>
      <c r="C10" s="589"/>
      <c r="D10" s="589"/>
      <c r="E10" s="590"/>
      <c r="F10" s="600"/>
      <c r="G10" s="601"/>
      <c r="H10" s="601"/>
      <c r="I10" s="601"/>
      <c r="J10" s="601"/>
      <c r="K10" s="601"/>
      <c r="L10" s="601"/>
      <c r="M10" s="602"/>
      <c r="N10" s="569" t="s">
        <v>7</v>
      </c>
      <c r="O10" s="196"/>
      <c r="P10" s="196"/>
      <c r="Q10" s="196"/>
      <c r="R10" s="196"/>
      <c r="S10" s="197"/>
      <c r="T10" s="369" t="s">
        <v>7</v>
      </c>
      <c r="U10" s="373"/>
      <c r="V10" s="373"/>
      <c r="W10" s="373"/>
      <c r="X10" s="374"/>
      <c r="Y10" s="193" t="s">
        <v>414</v>
      </c>
      <c r="Z10" s="196"/>
      <c r="AA10" s="196"/>
      <c r="AB10" s="196"/>
      <c r="AC10" s="197"/>
      <c r="AD10" s="193" t="s">
        <v>429</v>
      </c>
      <c r="AE10" s="196"/>
      <c r="AF10" s="196"/>
      <c r="AG10" s="197"/>
      <c r="AH10" s="193" t="s">
        <v>23</v>
      </c>
      <c r="AI10" s="196"/>
      <c r="AJ10" s="197"/>
      <c r="AK10" s="569"/>
      <c r="AL10" s="196"/>
      <c r="AM10" s="196"/>
      <c r="AN10" s="196"/>
      <c r="AO10" s="196"/>
      <c r="AP10" s="196"/>
      <c r="AQ10" s="196"/>
      <c r="AR10" s="196"/>
      <c r="AS10" s="196"/>
      <c r="AT10" s="197"/>
    </row>
    <row r="11" spans="1:46" ht="15" customHeight="1" x14ac:dyDescent="0.15">
      <c r="B11" s="588"/>
      <c r="C11" s="589"/>
      <c r="D11" s="589"/>
      <c r="E11" s="590"/>
      <c r="F11" s="600"/>
      <c r="G11" s="601"/>
      <c r="H11" s="601"/>
      <c r="I11" s="601"/>
      <c r="J11" s="601"/>
      <c r="K11" s="601"/>
      <c r="L11" s="601"/>
      <c r="M11" s="602"/>
      <c r="N11" s="569" t="s">
        <v>427</v>
      </c>
      <c r="O11" s="196"/>
      <c r="P11" s="196"/>
      <c r="Q11" s="196"/>
      <c r="R11" s="196"/>
      <c r="S11" s="197"/>
      <c r="T11" s="369" t="s">
        <v>7</v>
      </c>
      <c r="U11" s="373"/>
      <c r="V11" s="373"/>
      <c r="W11" s="373"/>
      <c r="X11" s="374"/>
      <c r="Y11" s="193" t="s">
        <v>414</v>
      </c>
      <c r="Z11" s="196"/>
      <c r="AA11" s="196"/>
      <c r="AB11" s="196"/>
      <c r="AC11" s="197"/>
      <c r="AD11" s="193" t="s">
        <v>430</v>
      </c>
      <c r="AE11" s="196"/>
      <c r="AF11" s="196"/>
      <c r="AG11" s="197"/>
      <c r="AH11" s="193" t="s">
        <v>23</v>
      </c>
      <c r="AI11" s="196"/>
      <c r="AJ11" s="197"/>
      <c r="AK11" s="569"/>
      <c r="AL11" s="196"/>
      <c r="AM11" s="196"/>
      <c r="AN11" s="196"/>
      <c r="AO11" s="196"/>
      <c r="AP11" s="196"/>
      <c r="AQ11" s="196"/>
      <c r="AR11" s="196"/>
      <c r="AS11" s="196"/>
      <c r="AT11" s="197"/>
    </row>
    <row r="12" spans="1:46" ht="15" customHeight="1" x14ac:dyDescent="0.15">
      <c r="B12" s="588"/>
      <c r="C12" s="589"/>
      <c r="D12" s="589"/>
      <c r="E12" s="590"/>
      <c r="F12" s="600"/>
      <c r="G12" s="601"/>
      <c r="H12" s="601"/>
      <c r="I12" s="601"/>
      <c r="J12" s="601"/>
      <c r="K12" s="601"/>
      <c r="L12" s="601"/>
      <c r="M12" s="602"/>
      <c r="N12" s="569" t="s">
        <v>425</v>
      </c>
      <c r="O12" s="196"/>
      <c r="P12" s="196"/>
      <c r="Q12" s="196"/>
      <c r="R12" s="196"/>
      <c r="S12" s="197"/>
      <c r="T12" s="369" t="s">
        <v>8</v>
      </c>
      <c r="U12" s="373"/>
      <c r="V12" s="373"/>
      <c r="W12" s="373"/>
      <c r="X12" s="374"/>
      <c r="Y12" s="193" t="s">
        <v>414</v>
      </c>
      <c r="Z12" s="196"/>
      <c r="AA12" s="196"/>
      <c r="AB12" s="196"/>
      <c r="AC12" s="197"/>
      <c r="AD12" s="193" t="s">
        <v>430</v>
      </c>
      <c r="AE12" s="196"/>
      <c r="AF12" s="196"/>
      <c r="AG12" s="197"/>
      <c r="AH12" s="193" t="s">
        <v>23</v>
      </c>
      <c r="AI12" s="196"/>
      <c r="AJ12" s="197"/>
      <c r="AK12" s="569"/>
      <c r="AL12" s="196"/>
      <c r="AM12" s="196"/>
      <c r="AN12" s="196"/>
      <c r="AO12" s="196"/>
      <c r="AP12" s="196"/>
      <c r="AQ12" s="196"/>
      <c r="AR12" s="196"/>
      <c r="AS12" s="196"/>
      <c r="AT12" s="197"/>
    </row>
    <row r="13" spans="1:46" ht="15" customHeight="1" x14ac:dyDescent="0.15">
      <c r="B13" s="588"/>
      <c r="C13" s="589"/>
      <c r="D13" s="589"/>
      <c r="E13" s="590"/>
      <c r="F13" s="600"/>
      <c r="G13" s="601"/>
      <c r="H13" s="601"/>
      <c r="I13" s="601"/>
      <c r="J13" s="601"/>
      <c r="K13" s="601"/>
      <c r="L13" s="601"/>
      <c r="M13" s="602"/>
      <c r="N13" s="569" t="s">
        <v>423</v>
      </c>
      <c r="O13" s="196"/>
      <c r="P13" s="196"/>
      <c r="Q13" s="196"/>
      <c r="R13" s="196"/>
      <c r="S13" s="197"/>
      <c r="T13" s="369" t="s">
        <v>8</v>
      </c>
      <c r="U13" s="373"/>
      <c r="V13" s="373"/>
      <c r="W13" s="373"/>
      <c r="X13" s="374"/>
      <c r="Y13" s="193" t="s">
        <v>414</v>
      </c>
      <c r="Z13" s="196"/>
      <c r="AA13" s="196"/>
      <c r="AB13" s="196"/>
      <c r="AC13" s="197"/>
      <c r="AD13" s="193" t="s">
        <v>430</v>
      </c>
      <c r="AE13" s="196"/>
      <c r="AF13" s="196"/>
      <c r="AG13" s="197"/>
      <c r="AH13" s="193" t="s">
        <v>23</v>
      </c>
      <c r="AI13" s="196"/>
      <c r="AJ13" s="197"/>
      <c r="AK13" s="569"/>
      <c r="AL13" s="196"/>
      <c r="AM13" s="196"/>
      <c r="AN13" s="196"/>
      <c r="AO13" s="196"/>
      <c r="AP13" s="196"/>
      <c r="AQ13" s="196"/>
      <c r="AR13" s="196"/>
      <c r="AS13" s="196"/>
      <c r="AT13" s="197"/>
    </row>
    <row r="14" spans="1:46" ht="15" customHeight="1" x14ac:dyDescent="0.15">
      <c r="B14" s="588"/>
      <c r="C14" s="589"/>
      <c r="D14" s="589"/>
      <c r="E14" s="590"/>
      <c r="F14" s="600"/>
      <c r="G14" s="601"/>
      <c r="H14" s="601"/>
      <c r="I14" s="601"/>
      <c r="J14" s="601"/>
      <c r="K14" s="601"/>
      <c r="L14" s="601"/>
      <c r="M14" s="602"/>
      <c r="N14" s="569" t="s">
        <v>731</v>
      </c>
      <c r="O14" s="196"/>
      <c r="P14" s="196"/>
      <c r="Q14" s="196"/>
      <c r="R14" s="196"/>
      <c r="S14" s="197"/>
      <c r="T14" s="369" t="s">
        <v>8</v>
      </c>
      <c r="U14" s="373"/>
      <c r="V14" s="373"/>
      <c r="W14" s="373"/>
      <c r="X14" s="374"/>
      <c r="Y14" s="193" t="s">
        <v>414</v>
      </c>
      <c r="Z14" s="196"/>
      <c r="AA14" s="196"/>
      <c r="AB14" s="196"/>
      <c r="AC14" s="197"/>
      <c r="AD14" s="193" t="s">
        <v>430</v>
      </c>
      <c r="AE14" s="196"/>
      <c r="AF14" s="196"/>
      <c r="AG14" s="197"/>
      <c r="AH14" s="193" t="s">
        <v>23</v>
      </c>
      <c r="AI14" s="196"/>
      <c r="AJ14" s="197"/>
      <c r="AK14" s="569"/>
      <c r="AL14" s="196"/>
      <c r="AM14" s="196"/>
      <c r="AN14" s="196"/>
      <c r="AO14" s="196"/>
      <c r="AP14" s="196"/>
      <c r="AQ14" s="196"/>
      <c r="AR14" s="196"/>
      <c r="AS14" s="196"/>
      <c r="AT14" s="197"/>
    </row>
    <row r="15" spans="1:46" ht="15" customHeight="1" x14ac:dyDescent="0.15">
      <c r="B15" s="588"/>
      <c r="C15" s="589"/>
      <c r="D15" s="589"/>
      <c r="E15" s="590"/>
      <c r="F15" s="600"/>
      <c r="G15" s="601"/>
      <c r="H15" s="601"/>
      <c r="I15" s="601"/>
      <c r="J15" s="601"/>
      <c r="K15" s="601"/>
      <c r="L15" s="601"/>
      <c r="M15" s="602"/>
      <c r="N15" s="569" t="s">
        <v>732</v>
      </c>
      <c r="O15" s="196"/>
      <c r="P15" s="196"/>
      <c r="Q15" s="196"/>
      <c r="R15" s="196"/>
      <c r="S15" s="197"/>
      <c r="T15" s="369" t="s">
        <v>8</v>
      </c>
      <c r="U15" s="373"/>
      <c r="V15" s="373"/>
      <c r="W15" s="373"/>
      <c r="X15" s="374"/>
      <c r="Y15" s="193" t="s">
        <v>414</v>
      </c>
      <c r="Z15" s="196"/>
      <c r="AA15" s="196"/>
      <c r="AB15" s="196"/>
      <c r="AC15" s="197"/>
      <c r="AD15" s="193" t="s">
        <v>430</v>
      </c>
      <c r="AE15" s="196"/>
      <c r="AF15" s="196"/>
      <c r="AG15" s="197"/>
      <c r="AH15" s="193" t="s">
        <v>23</v>
      </c>
      <c r="AI15" s="196"/>
      <c r="AJ15" s="197"/>
      <c r="AK15" s="569"/>
      <c r="AL15" s="196"/>
      <c r="AM15" s="196"/>
      <c r="AN15" s="196"/>
      <c r="AO15" s="196"/>
      <c r="AP15" s="196"/>
      <c r="AQ15" s="196"/>
      <c r="AR15" s="196"/>
      <c r="AS15" s="196"/>
      <c r="AT15" s="197"/>
    </row>
    <row r="16" spans="1:46" ht="15" customHeight="1" x14ac:dyDescent="0.15">
      <c r="B16" s="588"/>
      <c r="C16" s="589"/>
      <c r="D16" s="589"/>
      <c r="E16" s="590"/>
      <c r="F16" s="600"/>
      <c r="G16" s="601"/>
      <c r="H16" s="601"/>
      <c r="I16" s="601"/>
      <c r="J16" s="601"/>
      <c r="K16" s="601"/>
      <c r="L16" s="601"/>
      <c r="M16" s="602"/>
      <c r="N16" s="569" t="s">
        <v>644</v>
      </c>
      <c r="O16" s="196"/>
      <c r="P16" s="196"/>
      <c r="Q16" s="196"/>
      <c r="R16" s="196"/>
      <c r="S16" s="197"/>
      <c r="T16" s="369" t="s">
        <v>8</v>
      </c>
      <c r="U16" s="373"/>
      <c r="V16" s="373"/>
      <c r="W16" s="373"/>
      <c r="X16" s="374"/>
      <c r="Y16" s="193" t="s">
        <v>414</v>
      </c>
      <c r="Z16" s="196"/>
      <c r="AA16" s="196"/>
      <c r="AB16" s="196"/>
      <c r="AC16" s="197"/>
      <c r="AD16" s="193" t="s">
        <v>429</v>
      </c>
      <c r="AE16" s="196"/>
      <c r="AF16" s="196"/>
      <c r="AG16" s="197"/>
      <c r="AH16" s="193" t="s">
        <v>23</v>
      </c>
      <c r="AI16" s="194"/>
      <c r="AJ16" s="195"/>
      <c r="AK16" s="569"/>
      <c r="AL16" s="196"/>
      <c r="AM16" s="196"/>
      <c r="AN16" s="196"/>
      <c r="AO16" s="196"/>
      <c r="AP16" s="196"/>
      <c r="AQ16" s="196"/>
      <c r="AR16" s="196"/>
      <c r="AS16" s="196"/>
      <c r="AT16" s="197"/>
    </row>
    <row r="17" spans="2:46" ht="15" customHeight="1" x14ac:dyDescent="0.15">
      <c r="B17" s="588"/>
      <c r="C17" s="589"/>
      <c r="D17" s="589"/>
      <c r="E17" s="590"/>
      <c r="F17" s="600"/>
      <c r="G17" s="601"/>
      <c r="H17" s="601"/>
      <c r="I17" s="601"/>
      <c r="J17" s="601"/>
      <c r="K17" s="601"/>
      <c r="L17" s="601"/>
      <c r="M17" s="602"/>
      <c r="N17" s="569" t="s">
        <v>645</v>
      </c>
      <c r="O17" s="196"/>
      <c r="P17" s="196"/>
      <c r="Q17" s="196"/>
      <c r="R17" s="196"/>
      <c r="S17" s="197"/>
      <c r="T17" s="369" t="s">
        <v>8</v>
      </c>
      <c r="U17" s="373"/>
      <c r="V17" s="373"/>
      <c r="W17" s="373"/>
      <c r="X17" s="374"/>
      <c r="Y17" s="193" t="s">
        <v>414</v>
      </c>
      <c r="Z17" s="196"/>
      <c r="AA17" s="196"/>
      <c r="AB17" s="196"/>
      <c r="AC17" s="197"/>
      <c r="AD17" s="193" t="s">
        <v>430</v>
      </c>
      <c r="AE17" s="196"/>
      <c r="AF17" s="196"/>
      <c r="AG17" s="197"/>
      <c r="AH17" s="193" t="s">
        <v>23</v>
      </c>
      <c r="AI17" s="194"/>
      <c r="AJ17" s="195"/>
      <c r="AK17" s="64"/>
      <c r="AL17" s="62"/>
      <c r="AM17" s="62"/>
      <c r="AN17" s="62"/>
      <c r="AO17" s="62"/>
      <c r="AP17" s="62"/>
      <c r="AQ17" s="62"/>
      <c r="AR17" s="62"/>
      <c r="AS17" s="62"/>
      <c r="AT17" s="63"/>
    </row>
    <row r="18" spans="2:46" ht="15" customHeight="1" x14ac:dyDescent="0.15">
      <c r="B18" s="588"/>
      <c r="C18" s="589"/>
      <c r="D18" s="589"/>
      <c r="E18" s="590"/>
      <c r="F18" s="600"/>
      <c r="G18" s="601"/>
      <c r="H18" s="601"/>
      <c r="I18" s="601"/>
      <c r="J18" s="601"/>
      <c r="K18" s="601"/>
      <c r="L18" s="601"/>
      <c r="M18" s="602"/>
      <c r="N18" s="569" t="s">
        <v>646</v>
      </c>
      <c r="O18" s="196"/>
      <c r="P18" s="196"/>
      <c r="Q18" s="196"/>
      <c r="R18" s="196"/>
      <c r="S18" s="197"/>
      <c r="T18" s="369" t="s">
        <v>8</v>
      </c>
      <c r="U18" s="373"/>
      <c r="V18" s="373"/>
      <c r="W18" s="373"/>
      <c r="X18" s="374"/>
      <c r="Y18" s="193" t="s">
        <v>414</v>
      </c>
      <c r="Z18" s="196"/>
      <c r="AA18" s="196"/>
      <c r="AB18" s="196"/>
      <c r="AC18" s="197"/>
      <c r="AD18" s="193" t="s">
        <v>430</v>
      </c>
      <c r="AE18" s="196"/>
      <c r="AF18" s="196"/>
      <c r="AG18" s="197"/>
      <c r="AH18" s="193" t="s">
        <v>23</v>
      </c>
      <c r="AI18" s="194"/>
      <c r="AJ18" s="195"/>
      <c r="AK18" s="64"/>
      <c r="AL18" s="62"/>
      <c r="AM18" s="62"/>
      <c r="AN18" s="62"/>
      <c r="AO18" s="62"/>
      <c r="AP18" s="62"/>
      <c r="AQ18" s="62"/>
      <c r="AR18" s="62"/>
      <c r="AS18" s="62"/>
      <c r="AT18" s="63"/>
    </row>
    <row r="19" spans="2:46" ht="15" customHeight="1" x14ac:dyDescent="0.15">
      <c r="B19" s="588"/>
      <c r="C19" s="589"/>
      <c r="D19" s="589"/>
      <c r="E19" s="590"/>
      <c r="F19" s="600"/>
      <c r="G19" s="601"/>
      <c r="H19" s="601"/>
      <c r="I19" s="601"/>
      <c r="J19" s="601"/>
      <c r="K19" s="601"/>
      <c r="L19" s="601"/>
      <c r="M19" s="602"/>
      <c r="N19" s="569" t="s">
        <v>424</v>
      </c>
      <c r="O19" s="196"/>
      <c r="P19" s="196"/>
      <c r="Q19" s="196"/>
      <c r="R19" s="196"/>
      <c r="S19" s="197"/>
      <c r="T19" s="369" t="s">
        <v>8</v>
      </c>
      <c r="U19" s="373"/>
      <c r="V19" s="373"/>
      <c r="W19" s="373"/>
      <c r="X19" s="374"/>
      <c r="Y19" s="193" t="s">
        <v>414</v>
      </c>
      <c r="Z19" s="196"/>
      <c r="AA19" s="196"/>
      <c r="AB19" s="196"/>
      <c r="AC19" s="197"/>
      <c r="AD19" s="193" t="s">
        <v>430</v>
      </c>
      <c r="AE19" s="196"/>
      <c r="AF19" s="196"/>
      <c r="AG19" s="197"/>
      <c r="AH19" s="193" t="s">
        <v>23</v>
      </c>
      <c r="AI19" s="194"/>
      <c r="AJ19" s="195"/>
      <c r="AK19" s="64"/>
      <c r="AL19" s="62"/>
      <c r="AM19" s="62"/>
      <c r="AN19" s="62"/>
      <c r="AO19" s="62"/>
      <c r="AP19" s="62"/>
      <c r="AQ19" s="62"/>
      <c r="AR19" s="62"/>
      <c r="AS19" s="62"/>
      <c r="AT19" s="63"/>
    </row>
    <row r="20" spans="2:46" ht="15" customHeight="1" x14ac:dyDescent="0.15">
      <c r="B20" s="588"/>
      <c r="C20" s="589"/>
      <c r="D20" s="589"/>
      <c r="E20" s="590"/>
      <c r="F20" s="600"/>
      <c r="G20" s="601"/>
      <c r="H20" s="601"/>
      <c r="I20" s="601"/>
      <c r="J20" s="601"/>
      <c r="K20" s="601"/>
      <c r="L20" s="601"/>
      <c r="M20" s="602"/>
      <c r="N20" s="569" t="s">
        <v>426</v>
      </c>
      <c r="O20" s="196"/>
      <c r="P20" s="196"/>
      <c r="Q20" s="196"/>
      <c r="R20" s="196"/>
      <c r="S20" s="197"/>
      <c r="T20" s="369" t="s">
        <v>8</v>
      </c>
      <c r="U20" s="373"/>
      <c r="V20" s="373"/>
      <c r="W20" s="373"/>
      <c r="X20" s="374"/>
      <c r="Y20" s="193" t="s">
        <v>414</v>
      </c>
      <c r="Z20" s="196"/>
      <c r="AA20" s="196"/>
      <c r="AB20" s="196"/>
      <c r="AC20" s="197"/>
      <c r="AD20" s="193" t="s">
        <v>430</v>
      </c>
      <c r="AE20" s="196"/>
      <c r="AF20" s="196"/>
      <c r="AG20" s="197"/>
      <c r="AH20" s="193" t="s">
        <v>23</v>
      </c>
      <c r="AI20" s="194"/>
      <c r="AJ20" s="195"/>
      <c r="AK20" s="64"/>
      <c r="AL20" s="62"/>
      <c r="AM20" s="62"/>
      <c r="AN20" s="62"/>
      <c r="AO20" s="62"/>
      <c r="AP20" s="62"/>
      <c r="AQ20" s="62"/>
      <c r="AR20" s="62"/>
      <c r="AS20" s="62"/>
      <c r="AT20" s="63"/>
    </row>
    <row r="21" spans="2:46" ht="15" customHeight="1" x14ac:dyDescent="0.15">
      <c r="B21" s="588"/>
      <c r="C21" s="589"/>
      <c r="D21" s="589"/>
      <c r="E21" s="590"/>
      <c r="F21" s="600"/>
      <c r="G21" s="601"/>
      <c r="H21" s="601"/>
      <c r="I21" s="601"/>
      <c r="J21" s="601"/>
      <c r="K21" s="601"/>
      <c r="L21" s="601"/>
      <c r="M21" s="602"/>
      <c r="N21" s="569" t="s">
        <v>643</v>
      </c>
      <c r="O21" s="196"/>
      <c r="P21" s="196"/>
      <c r="Q21" s="196"/>
      <c r="R21" s="196"/>
      <c r="S21" s="197"/>
      <c r="T21" s="103" t="s">
        <v>428</v>
      </c>
      <c r="U21" s="104"/>
      <c r="V21" s="104"/>
      <c r="W21" s="104"/>
      <c r="X21" s="105"/>
      <c r="Y21" s="193" t="s">
        <v>414</v>
      </c>
      <c r="Z21" s="196"/>
      <c r="AA21" s="196"/>
      <c r="AB21" s="196"/>
      <c r="AC21" s="197"/>
      <c r="AD21" s="193" t="s">
        <v>430</v>
      </c>
      <c r="AE21" s="196"/>
      <c r="AF21" s="196"/>
      <c r="AG21" s="197"/>
      <c r="AH21" s="193" t="s">
        <v>23</v>
      </c>
      <c r="AI21" s="194"/>
      <c r="AJ21" s="195"/>
      <c r="AK21" s="64"/>
      <c r="AL21" s="62"/>
      <c r="AM21" s="62"/>
      <c r="AN21" s="62"/>
      <c r="AO21" s="62"/>
      <c r="AP21" s="62"/>
      <c r="AQ21" s="62"/>
      <c r="AR21" s="62"/>
      <c r="AS21" s="62"/>
      <c r="AT21" s="63"/>
    </row>
    <row r="22" spans="2:46" ht="15" customHeight="1" x14ac:dyDescent="0.15">
      <c r="B22" s="588"/>
      <c r="C22" s="589"/>
      <c r="D22" s="589"/>
      <c r="E22" s="590"/>
      <c r="F22" s="600"/>
      <c r="G22" s="601"/>
      <c r="H22" s="601"/>
      <c r="I22" s="601"/>
      <c r="J22" s="601"/>
      <c r="K22" s="601"/>
      <c r="L22" s="601"/>
      <c r="M22" s="602"/>
      <c r="N22" s="569" t="s">
        <v>421</v>
      </c>
      <c r="O22" s="196"/>
      <c r="P22" s="196"/>
      <c r="Q22" s="196"/>
      <c r="R22" s="196"/>
      <c r="S22" s="197"/>
      <c r="T22" s="103" t="s">
        <v>428</v>
      </c>
      <c r="U22" s="104"/>
      <c r="V22" s="104"/>
      <c r="W22" s="104"/>
      <c r="X22" s="105"/>
      <c r="Y22" s="193" t="s">
        <v>414</v>
      </c>
      <c r="Z22" s="196"/>
      <c r="AA22" s="196"/>
      <c r="AB22" s="196"/>
      <c r="AC22" s="197"/>
      <c r="AD22" s="193" t="s">
        <v>430</v>
      </c>
      <c r="AE22" s="196"/>
      <c r="AF22" s="196"/>
      <c r="AG22" s="197"/>
      <c r="AH22" s="193" t="s">
        <v>23</v>
      </c>
      <c r="AI22" s="194"/>
      <c r="AJ22" s="195"/>
      <c r="AK22" s="64"/>
      <c r="AL22" s="62"/>
      <c r="AM22" s="62"/>
      <c r="AN22" s="62"/>
      <c r="AO22" s="62"/>
      <c r="AP22" s="62"/>
      <c r="AQ22" s="62"/>
      <c r="AR22" s="62"/>
      <c r="AS22" s="62"/>
      <c r="AT22" s="63"/>
    </row>
    <row r="23" spans="2:46" ht="15" customHeight="1" x14ac:dyDescent="0.15">
      <c r="B23" s="588"/>
      <c r="C23" s="589"/>
      <c r="D23" s="589"/>
      <c r="E23" s="590"/>
      <c r="F23" s="600"/>
      <c r="G23" s="601"/>
      <c r="H23" s="601"/>
      <c r="I23" s="601"/>
      <c r="J23" s="601"/>
      <c r="K23" s="601"/>
      <c r="L23" s="601"/>
      <c r="M23" s="602"/>
      <c r="N23" s="569" t="s">
        <v>647</v>
      </c>
      <c r="O23" s="196"/>
      <c r="P23" s="196"/>
      <c r="Q23" s="196"/>
      <c r="R23" s="196"/>
      <c r="S23" s="197"/>
      <c r="T23" s="103" t="s">
        <v>428</v>
      </c>
      <c r="U23" s="104"/>
      <c r="V23" s="104"/>
      <c r="W23" s="104"/>
      <c r="X23" s="105"/>
      <c r="Y23" s="193" t="s">
        <v>414</v>
      </c>
      <c r="Z23" s="196"/>
      <c r="AA23" s="196"/>
      <c r="AB23" s="196"/>
      <c r="AC23" s="197"/>
      <c r="AD23" s="193" t="s">
        <v>430</v>
      </c>
      <c r="AE23" s="196"/>
      <c r="AF23" s="196"/>
      <c r="AG23" s="197"/>
      <c r="AH23" s="193" t="s">
        <v>23</v>
      </c>
      <c r="AI23" s="194"/>
      <c r="AJ23" s="195"/>
      <c r="AK23" s="64"/>
      <c r="AL23" s="62"/>
      <c r="AM23" s="62"/>
      <c r="AN23" s="62"/>
      <c r="AO23" s="62"/>
      <c r="AP23" s="62"/>
      <c r="AQ23" s="62"/>
      <c r="AR23" s="62"/>
      <c r="AS23" s="62"/>
      <c r="AT23" s="63"/>
    </row>
    <row r="24" spans="2:46" ht="15" customHeight="1" x14ac:dyDescent="0.15">
      <c r="B24" s="588"/>
      <c r="C24" s="589"/>
      <c r="D24" s="589"/>
      <c r="E24" s="590"/>
      <c r="F24" s="600"/>
      <c r="G24" s="601"/>
      <c r="H24" s="601"/>
      <c r="I24" s="601"/>
      <c r="J24" s="601"/>
      <c r="K24" s="601"/>
      <c r="L24" s="601"/>
      <c r="M24" s="602"/>
      <c r="N24" s="569" t="s">
        <v>648</v>
      </c>
      <c r="O24" s="196"/>
      <c r="P24" s="196"/>
      <c r="Q24" s="196"/>
      <c r="R24" s="196"/>
      <c r="S24" s="197"/>
      <c r="T24" s="103" t="s">
        <v>428</v>
      </c>
      <c r="U24" s="104"/>
      <c r="V24" s="104"/>
      <c r="W24" s="104"/>
      <c r="X24" s="105"/>
      <c r="Y24" s="193" t="s">
        <v>414</v>
      </c>
      <c r="Z24" s="196"/>
      <c r="AA24" s="196"/>
      <c r="AB24" s="196"/>
      <c r="AC24" s="197"/>
      <c r="AD24" s="193" t="s">
        <v>430</v>
      </c>
      <c r="AE24" s="196"/>
      <c r="AF24" s="196"/>
      <c r="AG24" s="197"/>
      <c r="AH24" s="193" t="s">
        <v>23</v>
      </c>
      <c r="AI24" s="194"/>
      <c r="AJ24" s="195"/>
      <c r="AK24" s="64"/>
      <c r="AL24" s="62"/>
      <c r="AM24" s="62"/>
      <c r="AN24" s="62"/>
      <c r="AO24" s="62"/>
      <c r="AP24" s="62"/>
      <c r="AQ24" s="62"/>
      <c r="AR24" s="62"/>
      <c r="AS24" s="62"/>
      <c r="AT24" s="63"/>
    </row>
    <row r="25" spans="2:46" ht="15" customHeight="1" x14ac:dyDescent="0.15">
      <c r="B25" s="588"/>
      <c r="C25" s="589"/>
      <c r="D25" s="589"/>
      <c r="E25" s="590"/>
      <c r="F25" s="600"/>
      <c r="G25" s="601"/>
      <c r="H25" s="601"/>
      <c r="I25" s="601"/>
      <c r="J25" s="601"/>
      <c r="K25" s="601"/>
      <c r="L25" s="601"/>
      <c r="M25" s="602"/>
      <c r="N25" s="569" t="s">
        <v>422</v>
      </c>
      <c r="O25" s="196"/>
      <c r="P25" s="196"/>
      <c r="Q25" s="196"/>
      <c r="R25" s="196"/>
      <c r="S25" s="197"/>
      <c r="T25" s="103" t="s">
        <v>428</v>
      </c>
      <c r="U25" s="104"/>
      <c r="V25" s="104"/>
      <c r="W25" s="104"/>
      <c r="X25" s="105"/>
      <c r="Y25" s="193" t="s">
        <v>414</v>
      </c>
      <c r="Z25" s="196"/>
      <c r="AA25" s="196"/>
      <c r="AB25" s="196"/>
      <c r="AC25" s="197"/>
      <c r="AD25" s="193" t="s">
        <v>430</v>
      </c>
      <c r="AE25" s="196"/>
      <c r="AF25" s="196"/>
      <c r="AG25" s="197"/>
      <c r="AH25" s="193" t="s">
        <v>23</v>
      </c>
      <c r="AI25" s="194"/>
      <c r="AJ25" s="195"/>
      <c r="AK25" s="64"/>
      <c r="AL25" s="62"/>
      <c r="AM25" s="62"/>
      <c r="AN25" s="62"/>
      <c r="AO25" s="62"/>
      <c r="AP25" s="62"/>
      <c r="AQ25" s="62"/>
      <c r="AR25" s="62"/>
      <c r="AS25" s="62"/>
      <c r="AT25" s="63"/>
    </row>
    <row r="26" spans="2:46" ht="15" customHeight="1" x14ac:dyDescent="0.15">
      <c r="B26" s="588"/>
      <c r="C26" s="589"/>
      <c r="D26" s="589"/>
      <c r="E26" s="590"/>
      <c r="F26" s="600"/>
      <c r="G26" s="601"/>
      <c r="H26" s="601"/>
      <c r="I26" s="601"/>
      <c r="J26" s="601"/>
      <c r="K26" s="601"/>
      <c r="L26" s="601"/>
      <c r="M26" s="602"/>
      <c r="N26" s="569" t="s">
        <v>650</v>
      </c>
      <c r="O26" s="196"/>
      <c r="P26" s="196"/>
      <c r="Q26" s="196"/>
      <c r="R26" s="196"/>
      <c r="S26" s="197"/>
      <c r="T26" s="103" t="s">
        <v>428</v>
      </c>
      <c r="U26" s="104"/>
      <c r="V26" s="104"/>
      <c r="W26" s="104"/>
      <c r="X26" s="105"/>
      <c r="Y26" s="193" t="s">
        <v>414</v>
      </c>
      <c r="Z26" s="196"/>
      <c r="AA26" s="196"/>
      <c r="AB26" s="196"/>
      <c r="AC26" s="197"/>
      <c r="AD26" s="193" t="s">
        <v>430</v>
      </c>
      <c r="AE26" s="196"/>
      <c r="AF26" s="196"/>
      <c r="AG26" s="197"/>
      <c r="AH26" s="193" t="s">
        <v>23</v>
      </c>
      <c r="AI26" s="194"/>
      <c r="AJ26" s="195"/>
      <c r="AK26" s="64"/>
      <c r="AL26" s="62"/>
      <c r="AM26" s="62"/>
      <c r="AN26" s="62"/>
      <c r="AO26" s="62"/>
      <c r="AP26" s="62"/>
      <c r="AQ26" s="62"/>
      <c r="AR26" s="62"/>
      <c r="AS26" s="62"/>
      <c r="AT26" s="63"/>
    </row>
    <row r="27" spans="2:46" ht="15" customHeight="1" x14ac:dyDescent="0.15">
      <c r="B27" s="588"/>
      <c r="C27" s="589"/>
      <c r="D27" s="589"/>
      <c r="E27" s="590"/>
      <c r="F27" s="600"/>
      <c r="G27" s="601"/>
      <c r="H27" s="601"/>
      <c r="I27" s="601"/>
      <c r="J27" s="601"/>
      <c r="K27" s="601"/>
      <c r="L27" s="601"/>
      <c r="M27" s="602"/>
      <c r="N27" s="569" t="s">
        <v>652</v>
      </c>
      <c r="O27" s="196"/>
      <c r="P27" s="196"/>
      <c r="Q27" s="196"/>
      <c r="R27" s="196"/>
      <c r="S27" s="197"/>
      <c r="T27" s="103" t="s">
        <v>428</v>
      </c>
      <c r="U27" s="104"/>
      <c r="V27" s="104"/>
      <c r="W27" s="104"/>
      <c r="X27" s="105"/>
      <c r="Y27" s="193" t="s">
        <v>414</v>
      </c>
      <c r="Z27" s="196"/>
      <c r="AA27" s="196"/>
      <c r="AB27" s="196"/>
      <c r="AC27" s="197"/>
      <c r="AD27" s="193" t="s">
        <v>430</v>
      </c>
      <c r="AE27" s="196"/>
      <c r="AF27" s="196"/>
      <c r="AG27" s="197"/>
      <c r="AH27" s="193" t="s">
        <v>23</v>
      </c>
      <c r="AI27" s="194"/>
      <c r="AJ27" s="195"/>
      <c r="AK27" s="64"/>
      <c r="AL27" s="62"/>
      <c r="AM27" s="62"/>
      <c r="AN27" s="62"/>
      <c r="AO27" s="62"/>
      <c r="AP27" s="62"/>
      <c r="AQ27" s="62"/>
      <c r="AR27" s="62"/>
      <c r="AS27" s="62"/>
      <c r="AT27" s="63"/>
    </row>
    <row r="28" spans="2:46" ht="15" customHeight="1" x14ac:dyDescent="0.15">
      <c r="B28" s="588"/>
      <c r="C28" s="589"/>
      <c r="D28" s="589"/>
      <c r="E28" s="590"/>
      <c r="F28" s="600"/>
      <c r="G28" s="601"/>
      <c r="H28" s="601"/>
      <c r="I28" s="601"/>
      <c r="J28" s="601"/>
      <c r="K28" s="601"/>
      <c r="L28" s="601"/>
      <c r="M28" s="602"/>
      <c r="N28" s="569" t="s">
        <v>653</v>
      </c>
      <c r="O28" s="196"/>
      <c r="P28" s="196"/>
      <c r="Q28" s="196"/>
      <c r="R28" s="196"/>
      <c r="S28" s="197"/>
      <c r="T28" s="103" t="s">
        <v>428</v>
      </c>
      <c r="U28" s="104"/>
      <c r="V28" s="104"/>
      <c r="W28" s="104"/>
      <c r="X28" s="105"/>
      <c r="Y28" s="193" t="s">
        <v>414</v>
      </c>
      <c r="Z28" s="196"/>
      <c r="AA28" s="196"/>
      <c r="AB28" s="196"/>
      <c r="AC28" s="197"/>
      <c r="AD28" s="193" t="s">
        <v>430</v>
      </c>
      <c r="AE28" s="196"/>
      <c r="AF28" s="196"/>
      <c r="AG28" s="197"/>
      <c r="AH28" s="193" t="s">
        <v>23</v>
      </c>
      <c r="AI28" s="194"/>
      <c r="AJ28" s="195"/>
      <c r="AK28" s="64"/>
      <c r="AL28" s="62"/>
      <c r="AM28" s="62"/>
      <c r="AN28" s="62"/>
      <c r="AO28" s="62"/>
      <c r="AP28" s="62"/>
      <c r="AQ28" s="62"/>
      <c r="AR28" s="62"/>
      <c r="AS28" s="62"/>
      <c r="AT28" s="63"/>
    </row>
    <row r="29" spans="2:46" ht="15" customHeight="1" x14ac:dyDescent="0.15">
      <c r="B29" s="588"/>
      <c r="C29" s="589"/>
      <c r="D29" s="589"/>
      <c r="E29" s="590"/>
      <c r="F29" s="600"/>
      <c r="G29" s="601"/>
      <c r="H29" s="601"/>
      <c r="I29" s="601"/>
      <c r="J29" s="601"/>
      <c r="K29" s="601"/>
      <c r="L29" s="601"/>
      <c r="M29" s="602"/>
      <c r="N29" s="569" t="s">
        <v>654</v>
      </c>
      <c r="O29" s="196"/>
      <c r="P29" s="196"/>
      <c r="Q29" s="196"/>
      <c r="R29" s="196"/>
      <c r="S29" s="197"/>
      <c r="T29" s="103" t="s">
        <v>428</v>
      </c>
      <c r="U29" s="104"/>
      <c r="V29" s="104"/>
      <c r="W29" s="104"/>
      <c r="X29" s="105"/>
      <c r="Y29" s="193" t="s">
        <v>414</v>
      </c>
      <c r="Z29" s="196"/>
      <c r="AA29" s="196"/>
      <c r="AB29" s="196"/>
      <c r="AC29" s="197"/>
      <c r="AD29" s="193" t="s">
        <v>430</v>
      </c>
      <c r="AE29" s="196"/>
      <c r="AF29" s="196"/>
      <c r="AG29" s="197"/>
      <c r="AH29" s="193" t="s">
        <v>23</v>
      </c>
      <c r="AI29" s="194"/>
      <c r="AJ29" s="195"/>
      <c r="AK29" s="64"/>
      <c r="AL29" s="62"/>
      <c r="AM29" s="62"/>
      <c r="AN29" s="62"/>
      <c r="AO29" s="62"/>
      <c r="AP29" s="62"/>
      <c r="AQ29" s="62"/>
      <c r="AR29" s="62"/>
      <c r="AS29" s="62"/>
      <c r="AT29" s="63"/>
    </row>
    <row r="30" spans="2:46" ht="15" customHeight="1" x14ac:dyDescent="0.15">
      <c r="B30" s="588"/>
      <c r="C30" s="589"/>
      <c r="D30" s="589"/>
      <c r="E30" s="590"/>
      <c r="F30" s="600"/>
      <c r="G30" s="601"/>
      <c r="H30" s="601"/>
      <c r="I30" s="601"/>
      <c r="J30" s="601"/>
      <c r="K30" s="601"/>
      <c r="L30" s="601"/>
      <c r="M30" s="602"/>
      <c r="N30" s="569" t="s">
        <v>655</v>
      </c>
      <c r="O30" s="196"/>
      <c r="P30" s="196"/>
      <c r="Q30" s="196"/>
      <c r="R30" s="196"/>
      <c r="S30" s="197"/>
      <c r="T30" s="103" t="s">
        <v>428</v>
      </c>
      <c r="U30" s="104"/>
      <c r="V30" s="104"/>
      <c r="W30" s="104"/>
      <c r="X30" s="105"/>
      <c r="Y30" s="193" t="s">
        <v>414</v>
      </c>
      <c r="Z30" s="196"/>
      <c r="AA30" s="196"/>
      <c r="AB30" s="196"/>
      <c r="AC30" s="197"/>
      <c r="AD30" s="193" t="s">
        <v>430</v>
      </c>
      <c r="AE30" s="196"/>
      <c r="AF30" s="196"/>
      <c r="AG30" s="197"/>
      <c r="AH30" s="193" t="s">
        <v>23</v>
      </c>
      <c r="AI30" s="194"/>
      <c r="AJ30" s="195"/>
      <c r="AK30" s="64"/>
      <c r="AL30" s="62"/>
      <c r="AM30" s="62"/>
      <c r="AN30" s="62"/>
      <c r="AO30" s="62"/>
      <c r="AP30" s="62"/>
      <c r="AQ30" s="62"/>
      <c r="AR30" s="62"/>
      <c r="AS30" s="62"/>
      <c r="AT30" s="63"/>
    </row>
    <row r="31" spans="2:46" ht="15" customHeight="1" x14ac:dyDescent="0.15">
      <c r="B31" s="588"/>
      <c r="C31" s="589"/>
      <c r="D31" s="589"/>
      <c r="E31" s="590"/>
      <c r="F31" s="600"/>
      <c r="G31" s="601"/>
      <c r="H31" s="601"/>
      <c r="I31" s="601"/>
      <c r="J31" s="601"/>
      <c r="K31" s="601"/>
      <c r="L31" s="601"/>
      <c r="M31" s="602"/>
      <c r="N31" s="569" t="s">
        <v>901</v>
      </c>
      <c r="O31" s="196"/>
      <c r="P31" s="196"/>
      <c r="Q31" s="196"/>
      <c r="R31" s="196"/>
      <c r="S31" s="197"/>
      <c r="T31" s="103" t="s">
        <v>7</v>
      </c>
      <c r="U31" s="104"/>
      <c r="V31" s="104"/>
      <c r="W31" s="104"/>
      <c r="X31" s="105"/>
      <c r="Y31" s="193" t="s">
        <v>414</v>
      </c>
      <c r="Z31" s="196"/>
      <c r="AA31" s="196"/>
      <c r="AB31" s="196"/>
      <c r="AC31" s="197"/>
      <c r="AD31" s="193" t="s">
        <v>906</v>
      </c>
      <c r="AE31" s="196"/>
      <c r="AF31" s="196"/>
      <c r="AG31" s="197"/>
      <c r="AH31" s="193" t="s">
        <v>901</v>
      </c>
      <c r="AI31" s="194"/>
      <c r="AJ31" s="195"/>
      <c r="AK31" s="569"/>
      <c r="AL31" s="196"/>
      <c r="AM31" s="196"/>
      <c r="AN31" s="196"/>
      <c r="AO31" s="196"/>
      <c r="AP31" s="196"/>
      <c r="AQ31" s="196"/>
      <c r="AR31" s="196"/>
      <c r="AS31" s="196"/>
      <c r="AT31" s="197"/>
    </row>
    <row r="32" spans="2:46" ht="15" customHeight="1" x14ac:dyDescent="0.15">
      <c r="B32" s="588"/>
      <c r="C32" s="589"/>
      <c r="D32" s="589"/>
      <c r="E32" s="590"/>
      <c r="F32" s="273"/>
      <c r="G32" s="274"/>
      <c r="H32" s="274"/>
      <c r="I32" s="274"/>
      <c r="J32" s="274"/>
      <c r="K32" s="274"/>
      <c r="L32" s="274"/>
      <c r="M32" s="275"/>
      <c r="N32" s="576" t="s">
        <v>917</v>
      </c>
      <c r="O32" s="577"/>
      <c r="P32" s="577"/>
      <c r="Q32" s="577"/>
      <c r="R32" s="577"/>
      <c r="S32" s="578"/>
      <c r="T32" s="113" t="s">
        <v>7</v>
      </c>
      <c r="U32" s="114"/>
      <c r="V32" s="114"/>
      <c r="W32" s="114"/>
      <c r="X32" s="115"/>
      <c r="Y32" s="579" t="s">
        <v>414</v>
      </c>
      <c r="Z32" s="577"/>
      <c r="AA32" s="577"/>
      <c r="AB32" s="577"/>
      <c r="AC32" s="578"/>
      <c r="AD32" s="579" t="s">
        <v>429</v>
      </c>
      <c r="AE32" s="577"/>
      <c r="AF32" s="577"/>
      <c r="AG32" s="578"/>
      <c r="AH32" s="579" t="s">
        <v>23</v>
      </c>
      <c r="AI32" s="583"/>
      <c r="AJ32" s="584"/>
      <c r="AK32" s="569"/>
      <c r="AL32" s="196"/>
      <c r="AM32" s="196"/>
      <c r="AN32" s="196"/>
      <c r="AO32" s="196"/>
      <c r="AP32" s="196"/>
      <c r="AQ32" s="196"/>
      <c r="AR32" s="196"/>
      <c r="AS32" s="196"/>
      <c r="AT32" s="197"/>
    </row>
    <row r="33" spans="2:46" ht="15" customHeight="1" x14ac:dyDescent="0.15">
      <c r="B33" s="588"/>
      <c r="C33" s="589"/>
      <c r="D33" s="589"/>
      <c r="E33" s="590"/>
      <c r="F33" s="270" t="s">
        <v>390</v>
      </c>
      <c r="G33" s="271"/>
      <c r="H33" s="271"/>
      <c r="I33" s="271"/>
      <c r="J33" s="271"/>
      <c r="K33" s="271"/>
      <c r="L33" s="271"/>
      <c r="M33" s="272"/>
      <c r="N33" s="576" t="s">
        <v>918</v>
      </c>
      <c r="O33" s="577"/>
      <c r="P33" s="577"/>
      <c r="Q33" s="577"/>
      <c r="R33" s="577"/>
      <c r="S33" s="578"/>
      <c r="T33" s="113" t="s">
        <v>428</v>
      </c>
      <c r="U33" s="114"/>
      <c r="V33" s="114"/>
      <c r="W33" s="114"/>
      <c r="X33" s="115"/>
      <c r="Y33" s="579" t="s">
        <v>414</v>
      </c>
      <c r="Z33" s="577"/>
      <c r="AA33" s="577"/>
      <c r="AB33" s="577"/>
      <c r="AC33" s="578"/>
      <c r="AD33" s="579" t="s">
        <v>429</v>
      </c>
      <c r="AE33" s="577"/>
      <c r="AF33" s="577"/>
      <c r="AG33" s="578"/>
      <c r="AH33" s="579" t="s">
        <v>23</v>
      </c>
      <c r="AI33" s="583"/>
      <c r="AJ33" s="584"/>
      <c r="AK33" s="569"/>
      <c r="AL33" s="196"/>
      <c r="AM33" s="196"/>
      <c r="AN33" s="196"/>
      <c r="AO33" s="196"/>
      <c r="AP33" s="196"/>
      <c r="AQ33" s="196"/>
      <c r="AR33" s="196"/>
      <c r="AS33" s="196"/>
      <c r="AT33" s="197"/>
    </row>
    <row r="34" spans="2:46" ht="15" customHeight="1" thickBot="1" x14ac:dyDescent="0.2">
      <c r="B34" s="588"/>
      <c r="C34" s="589"/>
      <c r="D34" s="589"/>
      <c r="E34" s="590"/>
      <c r="F34" s="625"/>
      <c r="G34" s="626"/>
      <c r="H34" s="626"/>
      <c r="I34" s="626"/>
      <c r="J34" s="626"/>
      <c r="K34" s="626"/>
      <c r="L34" s="626"/>
      <c r="M34" s="627"/>
      <c r="N34" s="580" t="s">
        <v>920</v>
      </c>
      <c r="O34" s="581"/>
      <c r="P34" s="581"/>
      <c r="Q34" s="581"/>
      <c r="R34" s="581"/>
      <c r="S34" s="582"/>
      <c r="T34" s="118" t="s">
        <v>428</v>
      </c>
      <c r="U34" s="119"/>
      <c r="V34" s="119"/>
      <c r="W34" s="119"/>
      <c r="X34" s="120"/>
      <c r="Y34" s="628" t="s">
        <v>414</v>
      </c>
      <c r="Z34" s="629"/>
      <c r="AA34" s="629"/>
      <c r="AB34" s="629"/>
      <c r="AC34" s="630"/>
      <c r="AD34" s="631" t="s">
        <v>429</v>
      </c>
      <c r="AE34" s="581"/>
      <c r="AF34" s="581"/>
      <c r="AG34" s="582"/>
      <c r="AH34" s="631" t="s">
        <v>23</v>
      </c>
      <c r="AI34" s="632"/>
      <c r="AJ34" s="633"/>
      <c r="AK34" s="603"/>
      <c r="AL34" s="397"/>
      <c r="AM34" s="397"/>
      <c r="AN34" s="397"/>
      <c r="AO34" s="397"/>
      <c r="AP34" s="397"/>
      <c r="AQ34" s="397"/>
      <c r="AR34" s="397"/>
      <c r="AS34" s="397"/>
      <c r="AT34" s="398"/>
    </row>
    <row r="35" spans="2:46" ht="15" customHeight="1" thickTop="1" x14ac:dyDescent="0.15">
      <c r="B35" s="588" t="s">
        <v>391</v>
      </c>
      <c r="C35" s="589"/>
      <c r="D35" s="589"/>
      <c r="E35" s="590"/>
      <c r="F35" s="216" t="s">
        <v>392</v>
      </c>
      <c r="G35" s="217"/>
      <c r="H35" s="217"/>
      <c r="I35" s="217"/>
      <c r="J35" s="217"/>
      <c r="K35" s="217"/>
      <c r="L35" s="217"/>
      <c r="M35" s="218"/>
      <c r="N35" s="594" t="s">
        <v>213</v>
      </c>
      <c r="O35" s="595"/>
      <c r="P35" s="595"/>
      <c r="Q35" s="595"/>
      <c r="R35" s="595"/>
      <c r="S35" s="596"/>
      <c r="T35" s="228" t="s">
        <v>315</v>
      </c>
      <c r="U35" s="397"/>
      <c r="V35" s="397"/>
      <c r="W35" s="397"/>
      <c r="X35" s="397"/>
      <c r="Y35" s="397"/>
      <c r="Z35" s="398"/>
      <c r="AA35" s="228" t="s">
        <v>214</v>
      </c>
      <c r="AB35" s="397"/>
      <c r="AC35" s="397"/>
      <c r="AD35" s="397"/>
      <c r="AE35" s="397"/>
      <c r="AF35" s="398"/>
      <c r="AG35" s="228" t="s">
        <v>215</v>
      </c>
      <c r="AH35" s="297"/>
      <c r="AI35" s="297"/>
      <c r="AJ35" s="298"/>
      <c r="AK35" s="228" t="s">
        <v>108</v>
      </c>
      <c r="AL35" s="297"/>
      <c r="AM35" s="297"/>
      <c r="AN35" s="297"/>
      <c r="AO35" s="297"/>
      <c r="AP35" s="297"/>
      <c r="AQ35" s="297"/>
      <c r="AR35" s="297"/>
      <c r="AS35" s="297"/>
      <c r="AT35" s="298"/>
    </row>
    <row r="36" spans="2:46" ht="15" customHeight="1" x14ac:dyDescent="0.15">
      <c r="B36" s="588"/>
      <c r="C36" s="589"/>
      <c r="D36" s="589"/>
      <c r="E36" s="590"/>
      <c r="F36" s="216"/>
      <c r="G36" s="217"/>
      <c r="H36" s="217"/>
      <c r="I36" s="217"/>
      <c r="J36" s="217"/>
      <c r="K36" s="217"/>
      <c r="L36" s="217"/>
      <c r="M36" s="218"/>
      <c r="N36" s="616" t="s">
        <v>23</v>
      </c>
      <c r="O36" s="617"/>
      <c r="P36" s="617"/>
      <c r="Q36" s="617"/>
      <c r="R36" s="617"/>
      <c r="S36" s="618"/>
      <c r="T36" s="61" t="s">
        <v>316</v>
      </c>
      <c r="U36" s="62"/>
      <c r="V36" s="62"/>
      <c r="W36" s="62"/>
      <c r="X36" s="62"/>
      <c r="Y36" s="62"/>
      <c r="Z36" s="63"/>
      <c r="AA36" s="61" t="s">
        <v>251</v>
      </c>
      <c r="AB36" s="62"/>
      <c r="AC36" s="62"/>
      <c r="AD36" s="62"/>
      <c r="AE36" s="62"/>
      <c r="AF36" s="63"/>
      <c r="AG36" s="61" t="s">
        <v>415</v>
      </c>
      <c r="AH36" s="62"/>
      <c r="AI36" s="62"/>
      <c r="AJ36" s="63"/>
      <c r="AK36" s="62"/>
      <c r="AL36" s="62"/>
      <c r="AM36" s="62"/>
      <c r="AN36" s="62"/>
      <c r="AO36" s="62"/>
      <c r="AP36" s="62"/>
      <c r="AQ36" s="62"/>
      <c r="AR36" s="62"/>
      <c r="AS36" s="62"/>
      <c r="AT36" s="63"/>
    </row>
    <row r="37" spans="2:46" ht="15" customHeight="1" x14ac:dyDescent="0.15">
      <c r="B37" s="588"/>
      <c r="C37" s="589"/>
      <c r="D37" s="589"/>
      <c r="E37" s="590"/>
      <c r="F37" s="216"/>
      <c r="G37" s="217"/>
      <c r="H37" s="217"/>
      <c r="I37" s="217"/>
      <c r="J37" s="217"/>
      <c r="K37" s="217"/>
      <c r="L37" s="217"/>
      <c r="M37" s="218"/>
      <c r="N37" s="619"/>
      <c r="O37" s="620"/>
      <c r="P37" s="620"/>
      <c r="Q37" s="620"/>
      <c r="R37" s="620"/>
      <c r="S37" s="621"/>
      <c r="T37" s="61" t="s">
        <v>316</v>
      </c>
      <c r="U37" s="62"/>
      <c r="V37" s="62"/>
      <c r="W37" s="62"/>
      <c r="X37" s="62"/>
      <c r="Y37" s="62"/>
      <c r="Z37" s="63"/>
      <c r="AA37" s="61" t="s">
        <v>24</v>
      </c>
      <c r="AB37" s="62"/>
      <c r="AC37" s="62"/>
      <c r="AD37" s="62"/>
      <c r="AE37" s="62"/>
      <c r="AF37" s="63"/>
      <c r="AG37" s="61" t="s">
        <v>415</v>
      </c>
      <c r="AH37" s="62"/>
      <c r="AI37" s="62"/>
      <c r="AJ37" s="63"/>
      <c r="AK37" s="62"/>
      <c r="AL37" s="62"/>
      <c r="AM37" s="62"/>
      <c r="AN37" s="62"/>
      <c r="AO37" s="62"/>
      <c r="AP37" s="62"/>
      <c r="AQ37" s="62"/>
      <c r="AR37" s="62"/>
      <c r="AS37" s="62"/>
      <c r="AT37" s="63"/>
    </row>
    <row r="38" spans="2:46" ht="15" customHeight="1" x14ac:dyDescent="0.15">
      <c r="B38" s="588"/>
      <c r="C38" s="589"/>
      <c r="D38" s="589"/>
      <c r="E38" s="590"/>
      <c r="F38" s="216"/>
      <c r="G38" s="217"/>
      <c r="H38" s="217"/>
      <c r="I38" s="217"/>
      <c r="J38" s="217"/>
      <c r="K38" s="217"/>
      <c r="L38" s="217"/>
      <c r="M38" s="218"/>
      <c r="N38" s="619"/>
      <c r="O38" s="620"/>
      <c r="P38" s="620"/>
      <c r="Q38" s="620"/>
      <c r="R38" s="620"/>
      <c r="S38" s="621"/>
      <c r="T38" s="61" t="s">
        <v>316</v>
      </c>
      <c r="U38" s="62"/>
      <c r="V38" s="62"/>
      <c r="W38" s="62"/>
      <c r="X38" s="62"/>
      <c r="Y38" s="62"/>
      <c r="Z38" s="63"/>
      <c r="AA38" s="61" t="s">
        <v>25</v>
      </c>
      <c r="AB38" s="62"/>
      <c r="AC38" s="62"/>
      <c r="AD38" s="62"/>
      <c r="AE38" s="62"/>
      <c r="AF38" s="63"/>
      <c r="AG38" s="61" t="s">
        <v>415</v>
      </c>
      <c r="AH38" s="62"/>
      <c r="AI38" s="62"/>
      <c r="AJ38" s="63"/>
      <c r="AK38" s="62"/>
      <c r="AL38" s="62"/>
      <c r="AM38" s="62"/>
      <c r="AN38" s="62"/>
      <c r="AO38" s="62"/>
      <c r="AP38" s="62"/>
      <c r="AQ38" s="62"/>
      <c r="AR38" s="62"/>
      <c r="AS38" s="62"/>
      <c r="AT38" s="63"/>
    </row>
    <row r="39" spans="2:46" ht="15" customHeight="1" x14ac:dyDescent="0.15">
      <c r="B39" s="588"/>
      <c r="C39" s="589"/>
      <c r="D39" s="589"/>
      <c r="E39" s="590"/>
      <c r="F39" s="216"/>
      <c r="G39" s="217"/>
      <c r="H39" s="217"/>
      <c r="I39" s="217"/>
      <c r="J39" s="217"/>
      <c r="K39" s="217"/>
      <c r="L39" s="217"/>
      <c r="M39" s="218"/>
      <c r="N39" s="619"/>
      <c r="O39" s="620"/>
      <c r="P39" s="620"/>
      <c r="Q39" s="620"/>
      <c r="R39" s="620"/>
      <c r="S39" s="621"/>
      <c r="T39" s="61" t="s">
        <v>316</v>
      </c>
      <c r="U39" s="62"/>
      <c r="V39" s="62"/>
      <c r="W39" s="62"/>
      <c r="X39" s="62"/>
      <c r="Y39" s="62"/>
      <c r="Z39" s="63"/>
      <c r="AA39" s="61" t="s">
        <v>26</v>
      </c>
      <c r="AB39" s="62"/>
      <c r="AC39" s="62"/>
      <c r="AD39" s="62"/>
      <c r="AE39" s="62"/>
      <c r="AF39" s="63"/>
      <c r="AG39" s="61" t="s">
        <v>415</v>
      </c>
      <c r="AH39" s="62"/>
      <c r="AI39" s="62"/>
      <c r="AJ39" s="63"/>
      <c r="AK39" s="62"/>
      <c r="AL39" s="62"/>
      <c r="AM39" s="62"/>
      <c r="AN39" s="62"/>
      <c r="AO39" s="62"/>
      <c r="AP39" s="62"/>
      <c r="AQ39" s="62"/>
      <c r="AR39" s="62"/>
      <c r="AS39" s="62"/>
      <c r="AT39" s="63"/>
    </row>
    <row r="40" spans="2:46" ht="15" customHeight="1" x14ac:dyDescent="0.15">
      <c r="B40" s="588"/>
      <c r="C40" s="589"/>
      <c r="D40" s="589"/>
      <c r="E40" s="590"/>
      <c r="F40" s="216"/>
      <c r="G40" s="217"/>
      <c r="H40" s="217"/>
      <c r="I40" s="217"/>
      <c r="J40" s="217"/>
      <c r="K40" s="217"/>
      <c r="L40" s="217"/>
      <c r="M40" s="218"/>
      <c r="N40" s="619"/>
      <c r="O40" s="620"/>
      <c r="P40" s="620"/>
      <c r="Q40" s="620"/>
      <c r="R40" s="620"/>
      <c r="S40" s="621"/>
      <c r="T40" s="61" t="s">
        <v>316</v>
      </c>
      <c r="U40" s="62"/>
      <c r="V40" s="62"/>
      <c r="W40" s="62"/>
      <c r="X40" s="62"/>
      <c r="Y40" s="62"/>
      <c r="Z40" s="63"/>
      <c r="AA40" s="61" t="s">
        <v>27</v>
      </c>
      <c r="AB40" s="62"/>
      <c r="AC40" s="62"/>
      <c r="AD40" s="62"/>
      <c r="AE40" s="62"/>
      <c r="AF40" s="63"/>
      <c r="AG40" s="61" t="s">
        <v>415</v>
      </c>
      <c r="AH40" s="62"/>
      <c r="AI40" s="62"/>
      <c r="AJ40" s="63"/>
      <c r="AK40" s="62"/>
      <c r="AL40" s="62"/>
      <c r="AM40" s="62"/>
      <c r="AN40" s="62"/>
      <c r="AO40" s="62"/>
      <c r="AP40" s="62"/>
      <c r="AQ40" s="62"/>
      <c r="AR40" s="62"/>
      <c r="AS40" s="62"/>
      <c r="AT40" s="63"/>
    </row>
    <row r="41" spans="2:46" ht="15" customHeight="1" x14ac:dyDescent="0.15">
      <c r="B41" s="588"/>
      <c r="C41" s="589"/>
      <c r="D41" s="589"/>
      <c r="E41" s="590"/>
      <c r="F41" s="216"/>
      <c r="G41" s="217"/>
      <c r="H41" s="217"/>
      <c r="I41" s="217"/>
      <c r="J41" s="217"/>
      <c r="K41" s="217"/>
      <c r="L41" s="217"/>
      <c r="M41" s="218"/>
      <c r="N41" s="619"/>
      <c r="O41" s="620"/>
      <c r="P41" s="620"/>
      <c r="Q41" s="620"/>
      <c r="R41" s="620"/>
      <c r="S41" s="621"/>
      <c r="T41" s="61" t="s">
        <v>316</v>
      </c>
      <c r="U41" s="62"/>
      <c r="V41" s="62"/>
      <c r="W41" s="62"/>
      <c r="X41" s="62"/>
      <c r="Y41" s="62"/>
      <c r="Z41" s="63"/>
      <c r="AA41" s="61" t="s">
        <v>28</v>
      </c>
      <c r="AB41" s="62"/>
      <c r="AC41" s="62"/>
      <c r="AD41" s="62"/>
      <c r="AE41" s="62"/>
      <c r="AF41" s="63"/>
      <c r="AG41" s="61" t="s">
        <v>415</v>
      </c>
      <c r="AH41" s="62"/>
      <c r="AI41" s="62"/>
      <c r="AJ41" s="63"/>
      <c r="AK41" s="62"/>
      <c r="AL41" s="62"/>
      <c r="AM41" s="62"/>
      <c r="AN41" s="62"/>
      <c r="AO41" s="62"/>
      <c r="AP41" s="62"/>
      <c r="AQ41" s="62"/>
      <c r="AR41" s="62"/>
      <c r="AS41" s="62"/>
      <c r="AT41" s="63"/>
    </row>
    <row r="42" spans="2:46" ht="15" customHeight="1" x14ac:dyDescent="0.15">
      <c r="B42" s="588"/>
      <c r="C42" s="589"/>
      <c r="D42" s="589"/>
      <c r="E42" s="590"/>
      <c r="F42" s="216"/>
      <c r="G42" s="217"/>
      <c r="H42" s="217"/>
      <c r="I42" s="217"/>
      <c r="J42" s="217"/>
      <c r="K42" s="217"/>
      <c r="L42" s="217"/>
      <c r="M42" s="218"/>
      <c r="N42" s="619"/>
      <c r="O42" s="620"/>
      <c r="P42" s="620"/>
      <c r="Q42" s="620"/>
      <c r="R42" s="620"/>
      <c r="S42" s="621"/>
      <c r="T42" s="61" t="s">
        <v>316</v>
      </c>
      <c r="U42" s="62"/>
      <c r="V42" s="62"/>
      <c r="W42" s="62"/>
      <c r="X42" s="62"/>
      <c r="Y42" s="62"/>
      <c r="Z42" s="63"/>
      <c r="AA42" s="61" t="s">
        <v>29</v>
      </c>
      <c r="AB42" s="62"/>
      <c r="AC42" s="62"/>
      <c r="AD42" s="62"/>
      <c r="AE42" s="62"/>
      <c r="AF42" s="63"/>
      <c r="AG42" s="61" t="s">
        <v>415</v>
      </c>
      <c r="AH42" s="62"/>
      <c r="AI42" s="62"/>
      <c r="AJ42" s="63"/>
      <c r="AK42" s="62"/>
      <c r="AL42" s="62"/>
      <c r="AM42" s="62"/>
      <c r="AN42" s="62"/>
      <c r="AO42" s="62"/>
      <c r="AP42" s="62"/>
      <c r="AQ42" s="62"/>
      <c r="AR42" s="62"/>
      <c r="AS42" s="62"/>
      <c r="AT42" s="63"/>
    </row>
    <row r="43" spans="2:46" ht="15" customHeight="1" x14ac:dyDescent="0.15">
      <c r="B43" s="588"/>
      <c r="C43" s="589"/>
      <c r="D43" s="589"/>
      <c r="E43" s="590"/>
      <c r="F43" s="216"/>
      <c r="G43" s="217"/>
      <c r="H43" s="217"/>
      <c r="I43" s="217"/>
      <c r="J43" s="217"/>
      <c r="K43" s="217"/>
      <c r="L43" s="217"/>
      <c r="M43" s="218"/>
      <c r="N43" s="619"/>
      <c r="O43" s="620"/>
      <c r="P43" s="620"/>
      <c r="Q43" s="620"/>
      <c r="R43" s="620"/>
      <c r="S43" s="621"/>
      <c r="T43" s="61" t="s">
        <v>316</v>
      </c>
      <c r="U43" s="62"/>
      <c r="V43" s="62"/>
      <c r="W43" s="62"/>
      <c r="X43" s="62"/>
      <c r="Y43" s="62"/>
      <c r="Z43" s="63"/>
      <c r="AA43" s="61" t="s">
        <v>30</v>
      </c>
      <c r="AB43" s="62"/>
      <c r="AC43" s="62"/>
      <c r="AD43" s="62"/>
      <c r="AE43" s="62"/>
      <c r="AF43" s="63"/>
      <c r="AG43" s="61" t="s">
        <v>415</v>
      </c>
      <c r="AH43" s="62"/>
      <c r="AI43" s="62"/>
      <c r="AJ43" s="63"/>
      <c r="AK43" s="62"/>
      <c r="AL43" s="62"/>
      <c r="AM43" s="62"/>
      <c r="AN43" s="62"/>
      <c r="AO43" s="62"/>
      <c r="AP43" s="62"/>
      <c r="AQ43" s="62"/>
      <c r="AR43" s="62"/>
      <c r="AS43" s="62"/>
      <c r="AT43" s="63"/>
    </row>
    <row r="44" spans="2:46" ht="15" customHeight="1" x14ac:dyDescent="0.15">
      <c r="B44" s="588"/>
      <c r="C44" s="589"/>
      <c r="D44" s="589"/>
      <c r="E44" s="590"/>
      <c r="F44" s="216"/>
      <c r="G44" s="217"/>
      <c r="H44" s="217"/>
      <c r="I44" s="217"/>
      <c r="J44" s="217"/>
      <c r="K44" s="217"/>
      <c r="L44" s="217"/>
      <c r="M44" s="218"/>
      <c r="N44" s="619"/>
      <c r="O44" s="620"/>
      <c r="P44" s="620"/>
      <c r="Q44" s="620"/>
      <c r="R44" s="620"/>
      <c r="S44" s="621"/>
      <c r="T44" s="61" t="s">
        <v>316</v>
      </c>
      <c r="U44" s="62"/>
      <c r="V44" s="62"/>
      <c r="W44" s="62"/>
      <c r="X44" s="62"/>
      <c r="Y44" s="62"/>
      <c r="Z44" s="63"/>
      <c r="AA44" s="61" t="s">
        <v>31</v>
      </c>
      <c r="AB44" s="62"/>
      <c r="AC44" s="62"/>
      <c r="AD44" s="62"/>
      <c r="AE44" s="62"/>
      <c r="AF44" s="63"/>
      <c r="AG44" s="61" t="s">
        <v>415</v>
      </c>
      <c r="AH44" s="62"/>
      <c r="AI44" s="62"/>
      <c r="AJ44" s="63"/>
      <c r="AK44" s="62"/>
      <c r="AL44" s="62"/>
      <c r="AM44" s="62"/>
      <c r="AN44" s="62"/>
      <c r="AO44" s="62"/>
      <c r="AP44" s="62"/>
      <c r="AQ44" s="62"/>
      <c r="AR44" s="62"/>
      <c r="AS44" s="62"/>
      <c r="AT44" s="63"/>
    </row>
    <row r="45" spans="2:46" ht="15" customHeight="1" x14ac:dyDescent="0.15">
      <c r="B45" s="588"/>
      <c r="C45" s="589"/>
      <c r="D45" s="589"/>
      <c r="E45" s="590"/>
      <c r="F45" s="216"/>
      <c r="G45" s="217"/>
      <c r="H45" s="217"/>
      <c r="I45" s="217"/>
      <c r="J45" s="217"/>
      <c r="K45" s="217"/>
      <c r="L45" s="217"/>
      <c r="M45" s="218"/>
      <c r="N45" s="619"/>
      <c r="O45" s="620"/>
      <c r="P45" s="620"/>
      <c r="Q45" s="620"/>
      <c r="R45" s="620"/>
      <c r="S45" s="621"/>
      <c r="T45" s="61" t="s">
        <v>317</v>
      </c>
      <c r="U45" s="62"/>
      <c r="V45" s="62"/>
      <c r="W45" s="62"/>
      <c r="X45" s="62"/>
      <c r="Y45" s="62"/>
      <c r="Z45" s="63"/>
      <c r="AA45" s="61" t="s">
        <v>32</v>
      </c>
      <c r="AB45" s="62"/>
      <c r="AC45" s="62"/>
      <c r="AD45" s="62"/>
      <c r="AE45" s="62"/>
      <c r="AF45" s="63"/>
      <c r="AG45" s="61" t="s">
        <v>415</v>
      </c>
      <c r="AH45" s="62"/>
      <c r="AI45" s="62"/>
      <c r="AJ45" s="63"/>
      <c r="AK45" s="62" t="s">
        <v>216</v>
      </c>
      <c r="AL45" s="62"/>
      <c r="AM45" s="62"/>
      <c r="AN45" s="62"/>
      <c r="AO45" s="62"/>
      <c r="AP45" s="62"/>
      <c r="AQ45" s="62"/>
      <c r="AR45" s="62"/>
      <c r="AS45" s="62"/>
      <c r="AT45" s="63"/>
    </row>
    <row r="46" spans="2:46" ht="15" customHeight="1" x14ac:dyDescent="0.15">
      <c r="B46" s="588"/>
      <c r="C46" s="589"/>
      <c r="D46" s="589"/>
      <c r="E46" s="590"/>
      <c r="F46" s="216"/>
      <c r="G46" s="217"/>
      <c r="H46" s="217"/>
      <c r="I46" s="217"/>
      <c r="J46" s="217"/>
      <c r="K46" s="217"/>
      <c r="L46" s="217"/>
      <c r="M46" s="218"/>
      <c r="N46" s="619"/>
      <c r="O46" s="620"/>
      <c r="P46" s="620"/>
      <c r="Q46" s="620"/>
      <c r="R46" s="620"/>
      <c r="S46" s="621"/>
      <c r="T46" s="61" t="s">
        <v>317</v>
      </c>
      <c r="U46" s="62"/>
      <c r="V46" s="62"/>
      <c r="W46" s="62"/>
      <c r="X46" s="62"/>
      <c r="Y46" s="62"/>
      <c r="Z46" s="63"/>
      <c r="AA46" s="61" t="s">
        <v>33</v>
      </c>
      <c r="AB46" s="62"/>
      <c r="AC46" s="62"/>
      <c r="AD46" s="62"/>
      <c r="AE46" s="62"/>
      <c r="AF46" s="63"/>
      <c r="AG46" s="61" t="s">
        <v>415</v>
      </c>
      <c r="AH46" s="62"/>
      <c r="AI46" s="62"/>
      <c r="AJ46" s="63"/>
      <c r="AK46" s="62"/>
      <c r="AL46" s="62"/>
      <c r="AM46" s="62"/>
      <c r="AN46" s="62"/>
      <c r="AO46" s="62"/>
      <c r="AP46" s="62"/>
      <c r="AQ46" s="62"/>
      <c r="AR46" s="62"/>
      <c r="AS46" s="62"/>
      <c r="AT46" s="63"/>
    </row>
    <row r="47" spans="2:46" ht="15" customHeight="1" x14ac:dyDescent="0.15">
      <c r="B47" s="588"/>
      <c r="C47" s="589"/>
      <c r="D47" s="589"/>
      <c r="E47" s="590"/>
      <c r="F47" s="216"/>
      <c r="G47" s="217"/>
      <c r="H47" s="217"/>
      <c r="I47" s="217"/>
      <c r="J47" s="217"/>
      <c r="K47" s="217"/>
      <c r="L47" s="217"/>
      <c r="M47" s="218"/>
      <c r="N47" s="619"/>
      <c r="O47" s="620"/>
      <c r="P47" s="620"/>
      <c r="Q47" s="620"/>
      <c r="R47" s="620"/>
      <c r="S47" s="621"/>
      <c r="T47" s="61" t="s">
        <v>317</v>
      </c>
      <c r="U47" s="62"/>
      <c r="V47" s="62"/>
      <c r="W47" s="62"/>
      <c r="X47" s="62"/>
      <c r="Y47" s="62"/>
      <c r="Z47" s="63"/>
      <c r="AA47" s="61" t="s">
        <v>34</v>
      </c>
      <c r="AB47" s="62"/>
      <c r="AC47" s="62"/>
      <c r="AD47" s="62"/>
      <c r="AE47" s="62"/>
      <c r="AF47" s="63"/>
      <c r="AG47" s="61" t="s">
        <v>416</v>
      </c>
      <c r="AH47" s="62"/>
      <c r="AI47" s="62"/>
      <c r="AJ47" s="63"/>
      <c r="AK47" s="62"/>
      <c r="AL47" s="62"/>
      <c r="AM47" s="62"/>
      <c r="AN47" s="62"/>
      <c r="AO47" s="62"/>
      <c r="AP47" s="62"/>
      <c r="AQ47" s="62"/>
      <c r="AR47" s="62"/>
      <c r="AS47" s="62"/>
      <c r="AT47" s="63"/>
    </row>
    <row r="48" spans="2:46" ht="15" customHeight="1" x14ac:dyDescent="0.15">
      <c r="B48" s="588"/>
      <c r="C48" s="589"/>
      <c r="D48" s="589"/>
      <c r="E48" s="590"/>
      <c r="F48" s="216"/>
      <c r="G48" s="217"/>
      <c r="H48" s="217"/>
      <c r="I48" s="217"/>
      <c r="J48" s="217"/>
      <c r="K48" s="217"/>
      <c r="L48" s="217"/>
      <c r="M48" s="218"/>
      <c r="N48" s="619"/>
      <c r="O48" s="620"/>
      <c r="P48" s="620"/>
      <c r="Q48" s="620"/>
      <c r="R48" s="620"/>
      <c r="S48" s="621"/>
      <c r="T48" s="61" t="s">
        <v>317</v>
      </c>
      <c r="U48" s="62"/>
      <c r="V48" s="62"/>
      <c r="W48" s="62"/>
      <c r="X48" s="62"/>
      <c r="Y48" s="62"/>
      <c r="Z48" s="63"/>
      <c r="AA48" s="61" t="s">
        <v>35</v>
      </c>
      <c r="AB48" s="62"/>
      <c r="AC48" s="62"/>
      <c r="AD48" s="62"/>
      <c r="AE48" s="62"/>
      <c r="AF48" s="63"/>
      <c r="AG48" s="61" t="s">
        <v>415</v>
      </c>
      <c r="AH48" s="62"/>
      <c r="AI48" s="62"/>
      <c r="AJ48" s="63"/>
      <c r="AK48" s="62"/>
      <c r="AL48" s="62"/>
      <c r="AM48" s="62"/>
      <c r="AN48" s="62"/>
      <c r="AO48" s="62"/>
      <c r="AP48" s="62"/>
      <c r="AQ48" s="62"/>
      <c r="AR48" s="62"/>
      <c r="AS48" s="62"/>
      <c r="AT48" s="63"/>
    </row>
    <row r="49" spans="2:46" ht="15" customHeight="1" x14ac:dyDescent="0.15">
      <c r="B49" s="588"/>
      <c r="C49" s="589"/>
      <c r="D49" s="589"/>
      <c r="E49" s="590"/>
      <c r="F49" s="216"/>
      <c r="G49" s="217"/>
      <c r="H49" s="217"/>
      <c r="I49" s="217"/>
      <c r="J49" s="217"/>
      <c r="K49" s="217"/>
      <c r="L49" s="217"/>
      <c r="M49" s="218"/>
      <c r="N49" s="619"/>
      <c r="O49" s="620"/>
      <c r="P49" s="620"/>
      <c r="Q49" s="620"/>
      <c r="R49" s="620"/>
      <c r="S49" s="621"/>
      <c r="T49" s="61" t="s">
        <v>317</v>
      </c>
      <c r="U49" s="62"/>
      <c r="V49" s="62"/>
      <c r="W49" s="62"/>
      <c r="X49" s="62"/>
      <c r="Y49" s="62"/>
      <c r="Z49" s="63"/>
      <c r="AA49" s="61" t="s">
        <v>36</v>
      </c>
      <c r="AB49" s="62"/>
      <c r="AC49" s="62"/>
      <c r="AD49" s="62"/>
      <c r="AE49" s="62"/>
      <c r="AF49" s="63"/>
      <c r="AG49" s="61" t="s">
        <v>415</v>
      </c>
      <c r="AH49" s="62"/>
      <c r="AI49" s="62"/>
      <c r="AJ49" s="63"/>
      <c r="AK49" s="62"/>
      <c r="AL49" s="62"/>
      <c r="AM49" s="62"/>
      <c r="AN49" s="62"/>
      <c r="AO49" s="62"/>
      <c r="AP49" s="62"/>
      <c r="AQ49" s="62"/>
      <c r="AR49" s="62"/>
      <c r="AS49" s="62"/>
      <c r="AT49" s="63"/>
    </row>
    <row r="50" spans="2:46" ht="15" customHeight="1" x14ac:dyDescent="0.15">
      <c r="B50" s="588"/>
      <c r="C50" s="589"/>
      <c r="D50" s="589"/>
      <c r="E50" s="590"/>
      <c r="F50" s="216"/>
      <c r="G50" s="217"/>
      <c r="H50" s="217"/>
      <c r="I50" s="217"/>
      <c r="J50" s="217"/>
      <c r="K50" s="217"/>
      <c r="L50" s="217"/>
      <c r="M50" s="218"/>
      <c r="N50" s="619"/>
      <c r="O50" s="620"/>
      <c r="P50" s="620"/>
      <c r="Q50" s="620"/>
      <c r="R50" s="620"/>
      <c r="S50" s="621"/>
      <c r="T50" s="61" t="s">
        <v>317</v>
      </c>
      <c r="U50" s="62"/>
      <c r="V50" s="62"/>
      <c r="W50" s="62"/>
      <c r="X50" s="62"/>
      <c r="Y50" s="62"/>
      <c r="Z50" s="63"/>
      <c r="AA50" s="61" t="s">
        <v>37</v>
      </c>
      <c r="AB50" s="62"/>
      <c r="AC50" s="62"/>
      <c r="AD50" s="62"/>
      <c r="AE50" s="62"/>
      <c r="AF50" s="63"/>
      <c r="AG50" s="61" t="s">
        <v>417</v>
      </c>
      <c r="AH50" s="62"/>
      <c r="AI50" s="62"/>
      <c r="AJ50" s="63"/>
      <c r="AK50" s="62"/>
      <c r="AL50" s="62"/>
      <c r="AM50" s="62"/>
      <c r="AN50" s="62"/>
      <c r="AO50" s="62"/>
      <c r="AP50" s="62"/>
      <c r="AQ50" s="62"/>
      <c r="AR50" s="62"/>
      <c r="AS50" s="62"/>
      <c r="AT50" s="63"/>
    </row>
    <row r="51" spans="2:46" ht="15" customHeight="1" x14ac:dyDescent="0.15">
      <c r="B51" s="588"/>
      <c r="C51" s="589"/>
      <c r="D51" s="589"/>
      <c r="E51" s="590"/>
      <c r="F51" s="216"/>
      <c r="G51" s="217"/>
      <c r="H51" s="217"/>
      <c r="I51" s="217"/>
      <c r="J51" s="217"/>
      <c r="K51" s="217"/>
      <c r="L51" s="217"/>
      <c r="M51" s="218"/>
      <c r="N51" s="622"/>
      <c r="O51" s="623"/>
      <c r="P51" s="623"/>
      <c r="Q51" s="623"/>
      <c r="R51" s="623"/>
      <c r="S51" s="624"/>
      <c r="T51" s="61" t="s">
        <v>317</v>
      </c>
      <c r="U51" s="62"/>
      <c r="V51" s="62"/>
      <c r="W51" s="62"/>
      <c r="X51" s="62"/>
      <c r="Y51" s="62"/>
      <c r="Z51" s="63"/>
      <c r="AA51" s="61" t="s">
        <v>38</v>
      </c>
      <c r="AB51" s="62"/>
      <c r="AC51" s="62"/>
      <c r="AD51" s="62"/>
      <c r="AE51" s="62"/>
      <c r="AF51" s="63"/>
      <c r="AG51" s="61" t="s">
        <v>418</v>
      </c>
      <c r="AH51" s="62"/>
      <c r="AI51" s="62"/>
      <c r="AJ51" s="63"/>
      <c r="AK51" s="62"/>
      <c r="AL51" s="62"/>
      <c r="AM51" s="62"/>
      <c r="AN51" s="62"/>
      <c r="AO51" s="62"/>
      <c r="AP51" s="62"/>
      <c r="AQ51" s="62"/>
      <c r="AR51" s="62"/>
      <c r="AS51" s="62"/>
      <c r="AT51" s="63"/>
    </row>
    <row r="52" spans="2:46" ht="15" customHeight="1" x14ac:dyDescent="0.15">
      <c r="B52" s="588"/>
      <c r="C52" s="589"/>
      <c r="D52" s="589"/>
      <c r="E52" s="590"/>
      <c r="F52" s="216"/>
      <c r="G52" s="217"/>
      <c r="H52" s="217"/>
      <c r="I52" s="217"/>
      <c r="J52" s="217"/>
      <c r="K52" s="217"/>
      <c r="L52" s="217"/>
      <c r="M52" s="218"/>
      <c r="N52" s="614" t="s">
        <v>649</v>
      </c>
      <c r="O52" s="614"/>
      <c r="P52" s="614"/>
      <c r="Q52" s="614"/>
      <c r="R52" s="614"/>
      <c r="S52" s="614"/>
      <c r="T52" s="61" t="s">
        <v>316</v>
      </c>
      <c r="U52" s="62"/>
      <c r="V52" s="62"/>
      <c r="W52" s="62"/>
      <c r="X52" s="62"/>
      <c r="Y52" s="62"/>
      <c r="Z52" s="63"/>
      <c r="AA52" s="61" t="s">
        <v>251</v>
      </c>
      <c r="AB52" s="62"/>
      <c r="AC52" s="62"/>
      <c r="AD52" s="62"/>
      <c r="AE52" s="62"/>
      <c r="AF52" s="63"/>
      <c r="AG52" s="61" t="s">
        <v>419</v>
      </c>
      <c r="AH52" s="62"/>
      <c r="AI52" s="62"/>
      <c r="AJ52" s="63"/>
      <c r="AK52" s="62"/>
      <c r="AL52" s="62"/>
      <c r="AM52" s="62"/>
      <c r="AN52" s="62"/>
      <c r="AO52" s="62"/>
      <c r="AP52" s="62"/>
      <c r="AQ52" s="62"/>
      <c r="AR52" s="62"/>
      <c r="AS52" s="62"/>
      <c r="AT52" s="63"/>
    </row>
    <row r="53" spans="2:46" ht="15" customHeight="1" x14ac:dyDescent="0.15">
      <c r="B53" s="588"/>
      <c r="C53" s="589"/>
      <c r="D53" s="589"/>
      <c r="E53" s="590"/>
      <c r="F53" s="216"/>
      <c r="G53" s="217"/>
      <c r="H53" s="217"/>
      <c r="I53" s="217"/>
      <c r="J53" s="217"/>
      <c r="K53" s="217"/>
      <c r="L53" s="217"/>
      <c r="M53" s="218"/>
      <c r="N53" s="614"/>
      <c r="O53" s="614"/>
      <c r="P53" s="614"/>
      <c r="Q53" s="614"/>
      <c r="R53" s="614"/>
      <c r="S53" s="614"/>
      <c r="T53" s="61" t="s">
        <v>316</v>
      </c>
      <c r="U53" s="62"/>
      <c r="V53" s="62"/>
      <c r="W53" s="62"/>
      <c r="X53" s="62"/>
      <c r="Y53" s="62"/>
      <c r="Z53" s="63"/>
      <c r="AA53" s="61" t="s">
        <v>24</v>
      </c>
      <c r="AB53" s="62"/>
      <c r="AC53" s="62"/>
      <c r="AD53" s="62"/>
      <c r="AE53" s="62"/>
      <c r="AF53" s="63"/>
      <c r="AG53" s="61" t="s">
        <v>419</v>
      </c>
      <c r="AH53" s="62"/>
      <c r="AI53" s="62"/>
      <c r="AJ53" s="63"/>
      <c r="AK53" s="62"/>
      <c r="AL53" s="62"/>
      <c r="AM53" s="62"/>
      <c r="AN53" s="62"/>
      <c r="AO53" s="62"/>
      <c r="AP53" s="62"/>
      <c r="AQ53" s="62"/>
      <c r="AR53" s="62"/>
      <c r="AS53" s="62"/>
      <c r="AT53" s="63"/>
    </row>
    <row r="54" spans="2:46" ht="15" customHeight="1" x14ac:dyDescent="0.15">
      <c r="B54" s="588"/>
      <c r="C54" s="589"/>
      <c r="D54" s="589"/>
      <c r="E54" s="590"/>
      <c r="F54" s="216"/>
      <c r="G54" s="217"/>
      <c r="H54" s="217"/>
      <c r="I54" s="217"/>
      <c r="J54" s="217"/>
      <c r="K54" s="217"/>
      <c r="L54" s="217"/>
      <c r="M54" s="218"/>
      <c r="N54" s="614"/>
      <c r="O54" s="614"/>
      <c r="P54" s="614"/>
      <c r="Q54" s="614"/>
      <c r="R54" s="614"/>
      <c r="S54" s="614"/>
      <c r="T54" s="61" t="s">
        <v>316</v>
      </c>
      <c r="U54" s="62"/>
      <c r="V54" s="62"/>
      <c r="W54" s="62"/>
      <c r="X54" s="62"/>
      <c r="Y54" s="62"/>
      <c r="Z54" s="63"/>
      <c r="AA54" s="61" t="s">
        <v>25</v>
      </c>
      <c r="AB54" s="62"/>
      <c r="AC54" s="62"/>
      <c r="AD54" s="62"/>
      <c r="AE54" s="62"/>
      <c r="AF54" s="63"/>
      <c r="AG54" s="61" t="s">
        <v>419</v>
      </c>
      <c r="AH54" s="62"/>
      <c r="AI54" s="62"/>
      <c r="AJ54" s="63"/>
      <c r="AK54" s="62"/>
      <c r="AL54" s="62"/>
      <c r="AM54" s="62"/>
      <c r="AN54" s="62"/>
      <c r="AO54" s="62"/>
      <c r="AP54" s="62"/>
      <c r="AQ54" s="62"/>
      <c r="AR54" s="62"/>
      <c r="AS54" s="62"/>
      <c r="AT54" s="63"/>
    </row>
    <row r="55" spans="2:46" ht="15" customHeight="1" x14ac:dyDescent="0.15">
      <c r="B55" s="588"/>
      <c r="C55" s="589"/>
      <c r="D55" s="589"/>
      <c r="E55" s="590"/>
      <c r="F55" s="216"/>
      <c r="G55" s="217"/>
      <c r="H55" s="217"/>
      <c r="I55" s="217"/>
      <c r="J55" s="217"/>
      <c r="K55" s="217"/>
      <c r="L55" s="217"/>
      <c r="M55" s="218"/>
      <c r="N55" s="614"/>
      <c r="O55" s="614"/>
      <c r="P55" s="614"/>
      <c r="Q55" s="614"/>
      <c r="R55" s="614"/>
      <c r="S55" s="614"/>
      <c r="T55" s="61" t="s">
        <v>316</v>
      </c>
      <c r="U55" s="62"/>
      <c r="V55" s="62"/>
      <c r="W55" s="62"/>
      <c r="X55" s="62"/>
      <c r="Y55" s="62"/>
      <c r="Z55" s="63"/>
      <c r="AA55" s="61" t="s">
        <v>26</v>
      </c>
      <c r="AB55" s="62"/>
      <c r="AC55" s="62"/>
      <c r="AD55" s="62"/>
      <c r="AE55" s="62"/>
      <c r="AF55" s="63"/>
      <c r="AG55" s="61" t="s">
        <v>419</v>
      </c>
      <c r="AH55" s="62"/>
      <c r="AI55" s="62"/>
      <c r="AJ55" s="63"/>
      <c r="AK55" s="62"/>
      <c r="AL55" s="62"/>
      <c r="AM55" s="62"/>
      <c r="AN55" s="62"/>
      <c r="AO55" s="62"/>
      <c r="AP55" s="62"/>
      <c r="AQ55" s="62"/>
      <c r="AR55" s="62"/>
      <c r="AS55" s="62"/>
      <c r="AT55" s="63"/>
    </row>
    <row r="56" spans="2:46" ht="15" customHeight="1" x14ac:dyDescent="0.15">
      <c r="B56" s="588"/>
      <c r="C56" s="589"/>
      <c r="D56" s="589"/>
      <c r="E56" s="590"/>
      <c r="F56" s="216"/>
      <c r="G56" s="217"/>
      <c r="H56" s="217"/>
      <c r="I56" s="217"/>
      <c r="J56" s="217"/>
      <c r="K56" s="217"/>
      <c r="L56" s="217"/>
      <c r="M56" s="218"/>
      <c r="N56" s="614"/>
      <c r="O56" s="614"/>
      <c r="P56" s="614"/>
      <c r="Q56" s="614"/>
      <c r="R56" s="614"/>
      <c r="S56" s="614"/>
      <c r="T56" s="61" t="s">
        <v>316</v>
      </c>
      <c r="U56" s="62"/>
      <c r="V56" s="62"/>
      <c r="W56" s="62"/>
      <c r="X56" s="62"/>
      <c r="Y56" s="62"/>
      <c r="Z56" s="63"/>
      <c r="AA56" s="61" t="s">
        <v>27</v>
      </c>
      <c r="AB56" s="62"/>
      <c r="AC56" s="62"/>
      <c r="AD56" s="62"/>
      <c r="AE56" s="62"/>
      <c r="AF56" s="63"/>
      <c r="AG56" s="61" t="s">
        <v>419</v>
      </c>
      <c r="AH56" s="62"/>
      <c r="AI56" s="62"/>
      <c r="AJ56" s="63"/>
      <c r="AK56" s="62"/>
      <c r="AL56" s="62"/>
      <c r="AM56" s="62"/>
      <c r="AN56" s="62"/>
      <c r="AO56" s="62"/>
      <c r="AP56" s="62"/>
      <c r="AQ56" s="62"/>
      <c r="AR56" s="62"/>
      <c r="AS56" s="62"/>
      <c r="AT56" s="63"/>
    </row>
    <row r="57" spans="2:46" ht="15" customHeight="1" x14ac:dyDescent="0.15">
      <c r="B57" s="588"/>
      <c r="C57" s="589"/>
      <c r="D57" s="589"/>
      <c r="E57" s="590"/>
      <c r="F57" s="216"/>
      <c r="G57" s="217"/>
      <c r="H57" s="217"/>
      <c r="I57" s="217"/>
      <c r="J57" s="217"/>
      <c r="K57" s="217"/>
      <c r="L57" s="217"/>
      <c r="M57" s="218"/>
      <c r="N57" s="614"/>
      <c r="O57" s="614"/>
      <c r="P57" s="614"/>
      <c r="Q57" s="614"/>
      <c r="R57" s="614"/>
      <c r="S57" s="614"/>
      <c r="T57" s="61" t="s">
        <v>316</v>
      </c>
      <c r="U57" s="62"/>
      <c r="V57" s="62"/>
      <c r="W57" s="62"/>
      <c r="X57" s="62"/>
      <c r="Y57" s="62"/>
      <c r="Z57" s="63"/>
      <c r="AA57" s="61" t="s">
        <v>28</v>
      </c>
      <c r="AB57" s="62"/>
      <c r="AC57" s="62"/>
      <c r="AD57" s="62"/>
      <c r="AE57" s="62"/>
      <c r="AF57" s="63"/>
      <c r="AG57" s="61" t="s">
        <v>419</v>
      </c>
      <c r="AH57" s="62"/>
      <c r="AI57" s="62"/>
      <c r="AJ57" s="63"/>
      <c r="AK57" s="62"/>
      <c r="AL57" s="62"/>
      <c r="AM57" s="62"/>
      <c r="AN57" s="62"/>
      <c r="AO57" s="62"/>
      <c r="AP57" s="62"/>
      <c r="AQ57" s="62"/>
      <c r="AR57" s="62"/>
      <c r="AS57" s="62"/>
      <c r="AT57" s="63"/>
    </row>
    <row r="58" spans="2:46" ht="15" customHeight="1" x14ac:dyDescent="0.15">
      <c r="B58" s="588"/>
      <c r="C58" s="589"/>
      <c r="D58" s="589"/>
      <c r="E58" s="590"/>
      <c r="F58" s="216"/>
      <c r="G58" s="217"/>
      <c r="H58" s="217"/>
      <c r="I58" s="217"/>
      <c r="J58" s="217"/>
      <c r="K58" s="217"/>
      <c r="L58" s="217"/>
      <c r="M58" s="218"/>
      <c r="N58" s="614"/>
      <c r="O58" s="614"/>
      <c r="P58" s="614"/>
      <c r="Q58" s="614"/>
      <c r="R58" s="614"/>
      <c r="S58" s="614"/>
      <c r="T58" s="61" t="s">
        <v>316</v>
      </c>
      <c r="U58" s="62"/>
      <c r="V58" s="62"/>
      <c r="W58" s="62"/>
      <c r="X58" s="62"/>
      <c r="Y58" s="62"/>
      <c r="Z58" s="63"/>
      <c r="AA58" s="61" t="s">
        <v>29</v>
      </c>
      <c r="AB58" s="62"/>
      <c r="AC58" s="62"/>
      <c r="AD58" s="62"/>
      <c r="AE58" s="62"/>
      <c r="AF58" s="63"/>
      <c r="AG58" s="61" t="s">
        <v>419</v>
      </c>
      <c r="AH58" s="62"/>
      <c r="AI58" s="62"/>
      <c r="AJ58" s="63"/>
      <c r="AK58" s="62"/>
      <c r="AL58" s="62"/>
      <c r="AM58" s="62"/>
      <c r="AN58" s="62"/>
      <c r="AO58" s="62"/>
      <c r="AP58" s="62"/>
      <c r="AQ58" s="62"/>
      <c r="AR58" s="62"/>
      <c r="AS58" s="62"/>
      <c r="AT58" s="63"/>
    </row>
    <row r="59" spans="2:46" ht="15" customHeight="1" x14ac:dyDescent="0.15">
      <c r="B59" s="588"/>
      <c r="C59" s="589"/>
      <c r="D59" s="589"/>
      <c r="E59" s="590"/>
      <c r="F59" s="216"/>
      <c r="G59" s="217"/>
      <c r="H59" s="217"/>
      <c r="I59" s="217"/>
      <c r="J59" s="217"/>
      <c r="K59" s="217"/>
      <c r="L59" s="217"/>
      <c r="M59" s="218"/>
      <c r="N59" s="614"/>
      <c r="O59" s="614"/>
      <c r="P59" s="614"/>
      <c r="Q59" s="614"/>
      <c r="R59" s="614"/>
      <c r="S59" s="614"/>
      <c r="T59" s="61" t="s">
        <v>316</v>
      </c>
      <c r="U59" s="62"/>
      <c r="V59" s="62"/>
      <c r="W59" s="62"/>
      <c r="X59" s="62"/>
      <c r="Y59" s="62"/>
      <c r="Z59" s="63"/>
      <c r="AA59" s="61" t="s">
        <v>30</v>
      </c>
      <c r="AB59" s="62"/>
      <c r="AC59" s="62"/>
      <c r="AD59" s="62"/>
      <c r="AE59" s="62"/>
      <c r="AF59" s="63"/>
      <c r="AG59" s="61" t="s">
        <v>419</v>
      </c>
      <c r="AH59" s="62"/>
      <c r="AI59" s="62"/>
      <c r="AJ59" s="63"/>
      <c r="AK59" s="62"/>
      <c r="AL59" s="62"/>
      <c r="AM59" s="62"/>
      <c r="AN59" s="62"/>
      <c r="AO59" s="62"/>
      <c r="AP59" s="62"/>
      <c r="AQ59" s="62"/>
      <c r="AR59" s="62"/>
      <c r="AS59" s="62"/>
      <c r="AT59" s="63"/>
    </row>
    <row r="60" spans="2:46" ht="15" customHeight="1" x14ac:dyDescent="0.15">
      <c r="B60" s="588"/>
      <c r="C60" s="589"/>
      <c r="D60" s="589"/>
      <c r="E60" s="590"/>
      <c r="F60" s="216"/>
      <c r="G60" s="217"/>
      <c r="H60" s="217"/>
      <c r="I60" s="217"/>
      <c r="J60" s="217"/>
      <c r="K60" s="217"/>
      <c r="L60" s="217"/>
      <c r="M60" s="218"/>
      <c r="N60" s="614"/>
      <c r="O60" s="614"/>
      <c r="P60" s="614"/>
      <c r="Q60" s="614"/>
      <c r="R60" s="614"/>
      <c r="S60" s="614"/>
      <c r="T60" s="61" t="s">
        <v>316</v>
      </c>
      <c r="U60" s="62"/>
      <c r="V60" s="62"/>
      <c r="W60" s="62"/>
      <c r="X60" s="62"/>
      <c r="Y60" s="62"/>
      <c r="Z60" s="63"/>
      <c r="AA60" s="61" t="s">
        <v>31</v>
      </c>
      <c r="AB60" s="62"/>
      <c r="AC60" s="62"/>
      <c r="AD60" s="62"/>
      <c r="AE60" s="62"/>
      <c r="AF60" s="63"/>
      <c r="AG60" s="61" t="s">
        <v>419</v>
      </c>
      <c r="AH60" s="62"/>
      <c r="AI60" s="62"/>
      <c r="AJ60" s="63"/>
      <c r="AK60" s="62"/>
      <c r="AL60" s="62"/>
      <c r="AM60" s="62"/>
      <c r="AN60" s="62"/>
      <c r="AO60" s="62"/>
      <c r="AP60" s="62"/>
      <c r="AQ60" s="62"/>
      <c r="AR60" s="62"/>
      <c r="AS60" s="62"/>
      <c r="AT60" s="63"/>
    </row>
    <row r="61" spans="2:46" ht="15" customHeight="1" x14ac:dyDescent="0.15">
      <c r="B61" s="588"/>
      <c r="C61" s="589"/>
      <c r="D61" s="589"/>
      <c r="E61" s="590"/>
      <c r="F61" s="216"/>
      <c r="G61" s="217"/>
      <c r="H61" s="217"/>
      <c r="I61" s="217"/>
      <c r="J61" s="217"/>
      <c r="K61" s="217"/>
      <c r="L61" s="217"/>
      <c r="M61" s="218"/>
      <c r="N61" s="614"/>
      <c r="O61" s="614"/>
      <c r="P61" s="614"/>
      <c r="Q61" s="614"/>
      <c r="R61" s="614"/>
      <c r="S61" s="614"/>
      <c r="T61" s="61" t="s">
        <v>317</v>
      </c>
      <c r="U61" s="62"/>
      <c r="V61" s="62"/>
      <c r="W61" s="62"/>
      <c r="X61" s="62"/>
      <c r="Y61" s="62"/>
      <c r="Z61" s="63"/>
      <c r="AA61" s="61" t="s">
        <v>32</v>
      </c>
      <c r="AB61" s="62"/>
      <c r="AC61" s="62"/>
      <c r="AD61" s="62"/>
      <c r="AE61" s="62"/>
      <c r="AF61" s="63"/>
      <c r="AG61" s="61" t="s">
        <v>415</v>
      </c>
      <c r="AH61" s="62"/>
      <c r="AI61" s="62"/>
      <c r="AJ61" s="63"/>
      <c r="AK61" s="62" t="s">
        <v>318</v>
      </c>
      <c r="AL61" s="62"/>
      <c r="AM61" s="62"/>
      <c r="AN61" s="62"/>
      <c r="AO61" s="62"/>
      <c r="AP61" s="62"/>
      <c r="AQ61" s="62"/>
      <c r="AR61" s="62"/>
      <c r="AS61" s="62"/>
      <c r="AT61" s="63"/>
    </row>
    <row r="62" spans="2:46" ht="15" customHeight="1" x14ac:dyDescent="0.15">
      <c r="B62" s="588"/>
      <c r="C62" s="589"/>
      <c r="D62" s="589"/>
      <c r="E62" s="590"/>
      <c r="F62" s="216"/>
      <c r="G62" s="217"/>
      <c r="H62" s="217"/>
      <c r="I62" s="217"/>
      <c r="J62" s="217"/>
      <c r="K62" s="217"/>
      <c r="L62" s="217"/>
      <c r="M62" s="218"/>
      <c r="N62" s="614"/>
      <c r="O62" s="614"/>
      <c r="P62" s="614"/>
      <c r="Q62" s="614"/>
      <c r="R62" s="614"/>
      <c r="S62" s="614"/>
      <c r="T62" s="61" t="s">
        <v>317</v>
      </c>
      <c r="U62" s="62"/>
      <c r="V62" s="62"/>
      <c r="W62" s="62"/>
      <c r="X62" s="62"/>
      <c r="Y62" s="62"/>
      <c r="Z62" s="63"/>
      <c r="AA62" s="61" t="s">
        <v>81</v>
      </c>
      <c r="AB62" s="62"/>
      <c r="AC62" s="62"/>
      <c r="AD62" s="62"/>
      <c r="AE62" s="62"/>
      <c r="AF62" s="63"/>
      <c r="AG62" s="61" t="s">
        <v>419</v>
      </c>
      <c r="AH62" s="62"/>
      <c r="AI62" s="62"/>
      <c r="AJ62" s="63"/>
      <c r="AK62" s="64"/>
      <c r="AL62" s="62"/>
      <c r="AM62" s="62"/>
      <c r="AN62" s="62"/>
      <c r="AO62" s="62"/>
      <c r="AP62" s="62"/>
      <c r="AQ62" s="62"/>
      <c r="AR62" s="62"/>
      <c r="AS62" s="62"/>
      <c r="AT62" s="63"/>
    </row>
    <row r="63" spans="2:46" ht="15" customHeight="1" x14ac:dyDescent="0.15">
      <c r="B63" s="588"/>
      <c r="C63" s="589"/>
      <c r="D63" s="589"/>
      <c r="E63" s="590"/>
      <c r="F63" s="216"/>
      <c r="G63" s="217"/>
      <c r="H63" s="217"/>
      <c r="I63" s="217"/>
      <c r="J63" s="217"/>
      <c r="K63" s="217"/>
      <c r="L63" s="217"/>
      <c r="M63" s="218"/>
      <c r="N63" s="614"/>
      <c r="O63" s="614"/>
      <c r="P63" s="614"/>
      <c r="Q63" s="614"/>
      <c r="R63" s="614"/>
      <c r="S63" s="614"/>
      <c r="T63" s="61" t="s">
        <v>317</v>
      </c>
      <c r="U63" s="62"/>
      <c r="V63" s="62"/>
      <c r="W63" s="62"/>
      <c r="X63" s="62"/>
      <c r="Y63" s="62"/>
      <c r="Z63" s="63"/>
      <c r="AA63" s="61" t="s">
        <v>33</v>
      </c>
      <c r="AB63" s="62"/>
      <c r="AC63" s="62"/>
      <c r="AD63" s="62"/>
      <c r="AE63" s="62"/>
      <c r="AF63" s="63"/>
      <c r="AG63" s="61" t="s">
        <v>419</v>
      </c>
      <c r="AH63" s="62"/>
      <c r="AI63" s="62"/>
      <c r="AJ63" s="63"/>
      <c r="AK63" s="62" t="s">
        <v>319</v>
      </c>
      <c r="AL63" s="62"/>
      <c r="AM63" s="62"/>
      <c r="AN63" s="62"/>
      <c r="AO63" s="62"/>
      <c r="AP63" s="62"/>
      <c r="AQ63" s="62"/>
      <c r="AR63" s="62"/>
      <c r="AS63" s="62"/>
      <c r="AT63" s="63"/>
    </row>
    <row r="64" spans="2:46" ht="15" customHeight="1" x14ac:dyDescent="0.15">
      <c r="B64" s="588"/>
      <c r="C64" s="589"/>
      <c r="D64" s="589"/>
      <c r="E64" s="590"/>
      <c r="F64" s="216"/>
      <c r="G64" s="217"/>
      <c r="H64" s="217"/>
      <c r="I64" s="217"/>
      <c r="J64" s="217"/>
      <c r="K64" s="217"/>
      <c r="L64" s="217"/>
      <c r="M64" s="218"/>
      <c r="N64" s="614"/>
      <c r="O64" s="614"/>
      <c r="P64" s="614"/>
      <c r="Q64" s="614"/>
      <c r="R64" s="614"/>
      <c r="S64" s="614"/>
      <c r="T64" s="61" t="s">
        <v>317</v>
      </c>
      <c r="U64" s="62"/>
      <c r="V64" s="62"/>
      <c r="W64" s="62"/>
      <c r="X64" s="62"/>
      <c r="Y64" s="62"/>
      <c r="Z64" s="63"/>
      <c r="AA64" s="61" t="s">
        <v>34</v>
      </c>
      <c r="AB64" s="62"/>
      <c r="AC64" s="62"/>
      <c r="AD64" s="62"/>
      <c r="AE64" s="62"/>
      <c r="AF64" s="63"/>
      <c r="AG64" s="61" t="s">
        <v>419</v>
      </c>
      <c r="AH64" s="62"/>
      <c r="AI64" s="62"/>
      <c r="AJ64" s="63"/>
      <c r="AK64" s="62" t="s">
        <v>320</v>
      </c>
      <c r="AL64" s="62"/>
      <c r="AM64" s="62"/>
      <c r="AN64" s="62"/>
      <c r="AO64" s="62"/>
      <c r="AP64" s="62"/>
      <c r="AQ64" s="62"/>
      <c r="AR64" s="62"/>
      <c r="AS64" s="62"/>
      <c r="AT64" s="63"/>
    </row>
    <row r="65" spans="2:46" ht="15" customHeight="1" x14ac:dyDescent="0.15">
      <c r="B65" s="588"/>
      <c r="C65" s="589"/>
      <c r="D65" s="589"/>
      <c r="E65" s="590"/>
      <c r="F65" s="216"/>
      <c r="G65" s="217"/>
      <c r="H65" s="217"/>
      <c r="I65" s="217"/>
      <c r="J65" s="217"/>
      <c r="K65" s="217"/>
      <c r="L65" s="217"/>
      <c r="M65" s="218"/>
      <c r="N65" s="614"/>
      <c r="O65" s="614"/>
      <c r="P65" s="614"/>
      <c r="Q65" s="614"/>
      <c r="R65" s="614"/>
      <c r="S65" s="614"/>
      <c r="T65" s="61" t="s">
        <v>317</v>
      </c>
      <c r="U65" s="62"/>
      <c r="V65" s="62"/>
      <c r="W65" s="62"/>
      <c r="X65" s="62"/>
      <c r="Y65" s="62"/>
      <c r="Z65" s="63"/>
      <c r="AA65" s="61" t="s">
        <v>35</v>
      </c>
      <c r="AB65" s="62"/>
      <c r="AC65" s="62"/>
      <c r="AD65" s="62"/>
      <c r="AE65" s="62"/>
      <c r="AF65" s="63"/>
      <c r="AG65" s="61" t="s">
        <v>419</v>
      </c>
      <c r="AH65" s="62"/>
      <c r="AI65" s="62"/>
      <c r="AJ65" s="63"/>
      <c r="AK65" s="62" t="s">
        <v>321</v>
      </c>
      <c r="AL65" s="62"/>
      <c r="AM65" s="62"/>
      <c r="AN65" s="62"/>
      <c r="AO65" s="62"/>
      <c r="AP65" s="62"/>
      <c r="AQ65" s="62"/>
      <c r="AR65" s="62"/>
      <c r="AS65" s="62"/>
      <c r="AT65" s="63"/>
    </row>
    <row r="66" spans="2:46" ht="15" customHeight="1" x14ac:dyDescent="0.15">
      <c r="B66" s="588"/>
      <c r="C66" s="589"/>
      <c r="D66" s="589"/>
      <c r="E66" s="590"/>
      <c r="F66" s="216"/>
      <c r="G66" s="217"/>
      <c r="H66" s="217"/>
      <c r="I66" s="217"/>
      <c r="J66" s="217"/>
      <c r="K66" s="217"/>
      <c r="L66" s="217"/>
      <c r="M66" s="218"/>
      <c r="N66" s="614"/>
      <c r="O66" s="614"/>
      <c r="P66" s="614"/>
      <c r="Q66" s="614"/>
      <c r="R66" s="614"/>
      <c r="S66" s="614"/>
      <c r="T66" s="61" t="s">
        <v>317</v>
      </c>
      <c r="U66" s="62"/>
      <c r="V66" s="62"/>
      <c r="W66" s="62"/>
      <c r="X66" s="62"/>
      <c r="Y66" s="62"/>
      <c r="Z66" s="63"/>
      <c r="AA66" s="61" t="s">
        <v>36</v>
      </c>
      <c r="AB66" s="62"/>
      <c r="AC66" s="62"/>
      <c r="AD66" s="62"/>
      <c r="AE66" s="62"/>
      <c r="AF66" s="63"/>
      <c r="AG66" s="61" t="s">
        <v>419</v>
      </c>
      <c r="AH66" s="62"/>
      <c r="AI66" s="62"/>
      <c r="AJ66" s="63"/>
      <c r="AK66" s="62"/>
      <c r="AL66" s="62"/>
      <c r="AM66" s="62"/>
      <c r="AN66" s="62"/>
      <c r="AO66" s="62"/>
      <c r="AP66" s="62"/>
      <c r="AQ66" s="62"/>
      <c r="AR66" s="62"/>
      <c r="AS66" s="62"/>
      <c r="AT66" s="63"/>
    </row>
    <row r="67" spans="2:46" ht="15" customHeight="1" x14ac:dyDescent="0.15">
      <c r="B67" s="588"/>
      <c r="C67" s="589"/>
      <c r="D67" s="589"/>
      <c r="E67" s="590"/>
      <c r="F67" s="216"/>
      <c r="G67" s="217"/>
      <c r="H67" s="217"/>
      <c r="I67" s="217"/>
      <c r="J67" s="217"/>
      <c r="K67" s="217"/>
      <c r="L67" s="217"/>
      <c r="M67" s="218"/>
      <c r="N67" s="614"/>
      <c r="O67" s="614"/>
      <c r="P67" s="614"/>
      <c r="Q67" s="614"/>
      <c r="R67" s="614"/>
      <c r="S67" s="614"/>
      <c r="T67" s="61" t="s">
        <v>317</v>
      </c>
      <c r="U67" s="62"/>
      <c r="V67" s="62"/>
      <c r="W67" s="62"/>
      <c r="X67" s="62"/>
      <c r="Y67" s="62"/>
      <c r="Z67" s="63"/>
      <c r="AA67" s="61" t="s">
        <v>37</v>
      </c>
      <c r="AB67" s="62"/>
      <c r="AC67" s="62"/>
      <c r="AD67" s="62"/>
      <c r="AE67" s="62"/>
      <c r="AF67" s="63"/>
      <c r="AG67" s="61" t="s">
        <v>419</v>
      </c>
      <c r="AH67" s="62"/>
      <c r="AI67" s="62"/>
      <c r="AJ67" s="63"/>
      <c r="AK67" s="62"/>
      <c r="AL67" s="62"/>
      <c r="AM67" s="62"/>
      <c r="AN67" s="62"/>
      <c r="AO67" s="62"/>
      <c r="AP67" s="62"/>
      <c r="AQ67" s="62"/>
      <c r="AR67" s="62"/>
      <c r="AS67" s="62"/>
      <c r="AT67" s="63"/>
    </row>
    <row r="68" spans="2:46" ht="15" customHeight="1" x14ac:dyDescent="0.15">
      <c r="B68" s="588"/>
      <c r="C68" s="589"/>
      <c r="D68" s="589"/>
      <c r="E68" s="590"/>
      <c r="F68" s="216"/>
      <c r="G68" s="217"/>
      <c r="H68" s="217"/>
      <c r="I68" s="217"/>
      <c r="J68" s="217"/>
      <c r="K68" s="217"/>
      <c r="L68" s="217"/>
      <c r="M68" s="218"/>
      <c r="N68" s="614"/>
      <c r="O68" s="614"/>
      <c r="P68" s="614"/>
      <c r="Q68" s="614"/>
      <c r="R68" s="614"/>
      <c r="S68" s="614"/>
      <c r="T68" s="61" t="s">
        <v>317</v>
      </c>
      <c r="U68" s="62"/>
      <c r="V68" s="62"/>
      <c r="W68" s="62"/>
      <c r="X68" s="62"/>
      <c r="Y68" s="62"/>
      <c r="Z68" s="63"/>
      <c r="AA68" s="61" t="s">
        <v>38</v>
      </c>
      <c r="AB68" s="62"/>
      <c r="AC68" s="62"/>
      <c r="AD68" s="62"/>
      <c r="AE68" s="62"/>
      <c r="AF68" s="63"/>
      <c r="AG68" s="61" t="s">
        <v>419</v>
      </c>
      <c r="AH68" s="62"/>
      <c r="AI68" s="62"/>
      <c r="AJ68" s="63"/>
      <c r="AK68" s="62"/>
      <c r="AL68" s="62"/>
      <c r="AM68" s="62"/>
      <c r="AN68" s="62"/>
      <c r="AO68" s="62"/>
      <c r="AP68" s="62"/>
      <c r="AQ68" s="62"/>
      <c r="AR68" s="62"/>
      <c r="AS68" s="62"/>
      <c r="AT68" s="63"/>
    </row>
    <row r="69" spans="2:46" ht="15" customHeight="1" x14ac:dyDescent="0.15">
      <c r="B69" s="588"/>
      <c r="C69" s="589"/>
      <c r="D69" s="589"/>
      <c r="E69" s="590"/>
      <c r="F69" s="216"/>
      <c r="G69" s="217"/>
      <c r="H69" s="217"/>
      <c r="I69" s="217"/>
      <c r="J69" s="217"/>
      <c r="K69" s="217"/>
      <c r="L69" s="217"/>
      <c r="M69" s="218"/>
      <c r="N69" s="614" t="s">
        <v>656</v>
      </c>
      <c r="O69" s="614"/>
      <c r="P69" s="614"/>
      <c r="Q69" s="614"/>
      <c r="R69" s="614"/>
      <c r="S69" s="614"/>
      <c r="T69" s="61" t="s">
        <v>316</v>
      </c>
      <c r="U69" s="62"/>
      <c r="V69" s="62"/>
      <c r="W69" s="62"/>
      <c r="X69" s="62"/>
      <c r="Y69" s="62"/>
      <c r="Z69" s="63"/>
      <c r="AA69" s="61" t="s">
        <v>251</v>
      </c>
      <c r="AB69" s="62"/>
      <c r="AC69" s="62"/>
      <c r="AD69" s="62"/>
      <c r="AE69" s="62"/>
      <c r="AF69" s="63"/>
      <c r="AG69" s="61" t="s">
        <v>23</v>
      </c>
      <c r="AH69" s="62"/>
      <c r="AI69" s="62"/>
      <c r="AJ69" s="63"/>
      <c r="AK69" s="62"/>
      <c r="AL69" s="62"/>
      <c r="AM69" s="62"/>
      <c r="AN69" s="62"/>
      <c r="AO69" s="62"/>
      <c r="AP69" s="62"/>
      <c r="AQ69" s="62"/>
      <c r="AR69" s="62"/>
      <c r="AS69" s="62"/>
      <c r="AT69" s="63"/>
    </row>
    <row r="70" spans="2:46" ht="15" customHeight="1" x14ac:dyDescent="0.15">
      <c r="B70" s="588"/>
      <c r="C70" s="589"/>
      <c r="D70" s="589"/>
      <c r="E70" s="590"/>
      <c r="F70" s="216"/>
      <c r="G70" s="217"/>
      <c r="H70" s="217"/>
      <c r="I70" s="217"/>
      <c r="J70" s="217"/>
      <c r="K70" s="217"/>
      <c r="L70" s="217"/>
      <c r="M70" s="218"/>
      <c r="N70" s="614"/>
      <c r="O70" s="614"/>
      <c r="P70" s="614"/>
      <c r="Q70" s="614"/>
      <c r="R70" s="614"/>
      <c r="S70" s="614"/>
      <c r="T70" s="61" t="s">
        <v>316</v>
      </c>
      <c r="U70" s="62"/>
      <c r="V70" s="62"/>
      <c r="W70" s="62"/>
      <c r="X70" s="62"/>
      <c r="Y70" s="62"/>
      <c r="Z70" s="63"/>
      <c r="AA70" s="61" t="s">
        <v>24</v>
      </c>
      <c r="AB70" s="62"/>
      <c r="AC70" s="62"/>
      <c r="AD70" s="62"/>
      <c r="AE70" s="62"/>
      <c r="AF70" s="63"/>
      <c r="AG70" s="61" t="s">
        <v>23</v>
      </c>
      <c r="AH70" s="62"/>
      <c r="AI70" s="62"/>
      <c r="AJ70" s="63"/>
      <c r="AK70" s="62"/>
      <c r="AL70" s="62"/>
      <c r="AM70" s="62"/>
      <c r="AN70" s="62"/>
      <c r="AO70" s="62"/>
      <c r="AP70" s="62"/>
      <c r="AQ70" s="62"/>
      <c r="AR70" s="62"/>
      <c r="AS70" s="62"/>
      <c r="AT70" s="63"/>
    </row>
    <row r="71" spans="2:46" ht="15" customHeight="1" x14ac:dyDescent="0.15">
      <c r="B71" s="588"/>
      <c r="C71" s="589"/>
      <c r="D71" s="589"/>
      <c r="E71" s="590"/>
      <c r="F71" s="216"/>
      <c r="G71" s="217"/>
      <c r="H71" s="217"/>
      <c r="I71" s="217"/>
      <c r="J71" s="217"/>
      <c r="K71" s="217"/>
      <c r="L71" s="217"/>
      <c r="M71" s="218"/>
      <c r="N71" s="614"/>
      <c r="O71" s="614"/>
      <c r="P71" s="614"/>
      <c r="Q71" s="614"/>
      <c r="R71" s="614"/>
      <c r="S71" s="614"/>
      <c r="T71" s="61" t="s">
        <v>316</v>
      </c>
      <c r="U71" s="62"/>
      <c r="V71" s="62"/>
      <c r="W71" s="62"/>
      <c r="X71" s="62"/>
      <c r="Y71" s="62"/>
      <c r="Z71" s="63"/>
      <c r="AA71" s="61" t="s">
        <v>25</v>
      </c>
      <c r="AB71" s="62"/>
      <c r="AC71" s="62"/>
      <c r="AD71" s="62"/>
      <c r="AE71" s="62"/>
      <c r="AF71" s="63"/>
      <c r="AG71" s="61" t="s">
        <v>23</v>
      </c>
      <c r="AH71" s="62"/>
      <c r="AI71" s="62"/>
      <c r="AJ71" s="63"/>
      <c r="AK71" s="62"/>
      <c r="AL71" s="62"/>
      <c r="AM71" s="62"/>
      <c r="AN71" s="62"/>
      <c r="AO71" s="62"/>
      <c r="AP71" s="62"/>
      <c r="AQ71" s="62"/>
      <c r="AR71" s="62"/>
      <c r="AS71" s="62"/>
      <c r="AT71" s="63"/>
    </row>
    <row r="72" spans="2:46" ht="15" customHeight="1" x14ac:dyDescent="0.15">
      <c r="B72" s="588"/>
      <c r="C72" s="589"/>
      <c r="D72" s="589"/>
      <c r="E72" s="590"/>
      <c r="F72" s="216"/>
      <c r="G72" s="217"/>
      <c r="H72" s="217"/>
      <c r="I72" s="217"/>
      <c r="J72" s="217"/>
      <c r="K72" s="217"/>
      <c r="L72" s="217"/>
      <c r="M72" s="218"/>
      <c r="N72" s="614"/>
      <c r="O72" s="614"/>
      <c r="P72" s="614"/>
      <c r="Q72" s="614"/>
      <c r="R72" s="614"/>
      <c r="S72" s="614"/>
      <c r="T72" s="61" t="s">
        <v>316</v>
      </c>
      <c r="U72" s="62"/>
      <c r="V72" s="62"/>
      <c r="W72" s="62"/>
      <c r="X72" s="62"/>
      <c r="Y72" s="62"/>
      <c r="Z72" s="63"/>
      <c r="AA72" s="61" t="s">
        <v>26</v>
      </c>
      <c r="AB72" s="62"/>
      <c r="AC72" s="62"/>
      <c r="AD72" s="62"/>
      <c r="AE72" s="62"/>
      <c r="AF72" s="63"/>
      <c r="AG72" s="61" t="s">
        <v>23</v>
      </c>
      <c r="AH72" s="62"/>
      <c r="AI72" s="62"/>
      <c r="AJ72" s="63"/>
      <c r="AK72" s="62"/>
      <c r="AL72" s="62"/>
      <c r="AM72" s="62"/>
      <c r="AN72" s="62"/>
      <c r="AO72" s="62"/>
      <c r="AP72" s="62"/>
      <c r="AQ72" s="62"/>
      <c r="AR72" s="62"/>
      <c r="AS72" s="62"/>
      <c r="AT72" s="63"/>
    </row>
    <row r="73" spans="2:46" ht="15" customHeight="1" x14ac:dyDescent="0.15">
      <c r="B73" s="588"/>
      <c r="C73" s="589"/>
      <c r="D73" s="589"/>
      <c r="E73" s="590"/>
      <c r="F73" s="216"/>
      <c r="G73" s="217"/>
      <c r="H73" s="217"/>
      <c r="I73" s="217"/>
      <c r="J73" s="217"/>
      <c r="K73" s="217"/>
      <c r="L73" s="217"/>
      <c r="M73" s="218"/>
      <c r="N73" s="614"/>
      <c r="O73" s="614"/>
      <c r="P73" s="614"/>
      <c r="Q73" s="614"/>
      <c r="R73" s="614"/>
      <c r="S73" s="614"/>
      <c r="T73" s="61" t="s">
        <v>316</v>
      </c>
      <c r="U73" s="62"/>
      <c r="V73" s="62"/>
      <c r="W73" s="62"/>
      <c r="X73" s="62"/>
      <c r="Y73" s="62"/>
      <c r="Z73" s="63"/>
      <c r="AA73" s="61" t="s">
        <v>27</v>
      </c>
      <c r="AB73" s="62"/>
      <c r="AC73" s="62"/>
      <c r="AD73" s="62"/>
      <c r="AE73" s="62"/>
      <c r="AF73" s="63"/>
      <c r="AG73" s="61" t="s">
        <v>657</v>
      </c>
      <c r="AH73" s="62"/>
      <c r="AI73" s="62"/>
      <c r="AJ73" s="63"/>
      <c r="AK73" s="62"/>
      <c r="AL73" s="62"/>
      <c r="AM73" s="62"/>
      <c r="AN73" s="62"/>
      <c r="AO73" s="62"/>
      <c r="AP73" s="62"/>
      <c r="AQ73" s="62"/>
      <c r="AR73" s="62"/>
      <c r="AS73" s="62"/>
      <c r="AT73" s="63"/>
    </row>
    <row r="74" spans="2:46" ht="15" customHeight="1" x14ac:dyDescent="0.15">
      <c r="B74" s="588"/>
      <c r="C74" s="589"/>
      <c r="D74" s="589"/>
      <c r="E74" s="590"/>
      <c r="F74" s="216"/>
      <c r="G74" s="217"/>
      <c r="H74" s="217"/>
      <c r="I74" s="217"/>
      <c r="J74" s="217"/>
      <c r="K74" s="217"/>
      <c r="L74" s="217"/>
      <c r="M74" s="218"/>
      <c r="N74" s="614"/>
      <c r="O74" s="614"/>
      <c r="P74" s="614"/>
      <c r="Q74" s="614"/>
      <c r="R74" s="614"/>
      <c r="S74" s="614"/>
      <c r="T74" s="61" t="s">
        <v>316</v>
      </c>
      <c r="U74" s="62"/>
      <c r="V74" s="62"/>
      <c r="W74" s="62"/>
      <c r="X74" s="62"/>
      <c r="Y74" s="62"/>
      <c r="Z74" s="63"/>
      <c r="AA74" s="61" t="s">
        <v>28</v>
      </c>
      <c r="AB74" s="62"/>
      <c r="AC74" s="62"/>
      <c r="AD74" s="62"/>
      <c r="AE74" s="62"/>
      <c r="AF74" s="63"/>
      <c r="AG74" s="61" t="s">
        <v>23</v>
      </c>
      <c r="AH74" s="62"/>
      <c r="AI74" s="62"/>
      <c r="AJ74" s="63"/>
      <c r="AK74" s="62"/>
      <c r="AL74" s="62"/>
      <c r="AM74" s="62"/>
      <c r="AN74" s="62"/>
      <c r="AO74" s="62"/>
      <c r="AP74" s="62"/>
      <c r="AQ74" s="62"/>
      <c r="AR74" s="62"/>
      <c r="AS74" s="62"/>
      <c r="AT74" s="63"/>
    </row>
    <row r="75" spans="2:46" ht="15" customHeight="1" x14ac:dyDescent="0.15">
      <c r="B75" s="588"/>
      <c r="C75" s="589"/>
      <c r="D75" s="589"/>
      <c r="E75" s="590"/>
      <c r="F75" s="216"/>
      <c r="G75" s="217"/>
      <c r="H75" s="217"/>
      <c r="I75" s="217"/>
      <c r="J75" s="217"/>
      <c r="K75" s="217"/>
      <c r="L75" s="217"/>
      <c r="M75" s="218"/>
      <c r="N75" s="614"/>
      <c r="O75" s="614"/>
      <c r="P75" s="614"/>
      <c r="Q75" s="614"/>
      <c r="R75" s="614"/>
      <c r="S75" s="614"/>
      <c r="T75" s="61" t="s">
        <v>316</v>
      </c>
      <c r="U75" s="62"/>
      <c r="V75" s="62"/>
      <c r="W75" s="62"/>
      <c r="X75" s="62"/>
      <c r="Y75" s="62"/>
      <c r="Z75" s="63"/>
      <c r="AA75" s="61" t="s">
        <v>29</v>
      </c>
      <c r="AB75" s="62"/>
      <c r="AC75" s="62"/>
      <c r="AD75" s="62"/>
      <c r="AE75" s="62"/>
      <c r="AF75" s="63"/>
      <c r="AG75" s="61" t="s">
        <v>23</v>
      </c>
      <c r="AH75" s="62"/>
      <c r="AI75" s="62"/>
      <c r="AJ75" s="63"/>
      <c r="AK75" s="62"/>
      <c r="AL75" s="62"/>
      <c r="AM75" s="62"/>
      <c r="AN75" s="62"/>
      <c r="AO75" s="62"/>
      <c r="AP75" s="62"/>
      <c r="AQ75" s="62"/>
      <c r="AR75" s="62"/>
      <c r="AS75" s="62"/>
      <c r="AT75" s="63"/>
    </row>
    <row r="76" spans="2:46" ht="15" customHeight="1" x14ac:dyDescent="0.15">
      <c r="B76" s="588"/>
      <c r="C76" s="589"/>
      <c r="D76" s="589"/>
      <c r="E76" s="590"/>
      <c r="F76" s="216"/>
      <c r="G76" s="217"/>
      <c r="H76" s="217"/>
      <c r="I76" s="217"/>
      <c r="J76" s="217"/>
      <c r="K76" s="217"/>
      <c r="L76" s="217"/>
      <c r="M76" s="218"/>
      <c r="N76" s="614"/>
      <c r="O76" s="614"/>
      <c r="P76" s="614"/>
      <c r="Q76" s="614"/>
      <c r="R76" s="614"/>
      <c r="S76" s="614"/>
      <c r="T76" s="61" t="s">
        <v>316</v>
      </c>
      <c r="U76" s="62"/>
      <c r="V76" s="62"/>
      <c r="W76" s="62"/>
      <c r="X76" s="62"/>
      <c r="Y76" s="62"/>
      <c r="Z76" s="63"/>
      <c r="AA76" s="61" t="s">
        <v>30</v>
      </c>
      <c r="AB76" s="62"/>
      <c r="AC76" s="62"/>
      <c r="AD76" s="62"/>
      <c r="AE76" s="62"/>
      <c r="AF76" s="63"/>
      <c r="AG76" s="61" t="s">
        <v>23</v>
      </c>
      <c r="AH76" s="62"/>
      <c r="AI76" s="62"/>
      <c r="AJ76" s="63"/>
      <c r="AK76" s="62"/>
      <c r="AL76" s="62"/>
      <c r="AM76" s="62"/>
      <c r="AN76" s="62"/>
      <c r="AO76" s="62"/>
      <c r="AP76" s="62"/>
      <c r="AQ76" s="62"/>
      <c r="AR76" s="62"/>
      <c r="AS76" s="62"/>
      <c r="AT76" s="63"/>
    </row>
    <row r="77" spans="2:46" ht="15" customHeight="1" x14ac:dyDescent="0.15">
      <c r="B77" s="588"/>
      <c r="C77" s="589"/>
      <c r="D77" s="589"/>
      <c r="E77" s="590"/>
      <c r="F77" s="216"/>
      <c r="G77" s="217"/>
      <c r="H77" s="217"/>
      <c r="I77" s="217"/>
      <c r="J77" s="217"/>
      <c r="K77" s="217"/>
      <c r="L77" s="217"/>
      <c r="M77" s="218"/>
      <c r="N77" s="614"/>
      <c r="O77" s="614"/>
      <c r="P77" s="614"/>
      <c r="Q77" s="614"/>
      <c r="R77" s="614"/>
      <c r="S77" s="614"/>
      <c r="T77" s="61" t="s">
        <v>316</v>
      </c>
      <c r="U77" s="62"/>
      <c r="V77" s="62"/>
      <c r="W77" s="62"/>
      <c r="X77" s="62"/>
      <c r="Y77" s="62"/>
      <c r="Z77" s="63"/>
      <c r="AA77" s="61" t="s">
        <v>31</v>
      </c>
      <c r="AB77" s="62"/>
      <c r="AC77" s="62"/>
      <c r="AD77" s="62"/>
      <c r="AE77" s="62"/>
      <c r="AF77" s="63"/>
      <c r="AG77" s="61" t="s">
        <v>23</v>
      </c>
      <c r="AH77" s="62"/>
      <c r="AI77" s="62"/>
      <c r="AJ77" s="63"/>
      <c r="AK77" s="62"/>
      <c r="AL77" s="62"/>
      <c r="AM77" s="62"/>
      <c r="AN77" s="62"/>
      <c r="AO77" s="62"/>
      <c r="AP77" s="62"/>
      <c r="AQ77" s="62"/>
      <c r="AR77" s="62"/>
      <c r="AS77" s="62"/>
      <c r="AT77" s="63"/>
    </row>
    <row r="78" spans="2:46" ht="15" customHeight="1" x14ac:dyDescent="0.15">
      <c r="B78" s="588"/>
      <c r="C78" s="589"/>
      <c r="D78" s="589"/>
      <c r="E78" s="590"/>
      <c r="F78" s="216"/>
      <c r="G78" s="217"/>
      <c r="H78" s="217"/>
      <c r="I78" s="217"/>
      <c r="J78" s="217"/>
      <c r="K78" s="217"/>
      <c r="L78" s="217"/>
      <c r="M78" s="218"/>
      <c r="N78" s="614"/>
      <c r="O78" s="614"/>
      <c r="P78" s="614"/>
      <c r="Q78" s="614"/>
      <c r="R78" s="614"/>
      <c r="S78" s="614"/>
      <c r="T78" s="61" t="s">
        <v>317</v>
      </c>
      <c r="U78" s="62"/>
      <c r="V78" s="62"/>
      <c r="W78" s="62"/>
      <c r="X78" s="62"/>
      <c r="Y78" s="62"/>
      <c r="Z78" s="63"/>
      <c r="AA78" s="61" t="s">
        <v>32</v>
      </c>
      <c r="AB78" s="62"/>
      <c r="AC78" s="62"/>
      <c r="AD78" s="62"/>
      <c r="AE78" s="62"/>
      <c r="AF78" s="63"/>
      <c r="AG78" s="83" t="s">
        <v>39</v>
      </c>
      <c r="AH78" s="62"/>
      <c r="AI78" s="62"/>
      <c r="AJ78" s="63"/>
      <c r="AK78" s="62" t="s">
        <v>318</v>
      </c>
      <c r="AL78" s="62"/>
      <c r="AM78" s="62"/>
      <c r="AN78" s="62"/>
      <c r="AO78" s="62"/>
      <c r="AP78" s="62"/>
      <c r="AQ78" s="62"/>
      <c r="AR78" s="62"/>
      <c r="AS78" s="62"/>
      <c r="AT78" s="63"/>
    </row>
    <row r="79" spans="2:46" ht="15" customHeight="1" x14ac:dyDescent="0.15">
      <c r="B79" s="588"/>
      <c r="C79" s="589"/>
      <c r="D79" s="589"/>
      <c r="E79" s="590"/>
      <c r="F79" s="216"/>
      <c r="G79" s="217"/>
      <c r="H79" s="217"/>
      <c r="I79" s="217"/>
      <c r="J79" s="217"/>
      <c r="K79" s="217"/>
      <c r="L79" s="217"/>
      <c r="M79" s="218"/>
      <c r="N79" s="614"/>
      <c r="O79" s="614"/>
      <c r="P79" s="614"/>
      <c r="Q79" s="614"/>
      <c r="R79" s="614"/>
      <c r="S79" s="614"/>
      <c r="T79" s="61" t="s">
        <v>317</v>
      </c>
      <c r="U79" s="62"/>
      <c r="V79" s="62"/>
      <c r="W79" s="62"/>
      <c r="X79" s="62"/>
      <c r="Y79" s="62"/>
      <c r="Z79" s="63"/>
      <c r="AA79" s="61" t="s">
        <v>81</v>
      </c>
      <c r="AB79" s="62"/>
      <c r="AC79" s="62"/>
      <c r="AD79" s="62"/>
      <c r="AE79" s="62"/>
      <c r="AF79" s="63"/>
      <c r="AG79" s="61" t="s">
        <v>658</v>
      </c>
      <c r="AH79" s="62"/>
      <c r="AI79" s="62"/>
      <c r="AJ79" s="63"/>
      <c r="AK79" s="64"/>
      <c r="AL79" s="62"/>
      <c r="AM79" s="62"/>
      <c r="AN79" s="62"/>
      <c r="AO79" s="62"/>
      <c r="AP79" s="62"/>
      <c r="AQ79" s="62"/>
      <c r="AR79" s="62"/>
      <c r="AS79" s="62"/>
      <c r="AT79" s="63"/>
    </row>
    <row r="80" spans="2:46" ht="15" customHeight="1" x14ac:dyDescent="0.15">
      <c r="B80" s="588"/>
      <c r="C80" s="589"/>
      <c r="D80" s="589"/>
      <c r="E80" s="590"/>
      <c r="F80" s="216"/>
      <c r="G80" s="217"/>
      <c r="H80" s="217"/>
      <c r="I80" s="217"/>
      <c r="J80" s="217"/>
      <c r="K80" s="217"/>
      <c r="L80" s="217"/>
      <c r="M80" s="218"/>
      <c r="N80" s="614"/>
      <c r="O80" s="614"/>
      <c r="P80" s="614"/>
      <c r="Q80" s="614"/>
      <c r="R80" s="614"/>
      <c r="S80" s="614"/>
      <c r="T80" s="61" t="s">
        <v>317</v>
      </c>
      <c r="U80" s="62"/>
      <c r="V80" s="62"/>
      <c r="W80" s="62"/>
      <c r="X80" s="62"/>
      <c r="Y80" s="62"/>
      <c r="Z80" s="63"/>
      <c r="AA80" s="61" t="s">
        <v>33</v>
      </c>
      <c r="AB80" s="62"/>
      <c r="AC80" s="62"/>
      <c r="AD80" s="62"/>
      <c r="AE80" s="62"/>
      <c r="AF80" s="63"/>
      <c r="AG80" s="61" t="s">
        <v>497</v>
      </c>
      <c r="AH80" s="62"/>
      <c r="AI80" s="62"/>
      <c r="AJ80" s="63"/>
      <c r="AK80" s="62" t="s">
        <v>319</v>
      </c>
      <c r="AL80" s="62"/>
      <c r="AM80" s="62"/>
      <c r="AN80" s="62"/>
      <c r="AO80" s="62"/>
      <c r="AP80" s="62"/>
      <c r="AQ80" s="62"/>
      <c r="AR80" s="62"/>
      <c r="AS80" s="62"/>
      <c r="AT80" s="63"/>
    </row>
    <row r="81" spans="2:46" ht="15" customHeight="1" x14ac:dyDescent="0.15">
      <c r="B81" s="588"/>
      <c r="C81" s="589"/>
      <c r="D81" s="589"/>
      <c r="E81" s="590"/>
      <c r="F81" s="216"/>
      <c r="G81" s="217"/>
      <c r="H81" s="217"/>
      <c r="I81" s="217"/>
      <c r="J81" s="217"/>
      <c r="K81" s="217"/>
      <c r="L81" s="217"/>
      <c r="M81" s="218"/>
      <c r="N81" s="614"/>
      <c r="O81" s="614"/>
      <c r="P81" s="614"/>
      <c r="Q81" s="614"/>
      <c r="R81" s="614"/>
      <c r="S81" s="614"/>
      <c r="T81" s="61" t="s">
        <v>317</v>
      </c>
      <c r="U81" s="62"/>
      <c r="V81" s="62"/>
      <c r="W81" s="62"/>
      <c r="X81" s="62"/>
      <c r="Y81" s="62"/>
      <c r="Z81" s="63"/>
      <c r="AA81" s="61" t="s">
        <v>34</v>
      </c>
      <c r="AB81" s="62"/>
      <c r="AC81" s="62"/>
      <c r="AD81" s="62"/>
      <c r="AE81" s="62"/>
      <c r="AF81" s="63"/>
      <c r="AG81" s="61" t="s">
        <v>265</v>
      </c>
      <c r="AH81" s="62"/>
      <c r="AI81" s="62"/>
      <c r="AJ81" s="63"/>
      <c r="AK81" s="62" t="s">
        <v>320</v>
      </c>
      <c r="AL81" s="62"/>
      <c r="AM81" s="62"/>
      <c r="AN81" s="62"/>
      <c r="AO81" s="62"/>
      <c r="AP81" s="62"/>
      <c r="AQ81" s="62"/>
      <c r="AR81" s="62"/>
      <c r="AS81" s="62"/>
      <c r="AT81" s="63"/>
    </row>
    <row r="82" spans="2:46" ht="15" customHeight="1" x14ac:dyDescent="0.15">
      <c r="B82" s="588"/>
      <c r="C82" s="589"/>
      <c r="D82" s="589"/>
      <c r="E82" s="590"/>
      <c r="F82" s="216"/>
      <c r="G82" s="217"/>
      <c r="H82" s="217"/>
      <c r="I82" s="217"/>
      <c r="J82" s="217"/>
      <c r="K82" s="217"/>
      <c r="L82" s="217"/>
      <c r="M82" s="218"/>
      <c r="N82" s="614"/>
      <c r="O82" s="614"/>
      <c r="P82" s="614"/>
      <c r="Q82" s="614"/>
      <c r="R82" s="614"/>
      <c r="S82" s="614"/>
      <c r="T82" s="61" t="s">
        <v>317</v>
      </c>
      <c r="U82" s="62"/>
      <c r="V82" s="62"/>
      <c r="W82" s="62"/>
      <c r="X82" s="62"/>
      <c r="Y82" s="62"/>
      <c r="Z82" s="63"/>
      <c r="AA82" s="61" t="s">
        <v>35</v>
      </c>
      <c r="AB82" s="62"/>
      <c r="AC82" s="62"/>
      <c r="AD82" s="62"/>
      <c r="AE82" s="62"/>
      <c r="AF82" s="63"/>
      <c r="AG82" s="61" t="s">
        <v>415</v>
      </c>
      <c r="AH82" s="62"/>
      <c r="AI82" s="62"/>
      <c r="AJ82" s="63"/>
      <c r="AK82" s="62" t="s">
        <v>321</v>
      </c>
      <c r="AL82" s="62"/>
      <c r="AM82" s="62"/>
      <c r="AN82" s="62"/>
      <c r="AO82" s="62"/>
      <c r="AP82" s="62"/>
      <c r="AQ82" s="62"/>
      <c r="AR82" s="62"/>
      <c r="AS82" s="62"/>
      <c r="AT82" s="63"/>
    </row>
    <row r="83" spans="2:46" ht="15" customHeight="1" x14ac:dyDescent="0.15">
      <c r="B83" s="588"/>
      <c r="C83" s="589"/>
      <c r="D83" s="589"/>
      <c r="E83" s="590"/>
      <c r="F83" s="216"/>
      <c r="G83" s="217"/>
      <c r="H83" s="217"/>
      <c r="I83" s="217"/>
      <c r="J83" s="217"/>
      <c r="K83" s="217"/>
      <c r="L83" s="217"/>
      <c r="M83" s="218"/>
      <c r="N83" s="614"/>
      <c r="O83" s="614"/>
      <c r="P83" s="614"/>
      <c r="Q83" s="614"/>
      <c r="R83" s="614"/>
      <c r="S83" s="614"/>
      <c r="T83" s="61" t="s">
        <v>317</v>
      </c>
      <c r="U83" s="62"/>
      <c r="V83" s="62"/>
      <c r="W83" s="62"/>
      <c r="X83" s="62"/>
      <c r="Y83" s="62"/>
      <c r="Z83" s="63"/>
      <c r="AA83" s="61" t="s">
        <v>36</v>
      </c>
      <c r="AB83" s="62"/>
      <c r="AC83" s="62"/>
      <c r="AD83" s="62"/>
      <c r="AE83" s="62"/>
      <c r="AF83" s="63"/>
      <c r="AG83" s="61" t="s">
        <v>659</v>
      </c>
      <c r="AH83" s="62"/>
      <c r="AI83" s="62"/>
      <c r="AJ83" s="63"/>
      <c r="AK83" s="62"/>
      <c r="AL83" s="62"/>
      <c r="AM83" s="62"/>
      <c r="AN83" s="62"/>
      <c r="AO83" s="62"/>
      <c r="AP83" s="62"/>
      <c r="AQ83" s="62"/>
      <c r="AR83" s="62"/>
      <c r="AS83" s="62"/>
      <c r="AT83" s="63"/>
    </row>
    <row r="84" spans="2:46" ht="15" customHeight="1" x14ac:dyDescent="0.15">
      <c r="B84" s="588"/>
      <c r="C84" s="589"/>
      <c r="D84" s="589"/>
      <c r="E84" s="590"/>
      <c r="F84" s="216"/>
      <c r="G84" s="217"/>
      <c r="H84" s="217"/>
      <c r="I84" s="217"/>
      <c r="J84" s="217"/>
      <c r="K84" s="217"/>
      <c r="L84" s="217"/>
      <c r="M84" s="218"/>
      <c r="N84" s="614"/>
      <c r="O84" s="614"/>
      <c r="P84" s="614"/>
      <c r="Q84" s="614"/>
      <c r="R84" s="614"/>
      <c r="S84" s="614"/>
      <c r="T84" s="61" t="s">
        <v>317</v>
      </c>
      <c r="U84" s="62"/>
      <c r="V84" s="62"/>
      <c r="W84" s="62"/>
      <c r="X84" s="62"/>
      <c r="Y84" s="62"/>
      <c r="Z84" s="63"/>
      <c r="AA84" s="61" t="s">
        <v>37</v>
      </c>
      <c r="AB84" s="62"/>
      <c r="AC84" s="62"/>
      <c r="AD84" s="62"/>
      <c r="AE84" s="62"/>
      <c r="AF84" s="63"/>
      <c r="AG84" s="61" t="s">
        <v>660</v>
      </c>
      <c r="AH84" s="62"/>
      <c r="AI84" s="62"/>
      <c r="AJ84" s="63"/>
      <c r="AK84" s="62"/>
      <c r="AL84" s="62"/>
      <c r="AM84" s="62"/>
      <c r="AN84" s="62"/>
      <c r="AO84" s="62"/>
      <c r="AP84" s="62"/>
      <c r="AQ84" s="62"/>
      <c r="AR84" s="62"/>
      <c r="AS84" s="62"/>
      <c r="AT84" s="63"/>
    </row>
    <row r="85" spans="2:46" ht="15" customHeight="1" x14ac:dyDescent="0.15">
      <c r="B85" s="588"/>
      <c r="C85" s="589"/>
      <c r="D85" s="589"/>
      <c r="E85" s="590"/>
      <c r="F85" s="216"/>
      <c r="G85" s="217"/>
      <c r="H85" s="217"/>
      <c r="I85" s="217"/>
      <c r="J85" s="217"/>
      <c r="K85" s="217"/>
      <c r="L85" s="217"/>
      <c r="M85" s="218"/>
      <c r="N85" s="614"/>
      <c r="O85" s="614"/>
      <c r="P85" s="614"/>
      <c r="Q85" s="614"/>
      <c r="R85" s="614"/>
      <c r="S85" s="614"/>
      <c r="T85" s="61" t="s">
        <v>317</v>
      </c>
      <c r="U85" s="62"/>
      <c r="V85" s="62"/>
      <c r="W85" s="62"/>
      <c r="X85" s="62"/>
      <c r="Y85" s="62"/>
      <c r="Z85" s="63"/>
      <c r="AA85" s="61" t="s">
        <v>38</v>
      </c>
      <c r="AB85" s="62"/>
      <c r="AC85" s="62"/>
      <c r="AD85" s="62"/>
      <c r="AE85" s="62"/>
      <c r="AF85" s="63"/>
      <c r="AG85" s="61" t="s">
        <v>661</v>
      </c>
      <c r="AH85" s="62"/>
      <c r="AI85" s="62"/>
      <c r="AJ85" s="63"/>
      <c r="AK85" s="62"/>
      <c r="AL85" s="62"/>
      <c r="AM85" s="62"/>
      <c r="AN85" s="62"/>
      <c r="AO85" s="62"/>
      <c r="AP85" s="62"/>
      <c r="AQ85" s="62"/>
      <c r="AR85" s="62"/>
      <c r="AS85" s="62"/>
      <c r="AT85" s="63"/>
    </row>
    <row r="86" spans="2:46" ht="15" customHeight="1" x14ac:dyDescent="0.15">
      <c r="B86" s="588"/>
      <c r="C86" s="589"/>
      <c r="D86" s="589"/>
      <c r="E86" s="590"/>
      <c r="F86" s="216"/>
      <c r="G86" s="217"/>
      <c r="H86" s="217"/>
      <c r="I86" s="217"/>
      <c r="J86" s="217"/>
      <c r="K86" s="217"/>
      <c r="L86" s="217"/>
      <c r="M86" s="218"/>
      <c r="N86" s="614" t="s">
        <v>903</v>
      </c>
      <c r="O86" s="614"/>
      <c r="P86" s="614"/>
      <c r="Q86" s="614"/>
      <c r="R86" s="614"/>
      <c r="S86" s="614"/>
      <c r="T86" s="61" t="s">
        <v>316</v>
      </c>
      <c r="U86" s="62"/>
      <c r="V86" s="62"/>
      <c r="W86" s="62"/>
      <c r="X86" s="62"/>
      <c r="Y86" s="62"/>
      <c r="Z86" s="63"/>
      <c r="AA86" s="61" t="s">
        <v>251</v>
      </c>
      <c r="AB86" s="62"/>
      <c r="AC86" s="62"/>
      <c r="AD86" s="62"/>
      <c r="AE86" s="62"/>
      <c r="AF86" s="63"/>
      <c r="AG86" s="61" t="s">
        <v>415</v>
      </c>
      <c r="AH86" s="62"/>
      <c r="AI86" s="62"/>
      <c r="AJ86" s="63"/>
      <c r="AK86" s="62"/>
      <c r="AL86" s="62"/>
      <c r="AM86" s="62"/>
      <c r="AN86" s="62"/>
      <c r="AO86" s="62"/>
      <c r="AP86" s="62"/>
      <c r="AQ86" s="62"/>
      <c r="AR86" s="62"/>
      <c r="AS86" s="62"/>
      <c r="AT86" s="63"/>
    </row>
    <row r="87" spans="2:46" ht="15" customHeight="1" x14ac:dyDescent="0.15">
      <c r="B87" s="588"/>
      <c r="C87" s="589"/>
      <c r="D87" s="589"/>
      <c r="E87" s="590"/>
      <c r="F87" s="216"/>
      <c r="G87" s="217"/>
      <c r="H87" s="217"/>
      <c r="I87" s="217"/>
      <c r="J87" s="217"/>
      <c r="K87" s="217"/>
      <c r="L87" s="217"/>
      <c r="M87" s="218"/>
      <c r="N87" s="614"/>
      <c r="O87" s="614"/>
      <c r="P87" s="614"/>
      <c r="Q87" s="614"/>
      <c r="R87" s="614"/>
      <c r="S87" s="614"/>
      <c r="T87" s="61" t="s">
        <v>316</v>
      </c>
      <c r="U87" s="62"/>
      <c r="V87" s="62"/>
      <c r="W87" s="62"/>
      <c r="X87" s="62"/>
      <c r="Y87" s="62"/>
      <c r="Z87" s="63"/>
      <c r="AA87" s="61" t="s">
        <v>24</v>
      </c>
      <c r="AB87" s="62"/>
      <c r="AC87" s="62"/>
      <c r="AD87" s="62"/>
      <c r="AE87" s="62"/>
      <c r="AF87" s="63"/>
      <c r="AG87" s="61" t="s">
        <v>415</v>
      </c>
      <c r="AH87" s="62"/>
      <c r="AI87" s="62"/>
      <c r="AJ87" s="63"/>
      <c r="AK87" s="62"/>
      <c r="AL87" s="62"/>
      <c r="AM87" s="62"/>
      <c r="AN87" s="62"/>
      <c r="AO87" s="62"/>
      <c r="AP87" s="62"/>
      <c r="AQ87" s="62"/>
      <c r="AR87" s="62"/>
      <c r="AS87" s="62"/>
      <c r="AT87" s="63"/>
    </row>
    <row r="88" spans="2:46" ht="15" customHeight="1" x14ac:dyDescent="0.15">
      <c r="B88" s="588"/>
      <c r="C88" s="589"/>
      <c r="D88" s="589"/>
      <c r="E88" s="590"/>
      <c r="F88" s="216"/>
      <c r="G88" s="217"/>
      <c r="H88" s="217"/>
      <c r="I88" s="217"/>
      <c r="J88" s="217"/>
      <c r="K88" s="217"/>
      <c r="L88" s="217"/>
      <c r="M88" s="218"/>
      <c r="N88" s="614"/>
      <c r="O88" s="614"/>
      <c r="P88" s="614"/>
      <c r="Q88" s="614"/>
      <c r="R88" s="614"/>
      <c r="S88" s="614"/>
      <c r="T88" s="61" t="s">
        <v>316</v>
      </c>
      <c r="U88" s="62"/>
      <c r="V88" s="62"/>
      <c r="W88" s="62"/>
      <c r="X88" s="62"/>
      <c r="Y88" s="62"/>
      <c r="Z88" s="63"/>
      <c r="AA88" s="61" t="s">
        <v>25</v>
      </c>
      <c r="AB88" s="62"/>
      <c r="AC88" s="62"/>
      <c r="AD88" s="62"/>
      <c r="AE88" s="62"/>
      <c r="AF88" s="63"/>
      <c r="AG88" s="61" t="s">
        <v>415</v>
      </c>
      <c r="AH88" s="62"/>
      <c r="AI88" s="62"/>
      <c r="AJ88" s="63"/>
      <c r="AK88" s="62"/>
      <c r="AL88" s="62"/>
      <c r="AM88" s="62"/>
      <c r="AN88" s="62"/>
      <c r="AO88" s="62"/>
      <c r="AP88" s="62"/>
      <c r="AQ88" s="62"/>
      <c r="AR88" s="62"/>
      <c r="AS88" s="62"/>
      <c r="AT88" s="63"/>
    </row>
    <row r="89" spans="2:46" ht="15" customHeight="1" x14ac:dyDescent="0.15">
      <c r="B89" s="588"/>
      <c r="C89" s="589"/>
      <c r="D89" s="589"/>
      <c r="E89" s="590"/>
      <c r="F89" s="216"/>
      <c r="G89" s="217"/>
      <c r="H89" s="217"/>
      <c r="I89" s="217"/>
      <c r="J89" s="217"/>
      <c r="K89" s="217"/>
      <c r="L89" s="217"/>
      <c r="M89" s="218"/>
      <c r="N89" s="614"/>
      <c r="O89" s="614"/>
      <c r="P89" s="614"/>
      <c r="Q89" s="614"/>
      <c r="R89" s="614"/>
      <c r="S89" s="614"/>
      <c r="T89" s="61" t="s">
        <v>316</v>
      </c>
      <c r="U89" s="62"/>
      <c r="V89" s="62"/>
      <c r="W89" s="62"/>
      <c r="X89" s="62"/>
      <c r="Y89" s="62"/>
      <c r="Z89" s="63"/>
      <c r="AA89" s="61" t="s">
        <v>26</v>
      </c>
      <c r="AB89" s="62"/>
      <c r="AC89" s="62"/>
      <c r="AD89" s="62"/>
      <c r="AE89" s="62"/>
      <c r="AF89" s="63"/>
      <c r="AG89" s="61" t="s">
        <v>415</v>
      </c>
      <c r="AH89" s="62"/>
      <c r="AI89" s="62"/>
      <c r="AJ89" s="63"/>
      <c r="AK89" s="62"/>
      <c r="AL89" s="62"/>
      <c r="AM89" s="62"/>
      <c r="AN89" s="62"/>
      <c r="AO89" s="62"/>
      <c r="AP89" s="62"/>
      <c r="AQ89" s="62"/>
      <c r="AR89" s="62"/>
      <c r="AS89" s="62"/>
      <c r="AT89" s="63"/>
    </row>
    <row r="90" spans="2:46" ht="15" customHeight="1" x14ac:dyDescent="0.15">
      <c r="B90" s="588"/>
      <c r="C90" s="589"/>
      <c r="D90" s="589"/>
      <c r="E90" s="590"/>
      <c r="F90" s="216"/>
      <c r="G90" s="217"/>
      <c r="H90" s="217"/>
      <c r="I90" s="217"/>
      <c r="J90" s="217"/>
      <c r="K90" s="217"/>
      <c r="L90" s="217"/>
      <c r="M90" s="218"/>
      <c r="N90" s="614"/>
      <c r="O90" s="614"/>
      <c r="P90" s="614"/>
      <c r="Q90" s="614"/>
      <c r="R90" s="614"/>
      <c r="S90" s="614"/>
      <c r="T90" s="61" t="s">
        <v>316</v>
      </c>
      <c r="U90" s="62"/>
      <c r="V90" s="62"/>
      <c r="W90" s="62"/>
      <c r="X90" s="62"/>
      <c r="Y90" s="62"/>
      <c r="Z90" s="63"/>
      <c r="AA90" s="61" t="s">
        <v>27</v>
      </c>
      <c r="AB90" s="62"/>
      <c r="AC90" s="62"/>
      <c r="AD90" s="62"/>
      <c r="AE90" s="62"/>
      <c r="AF90" s="63"/>
      <c r="AG90" s="61" t="s">
        <v>415</v>
      </c>
      <c r="AH90" s="62"/>
      <c r="AI90" s="62"/>
      <c r="AJ90" s="63"/>
      <c r="AK90" s="62"/>
      <c r="AL90" s="62"/>
      <c r="AM90" s="62"/>
      <c r="AN90" s="62"/>
      <c r="AO90" s="62"/>
      <c r="AP90" s="62"/>
      <c r="AQ90" s="62"/>
      <c r="AR90" s="62"/>
      <c r="AS90" s="62"/>
      <c r="AT90" s="63"/>
    </row>
    <row r="91" spans="2:46" ht="15" customHeight="1" x14ac:dyDescent="0.15">
      <c r="B91" s="588"/>
      <c r="C91" s="589"/>
      <c r="D91" s="589"/>
      <c r="E91" s="590"/>
      <c r="F91" s="216"/>
      <c r="G91" s="217"/>
      <c r="H91" s="217"/>
      <c r="I91" s="217"/>
      <c r="J91" s="217"/>
      <c r="K91" s="217"/>
      <c r="L91" s="217"/>
      <c r="M91" s="218"/>
      <c r="N91" s="614"/>
      <c r="O91" s="614"/>
      <c r="P91" s="614"/>
      <c r="Q91" s="614"/>
      <c r="R91" s="614"/>
      <c r="S91" s="614"/>
      <c r="T91" s="61" t="s">
        <v>316</v>
      </c>
      <c r="U91" s="62"/>
      <c r="V91" s="62"/>
      <c r="W91" s="62"/>
      <c r="X91" s="62"/>
      <c r="Y91" s="62"/>
      <c r="Z91" s="63"/>
      <c r="AA91" s="61" t="s">
        <v>28</v>
      </c>
      <c r="AB91" s="62"/>
      <c r="AC91" s="62"/>
      <c r="AD91" s="62"/>
      <c r="AE91" s="62"/>
      <c r="AF91" s="63"/>
      <c r="AG91" s="61" t="s">
        <v>415</v>
      </c>
      <c r="AH91" s="62"/>
      <c r="AI91" s="62"/>
      <c r="AJ91" s="63"/>
      <c r="AK91" s="62"/>
      <c r="AL91" s="62"/>
      <c r="AM91" s="62"/>
      <c r="AN91" s="62"/>
      <c r="AO91" s="62"/>
      <c r="AP91" s="62"/>
      <c r="AQ91" s="62"/>
      <c r="AR91" s="62"/>
      <c r="AS91" s="62"/>
      <c r="AT91" s="63"/>
    </row>
    <row r="92" spans="2:46" ht="15" customHeight="1" x14ac:dyDescent="0.15">
      <c r="B92" s="588"/>
      <c r="C92" s="589"/>
      <c r="D92" s="589"/>
      <c r="E92" s="590"/>
      <c r="F92" s="216"/>
      <c r="G92" s="217"/>
      <c r="H92" s="217"/>
      <c r="I92" s="217"/>
      <c r="J92" s="217"/>
      <c r="K92" s="217"/>
      <c r="L92" s="217"/>
      <c r="M92" s="218"/>
      <c r="N92" s="614"/>
      <c r="O92" s="614"/>
      <c r="P92" s="614"/>
      <c r="Q92" s="614"/>
      <c r="R92" s="614"/>
      <c r="S92" s="614"/>
      <c r="T92" s="61" t="s">
        <v>316</v>
      </c>
      <c r="U92" s="62"/>
      <c r="V92" s="62"/>
      <c r="W92" s="62"/>
      <c r="X92" s="62"/>
      <c r="Y92" s="62"/>
      <c r="Z92" s="63"/>
      <c r="AA92" s="61" t="s">
        <v>29</v>
      </c>
      <c r="AB92" s="62"/>
      <c r="AC92" s="62"/>
      <c r="AD92" s="62"/>
      <c r="AE92" s="62"/>
      <c r="AF92" s="63"/>
      <c r="AG92" s="61" t="s">
        <v>415</v>
      </c>
      <c r="AH92" s="62"/>
      <c r="AI92" s="62"/>
      <c r="AJ92" s="63"/>
      <c r="AK92" s="62"/>
      <c r="AL92" s="62"/>
      <c r="AM92" s="62"/>
      <c r="AN92" s="62"/>
      <c r="AO92" s="62"/>
      <c r="AP92" s="62"/>
      <c r="AQ92" s="62"/>
      <c r="AR92" s="62"/>
      <c r="AS92" s="62"/>
      <c r="AT92" s="63"/>
    </row>
    <row r="93" spans="2:46" ht="15" customHeight="1" x14ac:dyDescent="0.15">
      <c r="B93" s="588"/>
      <c r="C93" s="589"/>
      <c r="D93" s="589"/>
      <c r="E93" s="590"/>
      <c r="F93" s="216"/>
      <c r="G93" s="217"/>
      <c r="H93" s="217"/>
      <c r="I93" s="217"/>
      <c r="J93" s="217"/>
      <c r="K93" s="217"/>
      <c r="L93" s="217"/>
      <c r="M93" s="218"/>
      <c r="N93" s="614"/>
      <c r="O93" s="614"/>
      <c r="P93" s="614"/>
      <c r="Q93" s="614"/>
      <c r="R93" s="614"/>
      <c r="S93" s="614"/>
      <c r="T93" s="61" t="s">
        <v>316</v>
      </c>
      <c r="U93" s="62"/>
      <c r="V93" s="62"/>
      <c r="W93" s="62"/>
      <c r="X93" s="62"/>
      <c r="Y93" s="62"/>
      <c r="Z93" s="63"/>
      <c r="AA93" s="61" t="s">
        <v>30</v>
      </c>
      <c r="AB93" s="62"/>
      <c r="AC93" s="62"/>
      <c r="AD93" s="62"/>
      <c r="AE93" s="62"/>
      <c r="AF93" s="63"/>
      <c r="AG93" s="61" t="s">
        <v>415</v>
      </c>
      <c r="AH93" s="62"/>
      <c r="AI93" s="62"/>
      <c r="AJ93" s="63"/>
      <c r="AK93" s="62"/>
      <c r="AL93" s="62"/>
      <c r="AM93" s="62"/>
      <c r="AN93" s="62"/>
      <c r="AO93" s="62"/>
      <c r="AP93" s="62"/>
      <c r="AQ93" s="62"/>
      <c r="AR93" s="62"/>
      <c r="AS93" s="62"/>
      <c r="AT93" s="63"/>
    </row>
    <row r="94" spans="2:46" ht="15" customHeight="1" x14ac:dyDescent="0.15">
      <c r="B94" s="588"/>
      <c r="C94" s="589"/>
      <c r="D94" s="589"/>
      <c r="E94" s="590"/>
      <c r="F94" s="216"/>
      <c r="G94" s="217"/>
      <c r="H94" s="217"/>
      <c r="I94" s="217"/>
      <c r="J94" s="217"/>
      <c r="K94" s="217"/>
      <c r="L94" s="217"/>
      <c r="M94" s="218"/>
      <c r="N94" s="614"/>
      <c r="O94" s="614"/>
      <c r="P94" s="614"/>
      <c r="Q94" s="614"/>
      <c r="R94" s="614"/>
      <c r="S94" s="614"/>
      <c r="T94" s="61" t="s">
        <v>316</v>
      </c>
      <c r="U94" s="62"/>
      <c r="V94" s="62"/>
      <c r="W94" s="62"/>
      <c r="X94" s="62"/>
      <c r="Y94" s="62"/>
      <c r="Z94" s="63"/>
      <c r="AA94" s="61" t="s">
        <v>31</v>
      </c>
      <c r="AB94" s="62"/>
      <c r="AC94" s="62"/>
      <c r="AD94" s="62"/>
      <c r="AE94" s="62"/>
      <c r="AF94" s="63"/>
      <c r="AG94" s="61" t="s">
        <v>415</v>
      </c>
      <c r="AH94" s="62"/>
      <c r="AI94" s="62"/>
      <c r="AJ94" s="63"/>
      <c r="AK94" s="62"/>
      <c r="AL94" s="62"/>
      <c r="AM94" s="62"/>
      <c r="AN94" s="62"/>
      <c r="AO94" s="62"/>
      <c r="AP94" s="62"/>
      <c r="AQ94" s="62"/>
      <c r="AR94" s="62"/>
      <c r="AS94" s="62"/>
      <c r="AT94" s="63"/>
    </row>
    <row r="95" spans="2:46" ht="15" customHeight="1" x14ac:dyDescent="0.15">
      <c r="B95" s="588"/>
      <c r="C95" s="589"/>
      <c r="D95" s="589"/>
      <c r="E95" s="590"/>
      <c r="F95" s="216"/>
      <c r="G95" s="217"/>
      <c r="H95" s="217"/>
      <c r="I95" s="217"/>
      <c r="J95" s="217"/>
      <c r="K95" s="217"/>
      <c r="L95" s="217"/>
      <c r="M95" s="218"/>
      <c r="N95" s="614"/>
      <c r="O95" s="614"/>
      <c r="P95" s="614"/>
      <c r="Q95" s="614"/>
      <c r="R95" s="614"/>
      <c r="S95" s="614"/>
      <c r="T95" s="61" t="s">
        <v>317</v>
      </c>
      <c r="U95" s="62"/>
      <c r="V95" s="62"/>
      <c r="W95" s="62"/>
      <c r="X95" s="62"/>
      <c r="Y95" s="62"/>
      <c r="Z95" s="63"/>
      <c r="AA95" s="61" t="s">
        <v>32</v>
      </c>
      <c r="AB95" s="62"/>
      <c r="AC95" s="62"/>
      <c r="AD95" s="62"/>
      <c r="AE95" s="62"/>
      <c r="AF95" s="63"/>
      <c r="AG95" s="61" t="s">
        <v>415</v>
      </c>
      <c r="AH95" s="62"/>
      <c r="AI95" s="62"/>
      <c r="AJ95" s="63"/>
      <c r="AK95" s="62" t="s">
        <v>318</v>
      </c>
      <c r="AL95" s="62"/>
      <c r="AM95" s="62"/>
      <c r="AN95" s="62"/>
      <c r="AO95" s="62"/>
      <c r="AP95" s="62"/>
      <c r="AQ95" s="62"/>
      <c r="AR95" s="62"/>
      <c r="AS95" s="62"/>
      <c r="AT95" s="63"/>
    </row>
    <row r="96" spans="2:46" ht="15" customHeight="1" x14ac:dyDescent="0.15">
      <c r="B96" s="588"/>
      <c r="C96" s="589"/>
      <c r="D96" s="589"/>
      <c r="E96" s="590"/>
      <c r="F96" s="216"/>
      <c r="G96" s="217"/>
      <c r="H96" s="217"/>
      <c r="I96" s="217"/>
      <c r="J96" s="217"/>
      <c r="K96" s="217"/>
      <c r="L96" s="217"/>
      <c r="M96" s="218"/>
      <c r="N96" s="614"/>
      <c r="O96" s="614"/>
      <c r="P96" s="614"/>
      <c r="Q96" s="614"/>
      <c r="R96" s="614"/>
      <c r="S96" s="614"/>
      <c r="T96" s="61" t="s">
        <v>317</v>
      </c>
      <c r="U96" s="62"/>
      <c r="V96" s="62"/>
      <c r="W96" s="62"/>
      <c r="X96" s="62"/>
      <c r="Y96" s="62"/>
      <c r="Z96" s="63"/>
      <c r="AA96" s="61" t="s">
        <v>81</v>
      </c>
      <c r="AB96" s="62"/>
      <c r="AC96" s="62"/>
      <c r="AD96" s="62"/>
      <c r="AE96" s="62"/>
      <c r="AF96" s="63"/>
      <c r="AG96" s="61" t="s">
        <v>415</v>
      </c>
      <c r="AH96" s="62"/>
      <c r="AI96" s="62"/>
      <c r="AJ96" s="63"/>
      <c r="AK96" s="64"/>
      <c r="AL96" s="62"/>
      <c r="AM96" s="62"/>
      <c r="AN96" s="62"/>
      <c r="AO96" s="62"/>
      <c r="AP96" s="62"/>
      <c r="AQ96" s="62"/>
      <c r="AR96" s="62"/>
      <c r="AS96" s="62"/>
      <c r="AT96" s="63"/>
    </row>
    <row r="97" spans="2:46" ht="15" customHeight="1" x14ac:dyDescent="0.15">
      <c r="B97" s="588"/>
      <c r="C97" s="589"/>
      <c r="D97" s="589"/>
      <c r="E97" s="590"/>
      <c r="F97" s="216"/>
      <c r="G97" s="217"/>
      <c r="H97" s="217"/>
      <c r="I97" s="217"/>
      <c r="J97" s="217"/>
      <c r="K97" s="217"/>
      <c r="L97" s="217"/>
      <c r="M97" s="218"/>
      <c r="N97" s="614"/>
      <c r="O97" s="614"/>
      <c r="P97" s="614"/>
      <c r="Q97" s="614"/>
      <c r="R97" s="614"/>
      <c r="S97" s="614"/>
      <c r="T97" s="61" t="s">
        <v>317</v>
      </c>
      <c r="U97" s="62"/>
      <c r="V97" s="62"/>
      <c r="W97" s="62"/>
      <c r="X97" s="62"/>
      <c r="Y97" s="62"/>
      <c r="Z97" s="63"/>
      <c r="AA97" s="61" t="s">
        <v>33</v>
      </c>
      <c r="AB97" s="62"/>
      <c r="AC97" s="62"/>
      <c r="AD97" s="62"/>
      <c r="AE97" s="62"/>
      <c r="AF97" s="63"/>
      <c r="AG97" s="61" t="s">
        <v>415</v>
      </c>
      <c r="AH97" s="62"/>
      <c r="AI97" s="62"/>
      <c r="AJ97" s="63"/>
      <c r="AK97" s="62" t="s">
        <v>319</v>
      </c>
      <c r="AL97" s="62"/>
      <c r="AM97" s="62"/>
      <c r="AN97" s="62"/>
      <c r="AO97" s="62"/>
      <c r="AP97" s="62"/>
      <c r="AQ97" s="62"/>
      <c r="AR97" s="62"/>
      <c r="AS97" s="62"/>
      <c r="AT97" s="63"/>
    </row>
    <row r="98" spans="2:46" ht="15" customHeight="1" x14ac:dyDescent="0.15">
      <c r="B98" s="588"/>
      <c r="C98" s="589"/>
      <c r="D98" s="589"/>
      <c r="E98" s="590"/>
      <c r="F98" s="216"/>
      <c r="G98" s="217"/>
      <c r="H98" s="217"/>
      <c r="I98" s="217"/>
      <c r="J98" s="217"/>
      <c r="K98" s="217"/>
      <c r="L98" s="217"/>
      <c r="M98" s="218"/>
      <c r="N98" s="614"/>
      <c r="O98" s="614"/>
      <c r="P98" s="614"/>
      <c r="Q98" s="614"/>
      <c r="R98" s="614"/>
      <c r="S98" s="614"/>
      <c r="T98" s="61" t="s">
        <v>317</v>
      </c>
      <c r="U98" s="62"/>
      <c r="V98" s="62"/>
      <c r="W98" s="62"/>
      <c r="X98" s="62"/>
      <c r="Y98" s="62"/>
      <c r="Z98" s="63"/>
      <c r="AA98" s="61" t="s">
        <v>34</v>
      </c>
      <c r="AB98" s="62"/>
      <c r="AC98" s="62"/>
      <c r="AD98" s="62"/>
      <c r="AE98" s="62"/>
      <c r="AF98" s="63"/>
      <c r="AG98" s="61" t="s">
        <v>904</v>
      </c>
      <c r="AH98" s="62"/>
      <c r="AI98" s="62"/>
      <c r="AJ98" s="63"/>
      <c r="AK98" s="62" t="s">
        <v>320</v>
      </c>
      <c r="AL98" s="62"/>
      <c r="AM98" s="62"/>
      <c r="AN98" s="62"/>
      <c r="AO98" s="62"/>
      <c r="AP98" s="62"/>
      <c r="AQ98" s="62"/>
      <c r="AR98" s="62"/>
      <c r="AS98" s="62"/>
      <c r="AT98" s="63"/>
    </row>
    <row r="99" spans="2:46" ht="15" customHeight="1" x14ac:dyDescent="0.15">
      <c r="B99" s="588"/>
      <c r="C99" s="589"/>
      <c r="D99" s="589"/>
      <c r="E99" s="590"/>
      <c r="F99" s="216"/>
      <c r="G99" s="217"/>
      <c r="H99" s="217"/>
      <c r="I99" s="217"/>
      <c r="J99" s="217"/>
      <c r="K99" s="217"/>
      <c r="L99" s="217"/>
      <c r="M99" s="218"/>
      <c r="N99" s="614"/>
      <c r="O99" s="614"/>
      <c r="P99" s="614"/>
      <c r="Q99" s="614"/>
      <c r="R99" s="614"/>
      <c r="S99" s="614"/>
      <c r="T99" s="61" t="s">
        <v>317</v>
      </c>
      <c r="U99" s="62"/>
      <c r="V99" s="62"/>
      <c r="W99" s="62"/>
      <c r="X99" s="62"/>
      <c r="Y99" s="62"/>
      <c r="Z99" s="63"/>
      <c r="AA99" s="61" t="s">
        <v>35</v>
      </c>
      <c r="AB99" s="62"/>
      <c r="AC99" s="62"/>
      <c r="AD99" s="62"/>
      <c r="AE99" s="62"/>
      <c r="AF99" s="63"/>
      <c r="AG99" s="61" t="s">
        <v>23</v>
      </c>
      <c r="AH99" s="62"/>
      <c r="AI99" s="62"/>
      <c r="AJ99" s="63"/>
      <c r="AK99" s="62" t="s">
        <v>321</v>
      </c>
      <c r="AL99" s="62"/>
      <c r="AM99" s="62"/>
      <c r="AN99" s="62"/>
      <c r="AO99" s="62"/>
      <c r="AP99" s="62"/>
      <c r="AQ99" s="62"/>
      <c r="AR99" s="62"/>
      <c r="AS99" s="62"/>
      <c r="AT99" s="63"/>
    </row>
    <row r="100" spans="2:46" ht="15" customHeight="1" x14ac:dyDescent="0.15">
      <c r="B100" s="588"/>
      <c r="C100" s="589"/>
      <c r="D100" s="589"/>
      <c r="E100" s="590"/>
      <c r="F100" s="216"/>
      <c r="G100" s="217"/>
      <c r="H100" s="217"/>
      <c r="I100" s="217"/>
      <c r="J100" s="217"/>
      <c r="K100" s="217"/>
      <c r="L100" s="217"/>
      <c r="M100" s="218"/>
      <c r="N100" s="614"/>
      <c r="O100" s="614"/>
      <c r="P100" s="614"/>
      <c r="Q100" s="614"/>
      <c r="R100" s="614"/>
      <c r="S100" s="614"/>
      <c r="T100" s="61" t="s">
        <v>317</v>
      </c>
      <c r="U100" s="62"/>
      <c r="V100" s="62"/>
      <c r="W100" s="62"/>
      <c r="X100" s="62"/>
      <c r="Y100" s="62"/>
      <c r="Z100" s="63"/>
      <c r="AA100" s="61" t="s">
        <v>36</v>
      </c>
      <c r="AB100" s="62"/>
      <c r="AC100" s="62"/>
      <c r="AD100" s="62"/>
      <c r="AE100" s="62"/>
      <c r="AF100" s="63"/>
      <c r="AG100" s="61" t="s">
        <v>23</v>
      </c>
      <c r="AH100" s="62"/>
      <c r="AI100" s="62"/>
      <c r="AJ100" s="63"/>
      <c r="AK100" s="62"/>
      <c r="AL100" s="62"/>
      <c r="AM100" s="62"/>
      <c r="AN100" s="62"/>
      <c r="AO100" s="62"/>
      <c r="AP100" s="62"/>
      <c r="AQ100" s="62"/>
      <c r="AR100" s="62"/>
      <c r="AS100" s="62"/>
      <c r="AT100" s="63"/>
    </row>
    <row r="101" spans="2:46" ht="15" customHeight="1" x14ac:dyDescent="0.15">
      <c r="B101" s="588"/>
      <c r="C101" s="589"/>
      <c r="D101" s="589"/>
      <c r="E101" s="590"/>
      <c r="F101" s="216"/>
      <c r="G101" s="217"/>
      <c r="H101" s="217"/>
      <c r="I101" s="217"/>
      <c r="J101" s="217"/>
      <c r="K101" s="217"/>
      <c r="L101" s="217"/>
      <c r="M101" s="218"/>
      <c r="N101" s="614"/>
      <c r="O101" s="614"/>
      <c r="P101" s="614"/>
      <c r="Q101" s="614"/>
      <c r="R101" s="614"/>
      <c r="S101" s="614"/>
      <c r="T101" s="61" t="s">
        <v>317</v>
      </c>
      <c r="U101" s="62"/>
      <c r="V101" s="62"/>
      <c r="W101" s="62"/>
      <c r="X101" s="62"/>
      <c r="Y101" s="62"/>
      <c r="Z101" s="63"/>
      <c r="AA101" s="61" t="s">
        <v>37</v>
      </c>
      <c r="AB101" s="62"/>
      <c r="AC101" s="62"/>
      <c r="AD101" s="62"/>
      <c r="AE101" s="62"/>
      <c r="AF101" s="63"/>
      <c r="AG101" s="61" t="s">
        <v>23</v>
      </c>
      <c r="AH101" s="62"/>
      <c r="AI101" s="62"/>
      <c r="AJ101" s="63"/>
      <c r="AK101" s="62"/>
      <c r="AL101" s="62"/>
      <c r="AM101" s="62"/>
      <c r="AN101" s="62"/>
      <c r="AO101" s="62"/>
      <c r="AP101" s="62"/>
      <c r="AQ101" s="62"/>
      <c r="AR101" s="62"/>
      <c r="AS101" s="62"/>
      <c r="AT101" s="63"/>
    </row>
    <row r="102" spans="2:46" ht="15" customHeight="1" thickBot="1" x14ac:dyDescent="0.2">
      <c r="B102" s="591"/>
      <c r="C102" s="592"/>
      <c r="D102" s="592"/>
      <c r="E102" s="593"/>
      <c r="F102" s="351"/>
      <c r="G102" s="352"/>
      <c r="H102" s="352"/>
      <c r="I102" s="352"/>
      <c r="J102" s="352"/>
      <c r="K102" s="352"/>
      <c r="L102" s="352"/>
      <c r="M102" s="353"/>
      <c r="N102" s="615"/>
      <c r="O102" s="615"/>
      <c r="P102" s="615"/>
      <c r="Q102" s="615"/>
      <c r="R102" s="615"/>
      <c r="S102" s="615"/>
      <c r="T102" s="107" t="s">
        <v>317</v>
      </c>
      <c r="U102" s="108"/>
      <c r="V102" s="108"/>
      <c r="W102" s="108"/>
      <c r="X102" s="108"/>
      <c r="Y102" s="108"/>
      <c r="Z102" s="109"/>
      <c r="AA102" s="107" t="s">
        <v>38</v>
      </c>
      <c r="AB102" s="108"/>
      <c r="AC102" s="108"/>
      <c r="AD102" s="108"/>
      <c r="AE102" s="108"/>
      <c r="AF102" s="109"/>
      <c r="AG102" s="107" t="s">
        <v>905</v>
      </c>
      <c r="AH102" s="108"/>
      <c r="AI102" s="108"/>
      <c r="AJ102" s="109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9"/>
    </row>
    <row r="103" spans="2:46" s="55" customFormat="1" ht="15" customHeight="1" thickTop="1" x14ac:dyDescent="0.15">
      <c r="B103" s="430" t="s">
        <v>323</v>
      </c>
      <c r="C103" s="431"/>
      <c r="D103" s="431"/>
      <c r="E103" s="604"/>
      <c r="F103" s="430" t="s">
        <v>324</v>
      </c>
      <c r="G103" s="431"/>
      <c r="H103" s="431"/>
      <c r="I103" s="431"/>
      <c r="J103" s="431"/>
      <c r="K103" s="431"/>
      <c r="L103" s="431"/>
      <c r="M103" s="604"/>
      <c r="N103" s="106" t="s">
        <v>733</v>
      </c>
      <c r="O103" s="69"/>
      <c r="P103" s="69"/>
      <c r="Q103" s="69"/>
      <c r="R103" s="69"/>
      <c r="S103" s="70"/>
      <c r="T103" s="49" t="s">
        <v>325</v>
      </c>
      <c r="U103" s="67"/>
      <c r="V103" s="67"/>
      <c r="W103" s="67"/>
      <c r="X103" s="67"/>
      <c r="Y103" s="67"/>
      <c r="Z103" s="67"/>
      <c r="AA103" s="67"/>
      <c r="AB103" s="68"/>
      <c r="AC103" s="49" t="s">
        <v>326</v>
      </c>
      <c r="AD103" s="67"/>
      <c r="AE103" s="67"/>
      <c r="AF103" s="67"/>
      <c r="AG103" s="67"/>
      <c r="AH103" s="67"/>
      <c r="AI103" s="67"/>
      <c r="AJ103" s="68"/>
      <c r="AK103" s="49" t="s">
        <v>108</v>
      </c>
      <c r="AL103" s="67"/>
      <c r="AM103" s="67"/>
      <c r="AN103" s="67"/>
      <c r="AO103" s="67"/>
      <c r="AP103" s="67"/>
      <c r="AQ103" s="67"/>
      <c r="AR103" s="67"/>
      <c r="AS103" s="67"/>
      <c r="AT103" s="68"/>
    </row>
    <row r="104" spans="2:46" s="55" customFormat="1" ht="15" customHeight="1" x14ac:dyDescent="0.15">
      <c r="B104" s="291"/>
      <c r="C104" s="292"/>
      <c r="D104" s="292"/>
      <c r="E104" s="293"/>
      <c r="F104" s="291"/>
      <c r="G104" s="292"/>
      <c r="H104" s="292"/>
      <c r="I104" s="292"/>
      <c r="J104" s="292"/>
      <c r="K104" s="292"/>
      <c r="L104" s="292"/>
      <c r="M104" s="293"/>
      <c r="N104" s="123" t="s">
        <v>918</v>
      </c>
      <c r="O104" s="124"/>
      <c r="P104" s="124"/>
      <c r="Q104" s="124"/>
      <c r="R104" s="124"/>
      <c r="S104" s="125"/>
      <c r="T104" s="116" t="s">
        <v>923</v>
      </c>
      <c r="U104" s="111"/>
      <c r="V104" s="111"/>
      <c r="W104" s="111"/>
      <c r="X104" s="111"/>
      <c r="Y104" s="111"/>
      <c r="Z104" s="111"/>
      <c r="AA104" s="111"/>
      <c r="AB104" s="112"/>
      <c r="AC104" s="116" t="s">
        <v>723</v>
      </c>
      <c r="AD104" s="111"/>
      <c r="AE104" s="111"/>
      <c r="AF104" s="111"/>
      <c r="AG104" s="111"/>
      <c r="AH104" s="111"/>
      <c r="AI104" s="111"/>
      <c r="AJ104" s="11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3"/>
    </row>
    <row r="105" spans="2:46" s="55" customFormat="1" ht="15" customHeight="1" thickBot="1" x14ac:dyDescent="0.2">
      <c r="B105" s="291"/>
      <c r="C105" s="292"/>
      <c r="D105" s="292"/>
      <c r="E105" s="293"/>
      <c r="F105" s="605"/>
      <c r="G105" s="606"/>
      <c r="H105" s="606"/>
      <c r="I105" s="606"/>
      <c r="J105" s="606"/>
      <c r="K105" s="606"/>
      <c r="L105" s="606"/>
      <c r="M105" s="607"/>
      <c r="N105" s="126" t="s">
        <v>919</v>
      </c>
      <c r="O105" s="127"/>
      <c r="P105" s="127"/>
      <c r="Q105" s="127"/>
      <c r="R105" s="127"/>
      <c r="S105" s="128"/>
      <c r="T105" s="121" t="s">
        <v>922</v>
      </c>
      <c r="U105" s="129"/>
      <c r="V105" s="129"/>
      <c r="W105" s="129"/>
      <c r="X105" s="129"/>
      <c r="Y105" s="129"/>
      <c r="Z105" s="129"/>
      <c r="AA105" s="129"/>
      <c r="AB105" s="130"/>
      <c r="AC105" s="121" t="s">
        <v>723</v>
      </c>
      <c r="AD105" s="129"/>
      <c r="AE105" s="129"/>
      <c r="AF105" s="129"/>
      <c r="AG105" s="129"/>
      <c r="AH105" s="129"/>
      <c r="AI105" s="129"/>
      <c r="AJ105" s="130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9"/>
    </row>
    <row r="106" spans="2:46" s="55" customFormat="1" ht="15" customHeight="1" thickTop="1" x14ac:dyDescent="0.15">
      <c r="B106" s="291"/>
      <c r="C106" s="292"/>
      <c r="D106" s="292"/>
      <c r="E106" s="293"/>
      <c r="F106" s="430" t="s">
        <v>405</v>
      </c>
      <c r="G106" s="431"/>
      <c r="H106" s="431"/>
      <c r="I106" s="431"/>
      <c r="J106" s="431"/>
      <c r="K106" s="431"/>
      <c r="L106" s="431"/>
      <c r="M106" s="604"/>
      <c r="N106" s="106" t="s">
        <v>733</v>
      </c>
      <c r="O106" s="69"/>
      <c r="P106" s="69"/>
      <c r="Q106" s="69"/>
      <c r="R106" s="69"/>
      <c r="S106" s="70"/>
      <c r="T106" s="49" t="s">
        <v>406</v>
      </c>
      <c r="U106" s="67"/>
      <c r="V106" s="67"/>
      <c r="W106" s="67"/>
      <c r="X106" s="67"/>
      <c r="Y106" s="68"/>
      <c r="Z106" s="49" t="s">
        <v>407</v>
      </c>
      <c r="AA106" s="67"/>
      <c r="AB106" s="67"/>
      <c r="AC106" s="67"/>
      <c r="AD106" s="68"/>
      <c r="AE106" s="49" t="s">
        <v>408</v>
      </c>
      <c r="AF106" s="67"/>
      <c r="AG106" s="67"/>
      <c r="AH106" s="67"/>
      <c r="AI106" s="67"/>
      <c r="AJ106" s="67"/>
      <c r="AK106" s="67"/>
      <c r="AL106" s="68"/>
      <c r="AM106" s="49" t="s">
        <v>325</v>
      </c>
      <c r="AN106" s="67"/>
      <c r="AO106" s="68"/>
      <c r="AP106" s="67" t="s">
        <v>409</v>
      </c>
      <c r="AQ106" s="67"/>
      <c r="AR106" s="67"/>
      <c r="AS106" s="67"/>
      <c r="AT106" s="68"/>
    </row>
    <row r="107" spans="2:46" s="55" customFormat="1" ht="15" customHeight="1" x14ac:dyDescent="0.15">
      <c r="B107" s="291"/>
      <c r="C107" s="292"/>
      <c r="D107" s="292"/>
      <c r="E107" s="293"/>
      <c r="F107" s="291"/>
      <c r="G107" s="292"/>
      <c r="H107" s="292"/>
      <c r="I107" s="292"/>
      <c r="J107" s="292"/>
      <c r="K107" s="292"/>
      <c r="L107" s="292"/>
      <c r="M107" s="293"/>
      <c r="N107" s="608" t="s">
        <v>921</v>
      </c>
      <c r="O107" s="609"/>
      <c r="P107" s="609"/>
      <c r="Q107" s="609"/>
      <c r="R107" s="609"/>
      <c r="S107" s="610"/>
      <c r="T107" s="116" t="s">
        <v>428</v>
      </c>
      <c r="U107" s="111"/>
      <c r="V107" s="111"/>
      <c r="W107" s="111"/>
      <c r="X107" s="111"/>
      <c r="Y107" s="112"/>
      <c r="Z107" s="110" t="s">
        <v>1</v>
      </c>
      <c r="AA107" s="111"/>
      <c r="AB107" s="111"/>
      <c r="AC107" s="117"/>
      <c r="AD107" s="112"/>
      <c r="AE107" s="110" t="s">
        <v>23</v>
      </c>
      <c r="AF107" s="111"/>
      <c r="AG107" s="111"/>
      <c r="AH107" s="111"/>
      <c r="AI107" s="111"/>
      <c r="AJ107" s="111"/>
      <c r="AK107" s="111"/>
      <c r="AL107" s="112"/>
      <c r="AM107" s="110" t="s">
        <v>415</v>
      </c>
      <c r="AN107" s="111"/>
      <c r="AO107" s="112"/>
      <c r="AP107" s="62"/>
      <c r="AQ107" s="62"/>
      <c r="AR107" s="62"/>
      <c r="AS107" s="62"/>
      <c r="AT107" s="63"/>
    </row>
    <row r="108" spans="2:46" s="55" customFormat="1" ht="15" customHeight="1" thickBot="1" x14ac:dyDescent="0.2">
      <c r="B108" s="605"/>
      <c r="C108" s="606"/>
      <c r="D108" s="606"/>
      <c r="E108" s="607"/>
      <c r="F108" s="605"/>
      <c r="G108" s="606"/>
      <c r="H108" s="606"/>
      <c r="I108" s="606"/>
      <c r="J108" s="606"/>
      <c r="K108" s="606"/>
      <c r="L108" s="606"/>
      <c r="M108" s="607"/>
      <c r="N108" s="611" t="s">
        <v>920</v>
      </c>
      <c r="O108" s="612"/>
      <c r="P108" s="612"/>
      <c r="Q108" s="612"/>
      <c r="R108" s="612"/>
      <c r="S108" s="613"/>
      <c r="T108" s="121" t="s">
        <v>428</v>
      </c>
      <c r="U108" s="129"/>
      <c r="V108" s="129"/>
      <c r="W108" s="129"/>
      <c r="X108" s="129"/>
      <c r="Y108" s="130"/>
      <c r="Z108" s="131" t="s">
        <v>1</v>
      </c>
      <c r="AA108" s="129"/>
      <c r="AB108" s="129"/>
      <c r="AC108" s="122"/>
      <c r="AD108" s="130"/>
      <c r="AE108" s="131" t="s">
        <v>902</v>
      </c>
      <c r="AF108" s="129"/>
      <c r="AG108" s="129"/>
      <c r="AH108" s="129"/>
      <c r="AI108" s="129"/>
      <c r="AJ108" s="129"/>
      <c r="AK108" s="129"/>
      <c r="AL108" s="130"/>
      <c r="AM108" s="131" t="s">
        <v>415</v>
      </c>
      <c r="AN108" s="129"/>
      <c r="AO108" s="130"/>
      <c r="AP108" s="108"/>
      <c r="AQ108" s="108"/>
      <c r="AR108" s="108"/>
      <c r="AS108" s="108"/>
      <c r="AT108" s="109"/>
    </row>
    <row r="109" spans="2:46" ht="15" customHeight="1" thickTop="1" x14ac:dyDescent="0.15">
      <c r="B109" s="216" t="s">
        <v>217</v>
      </c>
      <c r="C109" s="191"/>
      <c r="D109" s="191"/>
      <c r="E109" s="192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2"/>
    </row>
    <row r="110" spans="2:46" ht="15" customHeight="1" x14ac:dyDescent="0.15">
      <c r="B110" s="225"/>
      <c r="C110" s="191"/>
      <c r="D110" s="191"/>
      <c r="E110" s="192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2"/>
    </row>
    <row r="111" spans="2:46" ht="15" customHeight="1" x14ac:dyDescent="0.15">
      <c r="B111" s="225"/>
      <c r="C111" s="191"/>
      <c r="D111" s="191"/>
      <c r="E111" s="192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2"/>
    </row>
    <row r="112" spans="2:46" ht="15" customHeight="1" x14ac:dyDescent="0.15">
      <c r="B112" s="225"/>
      <c r="C112" s="191"/>
      <c r="D112" s="191"/>
      <c r="E112" s="192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2"/>
    </row>
    <row r="113" spans="2:46" ht="15" customHeight="1" x14ac:dyDescent="0.15">
      <c r="B113" s="225"/>
      <c r="C113" s="191"/>
      <c r="D113" s="191"/>
      <c r="E113" s="192"/>
      <c r="F113" s="29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2"/>
    </row>
    <row r="114" spans="2:46" ht="15" customHeight="1" x14ac:dyDescent="0.15">
      <c r="B114" s="284"/>
      <c r="C114" s="229"/>
      <c r="D114" s="229"/>
      <c r="E114" s="230"/>
      <c r="F114" s="33"/>
      <c r="G114" s="34"/>
      <c r="H114" s="34"/>
      <c r="I114" s="34"/>
      <c r="J114" s="34"/>
      <c r="K114" s="34"/>
      <c r="L114" s="34"/>
      <c r="M114" s="34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2"/>
    </row>
  </sheetData>
  <mergeCells count="170">
    <mergeCell ref="B103:E108"/>
    <mergeCell ref="N107:S107"/>
    <mergeCell ref="N108:S108"/>
    <mergeCell ref="F103:M105"/>
    <mergeCell ref="F106:M108"/>
    <mergeCell ref="N32:S32"/>
    <mergeCell ref="Y32:AC32"/>
    <mergeCell ref="AD32:AG32"/>
    <mergeCell ref="AH32:AJ32"/>
    <mergeCell ref="N86:S102"/>
    <mergeCell ref="N52:S68"/>
    <mergeCell ref="F35:M102"/>
    <mergeCell ref="N36:S51"/>
    <mergeCell ref="N69:S85"/>
    <mergeCell ref="F33:M34"/>
    <mergeCell ref="Y34:AC34"/>
    <mergeCell ref="AD34:AG34"/>
    <mergeCell ref="AH34:AJ34"/>
    <mergeCell ref="AK34:AT34"/>
    <mergeCell ref="AK15:AT15"/>
    <mergeCell ref="AK16:AT16"/>
    <mergeCell ref="T17:X17"/>
    <mergeCell ref="T18:X18"/>
    <mergeCell ref="T19:X19"/>
    <mergeCell ref="N20:S20"/>
    <mergeCell ref="T20:X20"/>
    <mergeCell ref="Y20:AC20"/>
    <mergeCell ref="AD20:AG20"/>
    <mergeCell ref="AH20:AJ20"/>
    <mergeCell ref="AH21:AJ21"/>
    <mergeCell ref="N22:S22"/>
    <mergeCell ref="Y22:AC22"/>
    <mergeCell ref="AD22:AG22"/>
    <mergeCell ref="AH22:AJ22"/>
    <mergeCell ref="N23:S23"/>
    <mergeCell ref="Y23:AC23"/>
    <mergeCell ref="AD23:AG23"/>
    <mergeCell ref="N19:S19"/>
    <mergeCell ref="AD19:AG19"/>
    <mergeCell ref="AH19:AJ19"/>
    <mergeCell ref="Y19:AC19"/>
    <mergeCell ref="AH23:AJ23"/>
    <mergeCell ref="AK14:AT14"/>
    <mergeCell ref="N12:S12"/>
    <mergeCell ref="AK32:AT32"/>
    <mergeCell ref="N31:S31"/>
    <mergeCell ref="Y31:AC31"/>
    <mergeCell ref="AD31:AG31"/>
    <mergeCell ref="AH31:AJ31"/>
    <mergeCell ref="AK31:AT31"/>
    <mergeCell ref="F6:M32"/>
    <mergeCell ref="N11:S11"/>
    <mergeCell ref="T11:X11"/>
    <mergeCell ref="Y11:AC11"/>
    <mergeCell ref="AD11:AG11"/>
    <mergeCell ref="AH11:AJ11"/>
    <mergeCell ref="AK11:AT11"/>
    <mergeCell ref="AK10:AT10"/>
    <mergeCell ref="AK12:AT12"/>
    <mergeCell ref="N13:S13"/>
    <mergeCell ref="T13:X13"/>
    <mergeCell ref="Y13:AC13"/>
    <mergeCell ref="AD13:AG13"/>
    <mergeCell ref="AH13:AJ13"/>
    <mergeCell ref="AK13:AT13"/>
    <mergeCell ref="AH7:AJ7"/>
    <mergeCell ref="AK7:AT7"/>
    <mergeCell ref="N8:S8"/>
    <mergeCell ref="T8:X8"/>
    <mergeCell ref="Y8:AC8"/>
    <mergeCell ref="AD8:AG8"/>
    <mergeCell ref="AH8:AJ8"/>
    <mergeCell ref="AK8:AT8"/>
    <mergeCell ref="N9:S9"/>
    <mergeCell ref="T9:X9"/>
    <mergeCell ref="Y9:AC9"/>
    <mergeCell ref="AD9:AG9"/>
    <mergeCell ref="AH9:AJ9"/>
    <mergeCell ref="AK9:AT9"/>
    <mergeCell ref="B109:E114"/>
    <mergeCell ref="B6:E34"/>
    <mergeCell ref="B35:E102"/>
    <mergeCell ref="T12:X12"/>
    <mergeCell ref="N35:S35"/>
    <mergeCell ref="T35:Z35"/>
    <mergeCell ref="N15:S15"/>
    <mergeCell ref="N28:S28"/>
    <mergeCell ref="AD29:AG29"/>
    <mergeCell ref="N27:S27"/>
    <mergeCell ref="AA35:AF35"/>
    <mergeCell ref="AG35:AJ35"/>
    <mergeCell ref="N10:S10"/>
    <mergeCell ref="T10:X10"/>
    <mergeCell ref="AD10:AG10"/>
    <mergeCell ref="AH10:AJ10"/>
    <mergeCell ref="Y10:AC10"/>
    <mergeCell ref="N17:S17"/>
    <mergeCell ref="AD17:AG17"/>
    <mergeCell ref="AH17:AJ17"/>
    <mergeCell ref="N7:S7"/>
    <mergeCell ref="T7:X7"/>
    <mergeCell ref="Y7:AC7"/>
    <mergeCell ref="AD7:AG7"/>
    <mergeCell ref="AK35:AT35"/>
    <mergeCell ref="N25:S25"/>
    <mergeCell ref="AD25:AG25"/>
    <mergeCell ref="AH25:AJ25"/>
    <mergeCell ref="N24:S24"/>
    <mergeCell ref="AD24:AG24"/>
    <mergeCell ref="AD27:AG27"/>
    <mergeCell ref="AH27:AJ27"/>
    <mergeCell ref="N26:S26"/>
    <mergeCell ref="AD26:AG26"/>
    <mergeCell ref="AH26:AJ26"/>
    <mergeCell ref="AK33:AT33"/>
    <mergeCell ref="N33:S33"/>
    <mergeCell ref="Y33:AC33"/>
    <mergeCell ref="N34:S34"/>
    <mergeCell ref="AH29:AJ29"/>
    <mergeCell ref="AH24:AJ24"/>
    <mergeCell ref="AD33:AG33"/>
    <mergeCell ref="AH33:AJ33"/>
    <mergeCell ref="N30:S30"/>
    <mergeCell ref="Y30:AC30"/>
    <mergeCell ref="AD30:AG30"/>
    <mergeCell ref="AH30:AJ30"/>
    <mergeCell ref="Y24:AC24"/>
    <mergeCell ref="AK5:AT5"/>
    <mergeCell ref="AK6:AT6"/>
    <mergeCell ref="N6:S6"/>
    <mergeCell ref="T6:X6"/>
    <mergeCell ref="Y6:AC6"/>
    <mergeCell ref="AD6:AG6"/>
    <mergeCell ref="AH6:AJ6"/>
    <mergeCell ref="B5:E5"/>
    <mergeCell ref="F5:M5"/>
    <mergeCell ref="N5:AJ5"/>
    <mergeCell ref="AH12:AJ12"/>
    <mergeCell ref="AD12:AG12"/>
    <mergeCell ref="Y12:AC12"/>
    <mergeCell ref="N18:S18"/>
    <mergeCell ref="AD18:AG18"/>
    <mergeCell ref="AH18:AJ18"/>
    <mergeCell ref="N16:S16"/>
    <mergeCell ref="T16:X16"/>
    <mergeCell ref="AD16:AG16"/>
    <mergeCell ref="AH16:AJ16"/>
    <mergeCell ref="Y17:AC17"/>
    <mergeCell ref="AD15:AG15"/>
    <mergeCell ref="AH15:AJ15"/>
    <mergeCell ref="N14:S14"/>
    <mergeCell ref="T14:X14"/>
    <mergeCell ref="Y14:AC14"/>
    <mergeCell ref="AD14:AG14"/>
    <mergeCell ref="AH14:AJ14"/>
    <mergeCell ref="T15:X15"/>
    <mergeCell ref="Y15:AC15"/>
    <mergeCell ref="Y16:AC16"/>
    <mergeCell ref="Y18:AC18"/>
    <mergeCell ref="Y25:AC25"/>
    <mergeCell ref="Y26:AC26"/>
    <mergeCell ref="Y27:AC27"/>
    <mergeCell ref="Y28:AC28"/>
    <mergeCell ref="AD28:AG28"/>
    <mergeCell ref="AH28:AJ28"/>
    <mergeCell ref="N29:S29"/>
    <mergeCell ref="Y29:AC29"/>
    <mergeCell ref="N21:S21"/>
    <mergeCell ref="Y21:AC21"/>
    <mergeCell ref="AD21:AG21"/>
  </mergeCells>
  <phoneticPr fontId="1"/>
  <pageMargins left="0.59055118110236227" right="0.39370078740157483" top="0.39370078740157483" bottom="0.39370078740157483" header="0.19685039370078741" footer="0.19685039370078741"/>
  <pageSetup paperSize="9" scale="51" fitToHeight="0" orientation="portrait" r:id="rId1"/>
  <headerFooter alignWithMargins="0"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R16"/>
  <sheetViews>
    <sheetView showGridLines="0" zoomScaleNormal="100" zoomScaleSheetLayoutView="100" workbookViewId="0">
      <selection activeCell="S6" sqref="S6:AD7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22" t="s">
        <v>913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3"/>
      <c r="M5" s="231" t="s">
        <v>107</v>
      </c>
      <c r="N5" s="360"/>
      <c r="O5" s="360"/>
      <c r="P5" s="360"/>
      <c r="Q5" s="360"/>
      <c r="R5" s="361"/>
      <c r="S5" s="360" t="s">
        <v>305</v>
      </c>
      <c r="T5" s="360"/>
      <c r="U5" s="360"/>
      <c r="V5" s="360"/>
      <c r="W5" s="360"/>
      <c r="X5" s="360"/>
      <c r="Y5" s="360"/>
      <c r="Z5" s="360"/>
      <c r="AA5" s="360"/>
      <c r="AB5" s="360"/>
      <c r="AC5" s="360"/>
      <c r="AD5" s="361"/>
      <c r="AE5" s="231" t="s">
        <v>108</v>
      </c>
      <c r="AF5" s="360"/>
      <c r="AG5" s="360"/>
      <c r="AH5" s="360"/>
      <c r="AI5" s="360"/>
      <c r="AJ5" s="360"/>
      <c r="AK5" s="360"/>
      <c r="AL5" s="360"/>
      <c r="AM5" s="360"/>
      <c r="AN5" s="360"/>
      <c r="AO5" s="360"/>
      <c r="AP5" s="360"/>
      <c r="AQ5" s="360"/>
      <c r="AR5" s="361"/>
    </row>
    <row r="6" spans="1:44" ht="15" customHeight="1" thickTop="1" x14ac:dyDescent="0.15">
      <c r="B6" s="216" t="s">
        <v>736</v>
      </c>
      <c r="C6" s="208"/>
      <c r="D6" s="208"/>
      <c r="E6" s="209"/>
      <c r="F6" s="299" t="s">
        <v>295</v>
      </c>
      <c r="G6" s="206"/>
      <c r="H6" s="206"/>
      <c r="I6" s="206"/>
      <c r="J6" s="206"/>
      <c r="K6" s="206"/>
      <c r="L6" s="207"/>
      <c r="M6" s="246" t="s">
        <v>501</v>
      </c>
      <c r="N6" s="268"/>
      <c r="O6" s="268"/>
      <c r="P6" s="268"/>
      <c r="Q6" s="268"/>
      <c r="R6" s="269"/>
      <c r="S6" s="634">
        <f>50*1024</f>
        <v>51200</v>
      </c>
      <c r="T6" s="635"/>
      <c r="U6" s="635"/>
      <c r="V6" s="635"/>
      <c r="W6" s="635"/>
      <c r="X6" s="635"/>
      <c r="Y6" s="635"/>
      <c r="Z6" s="635"/>
      <c r="AA6" s="635"/>
      <c r="AB6" s="635"/>
      <c r="AC6" s="635"/>
      <c r="AD6" s="636"/>
      <c r="AE6" s="410" t="s">
        <v>500</v>
      </c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9"/>
    </row>
    <row r="7" spans="1:44" ht="15" customHeight="1" x14ac:dyDescent="0.15">
      <c r="B7" s="190"/>
      <c r="C7" s="208"/>
      <c r="D7" s="208"/>
      <c r="E7" s="209"/>
      <c r="F7" s="246" t="s">
        <v>296</v>
      </c>
      <c r="G7" s="268"/>
      <c r="H7" s="268"/>
      <c r="I7" s="268"/>
      <c r="J7" s="268"/>
      <c r="K7" s="268"/>
      <c r="L7" s="269"/>
      <c r="M7" s="246" t="s">
        <v>618</v>
      </c>
      <c r="N7" s="268"/>
      <c r="O7" s="268"/>
      <c r="P7" s="268"/>
      <c r="Q7" s="268"/>
      <c r="R7" s="269"/>
      <c r="S7" s="640">
        <f>25*1024</f>
        <v>25600</v>
      </c>
      <c r="T7" s="641"/>
      <c r="U7" s="641"/>
      <c r="V7" s="641"/>
      <c r="W7" s="641"/>
      <c r="X7" s="641"/>
      <c r="Y7" s="641"/>
      <c r="Z7" s="641"/>
      <c r="AA7" s="641"/>
      <c r="AB7" s="641"/>
      <c r="AC7" s="641"/>
      <c r="AD7" s="642"/>
      <c r="AE7" s="569" t="s">
        <v>304</v>
      </c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7"/>
    </row>
    <row r="8" spans="1:44" ht="15" customHeight="1" thickBot="1" x14ac:dyDescent="0.2">
      <c r="B8" s="190"/>
      <c r="C8" s="208"/>
      <c r="D8" s="208"/>
      <c r="E8" s="209"/>
      <c r="F8" s="231" t="s">
        <v>299</v>
      </c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1"/>
      <c r="S8" s="643">
        <f>SUM(S6:AD7)</f>
        <v>76800</v>
      </c>
      <c r="T8" s="644"/>
      <c r="U8" s="644"/>
      <c r="V8" s="644"/>
      <c r="W8" s="644"/>
      <c r="X8" s="644"/>
      <c r="Y8" s="644"/>
      <c r="Z8" s="644"/>
      <c r="AA8" s="644"/>
      <c r="AB8" s="644"/>
      <c r="AC8" s="644"/>
      <c r="AD8" s="645"/>
      <c r="AE8" s="524"/>
      <c r="AF8" s="355"/>
      <c r="AG8" s="355"/>
      <c r="AH8" s="355"/>
      <c r="AI8" s="355"/>
      <c r="AJ8" s="355"/>
      <c r="AK8" s="355"/>
      <c r="AL8" s="355"/>
      <c r="AM8" s="355"/>
      <c r="AN8" s="355"/>
      <c r="AO8" s="355"/>
      <c r="AP8" s="355"/>
      <c r="AQ8" s="355"/>
      <c r="AR8" s="356"/>
    </row>
    <row r="9" spans="1:44" ht="15" customHeight="1" thickTop="1" x14ac:dyDescent="0.15">
      <c r="B9" s="264" t="s">
        <v>393</v>
      </c>
      <c r="C9" s="235"/>
      <c r="D9" s="235"/>
      <c r="E9" s="236"/>
      <c r="F9" s="234" t="s">
        <v>297</v>
      </c>
      <c r="G9" s="235"/>
      <c r="H9" s="235"/>
      <c r="I9" s="235"/>
      <c r="J9" s="235"/>
      <c r="K9" s="235"/>
      <c r="L9" s="236"/>
      <c r="M9" s="240" t="s">
        <v>404</v>
      </c>
      <c r="N9" s="499"/>
      <c r="O9" s="499"/>
      <c r="P9" s="499"/>
      <c r="Q9" s="499"/>
      <c r="R9" s="500"/>
      <c r="S9" s="646">
        <v>100</v>
      </c>
      <c r="T9" s="647"/>
      <c r="U9" s="647"/>
      <c r="V9" s="647"/>
      <c r="W9" s="647"/>
      <c r="X9" s="647"/>
      <c r="Y9" s="647"/>
      <c r="Z9" s="647"/>
      <c r="AA9" s="647"/>
      <c r="AB9" s="647"/>
      <c r="AC9" s="647"/>
      <c r="AD9" s="648"/>
      <c r="AE9" s="243" t="s">
        <v>300</v>
      </c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5"/>
    </row>
    <row r="10" spans="1:44" ht="15" customHeight="1" x14ac:dyDescent="0.15">
      <c r="B10" s="190"/>
      <c r="C10" s="208"/>
      <c r="D10" s="208"/>
      <c r="E10" s="209"/>
      <c r="F10" s="190"/>
      <c r="G10" s="208"/>
      <c r="H10" s="208"/>
      <c r="I10" s="208"/>
      <c r="J10" s="208"/>
      <c r="K10" s="208"/>
      <c r="L10" s="209"/>
      <c r="M10" s="246" t="s">
        <v>298</v>
      </c>
      <c r="N10" s="268"/>
      <c r="O10" s="268"/>
      <c r="P10" s="268"/>
      <c r="Q10" s="268"/>
      <c r="R10" s="269"/>
      <c r="S10" s="637">
        <v>600</v>
      </c>
      <c r="T10" s="638"/>
      <c r="U10" s="638"/>
      <c r="V10" s="638"/>
      <c r="W10" s="638"/>
      <c r="X10" s="638"/>
      <c r="Y10" s="638"/>
      <c r="Z10" s="638"/>
      <c r="AA10" s="638"/>
      <c r="AB10" s="638"/>
      <c r="AC10" s="638"/>
      <c r="AD10" s="639"/>
      <c r="AE10" s="193" t="s">
        <v>301</v>
      </c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7"/>
    </row>
    <row r="11" spans="1:44" ht="31.5" customHeight="1" x14ac:dyDescent="0.15">
      <c r="B11" s="190"/>
      <c r="C11" s="208"/>
      <c r="D11" s="208"/>
      <c r="E11" s="209"/>
      <c r="F11" s="190"/>
      <c r="G11" s="208"/>
      <c r="H11" s="208"/>
      <c r="I11" s="208"/>
      <c r="J11" s="208"/>
      <c r="K11" s="208"/>
      <c r="L11" s="209"/>
      <c r="M11" s="246" t="s">
        <v>403</v>
      </c>
      <c r="N11" s="268"/>
      <c r="O11" s="268"/>
      <c r="P11" s="268"/>
      <c r="Q11" s="268"/>
      <c r="R11" s="269"/>
      <c r="S11" s="637">
        <v>5</v>
      </c>
      <c r="T11" s="638"/>
      <c r="U11" s="638"/>
      <c r="V11" s="638"/>
      <c r="W11" s="638"/>
      <c r="X11" s="638"/>
      <c r="Y11" s="638"/>
      <c r="Z11" s="638"/>
      <c r="AA11" s="638"/>
      <c r="AB11" s="638"/>
      <c r="AC11" s="638"/>
      <c r="AD11" s="639"/>
      <c r="AE11" s="267" t="s">
        <v>302</v>
      </c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7"/>
    </row>
    <row r="12" spans="1:44" ht="15" customHeight="1" thickBot="1" x14ac:dyDescent="0.2">
      <c r="B12" s="228"/>
      <c r="C12" s="297"/>
      <c r="D12" s="297"/>
      <c r="E12" s="298"/>
      <c r="F12" s="228"/>
      <c r="G12" s="297"/>
      <c r="H12" s="297"/>
      <c r="I12" s="297"/>
      <c r="J12" s="297"/>
      <c r="K12" s="297"/>
      <c r="L12" s="298"/>
      <c r="M12" s="246" t="s">
        <v>299</v>
      </c>
      <c r="N12" s="268"/>
      <c r="O12" s="268"/>
      <c r="P12" s="268"/>
      <c r="Q12" s="268"/>
      <c r="R12" s="269"/>
      <c r="S12" s="637">
        <f>S9+(S10*S11)</f>
        <v>3100</v>
      </c>
      <c r="T12" s="638"/>
      <c r="U12" s="638"/>
      <c r="V12" s="638"/>
      <c r="W12" s="638"/>
      <c r="X12" s="638"/>
      <c r="Y12" s="638"/>
      <c r="Z12" s="638"/>
      <c r="AA12" s="638"/>
      <c r="AB12" s="638"/>
      <c r="AC12" s="638"/>
      <c r="AD12" s="639"/>
      <c r="AE12" s="193" t="s">
        <v>303</v>
      </c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7"/>
    </row>
    <row r="13" spans="1:44" ht="15" customHeight="1" thickTop="1" x14ac:dyDescent="0.15">
      <c r="B13" s="264" t="s">
        <v>394</v>
      </c>
      <c r="C13" s="235"/>
      <c r="D13" s="235"/>
      <c r="E13" s="236"/>
      <c r="F13" s="240" t="s">
        <v>395</v>
      </c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500"/>
      <c r="S13" s="646">
        <f>S8</f>
        <v>76800</v>
      </c>
      <c r="T13" s="647"/>
      <c r="U13" s="647"/>
      <c r="V13" s="647"/>
      <c r="W13" s="647"/>
      <c r="X13" s="647"/>
      <c r="Y13" s="647"/>
      <c r="Z13" s="647"/>
      <c r="AA13" s="647"/>
      <c r="AB13" s="647"/>
      <c r="AC13" s="647"/>
      <c r="AD13" s="648"/>
      <c r="AE13" s="243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5"/>
    </row>
    <row r="14" spans="1:44" ht="15" customHeight="1" x14ac:dyDescent="0.15">
      <c r="B14" s="190"/>
      <c r="C14" s="208"/>
      <c r="D14" s="208"/>
      <c r="E14" s="209"/>
      <c r="F14" s="246" t="s">
        <v>398</v>
      </c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7"/>
      <c r="S14" s="637">
        <f>S12</f>
        <v>3100</v>
      </c>
      <c r="T14" s="638"/>
      <c r="U14" s="638"/>
      <c r="V14" s="638"/>
      <c r="W14" s="638"/>
      <c r="X14" s="638"/>
      <c r="Y14" s="638"/>
      <c r="Z14" s="638"/>
      <c r="AA14" s="638"/>
      <c r="AB14" s="638"/>
      <c r="AC14" s="638"/>
      <c r="AD14" s="639"/>
      <c r="AE14" s="193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7"/>
    </row>
    <row r="15" spans="1:44" ht="15" customHeight="1" x14ac:dyDescent="0.15">
      <c r="B15" s="190"/>
      <c r="C15" s="208"/>
      <c r="D15" s="208"/>
      <c r="E15" s="209"/>
      <c r="F15" s="246" t="s">
        <v>396</v>
      </c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7"/>
      <c r="S15" s="637">
        <v>512</v>
      </c>
      <c r="T15" s="638"/>
      <c r="U15" s="638"/>
      <c r="V15" s="638"/>
      <c r="W15" s="638"/>
      <c r="X15" s="638"/>
      <c r="Y15" s="638"/>
      <c r="Z15" s="638"/>
      <c r="AA15" s="638"/>
      <c r="AB15" s="638"/>
      <c r="AC15" s="638"/>
      <c r="AD15" s="639"/>
      <c r="AE15" s="193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7"/>
    </row>
    <row r="16" spans="1:44" ht="15" customHeight="1" x14ac:dyDescent="0.15">
      <c r="B16" s="228"/>
      <c r="C16" s="297"/>
      <c r="D16" s="297"/>
      <c r="E16" s="298"/>
      <c r="F16" s="246" t="s">
        <v>397</v>
      </c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7"/>
      <c r="S16" s="637">
        <f>S13+S14+S15</f>
        <v>80412</v>
      </c>
      <c r="T16" s="638"/>
      <c r="U16" s="638"/>
      <c r="V16" s="638"/>
      <c r="W16" s="638"/>
      <c r="X16" s="638"/>
      <c r="Y16" s="638"/>
      <c r="Z16" s="638"/>
      <c r="AA16" s="638"/>
      <c r="AB16" s="638"/>
      <c r="AC16" s="638"/>
      <c r="AD16" s="639"/>
      <c r="AE16" s="193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7"/>
    </row>
  </sheetData>
  <mergeCells count="44">
    <mergeCell ref="M11:R11"/>
    <mergeCell ref="S9:AD9"/>
    <mergeCell ref="B5:E5"/>
    <mergeCell ref="F5:L5"/>
    <mergeCell ref="B6:E8"/>
    <mergeCell ref="F6:L6"/>
    <mergeCell ref="M6:R6"/>
    <mergeCell ref="M5:R5"/>
    <mergeCell ref="S5:AD5"/>
    <mergeCell ref="F7:L7"/>
    <mergeCell ref="F8:R8"/>
    <mergeCell ref="M7:R7"/>
    <mergeCell ref="AE11:AR11"/>
    <mergeCell ref="AE12:AR12"/>
    <mergeCell ref="B13:E16"/>
    <mergeCell ref="S13:AD13"/>
    <mergeCell ref="AE13:AR13"/>
    <mergeCell ref="S14:AD14"/>
    <mergeCell ref="S12:AD12"/>
    <mergeCell ref="B9:E12"/>
    <mergeCell ref="F9:L12"/>
    <mergeCell ref="M9:R9"/>
    <mergeCell ref="M12:R12"/>
    <mergeCell ref="F13:R13"/>
    <mergeCell ref="F14:R14"/>
    <mergeCell ref="F15:R15"/>
    <mergeCell ref="F16:R16"/>
    <mergeCell ref="M10:R10"/>
    <mergeCell ref="AE6:AR6"/>
    <mergeCell ref="AE5:AR5"/>
    <mergeCell ref="S6:AD6"/>
    <mergeCell ref="AE7:AR7"/>
    <mergeCell ref="S16:AD16"/>
    <mergeCell ref="AE16:AR16"/>
    <mergeCell ref="S7:AD7"/>
    <mergeCell ref="S10:AD10"/>
    <mergeCell ref="S11:AD11"/>
    <mergeCell ref="S8:AD8"/>
    <mergeCell ref="AE14:AR14"/>
    <mergeCell ref="S15:AD15"/>
    <mergeCell ref="AE15:AR15"/>
    <mergeCell ref="AE8:AR8"/>
    <mergeCell ref="AE9:AR9"/>
    <mergeCell ref="AE10:AR10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AO68"/>
  <sheetViews>
    <sheetView showGridLines="0" zoomScaleNormal="100" zoomScaleSheetLayoutView="100" workbookViewId="0">
      <selection activeCell="N17" sqref="N17:AG17"/>
    </sheetView>
  </sheetViews>
  <sheetFormatPr defaultColWidth="9.375" defaultRowHeight="10.8" x14ac:dyDescent="0.15"/>
  <cols>
    <col min="1" max="7" width="4.875" style="23" customWidth="1"/>
    <col min="8" max="8" width="6.875" style="23" customWidth="1"/>
    <col min="9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752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1" ht="15" customHeight="1" thickBot="1" x14ac:dyDescent="0.2">
      <c r="B5" s="383" t="s">
        <v>105</v>
      </c>
      <c r="C5" s="691"/>
      <c r="D5" s="691"/>
      <c r="E5" s="691"/>
      <c r="F5" s="697" t="s">
        <v>214</v>
      </c>
      <c r="G5" s="697"/>
      <c r="H5" s="697"/>
      <c r="I5" s="697"/>
      <c r="J5" s="697"/>
      <c r="K5" s="697"/>
      <c r="L5" s="697"/>
      <c r="M5" s="697"/>
      <c r="N5" s="692" t="s">
        <v>279</v>
      </c>
      <c r="O5" s="692"/>
      <c r="P5" s="692"/>
      <c r="Q5" s="692"/>
      <c r="R5" s="692"/>
      <c r="S5" s="692"/>
      <c r="T5" s="692" t="s">
        <v>280</v>
      </c>
      <c r="U5" s="692"/>
      <c r="V5" s="692"/>
      <c r="W5" s="692"/>
      <c r="X5" s="692"/>
      <c r="Y5" s="692"/>
      <c r="Z5" s="692" t="s">
        <v>281</v>
      </c>
      <c r="AA5" s="692"/>
      <c r="AB5" s="692"/>
      <c r="AC5" s="692"/>
      <c r="AD5" s="692"/>
      <c r="AE5" s="692"/>
      <c r="AF5" s="692"/>
      <c r="AG5" s="692"/>
      <c r="AH5" s="383" t="s">
        <v>108</v>
      </c>
      <c r="AI5" s="691"/>
      <c r="AJ5" s="691"/>
      <c r="AK5" s="691"/>
      <c r="AL5" s="691"/>
      <c r="AM5" s="691"/>
      <c r="AN5" s="691"/>
      <c r="AO5" s="691"/>
    </row>
    <row r="6" spans="1:41" ht="15" customHeight="1" thickTop="1" x14ac:dyDescent="0.15">
      <c r="B6" s="264" t="s">
        <v>382</v>
      </c>
      <c r="C6" s="265"/>
      <c r="D6" s="265"/>
      <c r="E6" s="266"/>
      <c r="F6" s="240" t="s">
        <v>543</v>
      </c>
      <c r="G6" s="499"/>
      <c r="H6" s="499"/>
      <c r="I6" s="499"/>
      <c r="J6" s="499"/>
      <c r="K6" s="499"/>
      <c r="L6" s="499"/>
      <c r="M6" s="500"/>
      <c r="N6" s="243" t="s">
        <v>532</v>
      </c>
      <c r="O6" s="362"/>
      <c r="P6" s="362"/>
      <c r="Q6" s="362"/>
      <c r="R6" s="362"/>
      <c r="S6" s="363"/>
      <c r="T6" s="243" t="s">
        <v>504</v>
      </c>
      <c r="U6" s="244"/>
      <c r="V6" s="244"/>
      <c r="W6" s="244"/>
      <c r="X6" s="244"/>
      <c r="Y6" s="245"/>
      <c r="Z6" s="243" t="s">
        <v>533</v>
      </c>
      <c r="AA6" s="244"/>
      <c r="AB6" s="244"/>
      <c r="AC6" s="244"/>
      <c r="AD6" s="244"/>
      <c r="AE6" s="244"/>
      <c r="AF6" s="244"/>
      <c r="AG6" s="245"/>
      <c r="AH6" s="243"/>
      <c r="AI6" s="244"/>
      <c r="AJ6" s="244"/>
      <c r="AK6" s="244"/>
      <c r="AL6" s="244"/>
      <c r="AM6" s="244"/>
      <c r="AN6" s="244"/>
      <c r="AO6" s="245"/>
    </row>
    <row r="7" spans="1:41" ht="15" customHeight="1" x14ac:dyDescent="0.15">
      <c r="B7" s="216"/>
      <c r="C7" s="217"/>
      <c r="D7" s="217"/>
      <c r="E7" s="218"/>
      <c r="F7" s="84"/>
      <c r="G7" s="85" t="s">
        <v>537</v>
      </c>
      <c r="H7" s="85"/>
      <c r="I7" s="85"/>
      <c r="J7" s="85"/>
      <c r="K7" s="85"/>
      <c r="L7" s="85"/>
      <c r="M7" s="86"/>
      <c r="N7" s="87" t="s">
        <v>546</v>
      </c>
      <c r="O7" s="71"/>
      <c r="P7" s="71"/>
      <c r="Q7" s="71"/>
      <c r="R7" s="71"/>
      <c r="S7" s="72"/>
      <c r="T7" s="193" t="s">
        <v>548</v>
      </c>
      <c r="U7" s="196"/>
      <c r="V7" s="196"/>
      <c r="W7" s="196"/>
      <c r="X7" s="196"/>
      <c r="Y7" s="197"/>
      <c r="Z7" s="661"/>
      <c r="AA7" s="662"/>
      <c r="AB7" s="662"/>
      <c r="AC7" s="662"/>
      <c r="AD7" s="662"/>
      <c r="AE7" s="662"/>
      <c r="AF7" s="662"/>
      <c r="AG7" s="663"/>
      <c r="AH7" s="87"/>
      <c r="AI7" s="89"/>
      <c r="AJ7" s="89"/>
      <c r="AK7" s="89"/>
      <c r="AL7" s="89"/>
      <c r="AM7" s="89"/>
      <c r="AN7" s="89"/>
      <c r="AO7" s="90"/>
    </row>
    <row r="8" spans="1:41" ht="15" customHeight="1" x14ac:dyDescent="0.15">
      <c r="B8" s="216"/>
      <c r="C8" s="217"/>
      <c r="D8" s="217"/>
      <c r="E8" s="218"/>
      <c r="F8" s="84"/>
      <c r="G8" s="85" t="s">
        <v>545</v>
      </c>
      <c r="H8" s="85"/>
      <c r="I8" s="85"/>
      <c r="J8" s="85"/>
      <c r="K8" s="85"/>
      <c r="L8" s="85"/>
      <c r="M8" s="86"/>
      <c r="N8" s="87" t="s">
        <v>547</v>
      </c>
      <c r="O8" s="71"/>
      <c r="P8" s="71"/>
      <c r="Q8" s="71"/>
      <c r="R8" s="71"/>
      <c r="S8" s="72"/>
      <c r="T8" s="193" t="s">
        <v>564</v>
      </c>
      <c r="U8" s="196"/>
      <c r="V8" s="196"/>
      <c r="W8" s="196"/>
      <c r="X8" s="196"/>
      <c r="Y8" s="197"/>
      <c r="Z8" s="661"/>
      <c r="AA8" s="662"/>
      <c r="AB8" s="662"/>
      <c r="AC8" s="662"/>
      <c r="AD8" s="662"/>
      <c r="AE8" s="662"/>
      <c r="AF8" s="662"/>
      <c r="AG8" s="663"/>
      <c r="AH8" s="87"/>
      <c r="AI8" s="89"/>
      <c r="AJ8" s="89"/>
      <c r="AK8" s="89"/>
      <c r="AL8" s="89"/>
      <c r="AM8" s="89"/>
      <c r="AN8" s="89"/>
      <c r="AO8" s="90"/>
    </row>
    <row r="9" spans="1:41" ht="15" customHeight="1" x14ac:dyDescent="0.15">
      <c r="B9" s="216"/>
      <c r="C9" s="217"/>
      <c r="D9" s="217"/>
      <c r="E9" s="218"/>
      <c r="F9" s="228" t="s">
        <v>544</v>
      </c>
      <c r="G9" s="297"/>
      <c r="H9" s="297"/>
      <c r="I9" s="297"/>
      <c r="J9" s="297"/>
      <c r="K9" s="297"/>
      <c r="L9" s="297"/>
      <c r="M9" s="298"/>
      <c r="N9" s="87" t="s">
        <v>549</v>
      </c>
      <c r="O9" s="71"/>
      <c r="P9" s="71"/>
      <c r="Q9" s="71"/>
      <c r="R9" s="71"/>
      <c r="S9" s="72"/>
      <c r="T9" s="193" t="s">
        <v>550</v>
      </c>
      <c r="U9" s="196"/>
      <c r="V9" s="196"/>
      <c r="W9" s="196"/>
      <c r="X9" s="196"/>
      <c r="Y9" s="197"/>
      <c r="Z9" s="661"/>
      <c r="AA9" s="662"/>
      <c r="AB9" s="662"/>
      <c r="AC9" s="662"/>
      <c r="AD9" s="662"/>
      <c r="AE9" s="662"/>
      <c r="AF9" s="662"/>
      <c r="AG9" s="663"/>
      <c r="AH9" s="87"/>
      <c r="AI9" s="89"/>
      <c r="AJ9" s="89"/>
      <c r="AK9" s="89"/>
      <c r="AL9" s="89"/>
      <c r="AM9" s="89"/>
      <c r="AN9" s="89"/>
      <c r="AO9" s="90"/>
    </row>
    <row r="10" spans="1:41" ht="15" customHeight="1" x14ac:dyDescent="0.15">
      <c r="B10" s="216"/>
      <c r="C10" s="217"/>
      <c r="D10" s="217"/>
      <c r="E10" s="218"/>
      <c r="F10" s="84"/>
      <c r="G10" s="85" t="s">
        <v>536</v>
      </c>
      <c r="H10" s="85"/>
      <c r="I10" s="85"/>
      <c r="J10" s="85"/>
      <c r="K10" s="85"/>
      <c r="L10" s="85"/>
      <c r="M10" s="86"/>
      <c r="N10" s="87" t="s">
        <v>538</v>
      </c>
      <c r="O10" s="71"/>
      <c r="P10" s="71"/>
      <c r="Q10" s="71"/>
      <c r="R10" s="71"/>
      <c r="S10" s="72"/>
      <c r="T10" s="87" t="s">
        <v>539</v>
      </c>
      <c r="U10" s="89"/>
      <c r="V10" s="89"/>
      <c r="W10" s="89"/>
      <c r="X10" s="89"/>
      <c r="Y10" s="90"/>
      <c r="Z10" s="661"/>
      <c r="AA10" s="662"/>
      <c r="AB10" s="662"/>
      <c r="AC10" s="662"/>
      <c r="AD10" s="662"/>
      <c r="AE10" s="662"/>
      <c r="AF10" s="662"/>
      <c r="AG10" s="663"/>
      <c r="AH10" s="87"/>
      <c r="AI10" s="89"/>
      <c r="AJ10" s="89"/>
      <c r="AK10" s="89"/>
      <c r="AL10" s="89"/>
      <c r="AM10" s="89"/>
      <c r="AN10" s="89"/>
      <c r="AO10" s="90"/>
    </row>
    <row r="11" spans="1:41" ht="15" customHeight="1" x14ac:dyDescent="0.15">
      <c r="B11" s="216"/>
      <c r="C11" s="217"/>
      <c r="D11" s="217"/>
      <c r="E11" s="218"/>
      <c r="F11" s="246" t="s">
        <v>551</v>
      </c>
      <c r="G11" s="247"/>
      <c r="H11" s="247"/>
      <c r="I11" s="247"/>
      <c r="J11" s="247"/>
      <c r="K11" s="247"/>
      <c r="L11" s="247"/>
      <c r="M11" s="248"/>
      <c r="N11" s="193" t="s">
        <v>534</v>
      </c>
      <c r="O11" s="196"/>
      <c r="P11" s="196"/>
      <c r="Q11" s="196"/>
      <c r="R11" s="196"/>
      <c r="S11" s="197"/>
      <c r="T11" s="193" t="s">
        <v>535</v>
      </c>
      <c r="U11" s="196"/>
      <c r="V11" s="196"/>
      <c r="W11" s="196"/>
      <c r="X11" s="196"/>
      <c r="Y11" s="197"/>
      <c r="Z11" s="193" t="s">
        <v>533</v>
      </c>
      <c r="AA11" s="196"/>
      <c r="AB11" s="196"/>
      <c r="AC11" s="196"/>
      <c r="AD11" s="196"/>
      <c r="AE11" s="196"/>
      <c r="AF11" s="196"/>
      <c r="AG11" s="197"/>
      <c r="AH11" s="193"/>
      <c r="AI11" s="194"/>
      <c r="AJ11" s="194"/>
      <c r="AK11" s="194"/>
      <c r="AL11" s="194"/>
      <c r="AM11" s="194"/>
      <c r="AN11" s="194"/>
      <c r="AO11" s="195"/>
    </row>
    <row r="12" spans="1:41" ht="15" customHeight="1" x14ac:dyDescent="0.15">
      <c r="B12" s="216"/>
      <c r="C12" s="217"/>
      <c r="D12" s="217"/>
      <c r="E12" s="218"/>
      <c r="F12" s="84"/>
      <c r="G12" s="85" t="s">
        <v>537</v>
      </c>
      <c r="H12" s="85"/>
      <c r="I12" s="85"/>
      <c r="J12" s="85"/>
      <c r="K12" s="85"/>
      <c r="L12" s="85"/>
      <c r="M12" s="86"/>
      <c r="N12" s="87" t="s">
        <v>554</v>
      </c>
      <c r="O12" s="71"/>
      <c r="P12" s="71"/>
      <c r="Q12" s="71"/>
      <c r="R12" s="71"/>
      <c r="S12" s="72"/>
      <c r="T12" s="87" t="s">
        <v>553</v>
      </c>
      <c r="U12" s="89"/>
      <c r="V12" s="89"/>
      <c r="W12" s="89"/>
      <c r="X12" s="89"/>
      <c r="Y12" s="90"/>
      <c r="Z12" s="661"/>
      <c r="AA12" s="662"/>
      <c r="AB12" s="662"/>
      <c r="AC12" s="662"/>
      <c r="AD12" s="662"/>
      <c r="AE12" s="662"/>
      <c r="AF12" s="662"/>
      <c r="AG12" s="663"/>
      <c r="AH12" s="87"/>
      <c r="AI12" s="89"/>
      <c r="AJ12" s="89"/>
      <c r="AK12" s="89"/>
      <c r="AL12" s="89"/>
      <c r="AM12" s="89"/>
      <c r="AN12" s="89"/>
      <c r="AO12" s="90"/>
    </row>
    <row r="13" spans="1:41" ht="15" customHeight="1" x14ac:dyDescent="0.15">
      <c r="B13" s="216"/>
      <c r="C13" s="217"/>
      <c r="D13" s="217"/>
      <c r="E13" s="218"/>
      <c r="F13" s="46"/>
      <c r="G13" s="94" t="s">
        <v>552</v>
      </c>
      <c r="H13" s="94"/>
      <c r="I13" s="94"/>
      <c r="J13" s="94"/>
      <c r="K13" s="94"/>
      <c r="L13" s="94"/>
      <c r="M13" s="95"/>
      <c r="N13" s="87" t="s">
        <v>555</v>
      </c>
      <c r="O13" s="71"/>
      <c r="P13" s="71"/>
      <c r="Q13" s="71"/>
      <c r="R13" s="71"/>
      <c r="S13" s="72"/>
      <c r="T13" s="87" t="s">
        <v>556</v>
      </c>
      <c r="U13" s="89"/>
      <c r="V13" s="89"/>
      <c r="W13" s="89"/>
      <c r="X13" s="89"/>
      <c r="Y13" s="90"/>
      <c r="Z13" s="661"/>
      <c r="AA13" s="662"/>
      <c r="AB13" s="662"/>
      <c r="AC13" s="662"/>
      <c r="AD13" s="662"/>
      <c r="AE13" s="662"/>
      <c r="AF13" s="662"/>
      <c r="AG13" s="663"/>
      <c r="AH13" s="77"/>
      <c r="AI13"/>
      <c r="AJ13"/>
      <c r="AK13"/>
      <c r="AL13"/>
      <c r="AM13"/>
      <c r="AN13"/>
      <c r="AO13" s="96"/>
    </row>
    <row r="14" spans="1:41" ht="15" customHeight="1" x14ac:dyDescent="0.15">
      <c r="B14" s="216"/>
      <c r="C14" s="217"/>
      <c r="D14" s="217"/>
      <c r="E14" s="218"/>
      <c r="F14" s="228" t="s">
        <v>557</v>
      </c>
      <c r="G14" s="297"/>
      <c r="H14" s="297"/>
      <c r="I14" s="297"/>
      <c r="J14" s="297"/>
      <c r="K14" s="297"/>
      <c r="L14" s="297"/>
      <c r="M14" s="298"/>
      <c r="N14" s="87" t="s">
        <v>558</v>
      </c>
      <c r="O14" s="71"/>
      <c r="P14" s="71"/>
      <c r="Q14" s="71"/>
      <c r="R14" s="71"/>
      <c r="S14" s="72"/>
      <c r="T14" s="87" t="s">
        <v>559</v>
      </c>
      <c r="U14" s="89"/>
      <c r="V14" s="89"/>
      <c r="W14" s="89"/>
      <c r="X14" s="89"/>
      <c r="Y14" s="90"/>
      <c r="Z14" s="73" t="s">
        <v>563</v>
      </c>
      <c r="AA14" s="97"/>
      <c r="AB14" s="97"/>
      <c r="AC14" s="97"/>
      <c r="AD14" s="97"/>
      <c r="AE14" s="97"/>
      <c r="AF14" s="97"/>
      <c r="AG14" s="98"/>
      <c r="AH14" s="77"/>
      <c r="AI14"/>
      <c r="AJ14"/>
      <c r="AK14"/>
      <c r="AL14"/>
      <c r="AM14"/>
      <c r="AN14"/>
      <c r="AO14" s="96"/>
    </row>
    <row r="15" spans="1:41" ht="15" customHeight="1" x14ac:dyDescent="0.15">
      <c r="B15" s="216"/>
      <c r="C15" s="217"/>
      <c r="D15" s="217"/>
      <c r="E15" s="218"/>
      <c r="F15" s="84"/>
      <c r="G15" s="85" t="s">
        <v>536</v>
      </c>
      <c r="H15" s="85"/>
      <c r="I15" s="85"/>
      <c r="J15" s="85"/>
      <c r="K15" s="85"/>
      <c r="L15" s="85"/>
      <c r="M15" s="86"/>
      <c r="N15" s="87" t="s">
        <v>560</v>
      </c>
      <c r="O15" s="71"/>
      <c r="P15" s="71"/>
      <c r="Q15" s="71"/>
      <c r="R15" s="71"/>
      <c r="S15" s="72"/>
      <c r="T15" s="87" t="s">
        <v>561</v>
      </c>
      <c r="U15" s="89"/>
      <c r="V15" s="89"/>
      <c r="W15" s="89"/>
      <c r="X15" s="89"/>
      <c r="Y15" s="90"/>
      <c r="Z15" s="73" t="s">
        <v>563</v>
      </c>
      <c r="AA15" s="97"/>
      <c r="AB15" s="97"/>
      <c r="AC15" s="97"/>
      <c r="AD15" s="97"/>
      <c r="AE15" s="97"/>
      <c r="AF15" s="97"/>
      <c r="AG15" s="98"/>
      <c r="AH15" s="77"/>
      <c r="AI15"/>
      <c r="AJ15"/>
      <c r="AK15"/>
      <c r="AL15"/>
      <c r="AM15"/>
      <c r="AN15"/>
      <c r="AO15" s="96"/>
    </row>
    <row r="16" spans="1:41" ht="15" customHeight="1" x14ac:dyDescent="0.15">
      <c r="B16" s="216"/>
      <c r="C16" s="217"/>
      <c r="D16" s="217"/>
      <c r="E16" s="218"/>
      <c r="F16" s="91" t="s">
        <v>540</v>
      </c>
      <c r="G16" s="92"/>
      <c r="H16" s="92"/>
      <c r="I16" s="92"/>
      <c r="J16" s="92"/>
      <c r="K16" s="92"/>
      <c r="L16" s="92"/>
      <c r="M16" s="93"/>
      <c r="N16" s="193" t="s">
        <v>541</v>
      </c>
      <c r="O16" s="196"/>
      <c r="P16" s="196"/>
      <c r="Q16" s="196"/>
      <c r="R16" s="196"/>
      <c r="S16" s="197"/>
      <c r="T16" s="569" t="s">
        <v>542</v>
      </c>
      <c r="U16" s="196"/>
      <c r="V16" s="196"/>
      <c r="W16" s="196"/>
      <c r="X16" s="196"/>
      <c r="Y16" s="197"/>
      <c r="Z16" s="193" t="s">
        <v>562</v>
      </c>
      <c r="AA16" s="196"/>
      <c r="AB16" s="196"/>
      <c r="AC16" s="196"/>
      <c r="AD16" s="196"/>
      <c r="AE16" s="196"/>
      <c r="AF16" s="196"/>
      <c r="AG16" s="197"/>
      <c r="AH16" s="73"/>
      <c r="AI16" s="74"/>
      <c r="AJ16" s="74"/>
      <c r="AK16" s="74"/>
      <c r="AL16" s="74"/>
      <c r="AM16" s="74"/>
      <c r="AN16" s="74"/>
      <c r="AO16" s="75"/>
    </row>
    <row r="17" spans="2:41" ht="15" customHeight="1" thickBot="1" x14ac:dyDescent="0.2">
      <c r="B17" s="231" t="s">
        <v>105</v>
      </c>
      <c r="C17" s="232"/>
      <c r="D17" s="232"/>
      <c r="E17" s="233"/>
      <c r="F17" s="231" t="s">
        <v>106</v>
      </c>
      <c r="G17" s="232"/>
      <c r="H17" s="232"/>
      <c r="I17" s="232"/>
      <c r="J17" s="232"/>
      <c r="K17" s="232"/>
      <c r="L17" s="232"/>
      <c r="M17" s="233"/>
      <c r="N17" s="231" t="s">
        <v>107</v>
      </c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3"/>
      <c r="AH17" s="231" t="s">
        <v>108</v>
      </c>
      <c r="AI17" s="232"/>
      <c r="AJ17" s="232"/>
      <c r="AK17" s="232"/>
      <c r="AL17" s="232"/>
      <c r="AM17" s="232"/>
      <c r="AN17" s="232"/>
      <c r="AO17" s="233"/>
    </row>
    <row r="18" spans="2:41" ht="15" customHeight="1" thickTop="1" x14ac:dyDescent="0.15">
      <c r="B18" s="264" t="s">
        <v>228</v>
      </c>
      <c r="C18" s="664"/>
      <c r="D18" s="664"/>
      <c r="E18" s="665"/>
      <c r="F18" s="240" t="s">
        <v>229</v>
      </c>
      <c r="G18" s="241"/>
      <c r="H18" s="241"/>
      <c r="I18" s="241"/>
      <c r="J18" s="241"/>
      <c r="K18" s="241"/>
      <c r="L18" s="241"/>
      <c r="M18" s="242"/>
      <c r="N18" s="243" t="s">
        <v>87</v>
      </c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5"/>
      <c r="AH18" s="254"/>
      <c r="AI18" s="397"/>
      <c r="AJ18" s="397"/>
      <c r="AK18" s="397"/>
      <c r="AL18" s="397"/>
      <c r="AM18" s="397"/>
      <c r="AN18" s="397"/>
      <c r="AO18" s="398"/>
    </row>
    <row r="19" spans="2:41" ht="15" customHeight="1" x14ac:dyDescent="0.15">
      <c r="B19" s="666"/>
      <c r="C19" s="667"/>
      <c r="D19" s="667"/>
      <c r="E19" s="668"/>
      <c r="F19" s="246" t="s">
        <v>230</v>
      </c>
      <c r="G19" s="247"/>
      <c r="H19" s="247"/>
      <c r="I19" s="247"/>
      <c r="J19" s="247"/>
      <c r="K19" s="247"/>
      <c r="L19" s="247"/>
      <c r="M19" s="248"/>
      <c r="N19" s="193" t="s">
        <v>19</v>
      </c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7"/>
      <c r="AH19" s="276"/>
      <c r="AI19" s="277"/>
      <c r="AJ19" s="277"/>
      <c r="AK19" s="277"/>
      <c r="AL19" s="277"/>
      <c r="AM19" s="277"/>
      <c r="AN19" s="277"/>
      <c r="AO19" s="278"/>
    </row>
    <row r="20" spans="2:41" ht="15" customHeight="1" x14ac:dyDescent="0.15">
      <c r="B20" s="666"/>
      <c r="C20" s="667"/>
      <c r="D20" s="667"/>
      <c r="E20" s="668"/>
      <c r="F20" s="246" t="s">
        <v>231</v>
      </c>
      <c r="G20" s="247"/>
      <c r="H20" s="247"/>
      <c r="I20" s="247"/>
      <c r="J20" s="247"/>
      <c r="K20" s="247"/>
      <c r="L20" s="247"/>
      <c r="M20" s="248"/>
      <c r="N20" s="193" t="s">
        <v>19</v>
      </c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7"/>
      <c r="AH20" s="276"/>
      <c r="AI20" s="277"/>
      <c r="AJ20" s="277"/>
      <c r="AK20" s="277"/>
      <c r="AL20" s="277"/>
      <c r="AM20" s="277"/>
      <c r="AN20" s="277"/>
      <c r="AO20" s="278"/>
    </row>
    <row r="21" spans="2:41" ht="15" customHeight="1" x14ac:dyDescent="0.15">
      <c r="B21" s="666"/>
      <c r="C21" s="667"/>
      <c r="D21" s="667"/>
      <c r="E21" s="668"/>
      <c r="F21" s="299" t="s">
        <v>232</v>
      </c>
      <c r="G21" s="188"/>
      <c r="H21" s="188"/>
      <c r="I21" s="188"/>
      <c r="J21" s="188"/>
      <c r="K21" s="188"/>
      <c r="L21" s="188"/>
      <c r="M21" s="189"/>
      <c r="N21" s="246" t="s">
        <v>233</v>
      </c>
      <c r="O21" s="657"/>
      <c r="P21" s="657"/>
      <c r="Q21" s="657"/>
      <c r="R21" s="657"/>
      <c r="S21" s="657"/>
      <c r="T21" s="657"/>
      <c r="U21" s="657"/>
      <c r="V21" s="657"/>
      <c r="W21" s="657"/>
      <c r="X21" s="658" t="s">
        <v>234</v>
      </c>
      <c r="Y21" s="657"/>
      <c r="Z21" s="657"/>
      <c r="AA21" s="657"/>
      <c r="AB21" s="657"/>
      <c r="AC21" s="657"/>
      <c r="AD21" s="657"/>
      <c r="AE21" s="657"/>
      <c r="AF21" s="657"/>
      <c r="AG21" s="659"/>
      <c r="AH21" s="660"/>
      <c r="AI21" s="226"/>
      <c r="AJ21" s="226"/>
      <c r="AK21" s="226"/>
      <c r="AL21" s="226"/>
      <c r="AM21" s="226"/>
      <c r="AN21" s="226"/>
      <c r="AO21" s="394"/>
    </row>
    <row r="22" spans="2:41" ht="15" customHeight="1" x14ac:dyDescent="0.15">
      <c r="B22" s="666"/>
      <c r="C22" s="667"/>
      <c r="D22" s="667"/>
      <c r="E22" s="668"/>
      <c r="F22" s="225"/>
      <c r="G22" s="191"/>
      <c r="H22" s="191"/>
      <c r="I22" s="191"/>
      <c r="J22" s="191"/>
      <c r="K22" s="191"/>
      <c r="L22" s="191"/>
      <c r="M22" s="192"/>
      <c r="N22" s="193"/>
      <c r="O22" s="194"/>
      <c r="P22" s="194"/>
      <c r="Q22" s="194"/>
      <c r="R22" s="194"/>
      <c r="S22" s="194"/>
      <c r="T22" s="194"/>
      <c r="U22" s="194"/>
      <c r="V22" s="194"/>
      <c r="W22" s="195"/>
      <c r="X22" s="193"/>
      <c r="Y22" s="194"/>
      <c r="Z22" s="194"/>
      <c r="AA22" s="194"/>
      <c r="AB22" s="194"/>
      <c r="AC22" s="194"/>
      <c r="AD22" s="194"/>
      <c r="AE22" s="194"/>
      <c r="AF22" s="194"/>
      <c r="AG22" s="195"/>
      <c r="AH22" s="194"/>
      <c r="AI22" s="196"/>
      <c r="AJ22" s="196"/>
      <c r="AK22" s="196"/>
      <c r="AL22" s="196"/>
      <c r="AM22" s="196"/>
      <c r="AN22" s="196"/>
      <c r="AO22" s="197"/>
    </row>
    <row r="23" spans="2:41" ht="15" customHeight="1" x14ac:dyDescent="0.15">
      <c r="B23" s="666"/>
      <c r="C23" s="667"/>
      <c r="D23" s="667"/>
      <c r="E23" s="668"/>
      <c r="F23" s="225"/>
      <c r="G23" s="191"/>
      <c r="H23" s="191"/>
      <c r="I23" s="191"/>
      <c r="J23" s="191"/>
      <c r="K23" s="191"/>
      <c r="L23" s="191"/>
      <c r="M23" s="192"/>
      <c r="N23" s="193"/>
      <c r="O23" s="194"/>
      <c r="P23" s="194"/>
      <c r="Q23" s="194"/>
      <c r="R23" s="194"/>
      <c r="S23" s="194"/>
      <c r="T23" s="194"/>
      <c r="U23" s="194"/>
      <c r="V23" s="194"/>
      <c r="W23" s="195"/>
      <c r="X23" s="193"/>
      <c r="Y23" s="194"/>
      <c r="Z23" s="194"/>
      <c r="AA23" s="194"/>
      <c r="AB23" s="194"/>
      <c r="AC23" s="194"/>
      <c r="AD23" s="194"/>
      <c r="AE23" s="194"/>
      <c r="AF23" s="194"/>
      <c r="AG23" s="195"/>
      <c r="AH23" s="193"/>
      <c r="AI23" s="196"/>
      <c r="AJ23" s="196"/>
      <c r="AK23" s="196"/>
      <c r="AL23" s="196"/>
      <c r="AM23" s="196"/>
      <c r="AN23" s="196"/>
      <c r="AO23" s="197"/>
    </row>
    <row r="24" spans="2:41" ht="15" customHeight="1" x14ac:dyDescent="0.15">
      <c r="B24" s="666"/>
      <c r="C24" s="667"/>
      <c r="D24" s="667"/>
      <c r="E24" s="668"/>
      <c r="F24" s="299" t="s">
        <v>88</v>
      </c>
      <c r="G24" s="188"/>
      <c r="H24" s="188"/>
      <c r="I24" s="188"/>
      <c r="J24" s="188"/>
      <c r="K24" s="188"/>
      <c r="L24" s="188"/>
      <c r="M24" s="189"/>
      <c r="N24" s="246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9"/>
      <c r="AH24" s="38"/>
      <c r="AI24" s="37"/>
      <c r="AJ24" s="37"/>
      <c r="AK24" s="37"/>
      <c r="AL24" s="37"/>
      <c r="AM24" s="37"/>
      <c r="AN24" s="37"/>
      <c r="AO24" s="39"/>
    </row>
    <row r="25" spans="2:41" ht="15" customHeight="1" x14ac:dyDescent="0.15">
      <c r="B25" s="666"/>
      <c r="C25" s="667"/>
      <c r="D25" s="667"/>
      <c r="E25" s="668"/>
      <c r="F25" s="225"/>
      <c r="G25" s="191"/>
      <c r="H25" s="191"/>
      <c r="I25" s="191"/>
      <c r="J25" s="191"/>
      <c r="K25" s="191"/>
      <c r="L25" s="191"/>
      <c r="M25" s="192"/>
      <c r="N25" s="672" t="s">
        <v>753</v>
      </c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4"/>
      <c r="AH25" s="29"/>
      <c r="AI25" s="30"/>
      <c r="AJ25" s="30"/>
      <c r="AK25" s="30"/>
      <c r="AL25" s="30"/>
      <c r="AM25" s="30"/>
      <c r="AN25" s="30"/>
      <c r="AO25" s="43"/>
    </row>
    <row r="26" spans="2:41" ht="45" customHeight="1" x14ac:dyDescent="0.15">
      <c r="B26" s="666"/>
      <c r="C26" s="667"/>
      <c r="D26" s="667"/>
      <c r="E26" s="668"/>
      <c r="F26" s="225"/>
      <c r="G26" s="191"/>
      <c r="H26" s="191"/>
      <c r="I26" s="191"/>
      <c r="J26" s="191"/>
      <c r="K26" s="191"/>
      <c r="L26" s="191"/>
      <c r="M26" s="192"/>
      <c r="N26" s="675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6"/>
      <c r="AE26" s="676"/>
      <c r="AF26" s="676"/>
      <c r="AG26" s="677"/>
      <c r="AH26" s="29"/>
      <c r="AI26" s="30"/>
      <c r="AJ26" s="30"/>
      <c r="AK26" s="30"/>
      <c r="AL26" s="30"/>
      <c r="AM26" s="30"/>
      <c r="AN26" s="30"/>
      <c r="AO26" s="43"/>
    </row>
    <row r="27" spans="2:41" ht="78.599999999999994" customHeight="1" x14ac:dyDescent="0.15">
      <c r="B27" s="666"/>
      <c r="C27" s="667"/>
      <c r="D27" s="667"/>
      <c r="E27" s="668"/>
      <c r="F27" s="225"/>
      <c r="G27" s="191"/>
      <c r="H27" s="191"/>
      <c r="I27" s="191"/>
      <c r="J27" s="191"/>
      <c r="K27" s="191"/>
      <c r="L27" s="191"/>
      <c r="M27" s="192"/>
      <c r="N27" s="675"/>
      <c r="O27" s="676"/>
      <c r="P27" s="676"/>
      <c r="Q27" s="676"/>
      <c r="R27" s="676"/>
      <c r="S27" s="676"/>
      <c r="T27" s="676"/>
      <c r="U27" s="676"/>
      <c r="V27" s="676"/>
      <c r="W27" s="676"/>
      <c r="X27" s="676"/>
      <c r="Y27" s="676"/>
      <c r="Z27" s="676"/>
      <c r="AA27" s="676"/>
      <c r="AB27" s="676"/>
      <c r="AC27" s="676"/>
      <c r="AD27" s="676"/>
      <c r="AE27" s="676"/>
      <c r="AF27" s="676"/>
      <c r="AG27" s="677"/>
      <c r="AH27" s="29"/>
      <c r="AI27" s="30"/>
      <c r="AJ27" s="30"/>
      <c r="AK27" s="30"/>
      <c r="AL27" s="30"/>
      <c r="AM27" s="30"/>
      <c r="AN27" s="30"/>
      <c r="AO27" s="43"/>
    </row>
    <row r="28" spans="2:41" ht="1.5" customHeight="1" x14ac:dyDescent="0.15">
      <c r="B28" s="666"/>
      <c r="C28" s="667"/>
      <c r="D28" s="667"/>
      <c r="E28" s="668"/>
      <c r="F28" s="225"/>
      <c r="G28" s="191"/>
      <c r="H28" s="191"/>
      <c r="I28" s="191"/>
      <c r="J28" s="191"/>
      <c r="K28" s="191"/>
      <c r="L28" s="191"/>
      <c r="M28" s="192"/>
      <c r="N28" s="675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76"/>
      <c r="AB28" s="676"/>
      <c r="AC28" s="676"/>
      <c r="AD28" s="676"/>
      <c r="AE28" s="676"/>
      <c r="AF28" s="676"/>
      <c r="AG28" s="677"/>
      <c r="AH28" s="29"/>
      <c r="AI28" s="30"/>
      <c r="AJ28" s="30"/>
      <c r="AK28" s="30"/>
      <c r="AL28" s="30"/>
      <c r="AM28" s="30"/>
      <c r="AN28" s="30"/>
      <c r="AO28" s="43"/>
    </row>
    <row r="29" spans="2:41" ht="15" hidden="1" customHeight="1" thickBot="1" x14ac:dyDescent="0.2">
      <c r="B29" s="666"/>
      <c r="C29" s="667"/>
      <c r="D29" s="667"/>
      <c r="E29" s="668"/>
      <c r="F29" s="225"/>
      <c r="G29" s="191"/>
      <c r="H29" s="191"/>
      <c r="I29" s="191"/>
      <c r="J29" s="191"/>
      <c r="K29" s="191"/>
      <c r="L29" s="191"/>
      <c r="M29" s="192"/>
      <c r="N29" s="675"/>
      <c r="O29" s="676"/>
      <c r="P29" s="676"/>
      <c r="Q29" s="676"/>
      <c r="R29" s="676"/>
      <c r="S29" s="676"/>
      <c r="T29" s="676"/>
      <c r="U29" s="676"/>
      <c r="V29" s="676"/>
      <c r="W29" s="676"/>
      <c r="X29" s="676"/>
      <c r="Y29" s="676"/>
      <c r="Z29" s="676"/>
      <c r="AA29" s="676"/>
      <c r="AB29" s="676"/>
      <c r="AC29" s="676"/>
      <c r="AD29" s="676"/>
      <c r="AE29" s="676"/>
      <c r="AF29" s="676"/>
      <c r="AG29" s="677"/>
      <c r="AH29" s="29"/>
      <c r="AI29" s="30"/>
      <c r="AJ29" s="30"/>
      <c r="AK29" s="30"/>
      <c r="AL29" s="30"/>
      <c r="AM29" s="30"/>
      <c r="AN29" s="30"/>
      <c r="AO29" s="43"/>
    </row>
    <row r="30" spans="2:41" ht="15" hidden="1" customHeight="1" thickBot="1" x14ac:dyDescent="0.2">
      <c r="B30" s="666"/>
      <c r="C30" s="667"/>
      <c r="D30" s="667"/>
      <c r="E30" s="668"/>
      <c r="F30" s="225"/>
      <c r="G30" s="191"/>
      <c r="H30" s="191"/>
      <c r="I30" s="191"/>
      <c r="J30" s="191"/>
      <c r="K30" s="191"/>
      <c r="L30" s="191"/>
      <c r="M30" s="192"/>
      <c r="N30" s="675"/>
      <c r="O30" s="676"/>
      <c r="P30" s="676"/>
      <c r="Q30" s="676"/>
      <c r="R30" s="676"/>
      <c r="S30" s="676"/>
      <c r="T30" s="676"/>
      <c r="U30" s="676"/>
      <c r="V30" s="676"/>
      <c r="W30" s="676"/>
      <c r="X30" s="676"/>
      <c r="Y30" s="676"/>
      <c r="Z30" s="676"/>
      <c r="AA30" s="676"/>
      <c r="AB30" s="676"/>
      <c r="AC30" s="676"/>
      <c r="AD30" s="676"/>
      <c r="AE30" s="676"/>
      <c r="AF30" s="676"/>
      <c r="AG30" s="677"/>
      <c r="AH30" s="29"/>
      <c r="AI30" s="30"/>
      <c r="AJ30" s="30"/>
      <c r="AK30" s="30"/>
      <c r="AL30" s="30"/>
      <c r="AM30" s="30"/>
      <c r="AN30" s="30"/>
      <c r="AO30" s="43"/>
    </row>
    <row r="31" spans="2:41" ht="15" hidden="1" customHeight="1" thickBot="1" x14ac:dyDescent="0.2">
      <c r="B31" s="666"/>
      <c r="C31" s="667"/>
      <c r="D31" s="667"/>
      <c r="E31" s="668"/>
      <c r="F31" s="225"/>
      <c r="G31" s="191"/>
      <c r="H31" s="191"/>
      <c r="I31" s="191"/>
      <c r="J31" s="191"/>
      <c r="K31" s="191"/>
      <c r="L31" s="191"/>
      <c r="M31" s="192"/>
      <c r="N31" s="675"/>
      <c r="O31" s="676"/>
      <c r="P31" s="676"/>
      <c r="Q31" s="676"/>
      <c r="R31" s="676"/>
      <c r="S31" s="676"/>
      <c r="T31" s="676"/>
      <c r="U31" s="676"/>
      <c r="V31" s="676"/>
      <c r="W31" s="676"/>
      <c r="X31" s="676"/>
      <c r="Y31" s="676"/>
      <c r="Z31" s="676"/>
      <c r="AA31" s="676"/>
      <c r="AB31" s="676"/>
      <c r="AC31" s="676"/>
      <c r="AD31" s="676"/>
      <c r="AE31" s="676"/>
      <c r="AF31" s="676"/>
      <c r="AG31" s="677"/>
      <c r="AH31" s="29"/>
      <c r="AI31" s="30"/>
      <c r="AJ31" s="30"/>
      <c r="AK31" s="30"/>
      <c r="AL31" s="30"/>
      <c r="AM31" s="30"/>
      <c r="AN31" s="30"/>
      <c r="AO31" s="43"/>
    </row>
    <row r="32" spans="2:41" ht="15" hidden="1" customHeight="1" thickBot="1" x14ac:dyDescent="0.2">
      <c r="B32" s="666"/>
      <c r="C32" s="667"/>
      <c r="D32" s="667"/>
      <c r="E32" s="668"/>
      <c r="F32" s="225"/>
      <c r="G32" s="191"/>
      <c r="H32" s="191"/>
      <c r="I32" s="191"/>
      <c r="J32" s="191"/>
      <c r="K32" s="191"/>
      <c r="L32" s="191"/>
      <c r="M32" s="192"/>
      <c r="N32" s="675"/>
      <c r="O32" s="676"/>
      <c r="P32" s="676"/>
      <c r="Q32" s="676"/>
      <c r="R32" s="676"/>
      <c r="S32" s="676"/>
      <c r="T32" s="676"/>
      <c r="U32" s="676"/>
      <c r="V32" s="676"/>
      <c r="W32" s="676"/>
      <c r="X32" s="676"/>
      <c r="Y32" s="676"/>
      <c r="Z32" s="676"/>
      <c r="AA32" s="676"/>
      <c r="AB32" s="676"/>
      <c r="AC32" s="676"/>
      <c r="AD32" s="676"/>
      <c r="AE32" s="676"/>
      <c r="AF32" s="676"/>
      <c r="AG32" s="677"/>
      <c r="AH32" s="29"/>
      <c r="AI32" s="30"/>
      <c r="AJ32" s="30"/>
      <c r="AK32" s="30"/>
      <c r="AL32" s="30"/>
      <c r="AM32" s="30"/>
      <c r="AN32" s="30"/>
      <c r="AO32" s="43"/>
    </row>
    <row r="33" spans="2:41" ht="42" hidden="1" customHeight="1" thickBot="1" x14ac:dyDescent="0.2">
      <c r="B33" s="666"/>
      <c r="C33" s="667"/>
      <c r="D33" s="667"/>
      <c r="E33" s="668"/>
      <c r="F33" s="225"/>
      <c r="G33" s="191"/>
      <c r="H33" s="191"/>
      <c r="I33" s="191"/>
      <c r="J33" s="191"/>
      <c r="K33" s="191"/>
      <c r="L33" s="191"/>
      <c r="M33" s="192"/>
      <c r="N33" s="675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76"/>
      <c r="AB33" s="676"/>
      <c r="AC33" s="676"/>
      <c r="AD33" s="676"/>
      <c r="AE33" s="676"/>
      <c r="AF33" s="676"/>
      <c r="AG33" s="677"/>
      <c r="AH33" s="29"/>
      <c r="AI33" s="30"/>
      <c r="AJ33" s="30"/>
      <c r="AK33" s="30"/>
      <c r="AL33" s="30"/>
      <c r="AM33" s="30"/>
      <c r="AN33" s="30"/>
      <c r="AO33" s="43"/>
    </row>
    <row r="34" spans="2:41" ht="15" hidden="1" customHeight="1" thickBot="1" x14ac:dyDescent="0.2">
      <c r="B34" s="666"/>
      <c r="C34" s="667"/>
      <c r="D34" s="667"/>
      <c r="E34" s="668"/>
      <c r="F34" s="225"/>
      <c r="G34" s="191"/>
      <c r="H34" s="191"/>
      <c r="I34" s="191"/>
      <c r="J34" s="191"/>
      <c r="K34" s="191"/>
      <c r="L34" s="191"/>
      <c r="M34" s="192"/>
      <c r="N34" s="675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76"/>
      <c r="AB34" s="676"/>
      <c r="AC34" s="676"/>
      <c r="AD34" s="676"/>
      <c r="AE34" s="676"/>
      <c r="AF34" s="676"/>
      <c r="AG34" s="677"/>
      <c r="AH34" s="29"/>
      <c r="AI34" s="30"/>
      <c r="AJ34" s="30"/>
      <c r="AK34" s="30"/>
      <c r="AL34" s="30"/>
      <c r="AM34" s="30"/>
      <c r="AN34" s="30"/>
      <c r="AO34" s="43"/>
    </row>
    <row r="35" spans="2:41" ht="98.1" customHeight="1" thickBot="1" x14ac:dyDescent="0.2">
      <c r="B35" s="669"/>
      <c r="C35" s="670"/>
      <c r="D35" s="670"/>
      <c r="E35" s="671"/>
      <c r="F35" s="249"/>
      <c r="G35" s="250"/>
      <c r="H35" s="250"/>
      <c r="I35" s="250"/>
      <c r="J35" s="250"/>
      <c r="K35" s="250"/>
      <c r="L35" s="250"/>
      <c r="M35" s="251"/>
      <c r="N35" s="678"/>
      <c r="O35" s="679"/>
      <c r="P35" s="679"/>
      <c r="Q35" s="679"/>
      <c r="R35" s="679"/>
      <c r="S35" s="679"/>
      <c r="T35" s="679"/>
      <c r="U35" s="679"/>
      <c r="V35" s="679"/>
      <c r="W35" s="679"/>
      <c r="X35" s="679"/>
      <c r="Y35" s="679"/>
      <c r="Z35" s="679"/>
      <c r="AA35" s="679"/>
      <c r="AB35" s="679"/>
      <c r="AC35" s="679"/>
      <c r="AD35" s="679"/>
      <c r="AE35" s="679"/>
      <c r="AF35" s="679"/>
      <c r="AG35" s="680"/>
      <c r="AH35" s="40"/>
      <c r="AI35" s="44"/>
      <c r="AJ35" s="44"/>
      <c r="AK35" s="44"/>
      <c r="AL35" s="44"/>
      <c r="AM35" s="44"/>
      <c r="AN35" s="44"/>
      <c r="AO35" s="45"/>
    </row>
    <row r="36" spans="2:41" ht="15" customHeight="1" thickTop="1" x14ac:dyDescent="0.15">
      <c r="B36" s="234" t="s">
        <v>222</v>
      </c>
      <c r="C36" s="235"/>
      <c r="D36" s="235"/>
      <c r="E36" s="236"/>
      <c r="F36" s="240" t="s">
        <v>503</v>
      </c>
      <c r="G36" s="499"/>
      <c r="H36" s="500"/>
      <c r="I36" s="49" t="s">
        <v>223</v>
      </c>
      <c r="J36" s="50"/>
      <c r="K36" s="50"/>
      <c r="L36" s="50"/>
      <c r="M36" s="51"/>
      <c r="N36" s="193" t="s">
        <v>238</v>
      </c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7"/>
      <c r="AH36" s="243"/>
      <c r="AI36" s="244"/>
      <c r="AJ36" s="244"/>
      <c r="AK36" s="244"/>
      <c r="AL36" s="244"/>
      <c r="AM36" s="244"/>
      <c r="AN36" s="244"/>
      <c r="AO36" s="245"/>
    </row>
    <row r="37" spans="2:41" ht="15" customHeight="1" x14ac:dyDescent="0.15">
      <c r="B37" s="190"/>
      <c r="C37" s="208"/>
      <c r="D37" s="208"/>
      <c r="E37" s="209"/>
      <c r="F37" s="246"/>
      <c r="G37" s="268"/>
      <c r="H37" s="269"/>
      <c r="I37" s="46" t="s">
        <v>224</v>
      </c>
      <c r="J37" s="47"/>
      <c r="K37" s="47"/>
      <c r="L37" s="47"/>
      <c r="M37" s="48"/>
      <c r="N37" s="193" t="s">
        <v>505</v>
      </c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7"/>
      <c r="AH37" s="193"/>
      <c r="AI37" s="196"/>
      <c r="AJ37" s="196"/>
      <c r="AK37" s="196"/>
      <c r="AL37" s="196"/>
      <c r="AM37" s="196"/>
      <c r="AN37" s="196"/>
      <c r="AO37" s="197"/>
    </row>
    <row r="38" spans="2:41" ht="15" customHeight="1" x14ac:dyDescent="0.15">
      <c r="B38" s="190"/>
      <c r="C38" s="208"/>
      <c r="D38" s="208"/>
      <c r="E38" s="209"/>
      <c r="F38" s="246"/>
      <c r="G38" s="268"/>
      <c r="H38" s="269"/>
      <c r="I38" s="46" t="s">
        <v>225</v>
      </c>
      <c r="J38" s="47"/>
      <c r="K38" s="47"/>
      <c r="L38" s="47"/>
      <c r="M38" s="48"/>
      <c r="N38" s="193" t="s">
        <v>506</v>
      </c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7"/>
      <c r="AH38" s="193"/>
      <c r="AI38" s="196"/>
      <c r="AJ38" s="196"/>
      <c r="AK38" s="196"/>
      <c r="AL38" s="196"/>
      <c r="AM38" s="196"/>
      <c r="AN38" s="196"/>
      <c r="AO38" s="197"/>
    </row>
    <row r="39" spans="2:41" ht="15" customHeight="1" x14ac:dyDescent="0.15">
      <c r="B39" s="190"/>
      <c r="C39" s="208"/>
      <c r="D39" s="208"/>
      <c r="E39" s="209"/>
      <c r="F39" s="246"/>
      <c r="G39" s="268"/>
      <c r="H39" s="269"/>
      <c r="I39" s="46" t="s">
        <v>226</v>
      </c>
      <c r="J39" s="47"/>
      <c r="K39" s="47"/>
      <c r="L39" s="47"/>
      <c r="M39" s="48"/>
      <c r="N39" s="193" t="s">
        <v>507</v>
      </c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5"/>
      <c r="AH39" s="193"/>
      <c r="AI39" s="196"/>
      <c r="AJ39" s="196"/>
      <c r="AK39" s="196"/>
      <c r="AL39" s="196"/>
      <c r="AM39" s="196"/>
      <c r="AN39" s="196"/>
      <c r="AO39" s="197"/>
    </row>
    <row r="40" spans="2:41" ht="15" customHeight="1" x14ac:dyDescent="0.15">
      <c r="B40" s="190"/>
      <c r="C40" s="208"/>
      <c r="D40" s="208"/>
      <c r="E40" s="209"/>
      <c r="F40" s="246"/>
      <c r="G40" s="268"/>
      <c r="H40" s="269"/>
      <c r="I40" s="46" t="s">
        <v>227</v>
      </c>
      <c r="J40" s="47"/>
      <c r="K40" s="47"/>
      <c r="L40" s="47"/>
      <c r="M40" s="48"/>
      <c r="N40" s="193" t="s">
        <v>686</v>
      </c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7"/>
      <c r="AH40" s="193"/>
      <c r="AI40" s="196"/>
      <c r="AJ40" s="196"/>
      <c r="AK40" s="196"/>
      <c r="AL40" s="196"/>
      <c r="AM40" s="196"/>
      <c r="AN40" s="196"/>
      <c r="AO40" s="197"/>
    </row>
    <row r="41" spans="2:41" ht="15" customHeight="1" x14ac:dyDescent="0.15">
      <c r="B41" s="190"/>
      <c r="C41" s="208"/>
      <c r="D41" s="208"/>
      <c r="E41" s="209"/>
      <c r="F41" s="246"/>
      <c r="G41" s="268"/>
      <c r="H41" s="269"/>
      <c r="I41" s="46" t="s">
        <v>85</v>
      </c>
      <c r="J41" s="47"/>
      <c r="K41" s="47"/>
      <c r="L41" s="47"/>
      <c r="M41" s="48"/>
      <c r="N41" s="193" t="s">
        <v>509</v>
      </c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7"/>
      <c r="AH41" s="193"/>
      <c r="AI41" s="196"/>
      <c r="AJ41" s="196"/>
      <c r="AK41" s="196"/>
      <c r="AL41" s="196"/>
      <c r="AM41" s="196"/>
      <c r="AN41" s="196"/>
      <c r="AO41" s="197"/>
    </row>
    <row r="42" spans="2:41" ht="60" customHeight="1" x14ac:dyDescent="0.15">
      <c r="B42" s="190"/>
      <c r="C42" s="208"/>
      <c r="D42" s="208"/>
      <c r="E42" s="209"/>
      <c r="F42" s="246"/>
      <c r="G42" s="268"/>
      <c r="H42" s="269"/>
      <c r="I42" s="299" t="s">
        <v>386</v>
      </c>
      <c r="J42" s="206"/>
      <c r="K42" s="206"/>
      <c r="L42" s="206"/>
      <c r="M42" s="207"/>
      <c r="N42" s="693" t="s">
        <v>754</v>
      </c>
      <c r="O42" s="694"/>
      <c r="P42" s="694"/>
      <c r="Q42" s="694"/>
      <c r="R42" s="694"/>
      <c r="S42" s="694"/>
      <c r="T42" s="694"/>
      <c r="U42" s="694"/>
      <c r="V42" s="694"/>
      <c r="W42" s="694"/>
      <c r="X42" s="694"/>
      <c r="Y42" s="694"/>
      <c r="Z42" s="694"/>
      <c r="AA42" s="694"/>
      <c r="AB42" s="694"/>
      <c r="AC42" s="694"/>
      <c r="AD42" s="694"/>
      <c r="AE42" s="694"/>
      <c r="AF42" s="694"/>
      <c r="AG42" s="695"/>
      <c r="AH42" s="38"/>
      <c r="AI42" s="37"/>
      <c r="AJ42" s="37"/>
      <c r="AK42" s="37"/>
      <c r="AL42" s="37"/>
      <c r="AM42" s="37"/>
      <c r="AN42" s="37"/>
      <c r="AO42" s="39"/>
    </row>
    <row r="43" spans="2:41" ht="66.900000000000006" customHeight="1" x14ac:dyDescent="0.15">
      <c r="B43" s="190"/>
      <c r="C43" s="208"/>
      <c r="D43" s="208"/>
      <c r="E43" s="209"/>
      <c r="F43" s="246"/>
      <c r="G43" s="268"/>
      <c r="H43" s="269"/>
      <c r="I43" s="228"/>
      <c r="J43" s="297"/>
      <c r="K43" s="297"/>
      <c r="L43" s="297"/>
      <c r="M43" s="298"/>
      <c r="N43" s="696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94"/>
      <c r="AB43" s="694"/>
      <c r="AC43" s="694"/>
      <c r="AD43" s="694"/>
      <c r="AE43" s="694"/>
      <c r="AF43" s="694"/>
      <c r="AG43" s="695"/>
      <c r="AH43" s="33"/>
      <c r="AI43" s="52"/>
      <c r="AJ43" s="52"/>
      <c r="AK43" s="52"/>
      <c r="AL43" s="52"/>
      <c r="AM43" s="52"/>
      <c r="AN43" s="52"/>
      <c r="AO43" s="53"/>
    </row>
    <row r="44" spans="2:41" ht="15" customHeight="1" x14ac:dyDescent="0.15">
      <c r="B44" s="190"/>
      <c r="C44" s="208"/>
      <c r="D44" s="208"/>
      <c r="E44" s="209"/>
      <c r="F44" s="246" t="s">
        <v>502</v>
      </c>
      <c r="G44" s="268"/>
      <c r="H44" s="269"/>
      <c r="I44" s="46" t="s">
        <v>223</v>
      </c>
      <c r="J44" s="47"/>
      <c r="K44" s="47"/>
      <c r="L44" s="47"/>
      <c r="M44" s="48"/>
      <c r="N44" s="193" t="s">
        <v>238</v>
      </c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7"/>
      <c r="AH44" s="193"/>
      <c r="AI44" s="196"/>
      <c r="AJ44" s="196"/>
      <c r="AK44" s="196"/>
      <c r="AL44" s="196"/>
      <c r="AM44" s="196"/>
      <c r="AN44" s="196"/>
      <c r="AO44" s="197"/>
    </row>
    <row r="45" spans="2:41" ht="15" customHeight="1" x14ac:dyDescent="0.15">
      <c r="B45" s="190"/>
      <c r="C45" s="208"/>
      <c r="D45" s="208"/>
      <c r="E45" s="209"/>
      <c r="F45" s="246"/>
      <c r="G45" s="268"/>
      <c r="H45" s="269"/>
      <c r="I45" s="46" t="s">
        <v>224</v>
      </c>
      <c r="J45" s="47"/>
      <c r="K45" s="47"/>
      <c r="L45" s="47"/>
      <c r="M45" s="48"/>
      <c r="N45" s="193" t="s">
        <v>511</v>
      </c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7"/>
      <c r="AH45" s="193"/>
      <c r="AI45" s="196"/>
      <c r="AJ45" s="196"/>
      <c r="AK45" s="196"/>
      <c r="AL45" s="196"/>
      <c r="AM45" s="196"/>
      <c r="AN45" s="196"/>
      <c r="AO45" s="197"/>
    </row>
    <row r="46" spans="2:41" ht="15" customHeight="1" x14ac:dyDescent="0.15">
      <c r="B46" s="190"/>
      <c r="C46" s="208"/>
      <c r="D46" s="208"/>
      <c r="E46" s="209"/>
      <c r="F46" s="246"/>
      <c r="G46" s="268"/>
      <c r="H46" s="269"/>
      <c r="I46" s="46" t="s">
        <v>225</v>
      </c>
      <c r="J46" s="47"/>
      <c r="K46" s="47"/>
      <c r="L46" s="47"/>
      <c r="M46" s="48"/>
      <c r="N46" s="193" t="s">
        <v>512</v>
      </c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7"/>
      <c r="AH46" s="193"/>
      <c r="AI46" s="196"/>
      <c r="AJ46" s="196"/>
      <c r="AK46" s="196"/>
      <c r="AL46" s="196"/>
      <c r="AM46" s="196"/>
      <c r="AN46" s="196"/>
      <c r="AO46" s="197"/>
    </row>
    <row r="47" spans="2:41" ht="15" customHeight="1" x14ac:dyDescent="0.15">
      <c r="B47" s="190"/>
      <c r="C47" s="208"/>
      <c r="D47" s="208"/>
      <c r="E47" s="209"/>
      <c r="F47" s="246"/>
      <c r="G47" s="268"/>
      <c r="H47" s="269"/>
      <c r="I47" s="46" t="s">
        <v>226</v>
      </c>
      <c r="J47" s="47"/>
      <c r="K47" s="47"/>
      <c r="L47" s="47"/>
      <c r="M47" s="48"/>
      <c r="N47" s="193" t="s">
        <v>510</v>
      </c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5"/>
      <c r="AH47" s="193"/>
      <c r="AI47" s="196"/>
      <c r="AJ47" s="196"/>
      <c r="AK47" s="196"/>
      <c r="AL47" s="196"/>
      <c r="AM47" s="196"/>
      <c r="AN47" s="196"/>
      <c r="AO47" s="197"/>
    </row>
    <row r="48" spans="2:41" ht="15" customHeight="1" x14ac:dyDescent="0.15">
      <c r="B48" s="190"/>
      <c r="C48" s="208"/>
      <c r="D48" s="208"/>
      <c r="E48" s="209"/>
      <c r="F48" s="246"/>
      <c r="G48" s="268"/>
      <c r="H48" s="269"/>
      <c r="I48" s="46" t="s">
        <v>227</v>
      </c>
      <c r="J48" s="47"/>
      <c r="K48" s="47"/>
      <c r="L48" s="47"/>
      <c r="M48" s="48"/>
      <c r="N48" s="193" t="s">
        <v>686</v>
      </c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7"/>
      <c r="AH48" s="193"/>
      <c r="AI48" s="196"/>
      <c r="AJ48" s="196"/>
      <c r="AK48" s="196"/>
      <c r="AL48" s="196"/>
      <c r="AM48" s="196"/>
      <c r="AN48" s="196"/>
      <c r="AO48" s="197"/>
    </row>
    <row r="49" spans="2:41" ht="15" customHeight="1" x14ac:dyDescent="0.15">
      <c r="B49" s="190"/>
      <c r="C49" s="208"/>
      <c r="D49" s="208"/>
      <c r="E49" s="209"/>
      <c r="F49" s="246"/>
      <c r="G49" s="268"/>
      <c r="H49" s="269"/>
      <c r="I49" s="46" t="s">
        <v>85</v>
      </c>
      <c r="J49" s="47"/>
      <c r="K49" s="47"/>
      <c r="L49" s="47"/>
      <c r="M49" s="48"/>
      <c r="N49" s="193" t="s">
        <v>509</v>
      </c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7"/>
      <c r="AH49" s="193"/>
      <c r="AI49" s="196"/>
      <c r="AJ49" s="196"/>
      <c r="AK49" s="196"/>
      <c r="AL49" s="196"/>
      <c r="AM49" s="196"/>
      <c r="AN49" s="196"/>
      <c r="AO49" s="197"/>
    </row>
    <row r="50" spans="2:41" ht="60" customHeight="1" x14ac:dyDescent="0.15">
      <c r="B50" s="190"/>
      <c r="C50" s="208"/>
      <c r="D50" s="208"/>
      <c r="E50" s="209"/>
      <c r="F50" s="246"/>
      <c r="G50" s="268"/>
      <c r="H50" s="269"/>
      <c r="I50" s="299" t="s">
        <v>86</v>
      </c>
      <c r="J50" s="206"/>
      <c r="K50" s="206"/>
      <c r="L50" s="206"/>
      <c r="M50" s="207"/>
      <c r="N50" s="672" t="s">
        <v>754</v>
      </c>
      <c r="O50" s="673"/>
      <c r="P50" s="673"/>
      <c r="Q50" s="673"/>
      <c r="R50" s="673"/>
      <c r="S50" s="673"/>
      <c r="T50" s="673"/>
      <c r="U50" s="673"/>
      <c r="V50" s="673"/>
      <c r="W50" s="673"/>
      <c r="X50" s="673"/>
      <c r="Y50" s="673"/>
      <c r="Z50" s="673"/>
      <c r="AA50" s="673"/>
      <c r="AB50" s="673"/>
      <c r="AC50" s="673"/>
      <c r="AD50" s="673"/>
      <c r="AE50" s="673"/>
      <c r="AF50" s="673"/>
      <c r="AG50" s="674"/>
      <c r="AH50" s="38"/>
      <c r="AI50" s="37"/>
      <c r="AJ50" s="37"/>
      <c r="AK50" s="37"/>
      <c r="AL50" s="37"/>
      <c r="AM50" s="37"/>
      <c r="AN50" s="37"/>
      <c r="AO50" s="39"/>
    </row>
    <row r="51" spans="2:41" ht="65.099999999999994" customHeight="1" thickBot="1" x14ac:dyDescent="0.2">
      <c r="B51" s="237"/>
      <c r="C51" s="238"/>
      <c r="D51" s="238"/>
      <c r="E51" s="239"/>
      <c r="F51" s="231"/>
      <c r="G51" s="360"/>
      <c r="H51" s="361"/>
      <c r="I51" s="237"/>
      <c r="J51" s="238"/>
      <c r="K51" s="238"/>
      <c r="L51" s="238"/>
      <c r="M51" s="239"/>
      <c r="N51" s="678"/>
      <c r="O51" s="679"/>
      <c r="P51" s="679"/>
      <c r="Q51" s="679"/>
      <c r="R51" s="679"/>
      <c r="S51" s="679"/>
      <c r="T51" s="679"/>
      <c r="U51" s="679"/>
      <c r="V51" s="679"/>
      <c r="W51" s="679"/>
      <c r="X51" s="679"/>
      <c r="Y51" s="679"/>
      <c r="Z51" s="679"/>
      <c r="AA51" s="679"/>
      <c r="AB51" s="679"/>
      <c r="AC51" s="679"/>
      <c r="AD51" s="679"/>
      <c r="AE51" s="679"/>
      <c r="AF51" s="679"/>
      <c r="AG51" s="680"/>
      <c r="AH51" s="40"/>
      <c r="AI51" s="41"/>
      <c r="AJ51" s="41"/>
      <c r="AK51" s="41"/>
      <c r="AL51" s="41"/>
      <c r="AM51" s="41"/>
      <c r="AN51" s="41"/>
      <c r="AO51" s="42"/>
    </row>
    <row r="52" spans="2:41" ht="15" customHeight="1" thickTop="1" x14ac:dyDescent="0.15">
      <c r="B52" s="649" t="s">
        <v>235</v>
      </c>
      <c r="C52" s="650"/>
      <c r="D52" s="650"/>
      <c r="E52" s="651"/>
      <c r="F52" s="682" t="s">
        <v>206</v>
      </c>
      <c r="G52" s="683"/>
      <c r="H52" s="683"/>
      <c r="I52" s="683"/>
      <c r="J52" s="683"/>
      <c r="K52" s="683"/>
      <c r="L52" s="683"/>
      <c r="M52" s="684"/>
      <c r="N52" s="240" t="s">
        <v>85</v>
      </c>
      <c r="O52" s="499"/>
      <c r="P52" s="499"/>
      <c r="Q52" s="499"/>
      <c r="R52" s="499"/>
      <c r="S52" s="499"/>
      <c r="T52" s="499"/>
      <c r="U52" s="499"/>
      <c r="V52" s="499"/>
      <c r="W52" s="500"/>
      <c r="X52" s="243" t="s">
        <v>513</v>
      </c>
      <c r="Y52" s="362"/>
      <c r="Z52" s="362"/>
      <c r="AA52" s="362"/>
      <c r="AB52" s="362"/>
      <c r="AC52" s="362"/>
      <c r="AD52" s="362"/>
      <c r="AE52" s="362"/>
      <c r="AF52" s="362"/>
      <c r="AG52" s="363"/>
      <c r="AH52" s="685"/>
      <c r="AI52" s="686"/>
      <c r="AJ52" s="686"/>
      <c r="AK52" s="686"/>
      <c r="AL52" s="686"/>
      <c r="AM52" s="686"/>
      <c r="AN52" s="686"/>
      <c r="AO52" s="687"/>
    </row>
    <row r="53" spans="2:41" ht="15" customHeight="1" x14ac:dyDescent="0.15">
      <c r="B53" s="331"/>
      <c r="C53" s="652"/>
      <c r="D53" s="652"/>
      <c r="E53" s="653"/>
      <c r="F53" s="688" t="s">
        <v>89</v>
      </c>
      <c r="G53" s="688"/>
      <c r="H53" s="688"/>
      <c r="I53" s="688"/>
      <c r="J53" s="688"/>
      <c r="K53" s="688"/>
      <c r="L53" s="688"/>
      <c r="M53" s="688"/>
      <c r="N53" s="689" t="s">
        <v>755</v>
      </c>
      <c r="O53" s="690"/>
      <c r="P53" s="690"/>
      <c r="Q53" s="690"/>
      <c r="R53" s="690"/>
      <c r="S53" s="690"/>
      <c r="T53" s="690"/>
      <c r="U53" s="690"/>
      <c r="V53" s="690"/>
      <c r="W53" s="690"/>
      <c r="X53" s="690"/>
      <c r="Y53" s="690"/>
      <c r="Z53" s="690"/>
      <c r="AA53" s="690"/>
      <c r="AB53" s="690"/>
      <c r="AC53" s="690"/>
      <c r="AD53" s="690"/>
      <c r="AE53" s="690"/>
      <c r="AF53" s="690"/>
      <c r="AG53" s="690"/>
      <c r="AH53" s="681"/>
      <c r="AI53" s="681"/>
      <c r="AJ53" s="681"/>
      <c r="AK53" s="681"/>
      <c r="AL53" s="681"/>
      <c r="AM53" s="681"/>
      <c r="AN53" s="681"/>
      <c r="AO53" s="681"/>
    </row>
    <row r="54" spans="2:41" ht="15" customHeight="1" x14ac:dyDescent="0.15">
      <c r="B54" s="331"/>
      <c r="C54" s="652"/>
      <c r="D54" s="652"/>
      <c r="E54" s="653"/>
      <c r="F54" s="688"/>
      <c r="G54" s="688"/>
      <c r="H54" s="688"/>
      <c r="I54" s="688"/>
      <c r="J54" s="688"/>
      <c r="K54" s="688"/>
      <c r="L54" s="688"/>
      <c r="M54" s="688"/>
      <c r="N54" s="690"/>
      <c r="O54" s="690"/>
      <c r="P54" s="690"/>
      <c r="Q54" s="690"/>
      <c r="R54" s="690"/>
      <c r="S54" s="690"/>
      <c r="T54" s="690"/>
      <c r="U54" s="690"/>
      <c r="V54" s="690"/>
      <c r="W54" s="690"/>
      <c r="X54" s="690"/>
      <c r="Y54" s="690"/>
      <c r="Z54" s="690"/>
      <c r="AA54" s="690"/>
      <c r="AB54" s="690"/>
      <c r="AC54" s="690"/>
      <c r="AD54" s="690"/>
      <c r="AE54" s="690"/>
      <c r="AF54" s="690"/>
      <c r="AG54" s="690"/>
      <c r="AH54" s="681"/>
      <c r="AI54" s="681"/>
      <c r="AJ54" s="681"/>
      <c r="AK54" s="681"/>
      <c r="AL54" s="681"/>
      <c r="AM54" s="681"/>
      <c r="AN54" s="681"/>
      <c r="AO54" s="681"/>
    </row>
    <row r="55" spans="2:41" ht="53.1" customHeight="1" x14ac:dyDescent="0.15">
      <c r="B55" s="654"/>
      <c r="C55" s="655"/>
      <c r="D55" s="655"/>
      <c r="E55" s="656"/>
      <c r="F55" s="688"/>
      <c r="G55" s="688"/>
      <c r="H55" s="688"/>
      <c r="I55" s="688"/>
      <c r="J55" s="688"/>
      <c r="K55" s="688"/>
      <c r="L55" s="688"/>
      <c r="M55" s="688"/>
      <c r="N55" s="690"/>
      <c r="O55" s="690"/>
      <c r="P55" s="690"/>
      <c r="Q55" s="690"/>
      <c r="R55" s="690"/>
      <c r="S55" s="690"/>
      <c r="T55" s="690"/>
      <c r="U55" s="690"/>
      <c r="V55" s="690"/>
      <c r="W55" s="690"/>
      <c r="X55" s="690"/>
      <c r="Y55" s="690"/>
      <c r="Z55" s="690"/>
      <c r="AA55" s="690"/>
      <c r="AB55" s="690"/>
      <c r="AC55" s="690"/>
      <c r="AD55" s="690"/>
      <c r="AE55" s="690"/>
      <c r="AF55" s="690"/>
      <c r="AG55" s="690"/>
      <c r="AH55" s="681"/>
      <c r="AI55" s="681"/>
      <c r="AJ55" s="681"/>
      <c r="AK55" s="681"/>
      <c r="AL55" s="681"/>
      <c r="AM55" s="681"/>
      <c r="AN55" s="681"/>
      <c r="AO55" s="681"/>
    </row>
    <row r="56" spans="2:41" ht="15" customHeight="1" x14ac:dyDescent="0.15"/>
    <row r="57" spans="2:41" ht="15" customHeight="1" x14ac:dyDescent="0.15"/>
    <row r="58" spans="2:41" ht="15" customHeight="1" x14ac:dyDescent="0.15"/>
    <row r="59" spans="2:41" ht="15" customHeight="1" x14ac:dyDescent="0.15"/>
    <row r="60" spans="2:41" ht="15" customHeight="1" x14ac:dyDescent="0.15"/>
    <row r="61" spans="2:41" ht="15" customHeight="1" x14ac:dyDescent="0.15"/>
    <row r="62" spans="2:41" ht="15" customHeight="1" x14ac:dyDescent="0.15"/>
    <row r="63" spans="2:41" ht="15" customHeight="1" x14ac:dyDescent="0.15"/>
    <row r="64" spans="2:41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</sheetData>
  <mergeCells count="97">
    <mergeCell ref="Z12:AG12"/>
    <mergeCell ref="T9:Y9"/>
    <mergeCell ref="Z9:AG9"/>
    <mergeCell ref="Z8:AG8"/>
    <mergeCell ref="Z7:AG7"/>
    <mergeCell ref="Z10:AG10"/>
    <mergeCell ref="T8:Y8"/>
    <mergeCell ref="N16:S16"/>
    <mergeCell ref="T16:Y16"/>
    <mergeCell ref="N42:AG43"/>
    <mergeCell ref="Z16:AG16"/>
    <mergeCell ref="B5:E5"/>
    <mergeCell ref="F5:M5"/>
    <mergeCell ref="F11:M11"/>
    <mergeCell ref="B6:E16"/>
    <mergeCell ref="F9:M9"/>
    <mergeCell ref="B36:E51"/>
    <mergeCell ref="N36:AG36"/>
    <mergeCell ref="N39:AG39"/>
    <mergeCell ref="N37:AG37"/>
    <mergeCell ref="N38:AG38"/>
    <mergeCell ref="F19:M19"/>
    <mergeCell ref="N19:AG19"/>
    <mergeCell ref="AH5:AO5"/>
    <mergeCell ref="N11:S11"/>
    <mergeCell ref="N5:S5"/>
    <mergeCell ref="T5:Y5"/>
    <mergeCell ref="Z5:AG5"/>
    <mergeCell ref="AH6:AO6"/>
    <mergeCell ref="AH11:AO11"/>
    <mergeCell ref="Z6:AG6"/>
    <mergeCell ref="Z11:AG11"/>
    <mergeCell ref="T11:Y11"/>
    <mergeCell ref="T7:Y7"/>
    <mergeCell ref="F36:H43"/>
    <mergeCell ref="F44:H51"/>
    <mergeCell ref="N49:AG49"/>
    <mergeCell ref="AH49:AO49"/>
    <mergeCell ref="N50:AG51"/>
    <mergeCell ref="N44:AG44"/>
    <mergeCell ref="AH44:AO44"/>
    <mergeCell ref="N45:AG45"/>
    <mergeCell ref="I42:M43"/>
    <mergeCell ref="N40:AG40"/>
    <mergeCell ref="N47:AG47"/>
    <mergeCell ref="AH45:AO45"/>
    <mergeCell ref="N46:AG46"/>
    <mergeCell ref="AH46:AO46"/>
    <mergeCell ref="AH36:AO36"/>
    <mergeCell ref="AH41:AO41"/>
    <mergeCell ref="AH47:AO47"/>
    <mergeCell ref="AH53:AO55"/>
    <mergeCell ref="F52:M52"/>
    <mergeCell ref="AH52:AO52"/>
    <mergeCell ref="N52:W52"/>
    <mergeCell ref="X52:AG52"/>
    <mergeCell ref="F53:M55"/>
    <mergeCell ref="N53:AG55"/>
    <mergeCell ref="N48:AG48"/>
    <mergeCell ref="AH48:AO48"/>
    <mergeCell ref="I50:M51"/>
    <mergeCell ref="B18:E35"/>
    <mergeCell ref="F18:M18"/>
    <mergeCell ref="F24:M35"/>
    <mergeCell ref="N24:AG24"/>
    <mergeCell ref="N25:AG35"/>
    <mergeCell ref="F20:M20"/>
    <mergeCell ref="N20:AG20"/>
    <mergeCell ref="F21:M23"/>
    <mergeCell ref="N17:AG17"/>
    <mergeCell ref="AH17:AO17"/>
    <mergeCell ref="N41:AG41"/>
    <mergeCell ref="N18:AG18"/>
    <mergeCell ref="AH18:AO18"/>
    <mergeCell ref="AH19:AO19"/>
    <mergeCell ref="X22:AG22"/>
    <mergeCell ref="AH20:AO20"/>
    <mergeCell ref="AH40:AO40"/>
    <mergeCell ref="AH39:AO39"/>
    <mergeCell ref="AH37:AO37"/>
    <mergeCell ref="AH38:AO38"/>
    <mergeCell ref="B52:E55"/>
    <mergeCell ref="AH23:AO23"/>
    <mergeCell ref="N6:S6"/>
    <mergeCell ref="F6:M6"/>
    <mergeCell ref="AH22:AO22"/>
    <mergeCell ref="N23:W23"/>
    <mergeCell ref="X23:AG23"/>
    <mergeCell ref="N21:W21"/>
    <mergeCell ref="X21:AG21"/>
    <mergeCell ref="AH21:AO21"/>
    <mergeCell ref="N22:W22"/>
    <mergeCell ref="F14:M14"/>
    <mergeCell ref="Z13:AG13"/>
    <mergeCell ref="T6:Y6"/>
    <mergeCell ref="B17:E17"/>
    <mergeCell ref="F17:M17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R16"/>
  <sheetViews>
    <sheetView showGridLines="0" zoomScaleNormal="100" zoomScaleSheetLayoutView="100" workbookViewId="0"/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756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3"/>
      <c r="M5" s="231" t="s">
        <v>107</v>
      </c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3"/>
      <c r="AI5" s="231" t="s">
        <v>108</v>
      </c>
      <c r="AJ5" s="232"/>
      <c r="AK5" s="232"/>
      <c r="AL5" s="232"/>
      <c r="AM5" s="232"/>
      <c r="AN5" s="232"/>
      <c r="AO5" s="232"/>
      <c r="AP5" s="232"/>
      <c r="AQ5" s="232"/>
      <c r="AR5" s="233"/>
    </row>
    <row r="6" spans="1:44" ht="15" customHeight="1" thickTop="1" x14ac:dyDescent="0.15">
      <c r="B6" s="698" t="s">
        <v>282</v>
      </c>
      <c r="C6" s="698"/>
      <c r="D6" s="698"/>
      <c r="E6" s="698"/>
      <c r="F6" s="240" t="s">
        <v>465</v>
      </c>
      <c r="G6" s="499"/>
      <c r="H6" s="502"/>
      <c r="I6" s="502"/>
      <c r="J6" s="502"/>
      <c r="K6" s="502"/>
      <c r="L6" s="503"/>
      <c r="M6" s="243" t="s">
        <v>478</v>
      </c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3"/>
      <c r="AI6" s="399" t="s">
        <v>757</v>
      </c>
      <c r="AJ6" s="415"/>
      <c r="AK6" s="415"/>
      <c r="AL6" s="415"/>
      <c r="AM6" s="415"/>
      <c r="AN6" s="415"/>
      <c r="AO6" s="415"/>
      <c r="AP6" s="415"/>
      <c r="AQ6" s="415"/>
      <c r="AR6" s="416"/>
    </row>
    <row r="7" spans="1:44" ht="15" customHeight="1" x14ac:dyDescent="0.15">
      <c r="B7" s="699"/>
      <c r="C7" s="699"/>
      <c r="D7" s="699"/>
      <c r="E7" s="699"/>
      <c r="F7" s="190"/>
      <c r="G7" s="208"/>
      <c r="H7" s="208"/>
      <c r="I7" s="208"/>
      <c r="J7" s="208"/>
      <c r="K7" s="208"/>
      <c r="L7" s="209"/>
      <c r="M7" s="246" t="s">
        <v>662</v>
      </c>
      <c r="N7" s="268"/>
      <c r="O7" s="268"/>
      <c r="P7" s="268"/>
      <c r="Q7" s="268"/>
      <c r="R7" s="269"/>
      <c r="S7" s="193" t="s">
        <v>514</v>
      </c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7"/>
      <c r="AI7" s="399"/>
      <c r="AJ7" s="415"/>
      <c r="AK7" s="415"/>
      <c r="AL7" s="415"/>
      <c r="AM7" s="415"/>
      <c r="AN7" s="415"/>
      <c r="AO7" s="415"/>
      <c r="AP7" s="415"/>
      <c r="AQ7" s="415"/>
      <c r="AR7" s="416"/>
    </row>
    <row r="8" spans="1:44" ht="15" customHeight="1" x14ac:dyDescent="0.15">
      <c r="B8" s="699"/>
      <c r="C8" s="699"/>
      <c r="D8" s="699"/>
      <c r="E8" s="699"/>
      <c r="F8" s="190"/>
      <c r="G8" s="208"/>
      <c r="H8" s="208"/>
      <c r="I8" s="208"/>
      <c r="J8" s="208"/>
      <c r="K8" s="208"/>
      <c r="L8" s="209"/>
      <c r="M8" s="246" t="s">
        <v>577</v>
      </c>
      <c r="N8" s="268"/>
      <c r="O8" s="268"/>
      <c r="P8" s="268"/>
      <c r="Q8" s="268"/>
      <c r="R8" s="269"/>
      <c r="S8" s="193" t="s">
        <v>515</v>
      </c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7"/>
      <c r="AI8" s="399"/>
      <c r="AJ8" s="415"/>
      <c r="AK8" s="415"/>
      <c r="AL8" s="415"/>
      <c r="AM8" s="415"/>
      <c r="AN8" s="415"/>
      <c r="AO8" s="415"/>
      <c r="AP8" s="415"/>
      <c r="AQ8" s="415"/>
      <c r="AR8" s="416"/>
    </row>
    <row r="9" spans="1:44" ht="15" customHeight="1" x14ac:dyDescent="0.15">
      <c r="B9" s="699"/>
      <c r="C9" s="699"/>
      <c r="D9" s="699"/>
      <c r="E9" s="699"/>
      <c r="F9" s="190"/>
      <c r="G9" s="208"/>
      <c r="H9" s="208"/>
      <c r="I9" s="208"/>
      <c r="J9" s="208"/>
      <c r="K9" s="208"/>
      <c r="L9" s="209"/>
      <c r="M9" s="246" t="s">
        <v>663</v>
      </c>
      <c r="N9" s="268"/>
      <c r="O9" s="268"/>
      <c r="P9" s="268"/>
      <c r="Q9" s="268"/>
      <c r="R9" s="269"/>
      <c r="S9" s="267" t="s">
        <v>762</v>
      </c>
      <c r="T9" s="340"/>
      <c r="U9" s="340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0"/>
      <c r="AH9" s="341"/>
      <c r="AI9" s="399"/>
      <c r="AJ9" s="415"/>
      <c r="AK9" s="415"/>
      <c r="AL9" s="415"/>
      <c r="AM9" s="415"/>
      <c r="AN9" s="415"/>
      <c r="AO9" s="415"/>
      <c r="AP9" s="415"/>
      <c r="AQ9" s="415"/>
      <c r="AR9" s="416"/>
    </row>
    <row r="10" spans="1:44" ht="15" customHeight="1" x14ac:dyDescent="0.15">
      <c r="B10" s="699"/>
      <c r="C10" s="699"/>
      <c r="D10" s="699"/>
      <c r="E10" s="699"/>
      <c r="F10" s="190"/>
      <c r="G10" s="208"/>
      <c r="H10" s="208"/>
      <c r="I10" s="208"/>
      <c r="J10" s="208"/>
      <c r="K10" s="208"/>
      <c r="L10" s="209"/>
      <c r="M10" s="246" t="s">
        <v>664</v>
      </c>
      <c r="N10" s="268"/>
      <c r="O10" s="268"/>
      <c r="P10" s="268"/>
      <c r="Q10" s="268"/>
      <c r="R10" s="269"/>
      <c r="S10" s="193" t="s">
        <v>737</v>
      </c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7"/>
      <c r="AI10" s="399" t="s">
        <v>286</v>
      </c>
      <c r="AJ10" s="415"/>
      <c r="AK10" s="415"/>
      <c r="AL10" s="415"/>
      <c r="AM10" s="415"/>
      <c r="AN10" s="415"/>
      <c r="AO10" s="415"/>
      <c r="AP10" s="415"/>
      <c r="AQ10" s="415"/>
      <c r="AR10" s="416"/>
    </row>
    <row r="11" spans="1:44" ht="15" customHeight="1" x14ac:dyDescent="0.15">
      <c r="B11" s="699"/>
      <c r="C11" s="699"/>
      <c r="D11" s="699"/>
      <c r="E11" s="699"/>
      <c r="F11" s="190"/>
      <c r="G11" s="208"/>
      <c r="H11" s="208"/>
      <c r="I11" s="208"/>
      <c r="J11" s="208"/>
      <c r="K11" s="208"/>
      <c r="L11" s="209"/>
      <c r="M11" s="246" t="s">
        <v>665</v>
      </c>
      <c r="N11" s="268"/>
      <c r="O11" s="268"/>
      <c r="P11" s="268"/>
      <c r="Q11" s="268"/>
      <c r="R11" s="269"/>
      <c r="S11" s="193" t="s">
        <v>516</v>
      </c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7"/>
      <c r="AI11" s="399"/>
      <c r="AJ11" s="415"/>
      <c r="AK11" s="415"/>
      <c r="AL11" s="415"/>
      <c r="AM11" s="415"/>
      <c r="AN11" s="415"/>
      <c r="AO11" s="415"/>
      <c r="AP11" s="415"/>
      <c r="AQ11" s="415"/>
      <c r="AR11" s="416"/>
    </row>
    <row r="12" spans="1:44" ht="15" customHeight="1" x14ac:dyDescent="0.15">
      <c r="B12" s="699"/>
      <c r="C12" s="699"/>
      <c r="D12" s="699"/>
      <c r="E12" s="699"/>
      <c r="F12" s="228"/>
      <c r="G12" s="297"/>
      <c r="H12" s="297"/>
      <c r="I12" s="297"/>
      <c r="J12" s="297"/>
      <c r="K12" s="297"/>
      <c r="L12" s="298"/>
      <c r="M12" s="246" t="s">
        <v>666</v>
      </c>
      <c r="N12" s="268"/>
      <c r="O12" s="268"/>
      <c r="P12" s="268"/>
      <c r="Q12" s="268"/>
      <c r="R12" s="269"/>
      <c r="S12" s="193" t="s">
        <v>517</v>
      </c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7"/>
      <c r="AI12" s="399"/>
      <c r="AJ12" s="415"/>
      <c r="AK12" s="415"/>
      <c r="AL12" s="415"/>
      <c r="AM12" s="415"/>
      <c r="AN12" s="415"/>
      <c r="AO12" s="415"/>
      <c r="AP12" s="415"/>
      <c r="AQ12" s="415"/>
      <c r="AR12" s="416"/>
    </row>
    <row r="13" spans="1:44" ht="15" customHeight="1" x14ac:dyDescent="0.15">
      <c r="B13" s="699"/>
      <c r="C13" s="699"/>
      <c r="D13" s="699"/>
      <c r="E13" s="699"/>
      <c r="F13" s="299" t="s">
        <v>283</v>
      </c>
      <c r="G13" s="206"/>
      <c r="H13" s="206"/>
      <c r="I13" s="206"/>
      <c r="J13" s="206"/>
      <c r="K13" s="206"/>
      <c r="L13" s="207"/>
      <c r="M13" s="246" t="s">
        <v>136</v>
      </c>
      <c r="N13" s="268"/>
      <c r="O13" s="268"/>
      <c r="P13" s="268"/>
      <c r="Q13" s="268"/>
      <c r="R13" s="269"/>
      <c r="S13" s="426" t="s">
        <v>907</v>
      </c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7"/>
      <c r="AI13" s="399"/>
      <c r="AJ13" s="415"/>
      <c r="AK13" s="415"/>
      <c r="AL13" s="415"/>
      <c r="AM13" s="415"/>
      <c r="AN13" s="415"/>
      <c r="AO13" s="415"/>
      <c r="AP13" s="415"/>
      <c r="AQ13" s="415"/>
      <c r="AR13" s="416"/>
    </row>
    <row r="14" spans="1:44" ht="23.1" customHeight="1" x14ac:dyDescent="0.15">
      <c r="B14" s="699"/>
      <c r="C14" s="699"/>
      <c r="D14" s="699"/>
      <c r="E14" s="699"/>
      <c r="F14" s="190"/>
      <c r="G14" s="208"/>
      <c r="H14" s="208"/>
      <c r="I14" s="208"/>
      <c r="J14" s="208"/>
      <c r="K14" s="208"/>
      <c r="L14" s="209"/>
      <c r="M14" s="246" t="s">
        <v>284</v>
      </c>
      <c r="N14" s="268"/>
      <c r="O14" s="268"/>
      <c r="P14" s="268"/>
      <c r="Q14" s="268"/>
      <c r="R14" s="269"/>
      <c r="S14" s="267" t="s">
        <v>908</v>
      </c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7"/>
      <c r="AI14" s="399"/>
      <c r="AJ14" s="415"/>
      <c r="AK14" s="415"/>
      <c r="AL14" s="415"/>
      <c r="AM14" s="415"/>
      <c r="AN14" s="415"/>
      <c r="AO14" s="415"/>
      <c r="AP14" s="415"/>
      <c r="AQ14" s="415"/>
      <c r="AR14" s="416"/>
    </row>
    <row r="15" spans="1:44" ht="15" customHeight="1" x14ac:dyDescent="0.15">
      <c r="B15" s="699"/>
      <c r="C15" s="699"/>
      <c r="D15" s="699"/>
      <c r="E15" s="699"/>
      <c r="F15" s="246" t="s">
        <v>384</v>
      </c>
      <c r="G15" s="268"/>
      <c r="H15" s="268"/>
      <c r="I15" s="268"/>
      <c r="J15" s="268"/>
      <c r="K15" s="268"/>
      <c r="L15" s="269"/>
      <c r="M15" s="700" t="s">
        <v>518</v>
      </c>
      <c r="N15" s="701"/>
      <c r="O15" s="701"/>
      <c r="P15" s="701"/>
      <c r="Q15" s="701"/>
      <c r="R15" s="701"/>
      <c r="S15" s="701"/>
      <c r="T15" s="701"/>
      <c r="U15" s="701"/>
      <c r="V15" s="701"/>
      <c r="W15" s="701"/>
      <c r="X15" s="701"/>
      <c r="Y15" s="701"/>
      <c r="Z15" s="701"/>
      <c r="AA15" s="701"/>
      <c r="AB15" s="701"/>
      <c r="AC15" s="701"/>
      <c r="AD15" s="701"/>
      <c r="AE15" s="701"/>
      <c r="AF15" s="701"/>
      <c r="AG15" s="701"/>
      <c r="AH15" s="702"/>
      <c r="AI15" s="399"/>
      <c r="AJ15" s="415"/>
      <c r="AK15" s="415"/>
      <c r="AL15" s="415"/>
      <c r="AM15" s="415"/>
      <c r="AN15" s="415"/>
      <c r="AO15" s="415"/>
      <c r="AP15" s="415"/>
      <c r="AQ15" s="415"/>
      <c r="AR15" s="416"/>
    </row>
    <row r="16" spans="1:44" ht="15" customHeight="1" x14ac:dyDescent="0.15">
      <c r="B16" s="699"/>
      <c r="C16" s="699"/>
      <c r="D16" s="699"/>
      <c r="E16" s="699"/>
      <c r="F16" s="246" t="s">
        <v>285</v>
      </c>
      <c r="G16" s="268"/>
      <c r="H16" s="268"/>
      <c r="I16" s="268"/>
      <c r="J16" s="268"/>
      <c r="K16" s="268"/>
      <c r="L16" s="269"/>
      <c r="M16" s="246" t="s">
        <v>667</v>
      </c>
      <c r="N16" s="268"/>
      <c r="O16" s="268"/>
      <c r="P16" s="268"/>
      <c r="Q16" s="268"/>
      <c r="R16" s="269"/>
      <c r="S16" s="426" t="s">
        <v>668</v>
      </c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7"/>
      <c r="AI16" s="399" t="s">
        <v>286</v>
      </c>
      <c r="AJ16" s="415"/>
      <c r="AK16" s="415"/>
      <c r="AL16" s="415"/>
      <c r="AM16" s="415"/>
      <c r="AN16" s="415"/>
      <c r="AO16" s="415"/>
      <c r="AP16" s="415"/>
      <c r="AQ16" s="415"/>
      <c r="AR16" s="416"/>
    </row>
  </sheetData>
  <mergeCells count="41">
    <mergeCell ref="M9:R9"/>
    <mergeCell ref="S7:AH7"/>
    <mergeCell ref="S9:AH9"/>
    <mergeCell ref="AI9:AR9"/>
    <mergeCell ref="S8:AH8"/>
    <mergeCell ref="AI7:AR7"/>
    <mergeCell ref="AI8:AR8"/>
    <mergeCell ref="M7:R7"/>
    <mergeCell ref="M8:R8"/>
    <mergeCell ref="B5:E5"/>
    <mergeCell ref="F5:L5"/>
    <mergeCell ref="M5:AH5"/>
    <mergeCell ref="AI5:AR5"/>
    <mergeCell ref="F6:L6"/>
    <mergeCell ref="M6:AH6"/>
    <mergeCell ref="AI6:AR6"/>
    <mergeCell ref="B6:E16"/>
    <mergeCell ref="F15:L15"/>
    <mergeCell ref="M15:AH15"/>
    <mergeCell ref="M16:R16"/>
    <mergeCell ref="S16:AH16"/>
    <mergeCell ref="AI16:AR16"/>
    <mergeCell ref="F16:L16"/>
    <mergeCell ref="F7:L12"/>
    <mergeCell ref="AI13:AR13"/>
    <mergeCell ref="M10:R10"/>
    <mergeCell ref="S10:AH10"/>
    <mergeCell ref="AI10:AR10"/>
    <mergeCell ref="M11:R11"/>
    <mergeCell ref="S11:AH11"/>
    <mergeCell ref="AI11:AR11"/>
    <mergeCell ref="AI15:AR15"/>
    <mergeCell ref="AI12:AR12"/>
    <mergeCell ref="M13:R13"/>
    <mergeCell ref="S13:AH13"/>
    <mergeCell ref="F13:L14"/>
    <mergeCell ref="S12:AH12"/>
    <mergeCell ref="M14:R14"/>
    <mergeCell ref="S14:AH14"/>
    <mergeCell ref="M12:R12"/>
    <mergeCell ref="AI14:AR14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R17"/>
  <sheetViews>
    <sheetView showGridLines="0" zoomScaleNormal="100" zoomScaleSheetLayoutView="100" workbookViewId="0">
      <selection activeCell="S15" sqref="S15:AH15"/>
    </sheetView>
  </sheetViews>
  <sheetFormatPr defaultColWidth="9.375" defaultRowHeight="15" customHeight="1" x14ac:dyDescent="0.15"/>
  <cols>
    <col min="1" max="54" width="4.875" style="23" customWidth="1"/>
    <col min="55" max="16384" width="9.375" style="23"/>
  </cols>
  <sheetData>
    <row r="2" spans="1:44" ht="15" customHeight="1" x14ac:dyDescent="0.15">
      <c r="A2" s="36" t="s">
        <v>758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ht="15" customHeight="1" x14ac:dyDescent="0.15">
      <c r="B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44" ht="15" customHeight="1" thickBot="1" x14ac:dyDescent="0.2">
      <c r="B5" s="231" t="s">
        <v>105</v>
      </c>
      <c r="C5" s="360"/>
      <c r="D5" s="360"/>
      <c r="E5" s="360"/>
      <c r="F5" s="360"/>
      <c r="G5" s="360"/>
      <c r="H5" s="360"/>
      <c r="I5" s="360"/>
      <c r="J5" s="360"/>
      <c r="K5" s="360"/>
      <c r="L5" s="361"/>
      <c r="M5" s="383" t="s">
        <v>107</v>
      </c>
      <c r="N5" s="383"/>
      <c r="O5" s="383"/>
      <c r="P5" s="383"/>
      <c r="Q5" s="383"/>
      <c r="R5" s="383"/>
      <c r="S5" s="383" t="s">
        <v>289</v>
      </c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383"/>
      <c r="AH5" s="383"/>
      <c r="AI5" s="383" t="s">
        <v>108</v>
      </c>
      <c r="AJ5" s="691"/>
      <c r="AK5" s="691"/>
      <c r="AL5" s="691"/>
      <c r="AM5" s="691"/>
      <c r="AN5" s="691"/>
      <c r="AO5" s="691"/>
      <c r="AP5" s="691"/>
      <c r="AQ5" s="691"/>
      <c r="AR5" s="691"/>
    </row>
    <row r="6" spans="1:44" ht="15" customHeight="1" thickTop="1" x14ac:dyDescent="0.15">
      <c r="B6" s="234" t="s">
        <v>685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40" t="s">
        <v>670</v>
      </c>
      <c r="N6" s="499"/>
      <c r="O6" s="499"/>
      <c r="P6" s="499"/>
      <c r="Q6" s="499"/>
      <c r="R6" s="500"/>
      <c r="S6" s="243" t="s">
        <v>669</v>
      </c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3"/>
      <c r="AI6" s="243"/>
      <c r="AJ6" s="362"/>
      <c r="AK6" s="362"/>
      <c r="AL6" s="362"/>
      <c r="AM6" s="362"/>
      <c r="AN6" s="362"/>
      <c r="AO6" s="362"/>
      <c r="AP6" s="362"/>
      <c r="AQ6" s="362"/>
      <c r="AR6" s="363"/>
    </row>
    <row r="7" spans="1:44" ht="15" customHeight="1" x14ac:dyDescent="0.15">
      <c r="B7" s="190"/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698" t="s">
        <v>290</v>
      </c>
      <c r="N7" s="698"/>
      <c r="O7" s="698"/>
      <c r="P7" s="698"/>
      <c r="Q7" s="698"/>
      <c r="R7" s="698"/>
      <c r="S7" s="703" t="s">
        <v>671</v>
      </c>
      <c r="T7" s="703"/>
      <c r="U7" s="703"/>
      <c r="V7" s="703"/>
      <c r="W7" s="703"/>
      <c r="X7" s="703"/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5" customHeight="1" x14ac:dyDescent="0.15">
      <c r="B8" s="190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699" t="s">
        <v>291</v>
      </c>
      <c r="N8" s="699"/>
      <c r="O8" s="699"/>
      <c r="P8" s="699"/>
      <c r="Q8" s="699"/>
      <c r="R8" s="699"/>
      <c r="S8" s="425" t="s">
        <v>673</v>
      </c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5" customHeight="1" x14ac:dyDescent="0.15">
      <c r="B9" s="190"/>
      <c r="C9" s="208"/>
      <c r="D9" s="208"/>
      <c r="E9" s="208"/>
      <c r="F9" s="208"/>
      <c r="G9" s="208"/>
      <c r="H9" s="208"/>
      <c r="I9" s="208"/>
      <c r="J9" s="208"/>
      <c r="K9" s="208"/>
      <c r="L9" s="209"/>
      <c r="M9" s="699" t="s">
        <v>292</v>
      </c>
      <c r="N9" s="699"/>
      <c r="O9" s="699"/>
      <c r="P9" s="699"/>
      <c r="Q9" s="699"/>
      <c r="R9" s="699"/>
      <c r="S9" s="425" t="s">
        <v>672</v>
      </c>
      <c r="T9" s="425"/>
      <c r="U9" s="425"/>
      <c r="V9" s="425"/>
      <c r="W9" s="425"/>
      <c r="X9" s="425"/>
      <c r="Y9" s="425"/>
      <c r="Z9" s="425"/>
      <c r="AA9" s="425"/>
      <c r="AB9" s="425"/>
      <c r="AC9" s="425"/>
      <c r="AD9" s="425"/>
      <c r="AE9" s="425"/>
      <c r="AF9" s="425"/>
      <c r="AG9" s="425"/>
      <c r="AH9" s="425"/>
      <c r="AI9" s="425"/>
      <c r="AJ9" s="425"/>
      <c r="AK9" s="425"/>
      <c r="AL9" s="425"/>
      <c r="AM9" s="425"/>
      <c r="AN9" s="425"/>
      <c r="AO9" s="425"/>
      <c r="AP9" s="425"/>
      <c r="AQ9" s="425"/>
      <c r="AR9" s="425"/>
    </row>
    <row r="10" spans="1:44" ht="15" customHeight="1" x14ac:dyDescent="0.15">
      <c r="B10" s="190"/>
      <c r="C10" s="208"/>
      <c r="D10" s="208"/>
      <c r="E10" s="208"/>
      <c r="F10" s="208"/>
      <c r="G10" s="208"/>
      <c r="H10" s="208"/>
      <c r="I10" s="208"/>
      <c r="J10" s="208"/>
      <c r="K10" s="208"/>
      <c r="L10" s="209"/>
      <c r="M10" s="699" t="s">
        <v>293</v>
      </c>
      <c r="N10" s="699"/>
      <c r="O10" s="699"/>
      <c r="P10" s="699"/>
      <c r="Q10" s="699"/>
      <c r="R10" s="699"/>
      <c r="S10" s="425" t="s">
        <v>674</v>
      </c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</row>
    <row r="11" spans="1:44" ht="15" customHeight="1" x14ac:dyDescent="0.15">
      <c r="B11" s="190"/>
      <c r="C11" s="208"/>
      <c r="D11" s="208"/>
      <c r="E11" s="208"/>
      <c r="F11" s="208"/>
      <c r="G11" s="208"/>
      <c r="H11" s="208"/>
      <c r="I11" s="208"/>
      <c r="J11" s="208"/>
      <c r="K11" s="208"/>
      <c r="L11" s="209"/>
      <c r="M11" s="699" t="s">
        <v>294</v>
      </c>
      <c r="N11" s="699"/>
      <c r="O11" s="699"/>
      <c r="P11" s="699"/>
      <c r="Q11" s="699"/>
      <c r="R11" s="699"/>
      <c r="S11" s="425" t="s">
        <v>675</v>
      </c>
      <c r="T11" s="425"/>
      <c r="U11" s="425"/>
      <c r="V11" s="425"/>
      <c r="W11" s="425"/>
      <c r="X11" s="425"/>
      <c r="Y11" s="425"/>
      <c r="Z11" s="425"/>
      <c r="AA11" s="425"/>
      <c r="AB11" s="425"/>
      <c r="AC11" s="425"/>
      <c r="AD11" s="425"/>
      <c r="AE11" s="425"/>
      <c r="AF11" s="425"/>
      <c r="AG11" s="425"/>
      <c r="AH11" s="425"/>
      <c r="AI11" s="704"/>
      <c r="AJ11" s="704"/>
      <c r="AK11" s="704"/>
      <c r="AL11" s="704"/>
      <c r="AM11" s="704"/>
      <c r="AN11" s="704"/>
      <c r="AO11" s="704"/>
      <c r="AP11" s="704"/>
      <c r="AQ11" s="704"/>
      <c r="AR11" s="704"/>
    </row>
    <row r="12" spans="1:44" ht="15" customHeight="1" x14ac:dyDescent="0.15">
      <c r="B12" s="190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M12" s="699" t="s">
        <v>682</v>
      </c>
      <c r="N12" s="699"/>
      <c r="O12" s="699"/>
      <c r="P12" s="699"/>
      <c r="Q12" s="699"/>
      <c r="R12" s="699"/>
      <c r="S12" s="425" t="s">
        <v>680</v>
      </c>
      <c r="T12" s="425"/>
      <c r="U12" s="425"/>
      <c r="V12" s="425"/>
      <c r="W12" s="425"/>
      <c r="X12" s="425"/>
      <c r="Y12" s="425"/>
      <c r="Z12" s="425"/>
      <c r="AA12" s="425"/>
      <c r="AB12" s="425"/>
      <c r="AC12" s="425"/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</row>
    <row r="13" spans="1:44" ht="15" customHeight="1" thickBot="1" x14ac:dyDescent="0.2">
      <c r="B13" s="237"/>
      <c r="C13" s="238"/>
      <c r="D13" s="238"/>
      <c r="E13" s="238"/>
      <c r="F13" s="238"/>
      <c r="G13" s="238"/>
      <c r="H13" s="238"/>
      <c r="I13" s="238"/>
      <c r="J13" s="238"/>
      <c r="K13" s="238"/>
      <c r="L13" s="239"/>
      <c r="M13" s="699" t="s">
        <v>683</v>
      </c>
      <c r="N13" s="699"/>
      <c r="O13" s="699"/>
      <c r="P13" s="699"/>
      <c r="Q13" s="699"/>
      <c r="R13" s="699"/>
      <c r="S13" s="425" t="s">
        <v>681</v>
      </c>
      <c r="T13" s="425"/>
      <c r="U13" s="425"/>
      <c r="V13" s="425"/>
      <c r="W13" s="425"/>
      <c r="X13" s="425"/>
      <c r="Y13" s="425"/>
      <c r="Z13" s="425"/>
      <c r="AA13" s="425"/>
      <c r="AB13" s="425"/>
      <c r="AC13" s="425"/>
      <c r="AD13" s="425"/>
      <c r="AE13" s="425"/>
      <c r="AF13" s="425"/>
      <c r="AG13" s="425"/>
      <c r="AH13" s="425"/>
      <c r="AI13" s="425"/>
      <c r="AJ13" s="425"/>
      <c r="AK13" s="425"/>
      <c r="AL13" s="425"/>
      <c r="AM13" s="425"/>
      <c r="AN13" s="425"/>
      <c r="AO13" s="425"/>
      <c r="AP13" s="425"/>
      <c r="AQ13" s="425"/>
      <c r="AR13" s="425"/>
    </row>
    <row r="14" spans="1:44" ht="15" customHeight="1" thickTop="1" x14ac:dyDescent="0.15">
      <c r="B14" s="264" t="s">
        <v>684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6"/>
      <c r="M14" s="705" t="s">
        <v>290</v>
      </c>
      <c r="N14" s="705"/>
      <c r="O14" s="705"/>
      <c r="P14" s="705"/>
      <c r="Q14" s="705"/>
      <c r="R14" s="705"/>
      <c r="S14" s="706" t="s">
        <v>679</v>
      </c>
      <c r="T14" s="706"/>
      <c r="U14" s="706"/>
      <c r="V14" s="706"/>
      <c r="W14" s="706"/>
      <c r="X14" s="706"/>
      <c r="Y14" s="706"/>
      <c r="Z14" s="706"/>
      <c r="AA14" s="706"/>
      <c r="AB14" s="706"/>
      <c r="AC14" s="706"/>
      <c r="AD14" s="706"/>
      <c r="AE14" s="706"/>
      <c r="AF14" s="706"/>
      <c r="AG14" s="706"/>
      <c r="AH14" s="706"/>
      <c r="AI14" s="706"/>
      <c r="AJ14" s="706"/>
      <c r="AK14" s="706"/>
      <c r="AL14" s="706"/>
      <c r="AM14" s="706"/>
      <c r="AN14" s="706"/>
      <c r="AO14" s="706"/>
      <c r="AP14" s="706"/>
      <c r="AQ14" s="706"/>
      <c r="AR14" s="706"/>
    </row>
    <row r="15" spans="1:44" ht="15" customHeight="1" x14ac:dyDescent="0.15"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8"/>
      <c r="M15" s="699" t="s">
        <v>291</v>
      </c>
      <c r="N15" s="699"/>
      <c r="O15" s="699"/>
      <c r="P15" s="699"/>
      <c r="Q15" s="699"/>
      <c r="R15" s="699"/>
      <c r="S15" s="425" t="s">
        <v>676</v>
      </c>
      <c r="T15" s="425"/>
      <c r="U15" s="425"/>
      <c r="V15" s="425"/>
      <c r="W15" s="425"/>
      <c r="X15" s="425"/>
      <c r="Y15" s="425"/>
      <c r="Z15" s="425"/>
      <c r="AA15" s="425"/>
      <c r="AB15" s="425"/>
      <c r="AC15" s="425"/>
      <c r="AD15" s="425"/>
      <c r="AE15" s="425"/>
      <c r="AF15" s="425"/>
      <c r="AG15" s="425"/>
      <c r="AH15" s="425"/>
      <c r="AI15" s="425"/>
      <c r="AJ15" s="425"/>
      <c r="AK15" s="425"/>
      <c r="AL15" s="425"/>
      <c r="AM15" s="425"/>
      <c r="AN15" s="425"/>
      <c r="AO15" s="425"/>
      <c r="AP15" s="425"/>
      <c r="AQ15" s="425"/>
      <c r="AR15" s="425"/>
    </row>
    <row r="16" spans="1:44" ht="15" customHeight="1" x14ac:dyDescent="0.15">
      <c r="B16" s="216"/>
      <c r="C16" s="217"/>
      <c r="D16" s="217"/>
      <c r="E16" s="217"/>
      <c r="F16" s="217"/>
      <c r="G16" s="217"/>
      <c r="H16" s="217"/>
      <c r="I16" s="217"/>
      <c r="J16" s="217"/>
      <c r="K16" s="217"/>
      <c r="L16" s="218"/>
      <c r="M16" s="699" t="s">
        <v>292</v>
      </c>
      <c r="N16" s="699"/>
      <c r="O16" s="699"/>
      <c r="P16" s="699"/>
      <c r="Q16" s="699"/>
      <c r="R16" s="699"/>
      <c r="S16" s="425" t="s">
        <v>677</v>
      </c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25"/>
      <c r="AO16" s="425"/>
      <c r="AP16" s="425"/>
      <c r="AQ16" s="425"/>
      <c r="AR16" s="425"/>
    </row>
    <row r="17" spans="2:44" ht="15" customHeight="1" x14ac:dyDescent="0.15"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1"/>
      <c r="M17" s="699" t="s">
        <v>293</v>
      </c>
      <c r="N17" s="699"/>
      <c r="O17" s="699"/>
      <c r="P17" s="699"/>
      <c r="Q17" s="699"/>
      <c r="R17" s="699"/>
      <c r="S17" s="425" t="s">
        <v>678</v>
      </c>
      <c r="T17" s="425"/>
      <c r="U17" s="425"/>
      <c r="V17" s="425"/>
      <c r="W17" s="425"/>
      <c r="X17" s="425"/>
      <c r="Y17" s="425"/>
      <c r="Z17" s="425"/>
      <c r="AA17" s="425"/>
      <c r="AB17" s="425"/>
      <c r="AC17" s="425"/>
      <c r="AD17" s="425"/>
      <c r="AE17" s="425"/>
      <c r="AF17" s="425"/>
      <c r="AG17" s="425"/>
      <c r="AH17" s="425"/>
      <c r="AI17" s="425"/>
      <c r="AJ17" s="425"/>
      <c r="AK17" s="425"/>
      <c r="AL17" s="425"/>
      <c r="AM17" s="425"/>
      <c r="AN17" s="425"/>
      <c r="AO17" s="425"/>
      <c r="AP17" s="425"/>
      <c r="AQ17" s="425"/>
      <c r="AR17" s="425"/>
    </row>
  </sheetData>
  <mergeCells count="42">
    <mergeCell ref="B6:L13"/>
    <mergeCell ref="B14:L17"/>
    <mergeCell ref="AI10:AR10"/>
    <mergeCell ref="S11:AH11"/>
    <mergeCell ref="AI11:AR11"/>
    <mergeCell ref="M14:R14"/>
    <mergeCell ref="S14:AH14"/>
    <mergeCell ref="AI14:AR14"/>
    <mergeCell ref="M11:R11"/>
    <mergeCell ref="M12:R12"/>
    <mergeCell ref="S12:AH12"/>
    <mergeCell ref="M13:R13"/>
    <mergeCell ref="S13:AH13"/>
    <mergeCell ref="AI9:AR9"/>
    <mergeCell ref="M10:R10"/>
    <mergeCell ref="AI15:AR15"/>
    <mergeCell ref="AI5:AR5"/>
    <mergeCell ref="AI6:AR6"/>
    <mergeCell ref="AI7:AR7"/>
    <mergeCell ref="S10:AH10"/>
    <mergeCell ref="B5:L5"/>
    <mergeCell ref="M5:R5"/>
    <mergeCell ref="S5:AH5"/>
    <mergeCell ref="M7:R7"/>
    <mergeCell ref="S7:AH7"/>
    <mergeCell ref="M8:R8"/>
    <mergeCell ref="S8:AH8"/>
    <mergeCell ref="M6:R6"/>
    <mergeCell ref="S6:AH6"/>
    <mergeCell ref="AI8:AR8"/>
    <mergeCell ref="M9:R9"/>
    <mergeCell ref="S9:AH9"/>
    <mergeCell ref="M16:R16"/>
    <mergeCell ref="M17:R17"/>
    <mergeCell ref="M15:R15"/>
    <mergeCell ref="S15:AH15"/>
    <mergeCell ref="S16:AH16"/>
    <mergeCell ref="AI16:AR16"/>
    <mergeCell ref="S17:AH17"/>
    <mergeCell ref="AI17:AR17"/>
    <mergeCell ref="AI12:AR12"/>
    <mergeCell ref="AI13:AR13"/>
  </mergeCells>
  <phoneticPr fontId="1"/>
  <pageMargins left="0.59055118110236227" right="0.39370078740157483" top="0.39370078740157483" bottom="0.39370078740157483" header="0.19685039370078741" footer="0.19685039370078741"/>
  <pageSetup paperSize="9" scale="54" fitToHeight="0" orientation="portrait" r:id="rId1"/>
  <headerFooter alignWithMargins="0"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pageSetUpPr fitToPage="1"/>
  </sheetPr>
  <dimension ref="A1:AP58"/>
  <sheetViews>
    <sheetView showGridLines="0" topLeftCell="F1" zoomScaleNormal="100" zoomScaleSheetLayoutView="100" workbookViewId="0">
      <selection activeCell="W15" sqref="W15:AH21"/>
    </sheetView>
  </sheetViews>
  <sheetFormatPr defaultColWidth="9.375" defaultRowHeight="10.8" x14ac:dyDescent="0.15"/>
  <cols>
    <col min="1" max="52" width="4.875" style="23" customWidth="1"/>
    <col min="53" max="16384" width="9.375" style="23"/>
  </cols>
  <sheetData>
    <row r="1" spans="1:42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15" customHeight="1" x14ac:dyDescent="0.15">
      <c r="A2" s="22" t="s">
        <v>759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2" ht="15" customHeight="1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2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</row>
    <row r="5" spans="1:42" ht="15" customHeight="1" thickBot="1" x14ac:dyDescent="0.2">
      <c r="B5" s="231" t="s">
        <v>399</v>
      </c>
      <c r="C5" s="360"/>
      <c r="D5" s="360"/>
      <c r="E5" s="361"/>
      <c r="F5" s="231" t="s">
        <v>106</v>
      </c>
      <c r="G5" s="360"/>
      <c r="H5" s="360"/>
      <c r="I5" s="360"/>
      <c r="J5" s="361"/>
      <c r="K5" s="231" t="s">
        <v>493</v>
      </c>
      <c r="L5" s="360"/>
      <c r="M5" s="360"/>
      <c r="N5" s="360"/>
      <c r="O5" s="360"/>
      <c r="P5" s="360"/>
      <c r="Q5" s="360"/>
      <c r="R5" s="360"/>
      <c r="S5" s="360"/>
      <c r="T5" s="360"/>
      <c r="U5" s="360"/>
      <c r="V5" s="361"/>
      <c r="W5" s="231" t="s">
        <v>494</v>
      </c>
      <c r="X5" s="360"/>
      <c r="Y5" s="360"/>
      <c r="Z5" s="360"/>
      <c r="AA5" s="360"/>
      <c r="AB5" s="360"/>
      <c r="AC5" s="360"/>
      <c r="AD5" s="360"/>
      <c r="AE5" s="360"/>
      <c r="AF5" s="360"/>
      <c r="AG5" s="360"/>
      <c r="AH5" s="361"/>
      <c r="AI5" s="231" t="s">
        <v>108</v>
      </c>
      <c r="AJ5" s="360"/>
      <c r="AK5" s="360"/>
      <c r="AL5" s="360"/>
      <c r="AM5" s="360"/>
      <c r="AN5" s="360"/>
      <c r="AO5" s="360"/>
      <c r="AP5" s="361"/>
    </row>
    <row r="6" spans="1:42" ht="15" customHeight="1" thickTop="1" x14ac:dyDescent="0.15">
      <c r="B6" s="234" t="s">
        <v>431</v>
      </c>
      <c r="C6" s="223"/>
      <c r="D6" s="223"/>
      <c r="E6" s="224"/>
      <c r="F6" s="240" t="s">
        <v>83</v>
      </c>
      <c r="G6" s="499"/>
      <c r="H6" s="499"/>
      <c r="I6" s="499"/>
      <c r="J6" s="500"/>
      <c r="K6" s="243" t="s">
        <v>519</v>
      </c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3"/>
      <c r="W6" s="243" t="s">
        <v>432</v>
      </c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3"/>
      <c r="AI6" s="243"/>
      <c r="AJ6" s="362"/>
      <c r="AK6" s="362"/>
      <c r="AL6" s="362"/>
      <c r="AM6" s="362"/>
      <c r="AN6" s="362"/>
      <c r="AO6" s="362"/>
      <c r="AP6" s="363"/>
    </row>
    <row r="7" spans="1:42" ht="15" customHeight="1" x14ac:dyDescent="0.15">
      <c r="B7" s="225"/>
      <c r="C7" s="191"/>
      <c r="D7" s="191"/>
      <c r="E7" s="192"/>
      <c r="F7" s="299" t="s">
        <v>84</v>
      </c>
      <c r="G7" s="206"/>
      <c r="H7" s="206"/>
      <c r="I7" s="206"/>
      <c r="J7" s="207"/>
      <c r="K7" s="672" t="s">
        <v>775</v>
      </c>
      <c r="L7" s="718"/>
      <c r="M7" s="718"/>
      <c r="N7" s="718"/>
      <c r="O7" s="718"/>
      <c r="P7" s="718"/>
      <c r="Q7" s="718"/>
      <c r="R7" s="718"/>
      <c r="S7" s="718"/>
      <c r="T7" s="718"/>
      <c r="U7" s="718"/>
      <c r="V7" s="719"/>
      <c r="W7" s="672" t="s">
        <v>775</v>
      </c>
      <c r="X7" s="707"/>
      <c r="Y7" s="707"/>
      <c r="Z7" s="707"/>
      <c r="AA7" s="707"/>
      <c r="AB7" s="707"/>
      <c r="AC7" s="707"/>
      <c r="AD7" s="707"/>
      <c r="AE7" s="707"/>
      <c r="AF7" s="707"/>
      <c r="AG7" s="707"/>
      <c r="AH7" s="708"/>
      <c r="AI7" s="388"/>
      <c r="AJ7" s="226"/>
      <c r="AK7" s="226"/>
      <c r="AL7" s="226"/>
      <c r="AM7" s="226"/>
      <c r="AN7" s="226"/>
      <c r="AO7" s="226"/>
      <c r="AP7" s="394"/>
    </row>
    <row r="8" spans="1:42" ht="15" customHeight="1" x14ac:dyDescent="0.15">
      <c r="B8" s="225"/>
      <c r="C8" s="191"/>
      <c r="D8" s="191"/>
      <c r="E8" s="192"/>
      <c r="F8" s="190"/>
      <c r="G8" s="208"/>
      <c r="H8" s="208"/>
      <c r="I8" s="208"/>
      <c r="J8" s="209"/>
      <c r="K8" s="720"/>
      <c r="L8" s="721"/>
      <c r="M8" s="721"/>
      <c r="N8" s="721"/>
      <c r="O8" s="721"/>
      <c r="P8" s="721"/>
      <c r="Q8" s="721"/>
      <c r="R8" s="721"/>
      <c r="S8" s="721"/>
      <c r="T8" s="721"/>
      <c r="U8" s="721"/>
      <c r="V8" s="722"/>
      <c r="W8" s="709"/>
      <c r="X8" s="710"/>
      <c r="Y8" s="710"/>
      <c r="Z8" s="710"/>
      <c r="AA8" s="710"/>
      <c r="AB8" s="710"/>
      <c r="AC8" s="710"/>
      <c r="AD8" s="710"/>
      <c r="AE8" s="710"/>
      <c r="AF8" s="710"/>
      <c r="AG8" s="710"/>
      <c r="AH8" s="711"/>
      <c r="AI8" s="534"/>
      <c r="AJ8" s="532"/>
      <c r="AK8" s="532"/>
      <c r="AL8" s="532"/>
      <c r="AM8" s="532"/>
      <c r="AN8" s="532"/>
      <c r="AO8" s="532"/>
      <c r="AP8" s="533"/>
    </row>
    <row r="9" spans="1:42" ht="15" customHeight="1" x14ac:dyDescent="0.15">
      <c r="B9" s="225"/>
      <c r="C9" s="191"/>
      <c r="D9" s="191"/>
      <c r="E9" s="192"/>
      <c r="F9" s="190"/>
      <c r="G9" s="208"/>
      <c r="H9" s="208"/>
      <c r="I9" s="208"/>
      <c r="J9" s="209"/>
      <c r="K9" s="720"/>
      <c r="L9" s="721"/>
      <c r="M9" s="721"/>
      <c r="N9" s="721"/>
      <c r="O9" s="721"/>
      <c r="P9" s="721"/>
      <c r="Q9" s="721"/>
      <c r="R9" s="721"/>
      <c r="S9" s="721"/>
      <c r="T9" s="721"/>
      <c r="U9" s="721"/>
      <c r="V9" s="722"/>
      <c r="W9" s="709"/>
      <c r="X9" s="710"/>
      <c r="Y9" s="710"/>
      <c r="Z9" s="710"/>
      <c r="AA9" s="710"/>
      <c r="AB9" s="710"/>
      <c r="AC9" s="710"/>
      <c r="AD9" s="710"/>
      <c r="AE9" s="710"/>
      <c r="AF9" s="710"/>
      <c r="AG9" s="710"/>
      <c r="AH9" s="711"/>
      <c r="AI9" s="534"/>
      <c r="AJ9" s="532"/>
      <c r="AK9" s="532"/>
      <c r="AL9" s="532"/>
      <c r="AM9" s="532"/>
      <c r="AN9" s="532"/>
      <c r="AO9" s="532"/>
      <c r="AP9" s="533"/>
    </row>
    <row r="10" spans="1:42" ht="15" customHeight="1" x14ac:dyDescent="0.15">
      <c r="B10" s="225"/>
      <c r="C10" s="191"/>
      <c r="D10" s="191"/>
      <c r="E10" s="192"/>
      <c r="F10" s="190"/>
      <c r="G10" s="208"/>
      <c r="H10" s="208"/>
      <c r="I10" s="208"/>
      <c r="J10" s="209"/>
      <c r="K10" s="720"/>
      <c r="L10" s="721"/>
      <c r="M10" s="721"/>
      <c r="N10" s="721"/>
      <c r="O10" s="721"/>
      <c r="P10" s="721"/>
      <c r="Q10" s="721"/>
      <c r="R10" s="721"/>
      <c r="S10" s="721"/>
      <c r="T10" s="721"/>
      <c r="U10" s="721"/>
      <c r="V10" s="722"/>
      <c r="W10" s="709"/>
      <c r="X10" s="710"/>
      <c r="Y10" s="710"/>
      <c r="Z10" s="710"/>
      <c r="AA10" s="710"/>
      <c r="AB10" s="710"/>
      <c r="AC10" s="710"/>
      <c r="AD10" s="710"/>
      <c r="AE10" s="710"/>
      <c r="AF10" s="710"/>
      <c r="AG10" s="710"/>
      <c r="AH10" s="711"/>
      <c r="AI10" s="534"/>
      <c r="AJ10" s="532"/>
      <c r="AK10" s="532"/>
      <c r="AL10" s="532"/>
      <c r="AM10" s="532"/>
      <c r="AN10" s="532"/>
      <c r="AO10" s="532"/>
      <c r="AP10" s="533"/>
    </row>
    <row r="11" spans="1:42" ht="15" customHeight="1" x14ac:dyDescent="0.15">
      <c r="B11" s="225"/>
      <c r="C11" s="191"/>
      <c r="D11" s="191"/>
      <c r="E11" s="192"/>
      <c r="F11" s="190"/>
      <c r="G11" s="208"/>
      <c r="H11" s="208"/>
      <c r="I11" s="208"/>
      <c r="J11" s="209"/>
      <c r="K11" s="720"/>
      <c r="L11" s="721"/>
      <c r="M11" s="721"/>
      <c r="N11" s="721"/>
      <c r="O11" s="721"/>
      <c r="P11" s="721"/>
      <c r="Q11" s="721"/>
      <c r="R11" s="721"/>
      <c r="S11" s="721"/>
      <c r="T11" s="721"/>
      <c r="U11" s="721"/>
      <c r="V11" s="722"/>
      <c r="W11" s="709"/>
      <c r="X11" s="710"/>
      <c r="Y11" s="710"/>
      <c r="Z11" s="710"/>
      <c r="AA11" s="710"/>
      <c r="AB11" s="710"/>
      <c r="AC11" s="710"/>
      <c r="AD11" s="710"/>
      <c r="AE11" s="710"/>
      <c r="AF11" s="710"/>
      <c r="AG11" s="710"/>
      <c r="AH11" s="711"/>
      <c r="AI11" s="534"/>
      <c r="AJ11" s="532"/>
      <c r="AK11" s="532"/>
      <c r="AL11" s="532"/>
      <c r="AM11" s="532"/>
      <c r="AN11" s="532"/>
      <c r="AO11" s="532"/>
      <c r="AP11" s="533"/>
    </row>
    <row r="12" spans="1:42" ht="15" customHeight="1" x14ac:dyDescent="0.15">
      <c r="B12" s="225"/>
      <c r="C12" s="191"/>
      <c r="D12" s="191"/>
      <c r="E12" s="192"/>
      <c r="F12" s="190"/>
      <c r="G12" s="208"/>
      <c r="H12" s="208"/>
      <c r="I12" s="208"/>
      <c r="J12" s="209"/>
      <c r="K12" s="720"/>
      <c r="L12" s="721"/>
      <c r="M12" s="721"/>
      <c r="N12" s="721"/>
      <c r="O12" s="721"/>
      <c r="P12" s="721"/>
      <c r="Q12" s="721"/>
      <c r="R12" s="721"/>
      <c r="S12" s="721"/>
      <c r="T12" s="721"/>
      <c r="U12" s="721"/>
      <c r="V12" s="722"/>
      <c r="W12" s="709"/>
      <c r="X12" s="710"/>
      <c r="Y12" s="710"/>
      <c r="Z12" s="710"/>
      <c r="AA12" s="710"/>
      <c r="AB12" s="710"/>
      <c r="AC12" s="710"/>
      <c r="AD12" s="710"/>
      <c r="AE12" s="710"/>
      <c r="AF12" s="710"/>
      <c r="AG12" s="710"/>
      <c r="AH12" s="711"/>
      <c r="AI12" s="534"/>
      <c r="AJ12" s="532"/>
      <c r="AK12" s="532"/>
      <c r="AL12" s="532"/>
      <c r="AM12" s="532"/>
      <c r="AN12" s="532"/>
      <c r="AO12" s="532"/>
      <c r="AP12" s="533"/>
    </row>
    <row r="13" spans="1:42" ht="138" customHeight="1" thickBot="1" x14ac:dyDescent="0.2">
      <c r="B13" s="249"/>
      <c r="C13" s="250"/>
      <c r="D13" s="250"/>
      <c r="E13" s="251"/>
      <c r="F13" s="237"/>
      <c r="G13" s="238"/>
      <c r="H13" s="238"/>
      <c r="I13" s="238"/>
      <c r="J13" s="239"/>
      <c r="K13" s="723"/>
      <c r="L13" s="724"/>
      <c r="M13" s="724"/>
      <c r="N13" s="724"/>
      <c r="O13" s="724"/>
      <c r="P13" s="724"/>
      <c r="Q13" s="724"/>
      <c r="R13" s="724"/>
      <c r="S13" s="724"/>
      <c r="T13" s="724"/>
      <c r="U13" s="724"/>
      <c r="V13" s="725"/>
      <c r="W13" s="712"/>
      <c r="X13" s="713"/>
      <c r="Y13" s="713"/>
      <c r="Z13" s="713"/>
      <c r="AA13" s="713"/>
      <c r="AB13" s="713"/>
      <c r="AC13" s="713"/>
      <c r="AD13" s="713"/>
      <c r="AE13" s="713"/>
      <c r="AF13" s="713"/>
      <c r="AG13" s="713"/>
      <c r="AH13" s="714"/>
      <c r="AI13" s="715"/>
      <c r="AJ13" s="716"/>
      <c r="AK13" s="716"/>
      <c r="AL13" s="716"/>
      <c r="AM13" s="716"/>
      <c r="AN13" s="716"/>
      <c r="AO13" s="716"/>
      <c r="AP13" s="717"/>
    </row>
    <row r="14" spans="1:42" ht="15" customHeight="1" thickTop="1" x14ac:dyDescent="0.15">
      <c r="B14" s="234" t="s">
        <v>400</v>
      </c>
      <c r="C14" s="223"/>
      <c r="D14" s="223"/>
      <c r="E14" s="224"/>
      <c r="F14" s="240" t="s">
        <v>83</v>
      </c>
      <c r="G14" s="499"/>
      <c r="H14" s="499"/>
      <c r="I14" s="499"/>
      <c r="J14" s="500"/>
      <c r="K14" s="243" t="s">
        <v>257</v>
      </c>
      <c r="L14" s="362"/>
      <c r="M14" s="362"/>
      <c r="N14" s="362"/>
      <c r="O14" s="362"/>
      <c r="P14" s="362"/>
      <c r="Q14" s="362"/>
      <c r="R14" s="362"/>
      <c r="S14" s="362"/>
      <c r="T14" s="362"/>
      <c r="U14" s="362"/>
      <c r="V14" s="363"/>
      <c r="W14" s="243" t="s">
        <v>257</v>
      </c>
      <c r="X14" s="362"/>
      <c r="Y14" s="362"/>
      <c r="Z14" s="362"/>
      <c r="AA14" s="362"/>
      <c r="AB14" s="362"/>
      <c r="AC14" s="362"/>
      <c r="AD14" s="362"/>
      <c r="AE14" s="362"/>
      <c r="AF14" s="362"/>
      <c r="AG14" s="362"/>
      <c r="AH14" s="363"/>
      <c r="AI14" s="243"/>
      <c r="AJ14" s="362"/>
      <c r="AK14" s="362"/>
      <c r="AL14" s="362"/>
      <c r="AM14" s="362"/>
      <c r="AN14" s="362"/>
      <c r="AO14" s="362"/>
      <c r="AP14" s="363"/>
    </row>
    <row r="15" spans="1:42" ht="15" customHeight="1" x14ac:dyDescent="0.15">
      <c r="B15" s="225"/>
      <c r="C15" s="191"/>
      <c r="D15" s="191"/>
      <c r="E15" s="192"/>
      <c r="F15" s="299" t="s">
        <v>84</v>
      </c>
      <c r="G15" s="206"/>
      <c r="H15" s="206"/>
      <c r="I15" s="206"/>
      <c r="J15" s="207"/>
      <c r="K15" s="672" t="s">
        <v>748</v>
      </c>
      <c r="L15" s="707"/>
      <c r="M15" s="707"/>
      <c r="N15" s="707"/>
      <c r="O15" s="707"/>
      <c r="P15" s="707"/>
      <c r="Q15" s="707"/>
      <c r="R15" s="707"/>
      <c r="S15" s="707"/>
      <c r="T15" s="707"/>
      <c r="U15" s="707"/>
      <c r="V15" s="708"/>
      <c r="W15" s="672" t="s">
        <v>776</v>
      </c>
      <c r="X15" s="707"/>
      <c r="Y15" s="707"/>
      <c r="Z15" s="707"/>
      <c r="AA15" s="707"/>
      <c r="AB15" s="707"/>
      <c r="AC15" s="707"/>
      <c r="AD15" s="707"/>
      <c r="AE15" s="707"/>
      <c r="AF15" s="707"/>
      <c r="AG15" s="707"/>
      <c r="AH15" s="708"/>
      <c r="AI15" s="388"/>
      <c r="AJ15" s="226"/>
      <c r="AK15" s="226"/>
      <c r="AL15" s="226"/>
      <c r="AM15" s="226"/>
      <c r="AN15" s="226"/>
      <c r="AO15" s="226"/>
      <c r="AP15" s="394"/>
    </row>
    <row r="16" spans="1:42" ht="15" customHeight="1" x14ac:dyDescent="0.15">
      <c r="B16" s="225"/>
      <c r="C16" s="191"/>
      <c r="D16" s="191"/>
      <c r="E16" s="192"/>
      <c r="F16" s="190"/>
      <c r="G16" s="208"/>
      <c r="H16" s="208"/>
      <c r="I16" s="208"/>
      <c r="J16" s="209"/>
      <c r="K16" s="709"/>
      <c r="L16" s="710"/>
      <c r="M16" s="710"/>
      <c r="N16" s="710"/>
      <c r="O16" s="710"/>
      <c r="P16" s="710"/>
      <c r="Q16" s="710"/>
      <c r="R16" s="710"/>
      <c r="S16" s="710"/>
      <c r="T16" s="710"/>
      <c r="U16" s="710"/>
      <c r="V16" s="711"/>
      <c r="W16" s="709"/>
      <c r="X16" s="710"/>
      <c r="Y16" s="710"/>
      <c r="Z16" s="710"/>
      <c r="AA16" s="710"/>
      <c r="AB16" s="710"/>
      <c r="AC16" s="710"/>
      <c r="AD16" s="710"/>
      <c r="AE16" s="710"/>
      <c r="AF16" s="710"/>
      <c r="AG16" s="710"/>
      <c r="AH16" s="711"/>
      <c r="AI16" s="534"/>
      <c r="AJ16" s="532"/>
      <c r="AK16" s="532"/>
      <c r="AL16" s="532"/>
      <c r="AM16" s="532"/>
      <c r="AN16" s="532"/>
      <c r="AO16" s="532"/>
      <c r="AP16" s="533"/>
    </row>
    <row r="17" spans="2:42" ht="15" customHeight="1" x14ac:dyDescent="0.15">
      <c r="B17" s="225"/>
      <c r="C17" s="191"/>
      <c r="D17" s="191"/>
      <c r="E17" s="192"/>
      <c r="F17" s="190"/>
      <c r="G17" s="208"/>
      <c r="H17" s="208"/>
      <c r="I17" s="208"/>
      <c r="J17" s="209"/>
      <c r="K17" s="709"/>
      <c r="L17" s="710"/>
      <c r="M17" s="710"/>
      <c r="N17" s="710"/>
      <c r="O17" s="710"/>
      <c r="P17" s="710"/>
      <c r="Q17" s="710"/>
      <c r="R17" s="710"/>
      <c r="S17" s="710"/>
      <c r="T17" s="710"/>
      <c r="U17" s="710"/>
      <c r="V17" s="711"/>
      <c r="W17" s="709"/>
      <c r="X17" s="710"/>
      <c r="Y17" s="710"/>
      <c r="Z17" s="710"/>
      <c r="AA17" s="710"/>
      <c r="AB17" s="710"/>
      <c r="AC17" s="710"/>
      <c r="AD17" s="710"/>
      <c r="AE17" s="710"/>
      <c r="AF17" s="710"/>
      <c r="AG17" s="710"/>
      <c r="AH17" s="711"/>
      <c r="AI17" s="534"/>
      <c r="AJ17" s="532"/>
      <c r="AK17" s="532"/>
      <c r="AL17" s="532"/>
      <c r="AM17" s="532"/>
      <c r="AN17" s="532"/>
      <c r="AO17" s="532"/>
      <c r="AP17" s="533"/>
    </row>
    <row r="18" spans="2:42" ht="15" customHeight="1" x14ac:dyDescent="0.15">
      <c r="B18" s="225"/>
      <c r="C18" s="191"/>
      <c r="D18" s="191"/>
      <c r="E18" s="192"/>
      <c r="F18" s="190"/>
      <c r="G18" s="208"/>
      <c r="H18" s="208"/>
      <c r="I18" s="208"/>
      <c r="J18" s="209"/>
      <c r="K18" s="709"/>
      <c r="L18" s="710"/>
      <c r="M18" s="710"/>
      <c r="N18" s="710"/>
      <c r="O18" s="710"/>
      <c r="P18" s="710"/>
      <c r="Q18" s="710"/>
      <c r="R18" s="710"/>
      <c r="S18" s="710"/>
      <c r="T18" s="710"/>
      <c r="U18" s="710"/>
      <c r="V18" s="711"/>
      <c r="W18" s="709"/>
      <c r="X18" s="710"/>
      <c r="Y18" s="710"/>
      <c r="Z18" s="710"/>
      <c r="AA18" s="710"/>
      <c r="AB18" s="710"/>
      <c r="AC18" s="710"/>
      <c r="AD18" s="710"/>
      <c r="AE18" s="710"/>
      <c r="AF18" s="710"/>
      <c r="AG18" s="710"/>
      <c r="AH18" s="711"/>
      <c r="AI18" s="534"/>
      <c r="AJ18" s="532"/>
      <c r="AK18" s="532"/>
      <c r="AL18" s="532"/>
      <c r="AM18" s="532"/>
      <c r="AN18" s="532"/>
      <c r="AO18" s="532"/>
      <c r="AP18" s="533"/>
    </row>
    <row r="19" spans="2:42" ht="15" customHeight="1" x14ac:dyDescent="0.15">
      <c r="B19" s="225"/>
      <c r="C19" s="191"/>
      <c r="D19" s="191"/>
      <c r="E19" s="192"/>
      <c r="F19" s="190"/>
      <c r="G19" s="208"/>
      <c r="H19" s="208"/>
      <c r="I19" s="208"/>
      <c r="J19" s="209"/>
      <c r="K19" s="709"/>
      <c r="L19" s="710"/>
      <c r="M19" s="710"/>
      <c r="N19" s="710"/>
      <c r="O19" s="710"/>
      <c r="P19" s="710"/>
      <c r="Q19" s="710"/>
      <c r="R19" s="710"/>
      <c r="S19" s="710"/>
      <c r="T19" s="710"/>
      <c r="U19" s="710"/>
      <c r="V19" s="711"/>
      <c r="W19" s="709"/>
      <c r="X19" s="710"/>
      <c r="Y19" s="710"/>
      <c r="Z19" s="710"/>
      <c r="AA19" s="710"/>
      <c r="AB19" s="710"/>
      <c r="AC19" s="710"/>
      <c r="AD19" s="710"/>
      <c r="AE19" s="710"/>
      <c r="AF19" s="710"/>
      <c r="AG19" s="710"/>
      <c r="AH19" s="711"/>
      <c r="AI19" s="534"/>
      <c r="AJ19" s="532"/>
      <c r="AK19" s="532"/>
      <c r="AL19" s="532"/>
      <c r="AM19" s="532"/>
      <c r="AN19" s="532"/>
      <c r="AO19" s="532"/>
      <c r="AP19" s="533"/>
    </row>
    <row r="20" spans="2:42" ht="15" customHeight="1" x14ac:dyDescent="0.15">
      <c r="B20" s="225"/>
      <c r="C20" s="191"/>
      <c r="D20" s="191"/>
      <c r="E20" s="192"/>
      <c r="F20" s="190"/>
      <c r="G20" s="208"/>
      <c r="H20" s="208"/>
      <c r="I20" s="208"/>
      <c r="J20" s="209"/>
      <c r="K20" s="709"/>
      <c r="L20" s="710"/>
      <c r="M20" s="710"/>
      <c r="N20" s="710"/>
      <c r="O20" s="710"/>
      <c r="P20" s="710"/>
      <c r="Q20" s="710"/>
      <c r="R20" s="710"/>
      <c r="S20" s="710"/>
      <c r="T20" s="710"/>
      <c r="U20" s="710"/>
      <c r="V20" s="711"/>
      <c r="W20" s="709"/>
      <c r="X20" s="710"/>
      <c r="Y20" s="710"/>
      <c r="Z20" s="710"/>
      <c r="AA20" s="710"/>
      <c r="AB20" s="710"/>
      <c r="AC20" s="710"/>
      <c r="AD20" s="710"/>
      <c r="AE20" s="710"/>
      <c r="AF20" s="710"/>
      <c r="AG20" s="710"/>
      <c r="AH20" s="711"/>
      <c r="AI20" s="534"/>
      <c r="AJ20" s="532"/>
      <c r="AK20" s="532"/>
      <c r="AL20" s="532"/>
      <c r="AM20" s="532"/>
      <c r="AN20" s="532"/>
      <c r="AO20" s="532"/>
      <c r="AP20" s="533"/>
    </row>
    <row r="21" spans="2:42" ht="149.4" customHeight="1" thickBot="1" x14ac:dyDescent="0.2">
      <c r="B21" s="249"/>
      <c r="C21" s="250"/>
      <c r="D21" s="250"/>
      <c r="E21" s="251"/>
      <c r="F21" s="237"/>
      <c r="G21" s="238"/>
      <c r="H21" s="238"/>
      <c r="I21" s="238"/>
      <c r="J21" s="239"/>
      <c r="K21" s="712"/>
      <c r="L21" s="713"/>
      <c r="M21" s="713"/>
      <c r="N21" s="713"/>
      <c r="O21" s="713"/>
      <c r="P21" s="713"/>
      <c r="Q21" s="713"/>
      <c r="R21" s="713"/>
      <c r="S21" s="713"/>
      <c r="T21" s="713"/>
      <c r="U21" s="713"/>
      <c r="V21" s="714"/>
      <c r="W21" s="712"/>
      <c r="X21" s="713"/>
      <c r="Y21" s="713"/>
      <c r="Z21" s="713"/>
      <c r="AA21" s="713"/>
      <c r="AB21" s="713"/>
      <c r="AC21" s="713"/>
      <c r="AD21" s="713"/>
      <c r="AE21" s="713"/>
      <c r="AF21" s="713"/>
      <c r="AG21" s="713"/>
      <c r="AH21" s="714"/>
      <c r="AI21" s="715"/>
      <c r="AJ21" s="716"/>
      <c r="AK21" s="716"/>
      <c r="AL21" s="716"/>
      <c r="AM21" s="716"/>
      <c r="AN21" s="716"/>
      <c r="AO21" s="716"/>
      <c r="AP21" s="717"/>
    </row>
    <row r="22" spans="2:42" ht="15" customHeight="1" thickTop="1" x14ac:dyDescent="0.15"/>
    <row r="23" spans="2:42" ht="15" customHeight="1" x14ac:dyDescent="0.15"/>
    <row r="24" spans="2:42" ht="15" customHeight="1" x14ac:dyDescent="0.15"/>
    <row r="25" spans="2:42" ht="15" customHeight="1" x14ac:dyDescent="0.15"/>
    <row r="26" spans="2:42" ht="15" customHeight="1" x14ac:dyDescent="0.15"/>
    <row r="27" spans="2:42" ht="15" customHeight="1" x14ac:dyDescent="0.15"/>
    <row r="28" spans="2:42" ht="15" customHeight="1" x14ac:dyDescent="0.15"/>
    <row r="29" spans="2:42" ht="15" customHeight="1" x14ac:dyDescent="0.15"/>
    <row r="30" spans="2:42" ht="15" customHeight="1" x14ac:dyDescent="0.15"/>
    <row r="31" spans="2:42" ht="15" customHeight="1" x14ac:dyDescent="0.15"/>
    <row r="32" spans="2:42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</sheetData>
  <mergeCells count="23">
    <mergeCell ref="B14:E21"/>
    <mergeCell ref="F14:J14"/>
    <mergeCell ref="K14:V14"/>
    <mergeCell ref="B5:E5"/>
    <mergeCell ref="F5:J5"/>
    <mergeCell ref="K5:V5"/>
    <mergeCell ref="AI5:AP5"/>
    <mergeCell ref="K7:V13"/>
    <mergeCell ref="AI7:AP13"/>
    <mergeCell ref="B6:E13"/>
    <mergeCell ref="F6:J6"/>
    <mergeCell ref="K6:V6"/>
    <mergeCell ref="AI6:AP6"/>
    <mergeCell ref="F7:J13"/>
    <mergeCell ref="W5:AH5"/>
    <mergeCell ref="W7:AH13"/>
    <mergeCell ref="W6:AH6"/>
    <mergeCell ref="AI14:AP14"/>
    <mergeCell ref="F15:J21"/>
    <mergeCell ref="K15:V21"/>
    <mergeCell ref="AI15:AP21"/>
    <mergeCell ref="W14:AH14"/>
    <mergeCell ref="W15:AH21"/>
  </mergeCells>
  <phoneticPr fontId="1"/>
  <pageMargins left="0.59055118110236227" right="0.39370078740157483" top="0.39370078740157483" bottom="0.39370078740157483" header="0.19685039370078741" footer="0.19685039370078741"/>
  <pageSetup paperSize="9" scale="56" fitToHeight="0" orientation="portrait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W14"/>
  <sheetViews>
    <sheetView showGridLines="0" view="pageBreakPreview" zoomScaleNormal="100" zoomScaleSheetLayoutView="100" workbookViewId="0">
      <selection activeCell="F5" sqref="F5:N5"/>
    </sheetView>
  </sheetViews>
  <sheetFormatPr defaultColWidth="9.375" defaultRowHeight="14.4" x14ac:dyDescent="0.15"/>
  <cols>
    <col min="1" max="49" width="2.875" style="9" customWidth="1"/>
    <col min="50" max="16384" width="9.375" style="12"/>
  </cols>
  <sheetData>
    <row r="1" spans="1:49" x14ac:dyDescent="0.15">
      <c r="A1" s="8" t="s">
        <v>47</v>
      </c>
      <c r="C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K1" s="10"/>
    </row>
    <row r="2" spans="1:49" x14ac:dyDescent="0.15">
      <c r="C2" s="10" t="s">
        <v>0</v>
      </c>
    </row>
    <row r="3" spans="1:49" x14ac:dyDescent="0.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49" x14ac:dyDescent="0.15">
      <c r="A4" s="142" t="s">
        <v>42</v>
      </c>
      <c r="B4" s="142"/>
      <c r="C4" s="142"/>
      <c r="D4" s="142"/>
      <c r="E4" s="142"/>
      <c r="F4" s="142" t="s">
        <v>44</v>
      </c>
      <c r="G4" s="142"/>
      <c r="H4" s="142"/>
      <c r="I4" s="142"/>
      <c r="J4" s="142"/>
      <c r="K4" s="142"/>
      <c r="L4" s="142"/>
      <c r="M4" s="142"/>
      <c r="N4" s="142"/>
      <c r="O4" s="142" t="s">
        <v>45</v>
      </c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3" t="s">
        <v>46</v>
      </c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</row>
    <row r="5" spans="1:49" x14ac:dyDescent="0.15">
      <c r="A5" s="144">
        <v>1</v>
      </c>
      <c r="B5" s="144"/>
      <c r="C5" s="144"/>
      <c r="D5" s="144"/>
      <c r="E5" s="144"/>
      <c r="F5" s="145"/>
      <c r="G5" s="145"/>
      <c r="H5" s="145"/>
      <c r="I5" s="145"/>
      <c r="J5" s="145"/>
      <c r="K5" s="145"/>
      <c r="L5" s="145"/>
      <c r="M5" s="145"/>
      <c r="N5" s="145"/>
      <c r="O5" s="146" t="s">
        <v>94</v>
      </c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8"/>
      <c r="AC5" s="149" t="s">
        <v>53</v>
      </c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15">
      <c r="A6" s="150"/>
      <c r="B6" s="151"/>
      <c r="C6" s="151"/>
      <c r="D6" s="151"/>
      <c r="E6" s="152"/>
      <c r="F6" s="145"/>
      <c r="G6" s="145"/>
      <c r="H6" s="145"/>
      <c r="I6" s="145"/>
      <c r="J6" s="145"/>
      <c r="K6" s="145"/>
      <c r="L6" s="145"/>
      <c r="M6" s="145"/>
      <c r="N6" s="145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15">
      <c r="A7" s="154"/>
      <c r="B7" s="155"/>
      <c r="C7" s="155"/>
      <c r="D7" s="155"/>
      <c r="E7" s="155"/>
      <c r="F7" s="156"/>
      <c r="G7" s="157"/>
      <c r="H7" s="157"/>
      <c r="I7" s="157"/>
      <c r="J7" s="157"/>
      <c r="K7" s="157"/>
      <c r="L7" s="157"/>
      <c r="M7" s="157"/>
      <c r="N7" s="158"/>
      <c r="O7" s="159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1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</row>
    <row r="8" spans="1:49" x14ac:dyDescent="0.15">
      <c r="A8" s="163"/>
      <c r="B8" s="144"/>
      <c r="C8" s="144"/>
      <c r="D8" s="144"/>
      <c r="E8" s="144"/>
      <c r="F8" s="164"/>
      <c r="G8" s="165"/>
      <c r="H8" s="165"/>
      <c r="I8" s="165"/>
      <c r="J8" s="165"/>
      <c r="K8" s="165"/>
      <c r="L8" s="165"/>
      <c r="M8" s="165"/>
      <c r="N8" s="166"/>
      <c r="O8" s="159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1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15">
      <c r="A9" s="163"/>
      <c r="B9" s="144"/>
      <c r="C9" s="144"/>
      <c r="D9" s="144"/>
      <c r="E9" s="144"/>
      <c r="F9" s="164"/>
      <c r="G9" s="165"/>
      <c r="H9" s="165"/>
      <c r="I9" s="165"/>
      <c r="J9" s="165"/>
      <c r="K9" s="165"/>
      <c r="L9" s="165"/>
      <c r="M9" s="165"/>
      <c r="N9" s="166"/>
      <c r="O9" s="159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1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15">
      <c r="A10" s="163"/>
      <c r="B10" s="144"/>
      <c r="C10" s="144"/>
      <c r="D10" s="144"/>
      <c r="E10" s="144"/>
      <c r="F10" s="164"/>
      <c r="G10" s="165"/>
      <c r="H10" s="165"/>
      <c r="I10" s="165"/>
      <c r="J10" s="165"/>
      <c r="K10" s="165"/>
      <c r="L10" s="165"/>
      <c r="M10" s="165"/>
      <c r="N10" s="166"/>
      <c r="O10" s="159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1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15">
      <c r="A11" s="144"/>
      <c r="B11" s="144"/>
      <c r="C11" s="144"/>
      <c r="D11" s="144"/>
      <c r="E11" s="144"/>
      <c r="F11" s="167"/>
      <c r="G11" s="167"/>
      <c r="H11" s="167"/>
      <c r="I11" s="167"/>
      <c r="J11" s="167"/>
      <c r="K11" s="167"/>
      <c r="L11" s="167"/>
      <c r="M11" s="167"/>
      <c r="N11" s="167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15">
      <c r="A12" s="144"/>
      <c r="B12" s="144"/>
      <c r="C12" s="144"/>
      <c r="D12" s="144"/>
      <c r="E12" s="144"/>
      <c r="F12" s="167"/>
      <c r="G12" s="167"/>
      <c r="H12" s="167"/>
      <c r="I12" s="167"/>
      <c r="J12" s="167"/>
      <c r="K12" s="167"/>
      <c r="L12" s="167"/>
      <c r="M12" s="167"/>
      <c r="N12" s="167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</row>
    <row r="13" spans="1:49" x14ac:dyDescent="0.15">
      <c r="A13" s="144"/>
      <c r="B13" s="144"/>
      <c r="C13" s="144"/>
      <c r="D13" s="144"/>
      <c r="E13" s="144"/>
      <c r="F13" s="167"/>
      <c r="G13" s="167"/>
      <c r="H13" s="167"/>
      <c r="I13" s="167"/>
      <c r="J13" s="167"/>
      <c r="K13" s="167"/>
      <c r="L13" s="167"/>
      <c r="M13" s="167"/>
      <c r="N13" s="167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</row>
    <row r="14" spans="1:49" x14ac:dyDescent="0.15">
      <c r="A14" s="144"/>
      <c r="B14" s="144"/>
      <c r="C14" s="144"/>
      <c r="D14" s="144"/>
      <c r="E14" s="144"/>
      <c r="F14" s="167"/>
      <c r="G14" s="167"/>
      <c r="H14" s="167"/>
      <c r="I14" s="167"/>
      <c r="J14" s="167"/>
      <c r="K14" s="167"/>
      <c r="L14" s="167"/>
      <c r="M14" s="167"/>
      <c r="N14" s="167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</row>
  </sheetData>
  <mergeCells count="44">
    <mergeCell ref="A14:E14"/>
    <mergeCell ref="F14:N14"/>
    <mergeCell ref="O14:AB14"/>
    <mergeCell ref="AC14:AW14"/>
    <mergeCell ref="A12:E12"/>
    <mergeCell ref="F12:N12"/>
    <mergeCell ref="O12:AB12"/>
    <mergeCell ref="AC12:AW12"/>
    <mergeCell ref="A13:E13"/>
    <mergeCell ref="F13:N13"/>
    <mergeCell ref="O13:AB13"/>
    <mergeCell ref="AC13:AW13"/>
    <mergeCell ref="A10:E10"/>
    <mergeCell ref="F10:N10"/>
    <mergeCell ref="O10:AB10"/>
    <mergeCell ref="AC10:AW10"/>
    <mergeCell ref="A11:E11"/>
    <mergeCell ref="F11:N11"/>
    <mergeCell ref="O11:AB11"/>
    <mergeCell ref="AC11:AW11"/>
    <mergeCell ref="A8:E8"/>
    <mergeCell ref="F8:N8"/>
    <mergeCell ref="O8:AB8"/>
    <mergeCell ref="AC8:AW8"/>
    <mergeCell ref="A9:E9"/>
    <mergeCell ref="F9:N9"/>
    <mergeCell ref="O9:AB9"/>
    <mergeCell ref="AC9:AW9"/>
    <mergeCell ref="A6:E6"/>
    <mergeCell ref="F6:N6"/>
    <mergeCell ref="O6:AB6"/>
    <mergeCell ref="AC6:AW6"/>
    <mergeCell ref="A7:E7"/>
    <mergeCell ref="F7:N7"/>
    <mergeCell ref="O7:AB7"/>
    <mergeCell ref="AC7:AW7"/>
    <mergeCell ref="A4:E4"/>
    <mergeCell ref="F4:N4"/>
    <mergeCell ref="O4:AB4"/>
    <mergeCell ref="AC4:AW4"/>
    <mergeCell ref="A5:E5"/>
    <mergeCell ref="F5:N5"/>
    <mergeCell ref="O5:AB5"/>
    <mergeCell ref="AC5:AW5"/>
  </mergeCells>
  <phoneticPr fontId="1"/>
  <pageMargins left="0.70866141732283472" right="0.70866141732283472" top="0.74803149606299213" bottom="0.74803149606299213" header="0.31496062992125984" footer="0.31496062992125984"/>
  <pageSetup paperSize="9" scale="7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E28"/>
  <sheetViews>
    <sheetView showGridLines="0" view="pageBreakPreview" zoomScaleNormal="100" zoomScaleSheetLayoutView="100" workbookViewId="0">
      <selection activeCell="AD3" sqref="AD3"/>
    </sheetView>
  </sheetViews>
  <sheetFormatPr defaultColWidth="2.875" defaultRowHeight="14.4" x14ac:dyDescent="0.15"/>
  <cols>
    <col min="1" max="47" width="2.875" style="18"/>
    <col min="48" max="16384" width="2.875" style="21"/>
  </cols>
  <sheetData>
    <row r="1" spans="1:57" ht="15" customHeight="1" x14ac:dyDescent="0.15">
      <c r="A1" s="168" t="s">
        <v>751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70"/>
      <c r="Y1" s="174" t="s">
        <v>101</v>
      </c>
      <c r="Z1" s="175"/>
      <c r="AA1" s="175"/>
      <c r="AB1" s="175"/>
      <c r="AC1" s="176"/>
      <c r="AD1" s="177" t="s">
        <v>239</v>
      </c>
      <c r="AE1" s="178"/>
      <c r="AF1" s="178"/>
      <c r="AG1" s="179"/>
      <c r="AH1" s="179"/>
      <c r="AI1" s="179"/>
      <c r="AJ1" s="179"/>
      <c r="AK1" s="180"/>
      <c r="AL1" s="174" t="s">
        <v>102</v>
      </c>
      <c r="AM1" s="175"/>
      <c r="AN1" s="175"/>
      <c r="AO1" s="175"/>
      <c r="AP1" s="176"/>
      <c r="AQ1" s="181">
        <f>MAX(改訂記録!A5:E14)</f>
        <v>1</v>
      </c>
      <c r="AR1" s="182"/>
      <c r="AS1" s="182"/>
      <c r="AT1" s="182"/>
      <c r="AU1" s="182"/>
      <c r="AV1" s="182"/>
      <c r="AW1" s="182"/>
      <c r="AX1" s="183"/>
    </row>
    <row r="2" spans="1:57" ht="15" customHeight="1" x14ac:dyDescent="0.15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3"/>
      <c r="Y2" s="174" t="s">
        <v>103</v>
      </c>
      <c r="Z2" s="175"/>
      <c r="AA2" s="175"/>
      <c r="AB2" s="175"/>
      <c r="AC2" s="176"/>
      <c r="AD2" s="184">
        <f>MAX(改訂記録!F5:N14)</f>
        <v>0</v>
      </c>
      <c r="AE2" s="185"/>
      <c r="AF2" s="185"/>
      <c r="AG2" s="185"/>
      <c r="AH2" s="185"/>
      <c r="AI2" s="185"/>
      <c r="AJ2" s="185"/>
      <c r="AK2" s="186"/>
      <c r="AL2" s="174"/>
      <c r="AM2" s="175"/>
      <c r="AN2" s="175"/>
      <c r="AO2" s="175"/>
      <c r="AP2" s="176"/>
      <c r="AQ2" s="16"/>
      <c r="AR2" s="16"/>
      <c r="AS2" s="16"/>
      <c r="AT2" s="16"/>
      <c r="AU2" s="16"/>
      <c r="AV2" s="16"/>
      <c r="AW2" s="16"/>
      <c r="AX2" s="17"/>
    </row>
    <row r="4" spans="1:57" x14ac:dyDescent="0.15">
      <c r="D4" s="18" t="s">
        <v>104</v>
      </c>
    </row>
    <row r="5" spans="1:57" x14ac:dyDescent="0.15">
      <c r="A5" s="19"/>
      <c r="B5" s="19"/>
      <c r="C5" s="19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19"/>
      <c r="V5" s="19"/>
      <c r="W5" s="19"/>
      <c r="X5" s="19"/>
      <c r="Y5" s="19"/>
      <c r="Z5" s="19"/>
      <c r="AA5" s="19"/>
      <c r="AB5" s="19"/>
      <c r="AE5" s="19"/>
      <c r="AG5" s="20"/>
    </row>
    <row r="6" spans="1:57" x14ac:dyDescent="0.15">
      <c r="A6" s="19"/>
      <c r="B6" s="19"/>
      <c r="C6" s="19"/>
      <c r="D6" s="57" t="s">
        <v>745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19"/>
      <c r="V6" s="19"/>
      <c r="W6" s="19"/>
      <c r="X6" s="19"/>
      <c r="Y6" s="19"/>
      <c r="Z6" s="19"/>
      <c r="AA6" s="19"/>
      <c r="AB6" s="19"/>
      <c r="AE6" s="19"/>
      <c r="AG6" s="20"/>
    </row>
    <row r="7" spans="1:57" x14ac:dyDescent="0.15">
      <c r="A7" s="19"/>
      <c r="B7" s="19"/>
      <c r="C7" s="19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19"/>
      <c r="V7" s="19"/>
      <c r="W7" s="19"/>
      <c r="X7" s="19"/>
      <c r="Y7" s="19"/>
      <c r="Z7" s="19"/>
      <c r="AA7" s="19"/>
      <c r="AB7" s="19"/>
      <c r="AE7" s="19"/>
      <c r="AG7" s="20"/>
    </row>
    <row r="8" spans="1:57" x14ac:dyDescent="0.15">
      <c r="A8" s="19"/>
      <c r="B8" s="19"/>
      <c r="C8" s="19"/>
      <c r="D8" s="57"/>
      <c r="E8" s="57" t="s">
        <v>746</v>
      </c>
      <c r="F8" s="56"/>
      <c r="G8" s="56"/>
      <c r="Q8" s="56"/>
      <c r="R8" s="56"/>
      <c r="S8" s="56"/>
      <c r="T8" s="56"/>
      <c r="U8" s="19"/>
      <c r="V8" s="19"/>
      <c r="W8" s="19"/>
      <c r="X8" s="19"/>
      <c r="Y8" s="19"/>
      <c r="Z8" s="19"/>
      <c r="AA8" s="19"/>
      <c r="AB8" s="19"/>
      <c r="AE8" s="19"/>
      <c r="AG8" s="20"/>
    </row>
    <row r="9" spans="1:57" x14ac:dyDescent="0.15">
      <c r="A9" s="19"/>
      <c r="B9" s="19"/>
      <c r="C9" s="19"/>
      <c r="D9" s="88"/>
      <c r="E9" s="21"/>
      <c r="F9" s="56"/>
      <c r="G9" s="56"/>
      <c r="Q9" s="56"/>
      <c r="R9" s="56"/>
      <c r="S9" s="56"/>
      <c r="T9" s="56"/>
      <c r="U9" s="19"/>
      <c r="V9" s="19"/>
      <c r="W9" s="19"/>
      <c r="X9" s="19"/>
      <c r="Y9" s="19"/>
      <c r="Z9" s="19"/>
      <c r="AA9" s="19"/>
      <c r="AB9" s="19"/>
      <c r="AE9" s="19"/>
      <c r="AG9" s="20"/>
    </row>
    <row r="10" spans="1:57" x14ac:dyDescent="0.15">
      <c r="A10" s="19"/>
      <c r="B10" s="19"/>
      <c r="C10" s="19"/>
      <c r="D10" s="88"/>
      <c r="E10" s="57" t="s">
        <v>749</v>
      </c>
      <c r="O10" s="56"/>
      <c r="P10" s="56"/>
      <c r="Q10" s="56"/>
      <c r="R10" s="56"/>
      <c r="S10" s="56"/>
      <c r="T10" s="56"/>
      <c r="U10" s="19"/>
      <c r="V10" s="19"/>
      <c r="W10" s="19"/>
      <c r="X10" s="19"/>
      <c r="Y10" s="19"/>
      <c r="Z10" s="19"/>
      <c r="AA10" s="19"/>
      <c r="AB10" s="19"/>
      <c r="AE10" s="19"/>
      <c r="AG10" s="20"/>
    </row>
    <row r="11" spans="1:57" x14ac:dyDescent="0.15">
      <c r="A11" s="19"/>
      <c r="B11" s="19"/>
      <c r="C11" s="19"/>
      <c r="D11" s="88"/>
      <c r="E11" s="21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19"/>
      <c r="V11" s="19"/>
      <c r="W11" s="19"/>
      <c r="X11" s="19"/>
      <c r="Y11" s="19"/>
      <c r="Z11" s="19"/>
      <c r="AA11" s="19"/>
      <c r="AB11" s="19"/>
      <c r="AE11" s="19"/>
      <c r="AG11" s="20"/>
    </row>
    <row r="12" spans="1:57" x14ac:dyDescent="0.15">
      <c r="D12" s="88"/>
      <c r="E12" s="57" t="s">
        <v>750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57"/>
      <c r="S12" s="57"/>
      <c r="T12" s="57"/>
    </row>
    <row r="13" spans="1:57" x14ac:dyDescent="0.15">
      <c r="D13" s="88"/>
      <c r="F13" s="56"/>
      <c r="G13" s="56"/>
      <c r="H13" s="56"/>
      <c r="I13" s="56"/>
      <c r="J13" s="56"/>
      <c r="K13" s="56"/>
      <c r="L13" s="56"/>
      <c r="M13" s="56"/>
      <c r="N13" s="56"/>
      <c r="U13" s="56"/>
      <c r="V13" s="56"/>
      <c r="W13" s="56"/>
      <c r="X13" s="56"/>
      <c r="Y13" s="56"/>
      <c r="Z13" s="56"/>
      <c r="AA13" s="57"/>
      <c r="AB13" s="57"/>
      <c r="AC13" s="57"/>
      <c r="AD13" s="57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x14ac:dyDescent="0.15">
      <c r="D14" s="88" t="s">
        <v>792</v>
      </c>
      <c r="E14" s="56"/>
      <c r="F14" s="56"/>
      <c r="G14" s="56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57" x14ac:dyDescent="0.15">
      <c r="D15" s="88"/>
      <c r="E15" s="56"/>
      <c r="F15" s="56"/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</row>
    <row r="16" spans="1:57" x14ac:dyDescent="0.15">
      <c r="D16" s="88"/>
      <c r="E16" s="57" t="s">
        <v>791</v>
      </c>
      <c r="F16" s="56"/>
      <c r="G16" s="56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0" x14ac:dyDescent="0.15">
      <c r="D17" s="88"/>
      <c r="E17" s="21"/>
      <c r="F17" s="56"/>
      <c r="G17" s="56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0" ht="15" customHeight="1" x14ac:dyDescent="0.15">
      <c r="D18" s="88"/>
      <c r="E18" s="57" t="s">
        <v>793</v>
      </c>
      <c r="F18" s="56"/>
      <c r="G18" s="56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0" x14ac:dyDescent="0.15">
      <c r="D19" s="88"/>
      <c r="E19" s="21"/>
      <c r="F19" s="56"/>
      <c r="G19" s="56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0" x14ac:dyDescent="0.15">
      <c r="D20" s="88"/>
      <c r="E20" s="57" t="s">
        <v>794</v>
      </c>
      <c r="F20" s="56"/>
      <c r="G20" s="56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spans="2:20" x14ac:dyDescent="0.15">
      <c r="D21" s="88"/>
      <c r="E21" s="56"/>
      <c r="F21" s="56"/>
      <c r="G21" s="56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spans="2:20" x14ac:dyDescent="0.15">
      <c r="B22" s="57"/>
      <c r="C22" s="57"/>
      <c r="D22" s="88" t="s">
        <v>796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2:20" x14ac:dyDescent="0.15">
      <c r="B23" s="57"/>
      <c r="C23" s="57"/>
      <c r="D23" s="8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spans="2:20" x14ac:dyDescent="0.15">
      <c r="B24" s="57"/>
      <c r="C24" s="57"/>
      <c r="D24" s="88" t="s">
        <v>795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2:20" x14ac:dyDescent="0.15">
      <c r="B25" s="57"/>
      <c r="C25" s="57"/>
      <c r="D25" s="88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2:20" x14ac:dyDescent="0.15">
      <c r="B26" s="57"/>
      <c r="C26" s="57"/>
      <c r="D26" s="88" t="s">
        <v>797</v>
      </c>
      <c r="E26" s="57"/>
      <c r="F26" s="57"/>
      <c r="G26" s="57"/>
      <c r="H26" s="57"/>
      <c r="I26" s="57"/>
      <c r="J26" s="57"/>
    </row>
    <row r="27" spans="2:20" x14ac:dyDescent="0.15">
      <c r="B27" s="57"/>
      <c r="C27" s="57"/>
      <c r="D27" s="88"/>
      <c r="E27" s="57"/>
      <c r="F27" s="57"/>
      <c r="G27" s="57"/>
      <c r="H27" s="57"/>
      <c r="I27" s="57"/>
      <c r="J27" s="57"/>
    </row>
    <row r="28" spans="2:20" x14ac:dyDescent="0.15">
      <c r="B28" s="57"/>
      <c r="C28" s="57"/>
      <c r="D28" s="88" t="s">
        <v>798</v>
      </c>
      <c r="E28" s="57"/>
      <c r="F28" s="57"/>
      <c r="G28" s="57"/>
      <c r="H28" s="57"/>
      <c r="I28" s="57"/>
      <c r="J28" s="57"/>
    </row>
  </sheetData>
  <mergeCells count="8">
    <mergeCell ref="A1:X2"/>
    <mergeCell ref="Y1:AC1"/>
    <mergeCell ref="AD1:AK1"/>
    <mergeCell ref="AL1:AP1"/>
    <mergeCell ref="AQ1:AX1"/>
    <mergeCell ref="Y2:AC2"/>
    <mergeCell ref="AD2:AK2"/>
    <mergeCell ref="AL2:AP2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22"/>
  <sheetViews>
    <sheetView showGridLines="0" topLeftCell="H17" zoomScale="154" zoomScaleNormal="100" zoomScaleSheetLayoutView="100" workbookViewId="0">
      <selection activeCell="L28" sqref="L28:AE28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 t="s">
        <v>746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232"/>
      <c r="H5" s="232"/>
      <c r="I5" s="232"/>
      <c r="J5" s="232"/>
      <c r="K5" s="233"/>
      <c r="L5" s="231" t="s">
        <v>107</v>
      </c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108</v>
      </c>
      <c r="AG5" s="232"/>
      <c r="AH5" s="232"/>
      <c r="AI5" s="232"/>
      <c r="AJ5" s="232"/>
      <c r="AK5" s="232"/>
      <c r="AL5" s="232"/>
      <c r="AM5" s="232"/>
      <c r="AN5" s="232"/>
      <c r="AO5" s="233"/>
    </row>
    <row r="6" spans="1:41" ht="15" customHeight="1" thickTop="1" x14ac:dyDescent="0.15">
      <c r="B6" s="234" t="s">
        <v>109</v>
      </c>
      <c r="C6" s="235"/>
      <c r="D6" s="235"/>
      <c r="E6" s="236"/>
      <c r="F6" s="240" t="s">
        <v>110</v>
      </c>
      <c r="G6" s="241"/>
      <c r="H6" s="241"/>
      <c r="I6" s="241"/>
      <c r="J6" s="241"/>
      <c r="K6" s="242"/>
      <c r="L6" s="243" t="s">
        <v>690</v>
      </c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5"/>
      <c r="AF6" s="243"/>
      <c r="AG6" s="244"/>
      <c r="AH6" s="244"/>
      <c r="AI6" s="244"/>
      <c r="AJ6" s="244"/>
      <c r="AK6" s="244"/>
      <c r="AL6" s="244"/>
      <c r="AM6" s="244"/>
      <c r="AN6" s="244"/>
      <c r="AO6" s="245"/>
    </row>
    <row r="7" spans="1:41" ht="15" customHeight="1" x14ac:dyDescent="0.15">
      <c r="B7" s="190"/>
      <c r="C7" s="208"/>
      <c r="D7" s="208"/>
      <c r="E7" s="209"/>
      <c r="F7" s="246" t="s">
        <v>111</v>
      </c>
      <c r="G7" s="247"/>
      <c r="H7" s="247"/>
      <c r="I7" s="247"/>
      <c r="J7" s="247"/>
      <c r="K7" s="248"/>
      <c r="L7" s="193" t="s">
        <v>689</v>
      </c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7"/>
      <c r="AF7" s="193"/>
      <c r="AG7" s="196"/>
      <c r="AH7" s="196"/>
      <c r="AI7" s="196"/>
      <c r="AJ7" s="196"/>
      <c r="AK7" s="196"/>
      <c r="AL7" s="196"/>
      <c r="AM7" s="196"/>
      <c r="AN7" s="196"/>
      <c r="AO7" s="197"/>
    </row>
    <row r="8" spans="1:41" ht="15" customHeight="1" x14ac:dyDescent="0.15">
      <c r="B8" s="190"/>
      <c r="C8" s="208"/>
      <c r="D8" s="208"/>
      <c r="E8" s="209"/>
      <c r="F8" s="246" t="s">
        <v>361</v>
      </c>
      <c r="G8" s="247"/>
      <c r="H8" s="247"/>
      <c r="I8" s="247"/>
      <c r="J8" s="247"/>
      <c r="K8" s="248"/>
      <c r="L8" s="193" t="s">
        <v>692</v>
      </c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7"/>
      <c r="AF8" s="193"/>
      <c r="AG8" s="196"/>
      <c r="AH8" s="196"/>
      <c r="AI8" s="196"/>
      <c r="AJ8" s="196"/>
      <c r="AK8" s="196"/>
      <c r="AL8" s="196"/>
      <c r="AM8" s="196"/>
      <c r="AN8" s="196"/>
      <c r="AO8" s="197"/>
    </row>
    <row r="9" spans="1:41" ht="27.6" customHeight="1" x14ac:dyDescent="0.15">
      <c r="B9" s="190"/>
      <c r="C9" s="208"/>
      <c r="D9" s="208"/>
      <c r="E9" s="209"/>
      <c r="F9" s="246" t="s">
        <v>266</v>
      </c>
      <c r="G9" s="247"/>
      <c r="H9" s="247"/>
      <c r="I9" s="247"/>
      <c r="J9" s="247"/>
      <c r="K9" s="248"/>
      <c r="L9" s="193" t="s">
        <v>799</v>
      </c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7"/>
      <c r="AF9" s="267" t="s">
        <v>841</v>
      </c>
      <c r="AG9" s="194"/>
      <c r="AH9" s="194"/>
      <c r="AI9" s="194"/>
      <c r="AJ9" s="194"/>
      <c r="AK9" s="194"/>
      <c r="AL9" s="194"/>
      <c r="AM9" s="194"/>
      <c r="AN9" s="194"/>
      <c r="AO9" s="195"/>
    </row>
    <row r="10" spans="1:41" ht="30" customHeight="1" x14ac:dyDescent="0.15">
      <c r="B10" s="190"/>
      <c r="C10" s="208"/>
      <c r="D10" s="208"/>
      <c r="E10" s="209"/>
      <c r="F10" s="246" t="s">
        <v>112</v>
      </c>
      <c r="G10" s="247"/>
      <c r="H10" s="247"/>
      <c r="I10" s="247"/>
      <c r="J10" s="247"/>
      <c r="K10" s="248"/>
      <c r="L10" s="193" t="s">
        <v>3</v>
      </c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7"/>
      <c r="AF10" s="267"/>
      <c r="AG10" s="196"/>
      <c r="AH10" s="196"/>
      <c r="AI10" s="196"/>
      <c r="AJ10" s="196"/>
      <c r="AK10" s="196"/>
      <c r="AL10" s="196"/>
      <c r="AM10" s="196"/>
      <c r="AN10" s="196"/>
      <c r="AO10" s="197"/>
    </row>
    <row r="11" spans="1:41" ht="15" customHeight="1" x14ac:dyDescent="0.15">
      <c r="B11" s="190"/>
      <c r="C11" s="208"/>
      <c r="D11" s="208"/>
      <c r="E11" s="209"/>
      <c r="F11" s="190" t="s">
        <v>114</v>
      </c>
      <c r="G11" s="191"/>
      <c r="H11" s="191"/>
      <c r="I11" s="191"/>
      <c r="J11" s="191"/>
      <c r="K11" s="192"/>
      <c r="L11" s="228" t="s">
        <v>115</v>
      </c>
      <c r="M11" s="252"/>
      <c r="N11" s="252"/>
      <c r="O11" s="252"/>
      <c r="P11" s="252"/>
      <c r="Q11" s="253"/>
      <c r="R11" s="254" t="s">
        <v>482</v>
      </c>
      <c r="S11" s="255"/>
      <c r="T11" s="255"/>
      <c r="U11" s="256"/>
      <c r="V11" s="228" t="s">
        <v>116</v>
      </c>
      <c r="W11" s="252"/>
      <c r="X11" s="252"/>
      <c r="Y11" s="252"/>
      <c r="Z11" s="252"/>
      <c r="AA11" s="253"/>
      <c r="AB11" s="254" t="s">
        <v>448</v>
      </c>
      <c r="AC11" s="255"/>
      <c r="AD11" s="255"/>
      <c r="AE11" s="256"/>
      <c r="AF11" s="279"/>
      <c r="AG11" s="280"/>
      <c r="AH11" s="280"/>
      <c r="AI11" s="280"/>
      <c r="AJ11" s="280"/>
      <c r="AK11" s="280"/>
      <c r="AL11" s="280"/>
      <c r="AM11" s="280"/>
      <c r="AN11" s="280"/>
      <c r="AO11" s="281"/>
    </row>
    <row r="12" spans="1:41" ht="15" customHeight="1" x14ac:dyDescent="0.15">
      <c r="B12" s="190"/>
      <c r="C12" s="208"/>
      <c r="D12" s="208"/>
      <c r="E12" s="209"/>
      <c r="F12" s="225"/>
      <c r="G12" s="191"/>
      <c r="H12" s="191"/>
      <c r="I12" s="191"/>
      <c r="J12" s="191"/>
      <c r="K12" s="192"/>
      <c r="L12" s="246" t="s">
        <v>117</v>
      </c>
      <c r="M12" s="257"/>
      <c r="N12" s="257"/>
      <c r="O12" s="257"/>
      <c r="P12" s="257"/>
      <c r="Q12" s="258"/>
      <c r="R12" s="193" t="s">
        <v>483</v>
      </c>
      <c r="S12" s="194"/>
      <c r="T12" s="194"/>
      <c r="U12" s="195"/>
      <c r="V12" s="246" t="s">
        <v>118</v>
      </c>
      <c r="W12" s="257"/>
      <c r="X12" s="257"/>
      <c r="Y12" s="257"/>
      <c r="Z12" s="257"/>
      <c r="AA12" s="258"/>
      <c r="AB12" s="254" t="s">
        <v>805</v>
      </c>
      <c r="AC12" s="255"/>
      <c r="AD12" s="255"/>
      <c r="AE12" s="256"/>
      <c r="AF12" s="193" t="s">
        <v>809</v>
      </c>
      <c r="AG12" s="196"/>
      <c r="AH12" s="196"/>
      <c r="AI12" s="196"/>
      <c r="AJ12" s="196"/>
      <c r="AK12" s="196"/>
      <c r="AL12" s="196"/>
      <c r="AM12" s="196"/>
      <c r="AN12" s="196"/>
      <c r="AO12" s="197"/>
    </row>
    <row r="13" spans="1:41" ht="15" customHeight="1" x14ac:dyDescent="0.15">
      <c r="B13" s="190"/>
      <c r="C13" s="208"/>
      <c r="D13" s="208"/>
      <c r="E13" s="209"/>
      <c r="F13" s="225"/>
      <c r="G13" s="191"/>
      <c r="H13" s="191"/>
      <c r="I13" s="191"/>
      <c r="J13" s="191"/>
      <c r="K13" s="192"/>
      <c r="L13" s="246" t="s">
        <v>698</v>
      </c>
      <c r="M13" s="257"/>
      <c r="N13" s="257"/>
      <c r="O13" s="257"/>
      <c r="P13" s="257"/>
      <c r="Q13" s="258"/>
      <c r="R13" s="193" t="s">
        <v>800</v>
      </c>
      <c r="S13" s="194"/>
      <c r="T13" s="194"/>
      <c r="U13" s="195"/>
      <c r="V13" s="246" t="s">
        <v>811</v>
      </c>
      <c r="W13" s="257"/>
      <c r="X13" s="257"/>
      <c r="Y13" s="257"/>
      <c r="Z13" s="257"/>
      <c r="AA13" s="258"/>
      <c r="AB13" s="254" t="s">
        <v>806</v>
      </c>
      <c r="AC13" s="255"/>
      <c r="AD13" s="255"/>
      <c r="AE13" s="256"/>
      <c r="AF13" s="276"/>
      <c r="AG13" s="277"/>
      <c r="AH13" s="277"/>
      <c r="AI13" s="277"/>
      <c r="AJ13" s="277"/>
      <c r="AK13" s="277"/>
      <c r="AL13" s="277"/>
      <c r="AM13" s="277"/>
      <c r="AN13" s="277"/>
      <c r="AO13" s="278"/>
    </row>
    <row r="14" spans="1:41" ht="15" customHeight="1" x14ac:dyDescent="0.15">
      <c r="B14" s="190"/>
      <c r="C14" s="208"/>
      <c r="D14" s="208"/>
      <c r="E14" s="209"/>
      <c r="F14" s="225"/>
      <c r="G14" s="191"/>
      <c r="H14" s="191"/>
      <c r="I14" s="191"/>
      <c r="J14" s="191"/>
      <c r="K14" s="192"/>
      <c r="L14" s="246" t="s">
        <v>698</v>
      </c>
      <c r="M14" s="257"/>
      <c r="N14" s="257"/>
      <c r="O14" s="257"/>
      <c r="P14" s="257"/>
      <c r="Q14" s="258"/>
      <c r="R14" s="193" t="s">
        <v>801</v>
      </c>
      <c r="S14" s="194"/>
      <c r="T14" s="194"/>
      <c r="U14" s="195"/>
      <c r="V14" s="246" t="s">
        <v>811</v>
      </c>
      <c r="W14" s="257"/>
      <c r="X14" s="257"/>
      <c r="Y14" s="257"/>
      <c r="Z14" s="257"/>
      <c r="AA14" s="258"/>
      <c r="AB14" s="254" t="s">
        <v>807</v>
      </c>
      <c r="AC14" s="255"/>
      <c r="AD14" s="255"/>
      <c r="AE14" s="256"/>
      <c r="AF14" s="276"/>
      <c r="AG14" s="277"/>
      <c r="AH14" s="277"/>
      <c r="AI14" s="277"/>
      <c r="AJ14" s="277"/>
      <c r="AK14" s="277"/>
      <c r="AL14" s="277"/>
      <c r="AM14" s="277"/>
      <c r="AN14" s="277"/>
      <c r="AO14" s="278"/>
    </row>
    <row r="15" spans="1:41" ht="15" customHeight="1" x14ac:dyDescent="0.15">
      <c r="B15" s="190"/>
      <c r="C15" s="208"/>
      <c r="D15" s="208"/>
      <c r="E15" s="209"/>
      <c r="F15" s="225"/>
      <c r="G15" s="191"/>
      <c r="H15" s="191"/>
      <c r="I15" s="191"/>
      <c r="J15" s="191"/>
      <c r="K15" s="192"/>
      <c r="L15" s="246" t="s">
        <v>698</v>
      </c>
      <c r="M15" s="257"/>
      <c r="N15" s="257"/>
      <c r="O15" s="257"/>
      <c r="P15" s="257"/>
      <c r="Q15" s="258"/>
      <c r="R15" s="193" t="s">
        <v>802</v>
      </c>
      <c r="S15" s="194"/>
      <c r="T15" s="194"/>
      <c r="U15" s="195"/>
      <c r="V15" s="246" t="s">
        <v>811</v>
      </c>
      <c r="W15" s="257"/>
      <c r="X15" s="257"/>
      <c r="Y15" s="257"/>
      <c r="Z15" s="257"/>
      <c r="AA15" s="258"/>
      <c r="AB15" s="254" t="s">
        <v>808</v>
      </c>
      <c r="AC15" s="255"/>
      <c r="AD15" s="255"/>
      <c r="AE15" s="256"/>
      <c r="AF15" s="276"/>
      <c r="AG15" s="277"/>
      <c r="AH15" s="277"/>
      <c r="AI15" s="277"/>
      <c r="AJ15" s="277"/>
      <c r="AK15" s="277"/>
      <c r="AL15" s="277"/>
      <c r="AM15" s="277"/>
      <c r="AN15" s="277"/>
      <c r="AO15" s="278"/>
    </row>
    <row r="16" spans="1:41" ht="15" customHeight="1" x14ac:dyDescent="0.15">
      <c r="B16" s="190"/>
      <c r="C16" s="208"/>
      <c r="D16" s="208"/>
      <c r="E16" s="209"/>
      <c r="F16" s="225"/>
      <c r="G16" s="191"/>
      <c r="H16" s="191"/>
      <c r="I16" s="191"/>
      <c r="J16" s="191"/>
      <c r="K16" s="192"/>
      <c r="L16" s="246" t="s">
        <v>698</v>
      </c>
      <c r="M16" s="257"/>
      <c r="N16" s="257"/>
      <c r="O16" s="257"/>
      <c r="P16" s="257"/>
      <c r="Q16" s="258"/>
      <c r="R16" s="193" t="s">
        <v>803</v>
      </c>
      <c r="S16" s="194"/>
      <c r="T16" s="194"/>
      <c r="U16" s="195"/>
      <c r="V16" s="246" t="s">
        <v>811</v>
      </c>
      <c r="W16" s="257"/>
      <c r="X16" s="257"/>
      <c r="Y16" s="257"/>
      <c r="Z16" s="257"/>
      <c r="AA16" s="258"/>
      <c r="AB16" s="254" t="s">
        <v>804</v>
      </c>
      <c r="AC16" s="255"/>
      <c r="AD16" s="255"/>
      <c r="AE16" s="256"/>
      <c r="AF16" s="276"/>
      <c r="AG16" s="277"/>
      <c r="AH16" s="277"/>
      <c r="AI16" s="277"/>
      <c r="AJ16" s="277"/>
      <c r="AK16" s="277"/>
      <c r="AL16" s="277"/>
      <c r="AM16" s="277"/>
      <c r="AN16" s="277"/>
      <c r="AO16" s="278"/>
    </row>
    <row r="17" spans="2:41" ht="15" customHeight="1" x14ac:dyDescent="0.15">
      <c r="B17" s="190"/>
      <c r="C17" s="208"/>
      <c r="D17" s="208"/>
      <c r="E17" s="209"/>
      <c r="F17" s="225"/>
      <c r="G17" s="191"/>
      <c r="H17" s="191"/>
      <c r="I17" s="191"/>
      <c r="J17" s="191"/>
      <c r="K17" s="192"/>
      <c r="L17" s="246" t="s">
        <v>119</v>
      </c>
      <c r="M17" s="268"/>
      <c r="N17" s="268"/>
      <c r="O17" s="268"/>
      <c r="P17" s="268"/>
      <c r="Q17" s="269"/>
      <c r="R17" s="227" t="s">
        <v>1</v>
      </c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3"/>
      <c r="AF17" s="193"/>
      <c r="AG17" s="196"/>
      <c r="AH17" s="196"/>
      <c r="AI17" s="196"/>
      <c r="AJ17" s="196"/>
      <c r="AK17" s="196"/>
      <c r="AL17" s="196"/>
      <c r="AM17" s="196"/>
      <c r="AN17" s="196"/>
      <c r="AO17" s="197"/>
    </row>
    <row r="18" spans="2:41" ht="15" customHeight="1" x14ac:dyDescent="0.15">
      <c r="B18" s="190"/>
      <c r="C18" s="208"/>
      <c r="D18" s="208"/>
      <c r="E18" s="209"/>
      <c r="F18" s="225"/>
      <c r="G18" s="191"/>
      <c r="H18" s="191"/>
      <c r="I18" s="191"/>
      <c r="J18" s="191"/>
      <c r="K18" s="192"/>
      <c r="L18" s="246" t="s">
        <v>120</v>
      </c>
      <c r="M18" s="268"/>
      <c r="N18" s="268"/>
      <c r="O18" s="268"/>
      <c r="P18" s="268"/>
      <c r="Q18" s="269"/>
      <c r="R18" s="193" t="s">
        <v>523</v>
      </c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5"/>
      <c r="AF18" s="193"/>
      <c r="AG18" s="196"/>
      <c r="AH18" s="196"/>
      <c r="AI18" s="196"/>
      <c r="AJ18" s="196"/>
      <c r="AK18" s="196"/>
      <c r="AL18" s="196"/>
      <c r="AM18" s="196"/>
      <c r="AN18" s="196"/>
      <c r="AO18" s="197"/>
    </row>
    <row r="19" spans="2:41" ht="15" customHeight="1" x14ac:dyDescent="0.15">
      <c r="B19" s="190"/>
      <c r="C19" s="208"/>
      <c r="D19" s="208"/>
      <c r="E19" s="209"/>
      <c r="F19" s="225"/>
      <c r="G19" s="191"/>
      <c r="H19" s="191"/>
      <c r="I19" s="191"/>
      <c r="J19" s="191"/>
      <c r="K19" s="192"/>
      <c r="L19" s="246" t="s">
        <v>121</v>
      </c>
      <c r="M19" s="257"/>
      <c r="N19" s="257"/>
      <c r="O19" s="257"/>
      <c r="P19" s="257"/>
      <c r="Q19" s="258"/>
      <c r="R19" s="193" t="s">
        <v>527</v>
      </c>
      <c r="S19" s="194"/>
      <c r="T19" s="194"/>
      <c r="U19" s="195"/>
      <c r="V19" s="246" t="s">
        <v>122</v>
      </c>
      <c r="W19" s="257"/>
      <c r="X19" s="257"/>
      <c r="Y19" s="257"/>
      <c r="Z19" s="257"/>
      <c r="AA19" s="258"/>
      <c r="AB19" s="193" t="s">
        <v>521</v>
      </c>
      <c r="AC19" s="194"/>
      <c r="AD19" s="194"/>
      <c r="AE19" s="195"/>
      <c r="AF19" s="193"/>
      <c r="AG19" s="196"/>
      <c r="AH19" s="196"/>
      <c r="AI19" s="196"/>
      <c r="AJ19" s="196"/>
      <c r="AK19" s="196"/>
      <c r="AL19" s="196"/>
      <c r="AM19" s="196"/>
      <c r="AN19" s="196"/>
      <c r="AO19" s="197"/>
    </row>
    <row r="20" spans="2:41" ht="15" customHeight="1" x14ac:dyDescent="0.15">
      <c r="B20" s="190"/>
      <c r="C20" s="208"/>
      <c r="D20" s="208"/>
      <c r="E20" s="209"/>
      <c r="F20" s="225"/>
      <c r="G20" s="191"/>
      <c r="H20" s="191"/>
      <c r="I20" s="191"/>
      <c r="J20" s="191"/>
      <c r="K20" s="192"/>
      <c r="L20" s="246" t="s">
        <v>5</v>
      </c>
      <c r="M20" s="268"/>
      <c r="N20" s="268"/>
      <c r="O20" s="268"/>
      <c r="P20" s="268"/>
      <c r="Q20" s="269"/>
      <c r="R20" s="259" t="s">
        <v>810</v>
      </c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1"/>
      <c r="AF20" s="259"/>
      <c r="AG20" s="262"/>
      <c r="AH20" s="262"/>
      <c r="AI20" s="262"/>
      <c r="AJ20" s="262"/>
      <c r="AK20" s="262"/>
      <c r="AL20" s="262"/>
      <c r="AM20" s="262"/>
      <c r="AN20" s="262"/>
      <c r="AO20" s="263"/>
    </row>
    <row r="21" spans="2:41" ht="15" customHeight="1" x14ac:dyDescent="0.15">
      <c r="B21" s="190"/>
      <c r="C21" s="208"/>
      <c r="D21" s="208"/>
      <c r="E21" s="209"/>
      <c r="F21" s="225"/>
      <c r="G21" s="191"/>
      <c r="H21" s="191"/>
      <c r="I21" s="191"/>
      <c r="J21" s="191"/>
      <c r="K21" s="192"/>
      <c r="L21" s="246" t="s">
        <v>812</v>
      </c>
      <c r="M21" s="268"/>
      <c r="N21" s="268"/>
      <c r="O21" s="268"/>
      <c r="P21" s="268"/>
      <c r="Q21" s="269"/>
      <c r="R21" s="259" t="s">
        <v>813</v>
      </c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1"/>
      <c r="AF21" s="259"/>
      <c r="AG21" s="262"/>
      <c r="AH21" s="262"/>
      <c r="AI21" s="262"/>
      <c r="AJ21" s="262"/>
      <c r="AK21" s="262"/>
      <c r="AL21" s="262"/>
      <c r="AM21" s="262"/>
      <c r="AN21" s="262"/>
      <c r="AO21" s="263"/>
    </row>
    <row r="22" spans="2:41" ht="15" customHeight="1" x14ac:dyDescent="0.15">
      <c r="B22" s="190"/>
      <c r="C22" s="208"/>
      <c r="D22" s="208"/>
      <c r="E22" s="209"/>
      <c r="F22" s="225"/>
      <c r="G22" s="191"/>
      <c r="H22" s="191"/>
      <c r="I22" s="191"/>
      <c r="J22" s="191"/>
      <c r="K22" s="192"/>
      <c r="L22" s="246" t="s">
        <v>48</v>
      </c>
      <c r="M22" s="268"/>
      <c r="N22" s="268"/>
      <c r="O22" s="268"/>
      <c r="P22" s="268"/>
      <c r="Q22" s="269"/>
      <c r="R22" s="193" t="s">
        <v>524</v>
      </c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5"/>
      <c r="AF22" s="193"/>
      <c r="AG22" s="196"/>
      <c r="AH22" s="196"/>
      <c r="AI22" s="196"/>
      <c r="AJ22" s="196"/>
      <c r="AK22" s="196"/>
      <c r="AL22" s="196"/>
      <c r="AM22" s="196"/>
      <c r="AN22" s="196"/>
      <c r="AO22" s="197"/>
    </row>
    <row r="23" spans="2:41" ht="15" customHeight="1" x14ac:dyDescent="0.15">
      <c r="B23" s="190"/>
      <c r="C23" s="208"/>
      <c r="D23" s="208"/>
      <c r="E23" s="209"/>
      <c r="F23" s="225"/>
      <c r="G23" s="191"/>
      <c r="H23" s="191"/>
      <c r="I23" s="191"/>
      <c r="J23" s="191"/>
      <c r="K23" s="192"/>
      <c r="L23" s="246" t="s">
        <v>40</v>
      </c>
      <c r="M23" s="268"/>
      <c r="N23" s="268"/>
      <c r="O23" s="268"/>
      <c r="P23" s="268"/>
      <c r="Q23" s="269"/>
      <c r="R23" s="193" t="s">
        <v>691</v>
      </c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5"/>
      <c r="AF23" s="193"/>
      <c r="AG23" s="196"/>
      <c r="AH23" s="196"/>
      <c r="AI23" s="196"/>
      <c r="AJ23" s="196"/>
      <c r="AK23" s="196"/>
      <c r="AL23" s="196"/>
      <c r="AM23" s="196"/>
      <c r="AN23" s="196"/>
      <c r="AO23" s="197"/>
    </row>
    <row r="24" spans="2:41" ht="15" customHeight="1" x14ac:dyDescent="0.15">
      <c r="B24" s="190"/>
      <c r="C24" s="208"/>
      <c r="D24" s="208"/>
      <c r="E24" s="209"/>
      <c r="F24" s="225"/>
      <c r="G24" s="191"/>
      <c r="H24" s="191"/>
      <c r="I24" s="191"/>
      <c r="J24" s="191"/>
      <c r="K24" s="192"/>
      <c r="L24" s="270" t="s">
        <v>693</v>
      </c>
      <c r="M24" s="271"/>
      <c r="N24" s="272"/>
      <c r="O24" s="94" t="s">
        <v>694</v>
      </c>
      <c r="P24" s="94"/>
      <c r="Q24" s="95"/>
      <c r="R24" s="193" t="s">
        <v>478</v>
      </c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93"/>
      <c r="AG24" s="196"/>
      <c r="AH24" s="196"/>
      <c r="AI24" s="196"/>
      <c r="AJ24" s="196"/>
      <c r="AK24" s="196"/>
      <c r="AL24" s="196"/>
      <c r="AM24" s="196"/>
      <c r="AN24" s="196"/>
      <c r="AO24" s="197"/>
    </row>
    <row r="25" spans="2:41" ht="15" customHeight="1" x14ac:dyDescent="0.15">
      <c r="B25" s="190"/>
      <c r="C25" s="208"/>
      <c r="D25" s="208"/>
      <c r="E25" s="209"/>
      <c r="F25" s="225"/>
      <c r="G25" s="191"/>
      <c r="H25" s="191"/>
      <c r="I25" s="191"/>
      <c r="J25" s="191"/>
      <c r="K25" s="192"/>
      <c r="L25" s="273"/>
      <c r="M25" s="274"/>
      <c r="N25" s="275"/>
      <c r="O25" s="94" t="s">
        <v>695</v>
      </c>
      <c r="P25" s="94"/>
      <c r="Q25" s="95"/>
      <c r="R25" s="193" t="s">
        <v>479</v>
      </c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5"/>
      <c r="AF25" s="193"/>
      <c r="AG25" s="196"/>
      <c r="AH25" s="196"/>
      <c r="AI25" s="196"/>
      <c r="AJ25" s="196"/>
      <c r="AK25" s="196"/>
      <c r="AL25" s="196"/>
      <c r="AM25" s="196"/>
      <c r="AN25" s="196"/>
      <c r="AO25" s="197"/>
    </row>
    <row r="26" spans="2:41" ht="15" customHeight="1" thickBot="1" x14ac:dyDescent="0.2">
      <c r="B26" s="237"/>
      <c r="C26" s="238"/>
      <c r="D26" s="238"/>
      <c r="E26" s="239"/>
      <c r="F26" s="249"/>
      <c r="G26" s="250"/>
      <c r="H26" s="250"/>
      <c r="I26" s="250"/>
      <c r="J26" s="250"/>
      <c r="K26" s="251"/>
      <c r="L26" s="231" t="s">
        <v>814</v>
      </c>
      <c r="M26" s="360"/>
      <c r="N26" s="360"/>
      <c r="O26" s="360"/>
      <c r="P26" s="360"/>
      <c r="Q26" s="361"/>
      <c r="R26" s="354" t="s">
        <v>815</v>
      </c>
      <c r="S26" s="357"/>
      <c r="T26" s="357"/>
      <c r="U26" s="357"/>
      <c r="V26" s="357"/>
      <c r="W26" s="357"/>
      <c r="X26" s="357"/>
      <c r="Y26" s="357"/>
      <c r="Z26" s="357"/>
      <c r="AA26" s="357"/>
      <c r="AB26" s="357"/>
      <c r="AC26" s="357"/>
      <c r="AD26" s="357"/>
      <c r="AE26" s="358"/>
      <c r="AF26" s="354"/>
      <c r="AG26" s="357"/>
      <c r="AH26" s="357"/>
      <c r="AI26" s="357"/>
      <c r="AJ26" s="357"/>
      <c r="AK26" s="357"/>
      <c r="AL26" s="357"/>
      <c r="AM26" s="357"/>
      <c r="AN26" s="357"/>
      <c r="AO26" s="358"/>
    </row>
    <row r="27" spans="2:41" ht="15" customHeight="1" thickTop="1" x14ac:dyDescent="0.15">
      <c r="B27" s="222" t="s">
        <v>113</v>
      </c>
      <c r="C27" s="223"/>
      <c r="D27" s="223"/>
      <c r="E27" s="224"/>
      <c r="F27" s="264" t="s">
        <v>162</v>
      </c>
      <c r="G27" s="265"/>
      <c r="H27" s="265"/>
      <c r="I27" s="265"/>
      <c r="J27" s="265"/>
      <c r="K27" s="266"/>
      <c r="L27" s="193" t="s">
        <v>327</v>
      </c>
      <c r="M27" s="194"/>
      <c r="N27" s="194"/>
      <c r="O27" s="194"/>
      <c r="P27" s="194"/>
      <c r="Q27" s="194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6"/>
      <c r="AF27" s="243"/>
      <c r="AG27" s="362"/>
      <c r="AH27" s="362"/>
      <c r="AI27" s="362"/>
      <c r="AJ27" s="362"/>
      <c r="AK27" s="362"/>
      <c r="AL27" s="362"/>
      <c r="AM27" s="362"/>
      <c r="AN27" s="362"/>
      <c r="AO27" s="363"/>
    </row>
    <row r="28" spans="2:41" ht="15" customHeight="1" x14ac:dyDescent="0.15">
      <c r="B28" s="225"/>
      <c r="C28" s="191"/>
      <c r="D28" s="191"/>
      <c r="E28" s="192"/>
      <c r="F28" s="216"/>
      <c r="G28" s="217"/>
      <c r="H28" s="217"/>
      <c r="I28" s="217"/>
      <c r="J28" s="217"/>
      <c r="K28" s="218"/>
      <c r="L28" s="193" t="s">
        <v>328</v>
      </c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5"/>
      <c r="AF28" s="193"/>
      <c r="AG28" s="194"/>
      <c r="AH28" s="194"/>
      <c r="AI28" s="194"/>
      <c r="AJ28" s="194"/>
      <c r="AK28" s="194"/>
      <c r="AL28" s="194"/>
      <c r="AM28" s="194"/>
      <c r="AN28" s="194"/>
      <c r="AO28" s="195"/>
    </row>
    <row r="29" spans="2:41" ht="15" customHeight="1" x14ac:dyDescent="0.15">
      <c r="B29" s="225"/>
      <c r="C29" s="191"/>
      <c r="D29" s="191"/>
      <c r="E29" s="192"/>
      <c r="F29" s="216"/>
      <c r="G29" s="217"/>
      <c r="H29" s="217"/>
      <c r="I29" s="217"/>
      <c r="J29" s="217"/>
      <c r="K29" s="218"/>
      <c r="L29" s="193" t="s">
        <v>329</v>
      </c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  <c r="AF29" s="193"/>
      <c r="AG29" s="194"/>
      <c r="AH29" s="194"/>
      <c r="AI29" s="194"/>
      <c r="AJ29" s="194"/>
      <c r="AK29" s="194"/>
      <c r="AL29" s="194"/>
      <c r="AM29" s="194"/>
      <c r="AN29" s="194"/>
      <c r="AO29" s="195"/>
    </row>
    <row r="30" spans="2:41" ht="15" customHeight="1" x14ac:dyDescent="0.15">
      <c r="B30" s="225"/>
      <c r="C30" s="191"/>
      <c r="D30" s="191"/>
      <c r="E30" s="192"/>
      <c r="F30" s="219"/>
      <c r="G30" s="220"/>
      <c r="H30" s="220"/>
      <c r="I30" s="220"/>
      <c r="J30" s="220"/>
      <c r="K30" s="221"/>
      <c r="L30" s="193" t="s">
        <v>330</v>
      </c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5"/>
      <c r="AF30" s="193"/>
      <c r="AG30" s="194"/>
      <c r="AH30" s="194"/>
      <c r="AI30" s="194"/>
      <c r="AJ30" s="194"/>
      <c r="AK30" s="194"/>
      <c r="AL30" s="194"/>
      <c r="AM30" s="194"/>
      <c r="AN30" s="194"/>
      <c r="AO30" s="195"/>
    </row>
    <row r="31" spans="2:41" ht="15" customHeight="1" x14ac:dyDescent="0.15">
      <c r="B31" s="225"/>
      <c r="C31" s="191"/>
      <c r="D31" s="191"/>
      <c r="E31" s="192"/>
      <c r="F31" s="187" t="s">
        <v>336</v>
      </c>
      <c r="G31" s="214"/>
      <c r="H31" s="214"/>
      <c r="I31" s="214"/>
      <c r="J31" s="214"/>
      <c r="K31" s="215"/>
      <c r="L31" s="193" t="s">
        <v>337</v>
      </c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5"/>
      <c r="AF31" s="193"/>
      <c r="AG31" s="194"/>
      <c r="AH31" s="194"/>
      <c r="AI31" s="194"/>
      <c r="AJ31" s="194"/>
      <c r="AK31" s="194"/>
      <c r="AL31" s="194"/>
      <c r="AM31" s="194"/>
      <c r="AN31" s="194"/>
      <c r="AO31" s="195"/>
    </row>
    <row r="32" spans="2:41" ht="15" customHeight="1" x14ac:dyDescent="0.15">
      <c r="B32" s="225"/>
      <c r="C32" s="191"/>
      <c r="D32" s="191"/>
      <c r="E32" s="192"/>
      <c r="F32" s="216"/>
      <c r="G32" s="217"/>
      <c r="H32" s="217"/>
      <c r="I32" s="217"/>
      <c r="J32" s="217"/>
      <c r="K32" s="218"/>
      <c r="L32" s="193" t="s">
        <v>338</v>
      </c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5"/>
      <c r="AF32" s="193"/>
      <c r="AG32" s="194"/>
      <c r="AH32" s="194"/>
      <c r="AI32" s="194"/>
      <c r="AJ32" s="194"/>
      <c r="AK32" s="194"/>
      <c r="AL32" s="194"/>
      <c r="AM32" s="194"/>
      <c r="AN32" s="194"/>
      <c r="AO32" s="195"/>
    </row>
    <row r="33" spans="2:41" ht="15" customHeight="1" x14ac:dyDescent="0.15">
      <c r="B33" s="225"/>
      <c r="C33" s="191"/>
      <c r="D33" s="191"/>
      <c r="E33" s="192"/>
      <c r="F33" s="216"/>
      <c r="G33" s="217"/>
      <c r="H33" s="217"/>
      <c r="I33" s="217"/>
      <c r="J33" s="217"/>
      <c r="K33" s="218"/>
      <c r="L33" s="193" t="s">
        <v>339</v>
      </c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5"/>
      <c r="AF33" s="193"/>
      <c r="AG33" s="194"/>
      <c r="AH33" s="194"/>
      <c r="AI33" s="194"/>
      <c r="AJ33" s="194"/>
      <c r="AK33" s="194"/>
      <c r="AL33" s="194"/>
      <c r="AM33" s="194"/>
      <c r="AN33" s="194"/>
      <c r="AO33" s="195"/>
    </row>
    <row r="34" spans="2:41" ht="15" customHeight="1" x14ac:dyDescent="0.15">
      <c r="B34" s="225"/>
      <c r="C34" s="191"/>
      <c r="D34" s="191"/>
      <c r="E34" s="192"/>
      <c r="F34" s="216"/>
      <c r="G34" s="217"/>
      <c r="H34" s="217"/>
      <c r="I34" s="217"/>
      <c r="J34" s="217"/>
      <c r="K34" s="218"/>
      <c r="L34" s="193" t="s">
        <v>340</v>
      </c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5"/>
      <c r="AF34" s="193"/>
      <c r="AG34" s="194"/>
      <c r="AH34" s="194"/>
      <c r="AI34" s="194"/>
      <c r="AJ34" s="194"/>
      <c r="AK34" s="194"/>
      <c r="AL34" s="194"/>
      <c r="AM34" s="194"/>
      <c r="AN34" s="194"/>
      <c r="AO34" s="195"/>
    </row>
    <row r="35" spans="2:41" ht="15" customHeight="1" x14ac:dyDescent="0.15">
      <c r="B35" s="225"/>
      <c r="C35" s="191"/>
      <c r="D35" s="191"/>
      <c r="E35" s="192"/>
      <c r="F35" s="219"/>
      <c r="G35" s="220"/>
      <c r="H35" s="220"/>
      <c r="I35" s="220"/>
      <c r="J35" s="220"/>
      <c r="K35" s="221"/>
      <c r="L35" s="193" t="s">
        <v>341</v>
      </c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5"/>
      <c r="AF35" s="193"/>
      <c r="AG35" s="194"/>
      <c r="AH35" s="194"/>
      <c r="AI35" s="194"/>
      <c r="AJ35" s="194"/>
      <c r="AK35" s="194"/>
      <c r="AL35" s="194"/>
      <c r="AM35" s="194"/>
      <c r="AN35" s="194"/>
      <c r="AO35" s="195"/>
    </row>
    <row r="36" spans="2:41" ht="15" customHeight="1" x14ac:dyDescent="0.15">
      <c r="B36" s="225"/>
      <c r="C36" s="191"/>
      <c r="D36" s="191"/>
      <c r="E36" s="192"/>
      <c r="F36" s="216" t="s">
        <v>433</v>
      </c>
      <c r="G36" s="217"/>
      <c r="H36" s="217"/>
      <c r="I36" s="217"/>
      <c r="J36" s="217"/>
      <c r="K36" s="218"/>
      <c r="L36" s="246" t="s">
        <v>342</v>
      </c>
      <c r="M36" s="268"/>
      <c r="N36" s="268"/>
      <c r="O36" s="268"/>
      <c r="P36" s="268"/>
      <c r="Q36" s="269"/>
      <c r="R36" s="193" t="s">
        <v>825</v>
      </c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5"/>
      <c r="AF36" s="193"/>
      <c r="AG36" s="194"/>
      <c r="AH36" s="194"/>
      <c r="AI36" s="194"/>
      <c r="AJ36" s="194"/>
      <c r="AK36" s="194"/>
      <c r="AL36" s="194"/>
      <c r="AM36" s="194"/>
      <c r="AN36" s="194"/>
      <c r="AO36" s="195"/>
    </row>
    <row r="37" spans="2:41" ht="15" customHeight="1" x14ac:dyDescent="0.15">
      <c r="B37" s="225"/>
      <c r="C37" s="191"/>
      <c r="D37" s="191"/>
      <c r="E37" s="192"/>
      <c r="F37" s="216"/>
      <c r="G37" s="217"/>
      <c r="H37" s="217"/>
      <c r="I37" s="217"/>
      <c r="J37" s="217"/>
      <c r="K37" s="218"/>
      <c r="L37" s="246" t="s">
        <v>343</v>
      </c>
      <c r="M37" s="268"/>
      <c r="N37" s="268"/>
      <c r="O37" s="268"/>
      <c r="P37" s="268"/>
      <c r="Q37" s="269"/>
      <c r="R37" s="193" t="s">
        <v>819</v>
      </c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5"/>
      <c r="AF37" s="193"/>
      <c r="AG37" s="194"/>
      <c r="AH37" s="194"/>
      <c r="AI37" s="194"/>
      <c r="AJ37" s="194"/>
      <c r="AK37" s="194"/>
      <c r="AL37" s="194"/>
      <c r="AM37" s="194"/>
      <c r="AN37" s="194"/>
      <c r="AO37" s="195"/>
    </row>
    <row r="38" spans="2:41" ht="15" customHeight="1" x14ac:dyDescent="0.15">
      <c r="B38" s="225"/>
      <c r="C38" s="191"/>
      <c r="D38" s="191"/>
      <c r="E38" s="192"/>
      <c r="F38" s="216"/>
      <c r="G38" s="217"/>
      <c r="H38" s="217"/>
      <c r="I38" s="217"/>
      <c r="J38" s="217"/>
      <c r="K38" s="218"/>
      <c r="L38" s="246" t="s">
        <v>345</v>
      </c>
      <c r="M38" s="268"/>
      <c r="N38" s="268"/>
      <c r="O38" s="268"/>
      <c r="P38" s="268"/>
      <c r="Q38" s="269"/>
      <c r="R38" s="193" t="s">
        <v>522</v>
      </c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5"/>
      <c r="AF38" s="193"/>
      <c r="AG38" s="196"/>
      <c r="AH38" s="196"/>
      <c r="AI38" s="196"/>
      <c r="AJ38" s="196"/>
      <c r="AK38" s="196"/>
      <c r="AL38" s="196"/>
      <c r="AM38" s="196"/>
      <c r="AN38" s="196"/>
      <c r="AO38" s="197"/>
    </row>
    <row r="39" spans="2:41" ht="15" customHeight="1" x14ac:dyDescent="0.15">
      <c r="B39" s="225"/>
      <c r="C39" s="191"/>
      <c r="D39" s="191"/>
      <c r="E39" s="192"/>
      <c r="F39" s="219"/>
      <c r="G39" s="220"/>
      <c r="H39" s="220"/>
      <c r="I39" s="220"/>
      <c r="J39" s="220"/>
      <c r="K39" s="221"/>
      <c r="L39" s="193" t="s">
        <v>344</v>
      </c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5"/>
      <c r="AF39" s="193"/>
      <c r="AG39" s="196"/>
      <c r="AH39" s="196"/>
      <c r="AI39" s="196"/>
      <c r="AJ39" s="196"/>
      <c r="AK39" s="196"/>
      <c r="AL39" s="196"/>
      <c r="AM39" s="196"/>
      <c r="AN39" s="196"/>
      <c r="AO39" s="197"/>
    </row>
    <row r="40" spans="2:41" ht="15" customHeight="1" x14ac:dyDescent="0.15">
      <c r="B40" s="225"/>
      <c r="C40" s="191"/>
      <c r="D40" s="191"/>
      <c r="E40" s="192"/>
      <c r="F40" s="187" t="s">
        <v>331</v>
      </c>
      <c r="G40" s="188"/>
      <c r="H40" s="188"/>
      <c r="I40" s="188"/>
      <c r="J40" s="188"/>
      <c r="K40" s="189"/>
      <c r="L40" s="364" t="s">
        <v>785</v>
      </c>
      <c r="M40" s="364"/>
      <c r="N40" s="364"/>
      <c r="O40" s="364"/>
      <c r="P40" s="364"/>
      <c r="Q40" s="364"/>
      <c r="R40" s="364"/>
      <c r="S40" s="364"/>
      <c r="T40" s="364"/>
      <c r="U40" s="364"/>
      <c r="V40" s="364" t="s">
        <v>786</v>
      </c>
      <c r="W40" s="364"/>
      <c r="X40" s="364"/>
      <c r="Y40" s="364"/>
      <c r="Z40" s="364"/>
      <c r="AA40" s="364"/>
      <c r="AB40" s="364"/>
      <c r="AC40" s="364"/>
      <c r="AD40" s="364"/>
      <c r="AE40" s="364"/>
      <c r="AF40" s="193"/>
      <c r="AG40" s="196"/>
      <c r="AH40" s="196"/>
      <c r="AI40" s="196"/>
      <c r="AJ40" s="196"/>
      <c r="AK40" s="196"/>
      <c r="AL40" s="196"/>
      <c r="AM40" s="196"/>
      <c r="AN40" s="196"/>
      <c r="AO40" s="197"/>
    </row>
    <row r="41" spans="2:41" ht="15" customHeight="1" x14ac:dyDescent="0.15">
      <c r="B41" s="225"/>
      <c r="C41" s="191"/>
      <c r="D41" s="191"/>
      <c r="E41" s="192"/>
      <c r="F41" s="216"/>
      <c r="G41" s="191"/>
      <c r="H41" s="191"/>
      <c r="I41" s="191"/>
      <c r="J41" s="191"/>
      <c r="K41" s="192"/>
      <c r="L41" s="359" t="s">
        <v>816</v>
      </c>
      <c r="M41" s="359"/>
      <c r="N41" s="359"/>
      <c r="O41" s="359"/>
      <c r="P41" s="359"/>
      <c r="Q41" s="359"/>
      <c r="R41" s="359"/>
      <c r="S41" s="359"/>
      <c r="T41" s="359"/>
      <c r="U41" s="359"/>
      <c r="V41" s="359" t="s">
        <v>817</v>
      </c>
      <c r="W41" s="359"/>
      <c r="X41" s="359"/>
      <c r="Y41" s="359"/>
      <c r="Z41" s="359"/>
      <c r="AA41" s="359"/>
      <c r="AB41" s="359"/>
      <c r="AC41" s="359"/>
      <c r="AD41" s="359"/>
      <c r="AE41" s="359"/>
      <c r="AF41" s="203" t="s">
        <v>924</v>
      </c>
      <c r="AG41" s="204"/>
      <c r="AH41" s="204"/>
      <c r="AI41" s="204"/>
      <c r="AJ41" s="204"/>
      <c r="AK41" s="204"/>
      <c r="AL41" s="204"/>
      <c r="AM41" s="204"/>
      <c r="AN41" s="204"/>
      <c r="AO41" s="205"/>
    </row>
    <row r="42" spans="2:41" ht="15" customHeight="1" x14ac:dyDescent="0.15">
      <c r="B42" s="225"/>
      <c r="C42" s="191"/>
      <c r="D42" s="191"/>
      <c r="E42" s="192"/>
      <c r="F42" s="228"/>
      <c r="G42" s="229"/>
      <c r="H42" s="229"/>
      <c r="I42" s="229"/>
      <c r="J42" s="229"/>
      <c r="K42" s="230"/>
      <c r="L42" s="359" t="s">
        <v>862</v>
      </c>
      <c r="M42" s="359"/>
      <c r="N42" s="359"/>
      <c r="O42" s="359"/>
      <c r="P42" s="359"/>
      <c r="Q42" s="359"/>
      <c r="R42" s="359"/>
      <c r="S42" s="359"/>
      <c r="T42" s="359"/>
      <c r="U42" s="359"/>
      <c r="V42" s="359" t="s">
        <v>818</v>
      </c>
      <c r="W42" s="359"/>
      <c r="X42" s="359"/>
      <c r="Y42" s="359"/>
      <c r="Z42" s="359"/>
      <c r="AA42" s="359"/>
      <c r="AB42" s="359"/>
      <c r="AC42" s="359"/>
      <c r="AD42" s="359"/>
      <c r="AE42" s="359"/>
      <c r="AF42" s="203" t="s">
        <v>924</v>
      </c>
      <c r="AG42" s="204"/>
      <c r="AH42" s="204"/>
      <c r="AI42" s="204"/>
      <c r="AJ42" s="204"/>
      <c r="AK42" s="204"/>
      <c r="AL42" s="204"/>
      <c r="AM42" s="204"/>
      <c r="AN42" s="204"/>
      <c r="AO42" s="205"/>
    </row>
    <row r="43" spans="2:41" ht="15" customHeight="1" x14ac:dyDescent="0.15">
      <c r="B43" s="225"/>
      <c r="C43" s="191"/>
      <c r="D43" s="191"/>
      <c r="E43" s="192"/>
      <c r="F43" s="187" t="s">
        <v>434</v>
      </c>
      <c r="G43" s="206"/>
      <c r="H43" s="206"/>
      <c r="I43" s="206"/>
      <c r="J43" s="206"/>
      <c r="K43" s="207"/>
      <c r="L43" s="210" t="s">
        <v>435</v>
      </c>
      <c r="M43" s="211"/>
      <c r="N43" s="211"/>
      <c r="O43" s="211"/>
      <c r="P43" s="211"/>
      <c r="Q43" s="211"/>
      <c r="R43" s="211"/>
      <c r="S43" s="212" t="s">
        <v>436</v>
      </c>
      <c r="T43" s="212"/>
      <c r="U43" s="212"/>
      <c r="V43" s="212"/>
      <c r="W43" s="212"/>
      <c r="X43" s="212"/>
      <c r="Y43" s="211" t="s">
        <v>437</v>
      </c>
      <c r="Z43" s="211"/>
      <c r="AA43" s="211"/>
      <c r="AB43" s="211"/>
      <c r="AC43" s="211"/>
      <c r="AD43" s="211"/>
      <c r="AE43" s="213"/>
      <c r="AF43" s="61"/>
      <c r="AG43" s="62"/>
      <c r="AH43" s="62"/>
      <c r="AI43" s="62"/>
      <c r="AJ43" s="62"/>
      <c r="AK43" s="62"/>
      <c r="AL43" s="62"/>
      <c r="AM43" s="62"/>
      <c r="AN43" s="62"/>
      <c r="AO43" s="63"/>
    </row>
    <row r="44" spans="2:41" ht="15" customHeight="1" x14ac:dyDescent="0.15">
      <c r="B44" s="225"/>
      <c r="C44" s="191"/>
      <c r="D44" s="191"/>
      <c r="E44" s="192"/>
      <c r="F44" s="190"/>
      <c r="G44" s="208"/>
      <c r="H44" s="208"/>
      <c r="I44" s="208"/>
      <c r="J44" s="208"/>
      <c r="K44" s="209"/>
      <c r="L44" s="365" t="s">
        <v>820</v>
      </c>
      <c r="M44" s="201"/>
      <c r="N44" s="201"/>
      <c r="O44" s="201"/>
      <c r="P44" s="201"/>
      <c r="Q44" s="201"/>
      <c r="R44" s="202"/>
      <c r="S44" s="198" t="s">
        <v>787</v>
      </c>
      <c r="T44" s="199"/>
      <c r="U44" s="199"/>
      <c r="V44" s="199"/>
      <c r="W44" s="199"/>
      <c r="X44" s="200"/>
      <c r="Y44" s="201" t="s">
        <v>789</v>
      </c>
      <c r="Z44" s="201"/>
      <c r="AA44" s="201"/>
      <c r="AB44" s="201"/>
      <c r="AC44" s="201"/>
      <c r="AD44" s="201"/>
      <c r="AE44" s="202"/>
      <c r="AF44" s="203" t="s">
        <v>924</v>
      </c>
      <c r="AG44" s="204"/>
      <c r="AH44" s="204"/>
      <c r="AI44" s="204"/>
      <c r="AJ44" s="204"/>
      <c r="AK44" s="204"/>
      <c r="AL44" s="204"/>
      <c r="AM44" s="204"/>
      <c r="AN44" s="204"/>
      <c r="AO44" s="205"/>
    </row>
    <row r="45" spans="2:41" ht="15" customHeight="1" x14ac:dyDescent="0.15">
      <c r="B45" s="225"/>
      <c r="C45" s="191"/>
      <c r="D45" s="191"/>
      <c r="E45" s="192"/>
      <c r="F45" s="190"/>
      <c r="G45" s="208"/>
      <c r="H45" s="208"/>
      <c r="I45" s="208"/>
      <c r="J45" s="208"/>
      <c r="K45" s="209"/>
      <c r="L45" s="365" t="s">
        <v>821</v>
      </c>
      <c r="M45" s="201"/>
      <c r="N45" s="201"/>
      <c r="O45" s="201"/>
      <c r="P45" s="201"/>
      <c r="Q45" s="201"/>
      <c r="R45" s="202"/>
      <c r="S45" s="198" t="s">
        <v>788</v>
      </c>
      <c r="T45" s="199"/>
      <c r="U45" s="199"/>
      <c r="V45" s="199"/>
      <c r="W45" s="199"/>
      <c r="X45" s="200"/>
      <c r="Y45" s="201" t="s">
        <v>790</v>
      </c>
      <c r="Z45" s="201"/>
      <c r="AA45" s="201"/>
      <c r="AB45" s="201"/>
      <c r="AC45" s="201"/>
      <c r="AD45" s="201"/>
      <c r="AE45" s="202"/>
      <c r="AF45" s="203" t="s">
        <v>924</v>
      </c>
      <c r="AG45" s="204"/>
      <c r="AH45" s="204"/>
      <c r="AI45" s="204"/>
      <c r="AJ45" s="204"/>
      <c r="AK45" s="204"/>
      <c r="AL45" s="204"/>
      <c r="AM45" s="204"/>
      <c r="AN45" s="204"/>
      <c r="AO45" s="205"/>
    </row>
    <row r="46" spans="2:41" ht="15" customHeight="1" x14ac:dyDescent="0.15">
      <c r="B46" s="225"/>
      <c r="C46" s="191"/>
      <c r="D46" s="191"/>
      <c r="E46" s="192"/>
      <c r="F46" s="187" t="s">
        <v>346</v>
      </c>
      <c r="G46" s="188"/>
      <c r="H46" s="188"/>
      <c r="I46" s="188"/>
      <c r="J46" s="188"/>
      <c r="K46" s="189"/>
      <c r="L46" s="193" t="s">
        <v>347</v>
      </c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5"/>
      <c r="AF46" s="193"/>
      <c r="AG46" s="196"/>
      <c r="AH46" s="196"/>
      <c r="AI46" s="196"/>
      <c r="AJ46" s="196"/>
      <c r="AK46" s="196"/>
      <c r="AL46" s="196"/>
      <c r="AM46" s="196"/>
      <c r="AN46" s="196"/>
      <c r="AO46" s="197"/>
    </row>
    <row r="47" spans="2:41" ht="15" customHeight="1" x14ac:dyDescent="0.15">
      <c r="B47" s="225"/>
      <c r="C47" s="191"/>
      <c r="D47" s="191"/>
      <c r="E47" s="192"/>
      <c r="F47" s="190"/>
      <c r="G47" s="191"/>
      <c r="H47" s="191"/>
      <c r="I47" s="191"/>
      <c r="J47" s="191"/>
      <c r="K47" s="192"/>
      <c r="L47" s="193" t="s">
        <v>348</v>
      </c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5"/>
      <c r="AF47" s="193"/>
      <c r="AG47" s="196"/>
      <c r="AH47" s="196"/>
      <c r="AI47" s="196"/>
      <c r="AJ47" s="196"/>
      <c r="AK47" s="196"/>
      <c r="AL47" s="196"/>
      <c r="AM47" s="196"/>
      <c r="AN47" s="196"/>
      <c r="AO47" s="197"/>
    </row>
    <row r="48" spans="2:41" ht="15" customHeight="1" x14ac:dyDescent="0.15">
      <c r="B48" s="225"/>
      <c r="C48" s="191"/>
      <c r="D48" s="191"/>
      <c r="E48" s="192"/>
      <c r="F48" s="187" t="s">
        <v>349</v>
      </c>
      <c r="G48" s="188"/>
      <c r="H48" s="188"/>
      <c r="I48" s="188"/>
      <c r="J48" s="188"/>
      <c r="K48" s="189"/>
      <c r="L48" s="193" t="s">
        <v>738</v>
      </c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5"/>
      <c r="AF48" s="193"/>
      <c r="AG48" s="196"/>
      <c r="AH48" s="196"/>
      <c r="AI48" s="196"/>
      <c r="AJ48" s="196"/>
      <c r="AK48" s="196"/>
      <c r="AL48" s="196"/>
      <c r="AM48" s="196"/>
      <c r="AN48" s="196"/>
      <c r="AO48" s="197"/>
    </row>
    <row r="49" spans="2:41" ht="15" customHeight="1" x14ac:dyDescent="0.15">
      <c r="B49" s="225"/>
      <c r="C49" s="191"/>
      <c r="D49" s="191"/>
      <c r="E49" s="192"/>
      <c r="F49" s="190"/>
      <c r="G49" s="191"/>
      <c r="H49" s="191"/>
      <c r="I49" s="191"/>
      <c r="J49" s="191"/>
      <c r="K49" s="192"/>
      <c r="L49" s="193" t="s">
        <v>739</v>
      </c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5"/>
      <c r="AF49" s="193"/>
      <c r="AG49" s="196"/>
      <c r="AH49" s="196"/>
      <c r="AI49" s="196"/>
      <c r="AJ49" s="196"/>
      <c r="AK49" s="196"/>
      <c r="AL49" s="196"/>
      <c r="AM49" s="196"/>
      <c r="AN49" s="196"/>
      <c r="AO49" s="197"/>
    </row>
    <row r="50" spans="2:41" ht="15" customHeight="1" x14ac:dyDescent="0.15">
      <c r="B50" s="225"/>
      <c r="C50" s="191"/>
      <c r="D50" s="191"/>
      <c r="E50" s="192"/>
      <c r="F50" s="187" t="s">
        <v>824</v>
      </c>
      <c r="G50" s="188"/>
      <c r="H50" s="188"/>
      <c r="I50" s="188"/>
      <c r="J50" s="188"/>
      <c r="K50" s="189"/>
      <c r="L50" s="193" t="s">
        <v>822</v>
      </c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5"/>
      <c r="AF50" s="193"/>
      <c r="AG50" s="196"/>
      <c r="AH50" s="196"/>
      <c r="AI50" s="196"/>
      <c r="AJ50" s="196"/>
      <c r="AK50" s="196"/>
      <c r="AL50" s="196"/>
      <c r="AM50" s="196"/>
      <c r="AN50" s="196"/>
      <c r="AO50" s="197"/>
    </row>
    <row r="51" spans="2:41" ht="15" customHeight="1" x14ac:dyDescent="0.15">
      <c r="B51" s="225"/>
      <c r="C51" s="191"/>
      <c r="D51" s="191"/>
      <c r="E51" s="192"/>
      <c r="F51" s="190"/>
      <c r="G51" s="191"/>
      <c r="H51" s="191"/>
      <c r="I51" s="191"/>
      <c r="J51" s="191"/>
      <c r="K51" s="192"/>
      <c r="L51" s="193" t="s">
        <v>823</v>
      </c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5"/>
      <c r="AF51" s="193"/>
      <c r="AG51" s="196"/>
      <c r="AH51" s="196"/>
      <c r="AI51" s="196"/>
      <c r="AJ51" s="196"/>
      <c r="AK51" s="196"/>
      <c r="AL51" s="196"/>
      <c r="AM51" s="196"/>
      <c r="AN51" s="196"/>
      <c r="AO51" s="197"/>
    </row>
    <row r="52" spans="2:41" ht="15" customHeight="1" x14ac:dyDescent="0.15">
      <c r="B52" s="225"/>
      <c r="C52" s="191"/>
      <c r="D52" s="191"/>
      <c r="E52" s="192"/>
      <c r="F52" s="187" t="s">
        <v>364</v>
      </c>
      <c r="G52" s="214"/>
      <c r="H52" s="214"/>
      <c r="I52" s="214"/>
      <c r="J52" s="214"/>
      <c r="K52" s="215"/>
      <c r="L52" s="246" t="s">
        <v>287</v>
      </c>
      <c r="M52" s="268"/>
      <c r="N52" s="268"/>
      <c r="O52" s="268"/>
      <c r="P52" s="268"/>
      <c r="Q52" s="269"/>
      <c r="R52" s="193" t="s">
        <v>826</v>
      </c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5"/>
      <c r="AF52" s="193"/>
      <c r="AG52" s="196"/>
      <c r="AH52" s="196"/>
      <c r="AI52" s="196"/>
      <c r="AJ52" s="196"/>
      <c r="AK52" s="196"/>
      <c r="AL52" s="196"/>
      <c r="AM52" s="196"/>
      <c r="AN52" s="196"/>
      <c r="AO52" s="197"/>
    </row>
    <row r="53" spans="2:41" ht="15" customHeight="1" x14ac:dyDescent="0.15">
      <c r="B53" s="225"/>
      <c r="C53" s="191"/>
      <c r="D53" s="191"/>
      <c r="E53" s="192"/>
      <c r="F53" s="216"/>
      <c r="G53" s="217"/>
      <c r="H53" s="217"/>
      <c r="I53" s="217"/>
      <c r="J53" s="217"/>
      <c r="K53" s="218"/>
      <c r="L53" s="246" t="s">
        <v>365</v>
      </c>
      <c r="M53" s="268"/>
      <c r="N53" s="268"/>
      <c r="O53" s="268"/>
      <c r="P53" s="268"/>
      <c r="Q53" s="269"/>
      <c r="R53" s="193" t="s">
        <v>700</v>
      </c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5"/>
      <c r="AF53" s="193"/>
      <c r="AG53" s="196"/>
      <c r="AH53" s="196"/>
      <c r="AI53" s="196"/>
      <c r="AJ53" s="196"/>
      <c r="AK53" s="196"/>
      <c r="AL53" s="196"/>
      <c r="AM53" s="196"/>
      <c r="AN53" s="196"/>
      <c r="AO53" s="197"/>
    </row>
    <row r="54" spans="2:41" ht="15" customHeight="1" x14ac:dyDescent="0.15">
      <c r="B54" s="225"/>
      <c r="C54" s="191"/>
      <c r="D54" s="191"/>
      <c r="E54" s="192"/>
      <c r="F54" s="216"/>
      <c r="G54" s="217"/>
      <c r="H54" s="217"/>
      <c r="I54" s="217"/>
      <c r="J54" s="217"/>
      <c r="K54" s="218"/>
      <c r="L54" s="246" t="s">
        <v>366</v>
      </c>
      <c r="M54" s="268"/>
      <c r="N54" s="268"/>
      <c r="O54" s="268"/>
      <c r="P54" s="268"/>
      <c r="Q54" s="269"/>
      <c r="R54" s="193" t="s">
        <v>827</v>
      </c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5"/>
      <c r="AF54" s="193"/>
      <c r="AG54" s="196"/>
      <c r="AH54" s="196"/>
      <c r="AI54" s="196"/>
      <c r="AJ54" s="196"/>
      <c r="AK54" s="196"/>
      <c r="AL54" s="196"/>
      <c r="AM54" s="196"/>
      <c r="AN54" s="196"/>
      <c r="AO54" s="197"/>
    </row>
    <row r="55" spans="2:41" ht="15" customHeight="1" x14ac:dyDescent="0.15">
      <c r="B55" s="225"/>
      <c r="C55" s="191"/>
      <c r="D55" s="191"/>
      <c r="E55" s="192"/>
      <c r="F55" s="216"/>
      <c r="G55" s="217"/>
      <c r="H55" s="217"/>
      <c r="I55" s="217"/>
      <c r="J55" s="217"/>
      <c r="K55" s="218"/>
      <c r="L55" s="246" t="s">
        <v>367</v>
      </c>
      <c r="M55" s="268"/>
      <c r="N55" s="268"/>
      <c r="O55" s="268"/>
      <c r="P55" s="268"/>
      <c r="Q55" s="269"/>
      <c r="R55" s="193" t="s">
        <v>845</v>
      </c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5"/>
      <c r="AF55" s="193"/>
      <c r="AG55" s="196"/>
      <c r="AH55" s="196"/>
      <c r="AI55" s="196"/>
      <c r="AJ55" s="196"/>
      <c r="AK55" s="196"/>
      <c r="AL55" s="196"/>
      <c r="AM55" s="196"/>
      <c r="AN55" s="196"/>
      <c r="AO55" s="197"/>
    </row>
    <row r="56" spans="2:41" ht="15" customHeight="1" x14ac:dyDescent="0.15">
      <c r="B56" s="225"/>
      <c r="C56" s="191"/>
      <c r="D56" s="191"/>
      <c r="E56" s="192"/>
      <c r="F56" s="219"/>
      <c r="G56" s="220"/>
      <c r="H56" s="220"/>
      <c r="I56" s="220"/>
      <c r="J56" s="220"/>
      <c r="K56" s="221"/>
      <c r="L56" s="193" t="s">
        <v>368</v>
      </c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5"/>
      <c r="AF56" s="193"/>
      <c r="AG56" s="196"/>
      <c r="AH56" s="196"/>
      <c r="AI56" s="196"/>
      <c r="AJ56" s="196"/>
      <c r="AK56" s="196"/>
      <c r="AL56" s="196"/>
      <c r="AM56" s="196"/>
      <c r="AN56" s="196"/>
      <c r="AO56" s="197"/>
    </row>
    <row r="57" spans="2:41" ht="15" customHeight="1" x14ac:dyDescent="0.15">
      <c r="B57" s="225"/>
      <c r="C57" s="191"/>
      <c r="D57" s="191"/>
      <c r="E57" s="192"/>
      <c r="F57" s="187" t="s">
        <v>350</v>
      </c>
      <c r="G57" s="214"/>
      <c r="H57" s="214"/>
      <c r="I57" s="214"/>
      <c r="J57" s="214"/>
      <c r="K57" s="215"/>
      <c r="L57" s="193" t="s">
        <v>351</v>
      </c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5"/>
      <c r="AF57" s="193"/>
      <c r="AG57" s="196"/>
      <c r="AH57" s="196"/>
      <c r="AI57" s="196"/>
      <c r="AJ57" s="196"/>
      <c r="AK57" s="196"/>
      <c r="AL57" s="196"/>
      <c r="AM57" s="196"/>
      <c r="AN57" s="196"/>
      <c r="AO57" s="197"/>
    </row>
    <row r="58" spans="2:41" ht="15" customHeight="1" x14ac:dyDescent="0.15">
      <c r="B58" s="225"/>
      <c r="C58" s="191"/>
      <c r="D58" s="191"/>
      <c r="E58" s="192"/>
      <c r="F58" s="216"/>
      <c r="G58" s="217"/>
      <c r="H58" s="217"/>
      <c r="I58" s="217"/>
      <c r="J58" s="217"/>
      <c r="K58" s="218"/>
      <c r="L58" s="193" t="s">
        <v>352</v>
      </c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5"/>
      <c r="AF58" s="193"/>
      <c r="AG58" s="196"/>
      <c r="AH58" s="196"/>
      <c r="AI58" s="196"/>
      <c r="AJ58" s="196"/>
      <c r="AK58" s="196"/>
      <c r="AL58" s="196"/>
      <c r="AM58" s="196"/>
      <c r="AN58" s="196"/>
      <c r="AO58" s="197"/>
    </row>
    <row r="59" spans="2:41" ht="15" customHeight="1" x14ac:dyDescent="0.15">
      <c r="B59" s="225"/>
      <c r="C59" s="191"/>
      <c r="D59" s="191"/>
      <c r="E59" s="192"/>
      <c r="F59" s="219"/>
      <c r="G59" s="220"/>
      <c r="H59" s="220"/>
      <c r="I59" s="220"/>
      <c r="J59" s="220"/>
      <c r="K59" s="221"/>
      <c r="L59" s="246" t="s">
        <v>353</v>
      </c>
      <c r="M59" s="268"/>
      <c r="N59" s="268"/>
      <c r="O59" s="268"/>
      <c r="P59" s="268"/>
      <c r="Q59" s="269"/>
      <c r="R59" s="227" t="s">
        <v>0</v>
      </c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5"/>
      <c r="AF59" s="193"/>
      <c r="AG59" s="196"/>
      <c r="AH59" s="196"/>
      <c r="AI59" s="196"/>
      <c r="AJ59" s="196"/>
      <c r="AK59" s="196"/>
      <c r="AL59" s="196"/>
      <c r="AM59" s="196"/>
      <c r="AN59" s="196"/>
      <c r="AO59" s="197"/>
    </row>
    <row r="60" spans="2:41" ht="15" customHeight="1" x14ac:dyDescent="0.15">
      <c r="B60" s="225"/>
      <c r="C60" s="191"/>
      <c r="D60" s="191"/>
      <c r="E60" s="192"/>
      <c r="F60" s="187" t="s">
        <v>354</v>
      </c>
      <c r="G60" s="188"/>
      <c r="H60" s="188"/>
      <c r="I60" s="188"/>
      <c r="J60" s="188"/>
      <c r="K60" s="189"/>
      <c r="L60" s="193" t="s">
        <v>356</v>
      </c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5"/>
      <c r="AF60" s="193"/>
      <c r="AG60" s="196"/>
      <c r="AH60" s="196"/>
      <c r="AI60" s="196"/>
      <c r="AJ60" s="196"/>
      <c r="AK60" s="196"/>
      <c r="AL60" s="196"/>
      <c r="AM60" s="196"/>
      <c r="AN60" s="196"/>
      <c r="AO60" s="197"/>
    </row>
    <row r="61" spans="2:41" ht="15" customHeight="1" x14ac:dyDescent="0.15">
      <c r="B61" s="225"/>
      <c r="C61" s="191"/>
      <c r="D61" s="191"/>
      <c r="E61" s="192"/>
      <c r="F61" s="190"/>
      <c r="G61" s="191"/>
      <c r="H61" s="191"/>
      <c r="I61" s="191"/>
      <c r="J61" s="191"/>
      <c r="K61" s="192"/>
      <c r="L61" s="193" t="s">
        <v>355</v>
      </c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5"/>
      <c r="AF61" s="193"/>
      <c r="AG61" s="196"/>
      <c r="AH61" s="196"/>
      <c r="AI61" s="196"/>
      <c r="AJ61" s="196"/>
      <c r="AK61" s="196"/>
      <c r="AL61" s="196"/>
      <c r="AM61" s="196"/>
      <c r="AN61" s="196"/>
      <c r="AO61" s="197"/>
    </row>
    <row r="62" spans="2:41" ht="15" customHeight="1" x14ac:dyDescent="0.15">
      <c r="B62" s="225"/>
      <c r="C62" s="191"/>
      <c r="D62" s="191"/>
      <c r="E62" s="192"/>
      <c r="F62" s="288" t="s">
        <v>357</v>
      </c>
      <c r="G62" s="289"/>
      <c r="H62" s="289"/>
      <c r="I62" s="289"/>
      <c r="J62" s="289"/>
      <c r="K62" s="290"/>
      <c r="L62" s="226" t="s">
        <v>457</v>
      </c>
      <c r="M62" s="226"/>
      <c r="N62" s="226"/>
      <c r="O62" s="226"/>
      <c r="P62" s="226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5"/>
      <c r="AF62" s="193"/>
      <c r="AG62" s="196"/>
      <c r="AH62" s="196"/>
      <c r="AI62" s="196"/>
      <c r="AJ62" s="196"/>
      <c r="AK62" s="196"/>
      <c r="AL62" s="196"/>
      <c r="AM62" s="196"/>
      <c r="AN62" s="196"/>
      <c r="AO62" s="197"/>
    </row>
    <row r="63" spans="2:41" ht="15" customHeight="1" x14ac:dyDescent="0.15">
      <c r="B63" s="225"/>
      <c r="C63" s="191"/>
      <c r="D63" s="191"/>
      <c r="E63" s="192"/>
      <c r="F63" s="291"/>
      <c r="G63" s="292"/>
      <c r="H63" s="292"/>
      <c r="I63" s="292"/>
      <c r="J63" s="292"/>
      <c r="K63" s="293"/>
      <c r="L63" s="246" t="s">
        <v>450</v>
      </c>
      <c r="M63" s="268"/>
      <c r="N63" s="268"/>
      <c r="O63" s="268"/>
      <c r="P63" s="269"/>
      <c r="Q63" s="193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5"/>
      <c r="AF63" s="61"/>
      <c r="AG63" s="62"/>
      <c r="AH63" s="62"/>
      <c r="AI63" s="62"/>
      <c r="AJ63" s="62"/>
      <c r="AK63" s="62"/>
      <c r="AL63" s="62"/>
      <c r="AM63" s="62"/>
      <c r="AN63" s="62"/>
      <c r="AO63" s="63"/>
    </row>
    <row r="64" spans="2:41" ht="15" customHeight="1" x14ac:dyDescent="0.15">
      <c r="B64" s="225"/>
      <c r="C64" s="191"/>
      <c r="D64" s="191"/>
      <c r="E64" s="192"/>
      <c r="F64" s="291"/>
      <c r="G64" s="292"/>
      <c r="H64" s="292"/>
      <c r="I64" s="292"/>
      <c r="J64" s="292"/>
      <c r="K64" s="293"/>
      <c r="L64" s="246" t="s">
        <v>452</v>
      </c>
      <c r="M64" s="268"/>
      <c r="N64" s="268"/>
      <c r="O64" s="268"/>
      <c r="P64" s="269"/>
      <c r="Q64" s="193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5"/>
      <c r="AF64" s="61"/>
      <c r="AG64" s="62"/>
      <c r="AH64" s="62"/>
      <c r="AI64" s="62"/>
      <c r="AJ64" s="62"/>
      <c r="AK64" s="62"/>
      <c r="AL64" s="62"/>
      <c r="AM64" s="62"/>
      <c r="AN64" s="62"/>
      <c r="AO64" s="63"/>
    </row>
    <row r="65" spans="2:41" ht="15" customHeight="1" x14ac:dyDescent="0.15">
      <c r="B65" s="225"/>
      <c r="C65" s="191"/>
      <c r="D65" s="191"/>
      <c r="E65" s="192"/>
      <c r="F65" s="291"/>
      <c r="G65" s="292"/>
      <c r="H65" s="292"/>
      <c r="I65" s="292"/>
      <c r="J65" s="292"/>
      <c r="K65" s="293"/>
      <c r="L65" s="246" t="s">
        <v>451</v>
      </c>
      <c r="M65" s="268"/>
      <c r="N65" s="268"/>
      <c r="O65" s="268"/>
      <c r="P65" s="269"/>
      <c r="Q65" s="193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5"/>
      <c r="AF65" s="61"/>
      <c r="AG65" s="62"/>
      <c r="AH65" s="62"/>
      <c r="AI65" s="62"/>
      <c r="AJ65" s="62"/>
      <c r="AK65" s="62"/>
      <c r="AL65" s="62"/>
      <c r="AM65" s="62"/>
      <c r="AN65" s="62"/>
      <c r="AO65" s="63"/>
    </row>
    <row r="66" spans="2:41" ht="15" customHeight="1" x14ac:dyDescent="0.15">
      <c r="B66" s="225"/>
      <c r="C66" s="191"/>
      <c r="D66" s="191"/>
      <c r="E66" s="192"/>
      <c r="F66" s="294"/>
      <c r="G66" s="295"/>
      <c r="H66" s="295"/>
      <c r="I66" s="295"/>
      <c r="J66" s="295"/>
      <c r="K66" s="296"/>
      <c r="L66" s="246" t="s">
        <v>453</v>
      </c>
      <c r="M66" s="268"/>
      <c r="N66" s="268"/>
      <c r="O66" s="268"/>
      <c r="P66" s="269"/>
      <c r="Q66" s="193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5"/>
      <c r="AF66" s="61"/>
      <c r="AG66" s="62"/>
      <c r="AH66" s="62"/>
      <c r="AI66" s="62"/>
      <c r="AJ66" s="62"/>
      <c r="AK66" s="62"/>
      <c r="AL66" s="62"/>
      <c r="AM66" s="62"/>
      <c r="AN66" s="62"/>
      <c r="AO66" s="63"/>
    </row>
    <row r="67" spans="2:41" ht="15" customHeight="1" x14ac:dyDescent="0.15">
      <c r="B67" s="225"/>
      <c r="C67" s="191"/>
      <c r="D67" s="191"/>
      <c r="E67" s="192"/>
      <c r="F67" s="216" t="s">
        <v>332</v>
      </c>
      <c r="G67" s="191"/>
      <c r="H67" s="191"/>
      <c r="I67" s="191"/>
      <c r="J67" s="191"/>
      <c r="K67" s="192"/>
      <c r="L67" s="228" t="s">
        <v>362</v>
      </c>
      <c r="M67" s="297"/>
      <c r="N67" s="297"/>
      <c r="O67" s="297"/>
      <c r="P67" s="297"/>
      <c r="Q67" s="297"/>
      <c r="R67" s="297"/>
      <c r="S67" s="297"/>
      <c r="T67" s="297"/>
      <c r="U67" s="297"/>
      <c r="V67" s="298"/>
      <c r="W67" s="254" t="s">
        <v>803</v>
      </c>
      <c r="X67" s="255"/>
      <c r="Y67" s="255"/>
      <c r="Z67" s="255"/>
      <c r="AA67" s="255"/>
      <c r="AB67" s="255"/>
      <c r="AC67" s="255"/>
      <c r="AD67" s="255"/>
      <c r="AE67" s="256"/>
      <c r="AF67" s="193"/>
      <c r="AG67" s="196"/>
      <c r="AH67" s="196"/>
      <c r="AI67" s="196"/>
      <c r="AJ67" s="196"/>
      <c r="AK67" s="196"/>
      <c r="AL67" s="196"/>
      <c r="AM67" s="196"/>
      <c r="AN67" s="196"/>
      <c r="AO67" s="197"/>
    </row>
    <row r="68" spans="2:41" ht="15" customHeight="1" x14ac:dyDescent="0.15">
      <c r="B68" s="225"/>
      <c r="C68" s="191"/>
      <c r="D68" s="191"/>
      <c r="E68" s="192"/>
      <c r="F68" s="216"/>
      <c r="G68" s="191"/>
      <c r="H68" s="191"/>
      <c r="I68" s="191"/>
      <c r="J68" s="191"/>
      <c r="K68" s="192"/>
      <c r="L68" s="246" t="s">
        <v>363</v>
      </c>
      <c r="M68" s="268"/>
      <c r="N68" s="268"/>
      <c r="O68" s="268"/>
      <c r="P68" s="268"/>
      <c r="Q68" s="268"/>
      <c r="R68" s="268"/>
      <c r="S68" s="268"/>
      <c r="T68" s="268"/>
      <c r="U68" s="268"/>
      <c r="V68" s="269"/>
      <c r="W68" s="193" t="s">
        <v>801</v>
      </c>
      <c r="X68" s="194"/>
      <c r="Y68" s="194"/>
      <c r="Z68" s="194"/>
      <c r="AA68" s="194"/>
      <c r="AB68" s="194"/>
      <c r="AC68" s="194"/>
      <c r="AD68" s="194"/>
      <c r="AE68" s="195"/>
      <c r="AF68" s="193"/>
      <c r="AG68" s="196"/>
      <c r="AH68" s="196"/>
      <c r="AI68" s="196"/>
      <c r="AJ68" s="196"/>
      <c r="AK68" s="196"/>
      <c r="AL68" s="196"/>
      <c r="AM68" s="196"/>
      <c r="AN68" s="196"/>
      <c r="AO68" s="197"/>
    </row>
    <row r="69" spans="2:41" ht="15" customHeight="1" x14ac:dyDescent="0.15">
      <c r="B69" s="225"/>
      <c r="C69" s="191"/>
      <c r="D69" s="191"/>
      <c r="E69" s="192"/>
      <c r="F69" s="190"/>
      <c r="G69" s="191"/>
      <c r="H69" s="191"/>
      <c r="I69" s="191"/>
      <c r="J69" s="191"/>
      <c r="K69" s="192"/>
      <c r="L69" s="246" t="s">
        <v>333</v>
      </c>
      <c r="M69" s="268"/>
      <c r="N69" s="268"/>
      <c r="O69" s="268"/>
      <c r="P69" s="268"/>
      <c r="Q69" s="268"/>
      <c r="R69" s="268"/>
      <c r="S69" s="268"/>
      <c r="T69" s="268"/>
      <c r="U69" s="268"/>
      <c r="V69" s="269"/>
      <c r="W69" s="193" t="s">
        <v>802</v>
      </c>
      <c r="X69" s="194"/>
      <c r="Y69" s="194"/>
      <c r="Z69" s="194"/>
      <c r="AA69" s="194"/>
      <c r="AB69" s="194"/>
      <c r="AC69" s="194"/>
      <c r="AD69" s="194"/>
      <c r="AE69" s="195"/>
      <c r="AF69" s="193"/>
      <c r="AG69" s="196"/>
      <c r="AH69" s="196"/>
      <c r="AI69" s="196"/>
      <c r="AJ69" s="196"/>
      <c r="AK69" s="196"/>
      <c r="AL69" s="196"/>
      <c r="AM69" s="196"/>
      <c r="AN69" s="196"/>
      <c r="AO69" s="197"/>
    </row>
    <row r="70" spans="2:41" ht="30" customHeight="1" x14ac:dyDescent="0.15">
      <c r="B70" s="225"/>
      <c r="C70" s="191"/>
      <c r="D70" s="191"/>
      <c r="E70" s="192"/>
      <c r="F70" s="187" t="s">
        <v>334</v>
      </c>
      <c r="G70" s="188"/>
      <c r="H70" s="188"/>
      <c r="I70" s="188"/>
      <c r="J70" s="188"/>
      <c r="K70" s="189"/>
      <c r="L70" s="285" t="s">
        <v>123</v>
      </c>
      <c r="M70" s="286"/>
      <c r="N70" s="286"/>
      <c r="O70" s="286"/>
      <c r="P70" s="286"/>
      <c r="Q70" s="287"/>
      <c r="R70" s="193" t="s">
        <v>438</v>
      </c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5"/>
      <c r="AF70" s="193"/>
      <c r="AG70" s="196"/>
      <c r="AH70" s="196"/>
      <c r="AI70" s="196"/>
      <c r="AJ70" s="196"/>
      <c r="AK70" s="196"/>
      <c r="AL70" s="196"/>
      <c r="AM70" s="196"/>
      <c r="AN70" s="196"/>
      <c r="AO70" s="197"/>
    </row>
    <row r="71" spans="2:41" ht="30" customHeight="1" x14ac:dyDescent="0.15">
      <c r="B71" s="225"/>
      <c r="C71" s="191"/>
      <c r="D71" s="191"/>
      <c r="E71" s="192"/>
      <c r="F71" s="284"/>
      <c r="G71" s="229"/>
      <c r="H71" s="229"/>
      <c r="I71" s="229"/>
      <c r="J71" s="229"/>
      <c r="K71" s="230"/>
      <c r="L71" s="285" t="s">
        <v>124</v>
      </c>
      <c r="M71" s="286"/>
      <c r="N71" s="286"/>
      <c r="O71" s="286"/>
      <c r="P71" s="286"/>
      <c r="Q71" s="287"/>
      <c r="R71" s="193" t="s">
        <v>691</v>
      </c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5"/>
      <c r="AF71" s="193"/>
      <c r="AG71" s="196"/>
      <c r="AH71" s="196"/>
      <c r="AI71" s="196"/>
      <c r="AJ71" s="196"/>
      <c r="AK71" s="196"/>
      <c r="AL71" s="196"/>
      <c r="AM71" s="196"/>
      <c r="AN71" s="196"/>
      <c r="AO71" s="197"/>
    </row>
    <row r="72" spans="2:41" ht="30" customHeight="1" x14ac:dyDescent="0.15">
      <c r="B72" s="60"/>
      <c r="C72" s="58"/>
      <c r="D72" s="58"/>
      <c r="E72" s="59"/>
      <c r="F72" s="299" t="s">
        <v>125</v>
      </c>
      <c r="G72" s="188"/>
      <c r="H72" s="188"/>
      <c r="I72" s="188"/>
      <c r="J72" s="188"/>
      <c r="K72" s="189"/>
      <c r="L72" s="285" t="s">
        <v>126</v>
      </c>
      <c r="M72" s="286"/>
      <c r="N72" s="286"/>
      <c r="O72" s="286"/>
      <c r="P72" s="286"/>
      <c r="Q72" s="287"/>
      <c r="R72" s="193" t="s">
        <v>439</v>
      </c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5"/>
      <c r="AF72" s="193"/>
      <c r="AG72" s="196"/>
      <c r="AH72" s="196"/>
      <c r="AI72" s="196"/>
      <c r="AJ72" s="196"/>
      <c r="AK72" s="196"/>
      <c r="AL72" s="196"/>
      <c r="AM72" s="196"/>
      <c r="AN72" s="196"/>
      <c r="AO72" s="197"/>
    </row>
    <row r="73" spans="2:41" ht="30" customHeight="1" x14ac:dyDescent="0.15">
      <c r="B73" s="60"/>
      <c r="C73" s="58"/>
      <c r="D73" s="58"/>
      <c r="E73" s="59"/>
      <c r="F73" s="284"/>
      <c r="G73" s="229"/>
      <c r="H73" s="229"/>
      <c r="I73" s="229"/>
      <c r="J73" s="229"/>
      <c r="K73" s="230"/>
      <c r="L73" s="285" t="s">
        <v>127</v>
      </c>
      <c r="M73" s="286"/>
      <c r="N73" s="286"/>
      <c r="O73" s="286"/>
      <c r="P73" s="286"/>
      <c r="Q73" s="287"/>
      <c r="R73" s="193" t="s">
        <v>4</v>
      </c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5"/>
      <c r="AF73" s="193"/>
      <c r="AG73" s="196"/>
      <c r="AH73" s="196"/>
      <c r="AI73" s="196"/>
      <c r="AJ73" s="196"/>
      <c r="AK73" s="196"/>
      <c r="AL73" s="196"/>
      <c r="AM73" s="196"/>
      <c r="AN73" s="196"/>
      <c r="AO73" s="197"/>
    </row>
    <row r="74" spans="2:41" ht="15" customHeight="1" thickBot="1" x14ac:dyDescent="0.2">
      <c r="B74" s="60"/>
      <c r="C74" s="58"/>
      <c r="D74" s="58"/>
      <c r="E74" s="59"/>
      <c r="F74" s="300" t="s">
        <v>369</v>
      </c>
      <c r="G74" s="301"/>
      <c r="H74" s="301"/>
      <c r="I74" s="301"/>
      <c r="J74" s="301"/>
      <c r="K74" s="302"/>
      <c r="L74" s="303" t="s">
        <v>335</v>
      </c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5"/>
      <c r="AF74" s="193"/>
      <c r="AG74" s="196"/>
      <c r="AH74" s="196"/>
      <c r="AI74" s="196"/>
      <c r="AJ74" s="196"/>
      <c r="AK74" s="196"/>
      <c r="AL74" s="196"/>
      <c r="AM74" s="196"/>
      <c r="AN74" s="196"/>
      <c r="AO74" s="197"/>
    </row>
    <row r="75" spans="2:41" ht="30" customHeight="1" thickTop="1" x14ac:dyDescent="0.15">
      <c r="B75" s="306"/>
      <c r="C75" s="307"/>
      <c r="D75" s="307"/>
      <c r="E75" s="308"/>
      <c r="F75" s="216"/>
      <c r="G75" s="217"/>
      <c r="H75" s="217"/>
      <c r="I75" s="217"/>
      <c r="J75" s="217"/>
      <c r="K75" s="218"/>
      <c r="L75" s="285" t="s">
        <v>370</v>
      </c>
      <c r="M75" s="286"/>
      <c r="N75" s="286"/>
      <c r="O75" s="286"/>
      <c r="P75" s="286"/>
      <c r="Q75" s="287"/>
      <c r="R75" s="267" t="s">
        <v>829</v>
      </c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3"/>
      <c r="AF75" s="193"/>
      <c r="AG75" s="194"/>
      <c r="AH75" s="194"/>
      <c r="AI75" s="194"/>
      <c r="AJ75" s="194"/>
      <c r="AK75" s="194"/>
      <c r="AL75" s="194"/>
      <c r="AM75" s="194"/>
      <c r="AN75" s="194"/>
      <c r="AO75" s="195"/>
    </row>
    <row r="76" spans="2:41" ht="30" customHeight="1" x14ac:dyDescent="0.15">
      <c r="B76" s="306"/>
      <c r="C76" s="307"/>
      <c r="D76" s="307"/>
      <c r="E76" s="308"/>
      <c r="F76" s="216"/>
      <c r="G76" s="217"/>
      <c r="H76" s="217"/>
      <c r="I76" s="217"/>
      <c r="J76" s="217"/>
      <c r="K76" s="218"/>
      <c r="L76" s="285" t="s">
        <v>371</v>
      </c>
      <c r="M76" s="286"/>
      <c r="N76" s="286"/>
      <c r="O76" s="286"/>
      <c r="P76" s="286"/>
      <c r="Q76" s="287"/>
      <c r="R76" s="203" t="s">
        <v>830</v>
      </c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  <c r="AD76" s="309"/>
      <c r="AE76" s="310"/>
      <c r="AF76" s="193"/>
      <c r="AG76" s="194"/>
      <c r="AH76" s="194"/>
      <c r="AI76" s="194"/>
      <c r="AJ76" s="194"/>
      <c r="AK76" s="194"/>
      <c r="AL76" s="194"/>
      <c r="AM76" s="194"/>
      <c r="AN76" s="194"/>
      <c r="AO76" s="195"/>
    </row>
    <row r="77" spans="2:41" ht="30" customHeight="1" x14ac:dyDescent="0.15">
      <c r="B77" s="306"/>
      <c r="C77" s="307"/>
      <c r="D77" s="307"/>
      <c r="E77" s="308"/>
      <c r="F77" s="216"/>
      <c r="G77" s="217"/>
      <c r="H77" s="217"/>
      <c r="I77" s="217"/>
      <c r="J77" s="217"/>
      <c r="K77" s="218"/>
      <c r="L77" s="285" t="s">
        <v>372</v>
      </c>
      <c r="M77" s="286"/>
      <c r="N77" s="286"/>
      <c r="O77" s="286"/>
      <c r="P77" s="286"/>
      <c r="Q77" s="287"/>
      <c r="R77" s="193" t="s">
        <v>528</v>
      </c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5"/>
      <c r="AF77" s="193"/>
      <c r="AG77" s="194"/>
      <c r="AH77" s="194"/>
      <c r="AI77" s="194"/>
      <c r="AJ77" s="194"/>
      <c r="AK77" s="194"/>
      <c r="AL77" s="194"/>
      <c r="AM77" s="194"/>
      <c r="AN77" s="194"/>
      <c r="AO77" s="195"/>
    </row>
    <row r="78" spans="2:41" ht="30" customHeight="1" x14ac:dyDescent="0.15">
      <c r="B78" s="306"/>
      <c r="C78" s="307"/>
      <c r="D78" s="307"/>
      <c r="E78" s="308"/>
      <c r="F78" s="216"/>
      <c r="G78" s="217"/>
      <c r="H78" s="217"/>
      <c r="I78" s="217"/>
      <c r="J78" s="217"/>
      <c r="K78" s="218"/>
      <c r="L78" s="285" t="s">
        <v>831</v>
      </c>
      <c r="M78" s="286"/>
      <c r="N78" s="286"/>
      <c r="O78" s="286"/>
      <c r="P78" s="286"/>
      <c r="Q78" s="287"/>
      <c r="R78" s="193" t="s">
        <v>832</v>
      </c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5"/>
      <c r="AF78" s="193"/>
      <c r="AG78" s="194"/>
      <c r="AH78" s="194"/>
      <c r="AI78" s="194"/>
      <c r="AJ78" s="194"/>
      <c r="AK78" s="194"/>
      <c r="AL78" s="194"/>
      <c r="AM78" s="194"/>
      <c r="AN78" s="194"/>
      <c r="AO78" s="195"/>
    </row>
    <row r="79" spans="2:41" ht="30" customHeight="1" x14ac:dyDescent="0.15">
      <c r="B79" s="306"/>
      <c r="C79" s="307"/>
      <c r="D79" s="307"/>
      <c r="E79" s="308"/>
      <c r="F79" s="216"/>
      <c r="G79" s="217"/>
      <c r="H79" s="217"/>
      <c r="I79" s="217"/>
      <c r="J79" s="217"/>
      <c r="K79" s="218"/>
      <c r="L79" s="285" t="s">
        <v>828</v>
      </c>
      <c r="M79" s="286"/>
      <c r="N79" s="286"/>
      <c r="O79" s="286"/>
      <c r="P79" s="286"/>
      <c r="Q79" s="287"/>
      <c r="R79" s="193" t="s">
        <v>715</v>
      </c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5"/>
      <c r="AF79" s="193"/>
      <c r="AG79" s="194"/>
      <c r="AH79" s="194"/>
      <c r="AI79" s="194"/>
      <c r="AJ79" s="194"/>
      <c r="AK79" s="194"/>
      <c r="AL79" s="194"/>
      <c r="AM79" s="194"/>
      <c r="AN79" s="194"/>
      <c r="AO79" s="195"/>
    </row>
    <row r="80" spans="2:41" ht="30" customHeight="1" x14ac:dyDescent="0.15">
      <c r="B80" s="306"/>
      <c r="C80" s="307"/>
      <c r="D80" s="307"/>
      <c r="E80" s="308"/>
      <c r="F80" s="216"/>
      <c r="G80" s="217"/>
      <c r="H80" s="217"/>
      <c r="I80" s="217"/>
      <c r="J80" s="217"/>
      <c r="K80" s="218"/>
      <c r="L80" s="285" t="s">
        <v>373</v>
      </c>
      <c r="M80" s="286"/>
      <c r="N80" s="286"/>
      <c r="O80" s="286"/>
      <c r="P80" s="286"/>
      <c r="Q80" s="287"/>
      <c r="R80" s="193" t="s">
        <v>714</v>
      </c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5"/>
      <c r="AF80" s="193"/>
      <c r="AG80" s="194"/>
      <c r="AH80" s="194"/>
      <c r="AI80" s="194"/>
      <c r="AJ80" s="194"/>
      <c r="AK80" s="194"/>
      <c r="AL80" s="194"/>
      <c r="AM80" s="194"/>
      <c r="AN80" s="194"/>
      <c r="AO80" s="195"/>
    </row>
    <row r="81" spans="2:41" ht="30" customHeight="1" x14ac:dyDescent="0.15">
      <c r="B81" s="306"/>
      <c r="C81" s="307"/>
      <c r="D81" s="307"/>
      <c r="E81" s="308"/>
      <c r="F81" s="216"/>
      <c r="G81" s="217"/>
      <c r="H81" s="217"/>
      <c r="I81" s="217"/>
      <c r="J81" s="217"/>
      <c r="K81" s="218"/>
      <c r="L81" s="285" t="s">
        <v>374</v>
      </c>
      <c r="M81" s="286"/>
      <c r="N81" s="286"/>
      <c r="O81" s="286"/>
      <c r="P81" s="286"/>
      <c r="Q81" s="287"/>
      <c r="R81" s="193" t="s">
        <v>529</v>
      </c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5"/>
      <c r="AF81" s="193"/>
      <c r="AG81" s="194"/>
      <c r="AH81" s="194"/>
      <c r="AI81" s="194"/>
      <c r="AJ81" s="194"/>
      <c r="AK81" s="194"/>
      <c r="AL81" s="194"/>
      <c r="AM81" s="194"/>
      <c r="AN81" s="194"/>
      <c r="AO81" s="195"/>
    </row>
    <row r="82" spans="2:41" ht="30" customHeight="1" x14ac:dyDescent="0.15">
      <c r="B82" s="306"/>
      <c r="C82" s="307"/>
      <c r="D82" s="307"/>
      <c r="E82" s="308"/>
      <c r="F82" s="216"/>
      <c r="G82" s="217"/>
      <c r="H82" s="217"/>
      <c r="I82" s="217"/>
      <c r="J82" s="217"/>
      <c r="K82" s="218"/>
      <c r="L82" s="285" t="s">
        <v>375</v>
      </c>
      <c r="M82" s="286"/>
      <c r="N82" s="286"/>
      <c r="O82" s="286"/>
      <c r="P82" s="286"/>
      <c r="Q82" s="287"/>
      <c r="R82" s="193" t="s">
        <v>531</v>
      </c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5"/>
      <c r="AF82" s="193"/>
      <c r="AG82" s="194"/>
      <c r="AH82" s="194"/>
      <c r="AI82" s="194"/>
      <c r="AJ82" s="194"/>
      <c r="AK82" s="194"/>
      <c r="AL82" s="194"/>
      <c r="AM82" s="194"/>
      <c r="AN82" s="194"/>
      <c r="AO82" s="195"/>
    </row>
    <row r="83" spans="2:41" ht="30" customHeight="1" x14ac:dyDescent="0.15">
      <c r="B83" s="306"/>
      <c r="C83" s="307"/>
      <c r="D83" s="307"/>
      <c r="E83" s="308"/>
      <c r="F83" s="216"/>
      <c r="G83" s="217"/>
      <c r="H83" s="217"/>
      <c r="I83" s="217"/>
      <c r="J83" s="217"/>
      <c r="K83" s="218"/>
      <c r="L83" s="285" t="s">
        <v>376</v>
      </c>
      <c r="M83" s="286"/>
      <c r="N83" s="286"/>
      <c r="O83" s="286"/>
      <c r="P83" s="286"/>
      <c r="Q83" s="287"/>
      <c r="R83" s="193" t="s">
        <v>530</v>
      </c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5"/>
      <c r="AF83" s="193"/>
      <c r="AG83" s="194"/>
      <c r="AH83" s="194"/>
      <c r="AI83" s="194"/>
      <c r="AJ83" s="194"/>
      <c r="AK83" s="194"/>
      <c r="AL83" s="194"/>
      <c r="AM83" s="194"/>
      <c r="AN83" s="194"/>
      <c r="AO83" s="195"/>
    </row>
    <row r="84" spans="2:41" ht="30" customHeight="1" x14ac:dyDescent="0.15">
      <c r="B84" s="306"/>
      <c r="C84" s="307"/>
      <c r="D84" s="307"/>
      <c r="E84" s="308"/>
      <c r="F84" s="216"/>
      <c r="G84" s="217"/>
      <c r="H84" s="217"/>
      <c r="I84" s="217"/>
      <c r="J84" s="217"/>
      <c r="K84" s="218"/>
      <c r="L84" s="285" t="s">
        <v>377</v>
      </c>
      <c r="M84" s="286"/>
      <c r="N84" s="286"/>
      <c r="O84" s="286"/>
      <c r="P84" s="286"/>
      <c r="Q84" s="287"/>
      <c r="R84" s="193" t="s">
        <v>531</v>
      </c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5"/>
      <c r="AF84" s="193"/>
      <c r="AG84" s="196"/>
      <c r="AH84" s="196"/>
      <c r="AI84" s="196"/>
      <c r="AJ84" s="196"/>
      <c r="AK84" s="196"/>
      <c r="AL84" s="196"/>
      <c r="AM84" s="196"/>
      <c r="AN84" s="196"/>
      <c r="AO84" s="197"/>
    </row>
    <row r="85" spans="2:41" ht="30" customHeight="1" thickBot="1" x14ac:dyDescent="0.2">
      <c r="B85" s="78"/>
      <c r="C85" s="79"/>
      <c r="D85" s="79"/>
      <c r="E85" s="80"/>
      <c r="F85" s="99"/>
      <c r="G85" s="100"/>
      <c r="H85" s="100"/>
      <c r="I85" s="100"/>
      <c r="J85" s="100"/>
      <c r="K85" s="101"/>
      <c r="L85" s="285" t="s">
        <v>378</v>
      </c>
      <c r="M85" s="286"/>
      <c r="N85" s="286"/>
      <c r="O85" s="286"/>
      <c r="P85" s="286"/>
      <c r="Q85" s="287"/>
      <c r="R85" s="193" t="s">
        <v>715</v>
      </c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5"/>
      <c r="AF85" s="193"/>
      <c r="AG85" s="196"/>
      <c r="AH85" s="196"/>
      <c r="AI85" s="196"/>
      <c r="AJ85" s="196"/>
      <c r="AK85" s="196"/>
      <c r="AL85" s="196"/>
      <c r="AM85" s="196"/>
      <c r="AN85" s="196"/>
      <c r="AO85" s="197"/>
    </row>
    <row r="86" spans="2:41" ht="30" customHeight="1" thickTop="1" x14ac:dyDescent="0.15">
      <c r="B86" s="222" t="s">
        <v>268</v>
      </c>
      <c r="C86" s="311"/>
      <c r="D86" s="311"/>
      <c r="E86" s="312"/>
      <c r="F86" s="264" t="s">
        <v>269</v>
      </c>
      <c r="G86" s="265"/>
      <c r="H86" s="265"/>
      <c r="I86" s="265"/>
      <c r="J86" s="265"/>
      <c r="K86" s="266"/>
      <c r="L86" s="319" t="s">
        <v>716</v>
      </c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0"/>
      <c r="AD86" s="320"/>
      <c r="AE86" s="321"/>
      <c r="AF86" s="243"/>
      <c r="AG86" s="244"/>
      <c r="AH86" s="244"/>
      <c r="AI86" s="244"/>
      <c r="AJ86" s="244"/>
      <c r="AK86" s="244"/>
      <c r="AL86" s="244"/>
      <c r="AM86" s="244"/>
      <c r="AN86" s="244"/>
      <c r="AO86" s="245"/>
    </row>
    <row r="87" spans="2:41" ht="30" customHeight="1" x14ac:dyDescent="0.15">
      <c r="B87" s="306"/>
      <c r="C87" s="307"/>
      <c r="D87" s="307"/>
      <c r="E87" s="308"/>
      <c r="F87" s="216"/>
      <c r="G87" s="217"/>
      <c r="H87" s="217"/>
      <c r="I87" s="217"/>
      <c r="J87" s="217"/>
      <c r="K87" s="218"/>
      <c r="L87" s="267" t="s">
        <v>717</v>
      </c>
      <c r="M87" s="332"/>
      <c r="N87" s="332"/>
      <c r="O87" s="332"/>
      <c r="P87" s="332"/>
      <c r="Q87" s="332"/>
      <c r="R87" s="332"/>
      <c r="S87" s="332"/>
      <c r="T87" s="332"/>
      <c r="U87" s="332"/>
      <c r="V87" s="332"/>
      <c r="W87" s="332"/>
      <c r="X87" s="332"/>
      <c r="Y87" s="332"/>
      <c r="Z87" s="332"/>
      <c r="AA87" s="332"/>
      <c r="AB87" s="332"/>
      <c r="AC87" s="332"/>
      <c r="AD87" s="332"/>
      <c r="AE87" s="333"/>
      <c r="AF87" s="193"/>
      <c r="AG87" s="196"/>
      <c r="AH87" s="196"/>
      <c r="AI87" s="196"/>
      <c r="AJ87" s="196"/>
      <c r="AK87" s="196"/>
      <c r="AL87" s="196"/>
      <c r="AM87" s="196"/>
      <c r="AN87" s="196"/>
      <c r="AO87" s="197"/>
    </row>
    <row r="88" spans="2:41" ht="30" customHeight="1" x14ac:dyDescent="0.15">
      <c r="B88" s="306"/>
      <c r="C88" s="307"/>
      <c r="D88" s="307"/>
      <c r="E88" s="308"/>
      <c r="F88" s="216"/>
      <c r="G88" s="217"/>
      <c r="H88" s="217"/>
      <c r="I88" s="217"/>
      <c r="J88" s="217"/>
      <c r="K88" s="218"/>
      <c r="L88" s="267" t="s">
        <v>718</v>
      </c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32"/>
      <c r="AB88" s="332"/>
      <c r="AC88" s="332"/>
      <c r="AD88" s="332"/>
      <c r="AE88" s="333"/>
      <c r="AF88" s="193"/>
      <c r="AG88" s="196"/>
      <c r="AH88" s="196"/>
      <c r="AI88" s="196"/>
      <c r="AJ88" s="196"/>
      <c r="AK88" s="196"/>
      <c r="AL88" s="196"/>
      <c r="AM88" s="196"/>
      <c r="AN88" s="196"/>
      <c r="AO88" s="197"/>
    </row>
    <row r="89" spans="2:41" ht="30" customHeight="1" x14ac:dyDescent="0.15">
      <c r="B89" s="306"/>
      <c r="C89" s="307"/>
      <c r="D89" s="307"/>
      <c r="E89" s="308"/>
      <c r="F89" s="216"/>
      <c r="G89" s="217"/>
      <c r="H89" s="217"/>
      <c r="I89" s="217"/>
      <c r="J89" s="217"/>
      <c r="K89" s="218"/>
      <c r="L89" s="267" t="s">
        <v>719</v>
      </c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32"/>
      <c r="AB89" s="332"/>
      <c r="AC89" s="332"/>
      <c r="AD89" s="332"/>
      <c r="AE89" s="333"/>
      <c r="AF89" s="193"/>
      <c r="AG89" s="196"/>
      <c r="AH89" s="196"/>
      <c r="AI89" s="196"/>
      <c r="AJ89" s="196"/>
      <c r="AK89" s="196"/>
      <c r="AL89" s="196"/>
      <c r="AM89" s="196"/>
      <c r="AN89" s="196"/>
      <c r="AO89" s="197"/>
    </row>
    <row r="90" spans="2:41" ht="30" customHeight="1" x14ac:dyDescent="0.15">
      <c r="B90" s="306"/>
      <c r="C90" s="307"/>
      <c r="D90" s="307"/>
      <c r="E90" s="308"/>
      <c r="F90" s="216"/>
      <c r="G90" s="217"/>
      <c r="H90" s="217"/>
      <c r="I90" s="217"/>
      <c r="J90" s="217"/>
      <c r="K90" s="218"/>
      <c r="L90" s="267" t="s">
        <v>833</v>
      </c>
      <c r="M90" s="332"/>
      <c r="N90" s="332"/>
      <c r="O90" s="332"/>
      <c r="P90" s="332"/>
      <c r="Q90" s="332"/>
      <c r="R90" s="332"/>
      <c r="S90" s="332"/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3"/>
      <c r="AF90" s="193"/>
      <c r="AG90" s="196"/>
      <c r="AH90" s="196"/>
      <c r="AI90" s="196"/>
      <c r="AJ90" s="196"/>
      <c r="AK90" s="196"/>
      <c r="AL90" s="196"/>
      <c r="AM90" s="196"/>
      <c r="AN90" s="196"/>
      <c r="AO90" s="197"/>
    </row>
    <row r="91" spans="2:41" ht="30" customHeight="1" x14ac:dyDescent="0.15">
      <c r="B91" s="306"/>
      <c r="C91" s="307"/>
      <c r="D91" s="307"/>
      <c r="E91" s="308"/>
      <c r="F91" s="216"/>
      <c r="G91" s="217"/>
      <c r="H91" s="217"/>
      <c r="I91" s="217"/>
      <c r="J91" s="217"/>
      <c r="K91" s="218"/>
      <c r="L91" s="267" t="s">
        <v>834</v>
      </c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/>
      <c r="Y91" s="332"/>
      <c r="Z91" s="332"/>
      <c r="AA91" s="332"/>
      <c r="AB91" s="332"/>
      <c r="AC91" s="332"/>
      <c r="AD91" s="332"/>
      <c r="AE91" s="333"/>
      <c r="AF91" s="193"/>
      <c r="AG91" s="196"/>
      <c r="AH91" s="196"/>
      <c r="AI91" s="196"/>
      <c r="AJ91" s="196"/>
      <c r="AK91" s="196"/>
      <c r="AL91" s="196"/>
      <c r="AM91" s="196"/>
      <c r="AN91" s="196"/>
      <c r="AO91" s="197"/>
    </row>
    <row r="92" spans="2:41" ht="30" customHeight="1" x14ac:dyDescent="0.15">
      <c r="B92" s="306"/>
      <c r="C92" s="307"/>
      <c r="D92" s="307"/>
      <c r="E92" s="308"/>
      <c r="F92" s="216"/>
      <c r="G92" s="217"/>
      <c r="H92" s="217"/>
      <c r="I92" s="217"/>
      <c r="J92" s="217"/>
      <c r="K92" s="218"/>
      <c r="L92" s="267" t="s">
        <v>835</v>
      </c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332"/>
      <c r="AE92" s="333"/>
      <c r="AF92" s="193"/>
      <c r="AG92" s="196"/>
      <c r="AH92" s="196"/>
      <c r="AI92" s="196"/>
      <c r="AJ92" s="196"/>
      <c r="AK92" s="196"/>
      <c r="AL92" s="196"/>
      <c r="AM92" s="196"/>
      <c r="AN92" s="196"/>
      <c r="AO92" s="197"/>
    </row>
    <row r="93" spans="2:41" ht="30" customHeight="1" thickBot="1" x14ac:dyDescent="0.2">
      <c r="B93" s="348"/>
      <c r="C93" s="349"/>
      <c r="D93" s="349"/>
      <c r="E93" s="350"/>
      <c r="F93" s="351"/>
      <c r="G93" s="352"/>
      <c r="H93" s="352"/>
      <c r="I93" s="352"/>
      <c r="J93" s="352"/>
      <c r="K93" s="353"/>
      <c r="L93" s="337" t="s">
        <v>836</v>
      </c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38"/>
      <c r="Z93" s="338"/>
      <c r="AA93" s="338"/>
      <c r="AB93" s="338"/>
      <c r="AC93" s="338"/>
      <c r="AD93" s="338"/>
      <c r="AE93" s="339"/>
      <c r="AF93" s="354"/>
      <c r="AG93" s="355"/>
      <c r="AH93" s="355"/>
      <c r="AI93" s="355"/>
      <c r="AJ93" s="355"/>
      <c r="AK93" s="355"/>
      <c r="AL93" s="355"/>
      <c r="AM93" s="355"/>
      <c r="AN93" s="355"/>
      <c r="AO93" s="356"/>
    </row>
    <row r="94" spans="2:41" ht="30" customHeight="1" thickTop="1" x14ac:dyDescent="0.15">
      <c r="B94" s="331" t="s">
        <v>763</v>
      </c>
      <c r="C94" s="307"/>
      <c r="D94" s="307"/>
      <c r="E94" s="308"/>
      <c r="F94" s="342" t="s">
        <v>770</v>
      </c>
      <c r="G94" s="343"/>
      <c r="H94" s="343"/>
      <c r="I94" s="343"/>
      <c r="J94" s="343"/>
      <c r="K94" s="344"/>
      <c r="L94" s="267" t="s">
        <v>837</v>
      </c>
      <c r="M94" s="332"/>
      <c r="N94" s="332"/>
      <c r="O94" s="332"/>
      <c r="P94" s="332"/>
      <c r="Q94" s="332"/>
      <c r="R94" s="332"/>
      <c r="S94" s="332"/>
      <c r="T94" s="332"/>
      <c r="U94" s="332"/>
      <c r="V94" s="332"/>
      <c r="W94" s="332"/>
      <c r="X94" s="332"/>
      <c r="Y94" s="332"/>
      <c r="Z94" s="332"/>
      <c r="AA94" s="332"/>
      <c r="AB94" s="332"/>
      <c r="AC94" s="332"/>
      <c r="AD94" s="332"/>
      <c r="AE94" s="333"/>
      <c r="AF94" s="345" t="s">
        <v>772</v>
      </c>
      <c r="AG94" s="346"/>
      <c r="AH94" s="346"/>
      <c r="AI94" s="346"/>
      <c r="AJ94" s="346"/>
      <c r="AK94" s="346"/>
      <c r="AL94" s="346"/>
      <c r="AM94" s="346"/>
      <c r="AN94" s="346"/>
      <c r="AO94" s="347"/>
    </row>
    <row r="95" spans="2:41" ht="30" customHeight="1" x14ac:dyDescent="0.15">
      <c r="B95" s="331"/>
      <c r="C95" s="307"/>
      <c r="D95" s="307"/>
      <c r="E95" s="308"/>
      <c r="F95" s="342" t="s">
        <v>764</v>
      </c>
      <c r="G95" s="343"/>
      <c r="H95" s="343"/>
      <c r="I95" s="343"/>
      <c r="J95" s="343"/>
      <c r="K95" s="344"/>
      <c r="L95" s="267" t="s">
        <v>240</v>
      </c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32"/>
      <c r="AB95" s="332"/>
      <c r="AC95" s="332"/>
      <c r="AD95" s="332"/>
      <c r="AE95" s="333"/>
      <c r="AF95" s="267" t="s">
        <v>771</v>
      </c>
      <c r="AG95" s="340"/>
      <c r="AH95" s="340"/>
      <c r="AI95" s="340"/>
      <c r="AJ95" s="340"/>
      <c r="AK95" s="340"/>
      <c r="AL95" s="340"/>
      <c r="AM95" s="340"/>
      <c r="AN95" s="340"/>
      <c r="AO95" s="341"/>
    </row>
    <row r="96" spans="2:41" ht="30" customHeight="1" x14ac:dyDescent="0.15">
      <c r="B96" s="306"/>
      <c r="C96" s="307"/>
      <c r="D96" s="307"/>
      <c r="E96" s="308"/>
      <c r="F96" s="342" t="s">
        <v>765</v>
      </c>
      <c r="G96" s="343"/>
      <c r="H96" s="343"/>
      <c r="I96" s="343"/>
      <c r="J96" s="343"/>
      <c r="K96" s="344"/>
      <c r="L96" s="267" t="s">
        <v>262</v>
      </c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32"/>
      <c r="AB96" s="332"/>
      <c r="AC96" s="332"/>
      <c r="AD96" s="332"/>
      <c r="AE96" s="333"/>
      <c r="AF96" s="334" t="s">
        <v>766</v>
      </c>
      <c r="AG96" s="335"/>
      <c r="AH96" s="335"/>
      <c r="AI96" s="335"/>
      <c r="AJ96" s="335"/>
      <c r="AK96" s="335"/>
      <c r="AL96" s="335"/>
      <c r="AM96" s="335"/>
      <c r="AN96" s="335"/>
      <c r="AO96" s="336"/>
    </row>
    <row r="97" spans="2:41" ht="30" customHeight="1" thickBot="1" x14ac:dyDescent="0.2">
      <c r="B97" s="306"/>
      <c r="C97" s="307"/>
      <c r="D97" s="307"/>
      <c r="E97" s="308"/>
      <c r="F97" s="342" t="s">
        <v>767</v>
      </c>
      <c r="G97" s="343"/>
      <c r="H97" s="343"/>
      <c r="I97" s="343"/>
      <c r="J97" s="343"/>
      <c r="K97" s="344"/>
      <c r="L97" s="337" t="s">
        <v>768</v>
      </c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38"/>
      <c r="AB97" s="338"/>
      <c r="AC97" s="338"/>
      <c r="AD97" s="338"/>
      <c r="AE97" s="339"/>
      <c r="AF97" s="267" t="s">
        <v>769</v>
      </c>
      <c r="AG97" s="340"/>
      <c r="AH97" s="340"/>
      <c r="AI97" s="340"/>
      <c r="AJ97" s="340"/>
      <c r="AK97" s="340"/>
      <c r="AL97" s="340"/>
      <c r="AM97" s="340"/>
      <c r="AN97" s="340"/>
      <c r="AO97" s="341"/>
    </row>
    <row r="98" spans="2:41" ht="30" customHeight="1" thickTop="1" x14ac:dyDescent="0.15">
      <c r="B98" s="222" t="s">
        <v>135</v>
      </c>
      <c r="C98" s="311"/>
      <c r="D98" s="311"/>
      <c r="E98" s="312"/>
      <c r="F98" s="316" t="s">
        <v>838</v>
      </c>
      <c r="G98" s="317"/>
      <c r="H98" s="317"/>
      <c r="I98" s="317"/>
      <c r="J98" s="317"/>
      <c r="K98" s="318"/>
      <c r="L98" s="319" t="s">
        <v>839</v>
      </c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20"/>
      <c r="Z98" s="320"/>
      <c r="AA98" s="320"/>
      <c r="AB98" s="320"/>
      <c r="AC98" s="320"/>
      <c r="AD98" s="320"/>
      <c r="AE98" s="321"/>
      <c r="AF98" s="319" t="s">
        <v>840</v>
      </c>
      <c r="AG98" s="320"/>
      <c r="AH98" s="320"/>
      <c r="AI98" s="320"/>
      <c r="AJ98" s="320"/>
      <c r="AK98" s="320"/>
      <c r="AL98" s="320"/>
      <c r="AM98" s="320"/>
      <c r="AN98" s="320"/>
      <c r="AO98" s="321"/>
    </row>
    <row r="99" spans="2:41" ht="15" customHeight="1" x14ac:dyDescent="0.15">
      <c r="B99" s="306"/>
      <c r="C99" s="307"/>
      <c r="D99" s="307"/>
      <c r="E99" s="308"/>
      <c r="F99" s="322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/>
      <c r="AC99" s="323"/>
      <c r="AD99" s="323"/>
      <c r="AE99" s="323"/>
      <c r="AF99" s="323"/>
      <c r="AG99" s="323"/>
      <c r="AH99" s="323"/>
      <c r="AI99" s="323"/>
      <c r="AJ99" s="323"/>
      <c r="AK99" s="323"/>
      <c r="AL99" s="323"/>
      <c r="AM99" s="323"/>
      <c r="AN99" s="323"/>
      <c r="AO99" s="324"/>
    </row>
    <row r="100" spans="2:41" ht="15" customHeight="1" x14ac:dyDescent="0.15">
      <c r="B100" s="306"/>
      <c r="C100" s="307"/>
      <c r="D100" s="307"/>
      <c r="E100" s="308"/>
      <c r="F100" s="325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326"/>
      <c r="AG100" s="326"/>
      <c r="AH100" s="326"/>
      <c r="AI100" s="326"/>
      <c r="AJ100" s="326"/>
      <c r="AK100" s="326"/>
      <c r="AL100" s="326"/>
      <c r="AM100" s="326"/>
      <c r="AN100" s="326"/>
      <c r="AO100" s="327"/>
    </row>
    <row r="101" spans="2:41" ht="15" customHeight="1" x14ac:dyDescent="0.15">
      <c r="B101" s="306"/>
      <c r="C101" s="307"/>
      <c r="D101" s="307"/>
      <c r="E101" s="308"/>
      <c r="F101" s="325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326"/>
      <c r="AG101" s="326"/>
      <c r="AH101" s="326"/>
      <c r="AI101" s="326"/>
      <c r="AJ101" s="326"/>
      <c r="AK101" s="326"/>
      <c r="AL101" s="326"/>
      <c r="AM101" s="326"/>
      <c r="AN101" s="326"/>
      <c r="AO101" s="327"/>
    </row>
    <row r="102" spans="2:41" ht="15" customHeight="1" x14ac:dyDescent="0.15">
      <c r="B102" s="306"/>
      <c r="C102" s="307"/>
      <c r="D102" s="307"/>
      <c r="E102" s="308"/>
      <c r="F102" s="325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326"/>
      <c r="AG102" s="326"/>
      <c r="AH102" s="326"/>
      <c r="AI102" s="326"/>
      <c r="AJ102" s="326"/>
      <c r="AK102" s="326"/>
      <c r="AL102" s="326"/>
      <c r="AM102" s="326"/>
      <c r="AN102" s="326"/>
      <c r="AO102" s="327"/>
    </row>
    <row r="103" spans="2:41" ht="15" customHeight="1" x14ac:dyDescent="0.15">
      <c r="B103" s="306"/>
      <c r="C103" s="307"/>
      <c r="D103" s="307"/>
      <c r="E103" s="308"/>
      <c r="F103" s="325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326"/>
      <c r="AG103" s="326"/>
      <c r="AH103" s="326"/>
      <c r="AI103" s="326"/>
      <c r="AJ103" s="326"/>
      <c r="AK103" s="326"/>
      <c r="AL103" s="326"/>
      <c r="AM103" s="326"/>
      <c r="AN103" s="326"/>
      <c r="AO103" s="327"/>
    </row>
    <row r="104" spans="2:41" ht="15" customHeight="1" x14ac:dyDescent="0.15">
      <c r="B104" s="313"/>
      <c r="C104" s="314"/>
      <c r="D104" s="314"/>
      <c r="E104" s="315"/>
      <c r="F104" s="328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  <c r="AI104" s="329"/>
      <c r="AJ104" s="329"/>
      <c r="AK104" s="329"/>
      <c r="AL104" s="329"/>
      <c r="AM104" s="329"/>
      <c r="AN104" s="329"/>
      <c r="AO104" s="330"/>
    </row>
    <row r="105" spans="2:41" ht="15" customHeight="1" x14ac:dyDescent="0.15"/>
    <row r="106" spans="2:41" ht="15" customHeight="1" x14ac:dyDescent="0.15"/>
    <row r="107" spans="2:41" ht="15" customHeight="1" x14ac:dyDescent="0.15"/>
    <row r="108" spans="2:41" ht="15" customHeight="1" x14ac:dyDescent="0.15"/>
    <row r="109" spans="2:41" ht="15" customHeight="1" x14ac:dyDescent="0.15"/>
    <row r="110" spans="2:41" ht="15" customHeight="1" x14ac:dyDescent="0.15"/>
    <row r="111" spans="2:41" ht="15" customHeight="1" x14ac:dyDescent="0.15"/>
    <row r="112" spans="2:41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</sheetData>
  <mergeCells count="289">
    <mergeCell ref="R78:AE78"/>
    <mergeCell ref="L78:Q78"/>
    <mergeCell ref="L85:Q85"/>
    <mergeCell ref="R85:AE85"/>
    <mergeCell ref="AF85:AO85"/>
    <mergeCell ref="L76:Q76"/>
    <mergeCell ref="AF75:AO75"/>
    <mergeCell ref="R75:AE75"/>
    <mergeCell ref="L77:Q77"/>
    <mergeCell ref="R77:AE77"/>
    <mergeCell ref="AF77:AO77"/>
    <mergeCell ref="V41:AE41"/>
    <mergeCell ref="Q65:AE65"/>
    <mergeCell ref="Q66:AE66"/>
    <mergeCell ref="L35:AE35"/>
    <mergeCell ref="AF42:AO42"/>
    <mergeCell ref="W67:AE67"/>
    <mergeCell ref="L36:Q36"/>
    <mergeCell ref="R36:AE36"/>
    <mergeCell ref="L37:Q37"/>
    <mergeCell ref="R37:AE37"/>
    <mergeCell ref="L38:Q38"/>
    <mergeCell ref="R38:AE38"/>
    <mergeCell ref="L39:AE39"/>
    <mergeCell ref="AF39:AO39"/>
    <mergeCell ref="AF59:AO59"/>
    <mergeCell ref="L44:R44"/>
    <mergeCell ref="L45:R45"/>
    <mergeCell ref="AF40:AO40"/>
    <mergeCell ref="V15:AA15"/>
    <mergeCell ref="AB15:AE15"/>
    <mergeCell ref="AF15:AO15"/>
    <mergeCell ref="R26:AE26"/>
    <mergeCell ref="AF26:AO26"/>
    <mergeCell ref="L42:U42"/>
    <mergeCell ref="V42:AE42"/>
    <mergeCell ref="R22:AE22"/>
    <mergeCell ref="R23:AE23"/>
    <mergeCell ref="AF23:AO23"/>
    <mergeCell ref="L20:Q20"/>
    <mergeCell ref="R20:AE20"/>
    <mergeCell ref="AF20:AO20"/>
    <mergeCell ref="L26:Q26"/>
    <mergeCell ref="L27:AE27"/>
    <mergeCell ref="AF27:AO27"/>
    <mergeCell ref="L28:AE28"/>
    <mergeCell ref="AF28:AO28"/>
    <mergeCell ref="L33:AE33"/>
    <mergeCell ref="AF29:AO29"/>
    <mergeCell ref="AF41:AO41"/>
    <mergeCell ref="L40:U40"/>
    <mergeCell ref="V40:AE40"/>
    <mergeCell ref="L41:U41"/>
    <mergeCell ref="B86:E93"/>
    <mergeCell ref="F86:K93"/>
    <mergeCell ref="L86:AE86"/>
    <mergeCell ref="AF86:AO86"/>
    <mergeCell ref="L91:AE91"/>
    <mergeCell ref="AF91:AO91"/>
    <mergeCell ref="L92:AE92"/>
    <mergeCell ref="AF92:AO92"/>
    <mergeCell ref="L93:AE93"/>
    <mergeCell ref="AF93:AO93"/>
    <mergeCell ref="AF87:AO87"/>
    <mergeCell ref="L87:AE87"/>
    <mergeCell ref="L90:AE90"/>
    <mergeCell ref="AF90:AO90"/>
    <mergeCell ref="L88:AE88"/>
    <mergeCell ref="AF88:AO88"/>
    <mergeCell ref="L89:AE89"/>
    <mergeCell ref="AF89:AO89"/>
    <mergeCell ref="B98:E104"/>
    <mergeCell ref="F98:K98"/>
    <mergeCell ref="L98:AE98"/>
    <mergeCell ref="AF98:AO98"/>
    <mergeCell ref="F99:AO104"/>
    <mergeCell ref="B94:E97"/>
    <mergeCell ref="L96:AE96"/>
    <mergeCell ref="AF96:AO96"/>
    <mergeCell ref="L97:AE97"/>
    <mergeCell ref="AF97:AO97"/>
    <mergeCell ref="F96:K96"/>
    <mergeCell ref="F97:K97"/>
    <mergeCell ref="F94:K94"/>
    <mergeCell ref="L94:AE94"/>
    <mergeCell ref="AF94:AO94"/>
    <mergeCell ref="F95:K95"/>
    <mergeCell ref="L95:AE95"/>
    <mergeCell ref="AF95:AO95"/>
    <mergeCell ref="B75:E84"/>
    <mergeCell ref="F75:K84"/>
    <mergeCell ref="L80:Q80"/>
    <mergeCell ref="R80:AE80"/>
    <mergeCell ref="AF80:AO80"/>
    <mergeCell ref="L81:Q81"/>
    <mergeCell ref="R81:AE81"/>
    <mergeCell ref="AF81:AO81"/>
    <mergeCell ref="L83:Q83"/>
    <mergeCell ref="R83:AE83"/>
    <mergeCell ref="AF83:AO83"/>
    <mergeCell ref="L82:Q82"/>
    <mergeCell ref="R82:AE82"/>
    <mergeCell ref="AF82:AO82"/>
    <mergeCell ref="L79:Q79"/>
    <mergeCell ref="R79:AE79"/>
    <mergeCell ref="AF79:AO79"/>
    <mergeCell ref="L75:Q75"/>
    <mergeCell ref="AF78:AO78"/>
    <mergeCell ref="L84:Q84"/>
    <mergeCell ref="R84:AE84"/>
    <mergeCell ref="AF84:AO84"/>
    <mergeCell ref="AF76:AO76"/>
    <mergeCell ref="R76:AE76"/>
    <mergeCell ref="F72:K73"/>
    <mergeCell ref="L72:Q72"/>
    <mergeCell ref="R72:AE72"/>
    <mergeCell ref="AF72:AO72"/>
    <mergeCell ref="L73:Q73"/>
    <mergeCell ref="R73:AE73"/>
    <mergeCell ref="AF73:AO73"/>
    <mergeCell ref="F74:K74"/>
    <mergeCell ref="L74:AE74"/>
    <mergeCell ref="AF74:AO74"/>
    <mergeCell ref="F52:K56"/>
    <mergeCell ref="L52:Q52"/>
    <mergeCell ref="R52:AE52"/>
    <mergeCell ref="AF52:AO52"/>
    <mergeCell ref="L53:Q53"/>
    <mergeCell ref="R53:AE53"/>
    <mergeCell ref="AF53:AO53"/>
    <mergeCell ref="L54:Q54"/>
    <mergeCell ref="R54:AE54"/>
    <mergeCell ref="AF54:AO54"/>
    <mergeCell ref="L55:Q55"/>
    <mergeCell ref="R55:AE55"/>
    <mergeCell ref="AF55:AO55"/>
    <mergeCell ref="L56:AE56"/>
    <mergeCell ref="AF56:AO56"/>
    <mergeCell ref="F67:K69"/>
    <mergeCell ref="L59:Q59"/>
    <mergeCell ref="AF69:AO69"/>
    <mergeCell ref="AF68:AO68"/>
    <mergeCell ref="F70:K71"/>
    <mergeCell ref="L70:Q70"/>
    <mergeCell ref="R70:AE70"/>
    <mergeCell ref="AF70:AO70"/>
    <mergeCell ref="L71:Q71"/>
    <mergeCell ref="R71:AE71"/>
    <mergeCell ref="AF71:AO71"/>
    <mergeCell ref="L69:V69"/>
    <mergeCell ref="L68:V68"/>
    <mergeCell ref="W68:AE68"/>
    <mergeCell ref="W69:AE69"/>
    <mergeCell ref="F62:K66"/>
    <mergeCell ref="L63:P63"/>
    <mergeCell ref="L64:P64"/>
    <mergeCell ref="L65:P65"/>
    <mergeCell ref="L66:P66"/>
    <mergeCell ref="Q63:AE63"/>
    <mergeCell ref="Q64:AE64"/>
    <mergeCell ref="AF67:AO67"/>
    <mergeCell ref="L67:V67"/>
    <mergeCell ref="V11:AA11"/>
    <mergeCell ref="AB11:AE11"/>
    <mergeCell ref="AF11:AO11"/>
    <mergeCell ref="L12:Q12"/>
    <mergeCell ref="L17:Q17"/>
    <mergeCell ref="R17:AE17"/>
    <mergeCell ref="L22:Q22"/>
    <mergeCell ref="AF17:AO17"/>
    <mergeCell ref="R12:U12"/>
    <mergeCell ref="V12:AA12"/>
    <mergeCell ref="AB12:AE12"/>
    <mergeCell ref="AF12:AO12"/>
    <mergeCell ref="L16:Q16"/>
    <mergeCell ref="R16:U16"/>
    <mergeCell ref="V16:AA16"/>
    <mergeCell ref="AB16:AE16"/>
    <mergeCell ref="AF14:AO14"/>
    <mergeCell ref="L13:Q13"/>
    <mergeCell ref="R13:U13"/>
    <mergeCell ref="V13:AA13"/>
    <mergeCell ref="AB13:AE13"/>
    <mergeCell ref="AF13:AO13"/>
    <mergeCell ref="L15:Q15"/>
    <mergeCell ref="R15:U15"/>
    <mergeCell ref="F27:K30"/>
    <mergeCell ref="L29:AE29"/>
    <mergeCell ref="AF9:AO9"/>
    <mergeCell ref="F10:K10"/>
    <mergeCell ref="L10:AE10"/>
    <mergeCell ref="AF10:AO10"/>
    <mergeCell ref="L18:Q18"/>
    <mergeCell ref="V19:AA19"/>
    <mergeCell ref="AB19:AE19"/>
    <mergeCell ref="AF19:AO19"/>
    <mergeCell ref="L21:Q21"/>
    <mergeCell ref="L14:Q14"/>
    <mergeCell ref="R14:U14"/>
    <mergeCell ref="V14:AA14"/>
    <mergeCell ref="R24:AE24"/>
    <mergeCell ref="AF24:AO24"/>
    <mergeCell ref="R25:AE25"/>
    <mergeCell ref="AF25:AO25"/>
    <mergeCell ref="L24:N25"/>
    <mergeCell ref="AF16:AO16"/>
    <mergeCell ref="L23:Q23"/>
    <mergeCell ref="R19:U19"/>
    <mergeCell ref="R18:AE18"/>
    <mergeCell ref="AF18:AO18"/>
    <mergeCell ref="B5:E5"/>
    <mergeCell ref="F5:K5"/>
    <mergeCell ref="L5:AE5"/>
    <mergeCell ref="AF5:AO5"/>
    <mergeCell ref="B6:E26"/>
    <mergeCell ref="F6:K6"/>
    <mergeCell ref="L6:AE6"/>
    <mergeCell ref="AF6:AO6"/>
    <mergeCell ref="F7:K7"/>
    <mergeCell ref="L7:AE7"/>
    <mergeCell ref="AF7:AO7"/>
    <mergeCell ref="F8:K8"/>
    <mergeCell ref="L8:AE8"/>
    <mergeCell ref="AF8:AO8"/>
    <mergeCell ref="F9:K9"/>
    <mergeCell ref="L9:AE9"/>
    <mergeCell ref="F11:K26"/>
    <mergeCell ref="L11:Q11"/>
    <mergeCell ref="R11:U11"/>
    <mergeCell ref="L19:Q19"/>
    <mergeCell ref="R21:AE21"/>
    <mergeCell ref="AF21:AO21"/>
    <mergeCell ref="AF22:AO22"/>
    <mergeCell ref="AB14:AE14"/>
    <mergeCell ref="B27:E71"/>
    <mergeCell ref="L31:AE31"/>
    <mergeCell ref="AF31:AO31"/>
    <mergeCell ref="L34:AE34"/>
    <mergeCell ref="AF34:AO34"/>
    <mergeCell ref="L32:AE32"/>
    <mergeCell ref="AF32:AO32"/>
    <mergeCell ref="AF33:AO33"/>
    <mergeCell ref="AF35:AO35"/>
    <mergeCell ref="F31:K35"/>
    <mergeCell ref="AF36:AO36"/>
    <mergeCell ref="AF37:AO37"/>
    <mergeCell ref="AF38:AO38"/>
    <mergeCell ref="L62:AE62"/>
    <mergeCell ref="AF62:AO62"/>
    <mergeCell ref="R59:AE59"/>
    <mergeCell ref="F36:K39"/>
    <mergeCell ref="L30:AE30"/>
    <mergeCell ref="AF30:AO30"/>
    <mergeCell ref="F40:K42"/>
    <mergeCell ref="F46:K47"/>
    <mergeCell ref="L46:AE46"/>
    <mergeCell ref="AF46:AO46"/>
    <mergeCell ref="L47:AE47"/>
    <mergeCell ref="F57:K59"/>
    <mergeCell ref="F60:K61"/>
    <mergeCell ref="L60:AE60"/>
    <mergeCell ref="AF60:AO60"/>
    <mergeCell ref="L61:AE61"/>
    <mergeCell ref="AF61:AO61"/>
    <mergeCell ref="L57:AE57"/>
    <mergeCell ref="AF57:AO57"/>
    <mergeCell ref="L58:AE58"/>
    <mergeCell ref="AF58:AO58"/>
    <mergeCell ref="F50:K51"/>
    <mergeCell ref="L50:AE50"/>
    <mergeCell ref="AF50:AO50"/>
    <mergeCell ref="L51:AE51"/>
    <mergeCell ref="AF51:AO51"/>
    <mergeCell ref="AF47:AO47"/>
    <mergeCell ref="S44:X44"/>
    <mergeCell ref="S45:X45"/>
    <mergeCell ref="Y44:AE44"/>
    <mergeCell ref="AF44:AO44"/>
    <mergeCell ref="AF45:AO45"/>
    <mergeCell ref="Y45:AE45"/>
    <mergeCell ref="F43:K45"/>
    <mergeCell ref="L43:R43"/>
    <mergeCell ref="S43:X43"/>
    <mergeCell ref="Y43:AE43"/>
    <mergeCell ref="F48:K49"/>
    <mergeCell ref="L48:AE48"/>
    <mergeCell ref="AF48:AO48"/>
    <mergeCell ref="L49:AE49"/>
    <mergeCell ref="AF49:AO49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CAC8-2620-4674-8CE7-8F0F0E7A0DB6}">
  <sheetPr>
    <pageSetUpPr fitToPage="1"/>
  </sheetPr>
  <dimension ref="A1:AO29"/>
  <sheetViews>
    <sheetView showGridLines="0" topLeftCell="G1" zoomScale="147" zoomScaleNormal="100" zoomScaleSheetLayoutView="100" workbookViewId="0">
      <selection activeCell="J8" sqref="J8:L8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749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x14ac:dyDescent="0.15">
      <c r="B5" s="24" t="s">
        <v>701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5" customHeight="1" thickBot="1" x14ac:dyDescent="0.2">
      <c r="B6" s="382" t="s">
        <v>705</v>
      </c>
      <c r="C6" s="382"/>
      <c r="D6" s="383" t="s">
        <v>702</v>
      </c>
      <c r="E6" s="384"/>
      <c r="F6" s="384"/>
      <c r="G6" s="384"/>
      <c r="H6" s="384"/>
      <c r="I6" s="384"/>
      <c r="J6" s="383" t="s">
        <v>191</v>
      </c>
      <c r="K6" s="385"/>
      <c r="L6" s="385"/>
      <c r="M6" s="383" t="s">
        <v>703</v>
      </c>
      <c r="N6" s="385"/>
      <c r="O6" s="385"/>
      <c r="P6" s="385"/>
      <c r="Q6" s="385"/>
      <c r="R6" s="385"/>
      <c r="S6" s="385"/>
      <c r="T6" s="385"/>
      <c r="U6" s="385"/>
      <c r="V6" s="383" t="s">
        <v>704</v>
      </c>
      <c r="W6" s="385"/>
      <c r="X6" s="385"/>
      <c r="Y6" s="385"/>
      <c r="Z6" s="383" t="s">
        <v>707</v>
      </c>
      <c r="AA6" s="385"/>
      <c r="AB6" s="385"/>
      <c r="AC6" s="385"/>
      <c r="AD6" s="383" t="s">
        <v>108</v>
      </c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</row>
    <row r="7" spans="1:41" ht="15" customHeight="1" thickTop="1" x14ac:dyDescent="0.15">
      <c r="B7" s="386" t="s">
        <v>240</v>
      </c>
      <c r="C7" s="386"/>
      <c r="D7" s="386" t="s">
        <v>826</v>
      </c>
      <c r="E7" s="375"/>
      <c r="F7" s="375"/>
      <c r="G7" s="375"/>
      <c r="H7" s="375"/>
      <c r="I7" s="375"/>
      <c r="J7" s="375" t="s">
        <v>827</v>
      </c>
      <c r="K7" s="375"/>
      <c r="L7" s="375"/>
      <c r="M7" s="375" t="s">
        <v>842</v>
      </c>
      <c r="N7" s="375"/>
      <c r="O7" s="375"/>
      <c r="P7" s="375"/>
      <c r="Q7" s="375"/>
      <c r="R7" s="375"/>
      <c r="S7" s="375"/>
      <c r="T7" s="375"/>
      <c r="U7" s="375"/>
      <c r="V7" s="375" t="s">
        <v>706</v>
      </c>
      <c r="W7" s="375"/>
      <c r="X7" s="375"/>
      <c r="Y7" s="375"/>
      <c r="Z7" s="387" t="s">
        <v>708</v>
      </c>
      <c r="AA7" s="375"/>
      <c r="AB7" s="375"/>
      <c r="AC7" s="375"/>
      <c r="AD7" s="375"/>
      <c r="AE7" s="375"/>
      <c r="AF7" s="375"/>
      <c r="AG7" s="375"/>
      <c r="AH7" s="375"/>
      <c r="AI7" s="375"/>
      <c r="AJ7" s="375"/>
      <c r="AK7" s="375"/>
      <c r="AL7" s="375"/>
      <c r="AM7" s="375"/>
      <c r="AN7" s="375"/>
      <c r="AO7" s="375"/>
    </row>
    <row r="8" spans="1:41" ht="15" customHeight="1" x14ac:dyDescent="0.15">
      <c r="B8" s="386" t="s">
        <v>262</v>
      </c>
      <c r="C8" s="386"/>
      <c r="D8" s="386" t="s">
        <v>843</v>
      </c>
      <c r="E8" s="375"/>
      <c r="F8" s="375"/>
      <c r="G8" s="375"/>
      <c r="H8" s="375"/>
      <c r="I8" s="375"/>
      <c r="J8" s="375" t="s">
        <v>827</v>
      </c>
      <c r="K8" s="375"/>
      <c r="L8" s="375"/>
      <c r="M8" s="375" t="s">
        <v>928</v>
      </c>
      <c r="N8" s="375"/>
      <c r="O8" s="375"/>
      <c r="P8" s="375"/>
      <c r="Q8" s="375"/>
      <c r="R8" s="375"/>
      <c r="S8" s="375"/>
      <c r="T8" s="375"/>
      <c r="U8" s="375"/>
      <c r="V8" s="375" t="s">
        <v>706</v>
      </c>
      <c r="W8" s="375"/>
      <c r="X8" s="375"/>
      <c r="Y8" s="375"/>
      <c r="Z8" s="387" t="s">
        <v>708</v>
      </c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</row>
    <row r="9" spans="1:41" ht="15" customHeight="1" x14ac:dyDescent="0.15">
      <c r="B9" s="24"/>
      <c r="C9" s="24"/>
      <c r="D9" s="24"/>
      <c r="E9" s="24"/>
      <c r="F9" s="24"/>
      <c r="G9"/>
      <c r="H9"/>
      <c r="I9"/>
      <c r="J9"/>
      <c r="K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G9"/>
      <c r="AH9"/>
      <c r="AI9"/>
      <c r="AJ9"/>
      <c r="AK9"/>
      <c r="AL9"/>
      <c r="AM9"/>
      <c r="AN9"/>
      <c r="AO9"/>
    </row>
    <row r="10" spans="1:41" ht="15" customHeight="1" x14ac:dyDescent="0.15">
      <c r="B10" s="24" t="s">
        <v>709</v>
      </c>
      <c r="C10" s="24"/>
      <c r="D10" s="24"/>
      <c r="E10" s="24"/>
      <c r="F10" s="24"/>
      <c r="G10"/>
      <c r="H10"/>
      <c r="I10"/>
      <c r="J10"/>
      <c r="K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G10"/>
      <c r="AH10"/>
      <c r="AI10"/>
      <c r="AJ10"/>
      <c r="AK10"/>
      <c r="AL10"/>
      <c r="AM10"/>
      <c r="AN10"/>
      <c r="AO10"/>
    </row>
    <row r="11" spans="1:41" ht="15" customHeight="1" thickBot="1" x14ac:dyDescent="0.2">
      <c r="B11" s="382" t="s">
        <v>705</v>
      </c>
      <c r="C11" s="382"/>
      <c r="D11" s="383" t="s">
        <v>710</v>
      </c>
      <c r="E11" s="384"/>
      <c r="F11" s="384"/>
      <c r="G11" s="384"/>
      <c r="H11" s="384"/>
      <c r="I11" s="384"/>
      <c r="J11" s="383" t="s">
        <v>711</v>
      </c>
      <c r="K11" s="385"/>
      <c r="L11" s="385"/>
      <c r="M11" s="383" t="s">
        <v>196</v>
      </c>
      <c r="N11" s="385"/>
      <c r="O11" s="385"/>
      <c r="P11" s="385"/>
      <c r="Q11" s="385"/>
      <c r="R11" s="385"/>
      <c r="S11" s="385"/>
      <c r="T11" s="385"/>
      <c r="U11" s="385"/>
      <c r="V11" s="383" t="s">
        <v>191</v>
      </c>
      <c r="W11" s="385"/>
      <c r="X11" s="385"/>
      <c r="Y11" s="385"/>
      <c r="Z11" s="376" t="s">
        <v>288</v>
      </c>
      <c r="AA11" s="377"/>
      <c r="AB11" s="377"/>
      <c r="AC11" s="377"/>
      <c r="AD11" s="377"/>
      <c r="AE11" s="377"/>
      <c r="AF11" s="377"/>
      <c r="AG11" s="377"/>
      <c r="AH11" s="377"/>
      <c r="AI11" s="377"/>
      <c r="AJ11" s="377"/>
      <c r="AK11" s="377"/>
      <c r="AL11" s="377"/>
      <c r="AM11" s="377"/>
      <c r="AN11" s="377"/>
      <c r="AO11" s="378"/>
    </row>
    <row r="12" spans="1:41" ht="15" customHeight="1" thickTop="1" x14ac:dyDescent="0.15">
      <c r="B12" s="386" t="s">
        <v>240</v>
      </c>
      <c r="C12" s="386"/>
      <c r="D12" s="386" t="s">
        <v>826</v>
      </c>
      <c r="E12" s="375"/>
      <c r="F12" s="375"/>
      <c r="G12" s="375"/>
      <c r="H12" s="375"/>
      <c r="I12" s="375"/>
      <c r="J12" s="375" t="s">
        <v>700</v>
      </c>
      <c r="K12" s="375"/>
      <c r="L12" s="375"/>
      <c r="M12" s="375" t="s">
        <v>928</v>
      </c>
      <c r="N12" s="375"/>
      <c r="O12" s="375"/>
      <c r="P12" s="375"/>
      <c r="Q12" s="375"/>
      <c r="R12" s="375"/>
      <c r="S12" s="375"/>
      <c r="T12" s="375"/>
      <c r="U12" s="375"/>
      <c r="V12" s="375" t="s">
        <v>827</v>
      </c>
      <c r="W12" s="375"/>
      <c r="X12" s="375"/>
      <c r="Y12" s="375"/>
      <c r="Z12" s="379" t="s">
        <v>712</v>
      </c>
      <c r="AA12" s="380"/>
      <c r="AB12" s="380"/>
      <c r="AC12" s="380"/>
      <c r="AD12" s="380"/>
      <c r="AE12" s="380"/>
      <c r="AF12" s="380"/>
      <c r="AG12" s="380"/>
      <c r="AH12" s="380"/>
      <c r="AI12" s="380"/>
      <c r="AJ12" s="380"/>
      <c r="AK12" s="380"/>
      <c r="AL12" s="380"/>
      <c r="AM12" s="380"/>
      <c r="AN12" s="380"/>
      <c r="AO12" s="381"/>
    </row>
    <row r="13" spans="1:41" ht="15" customHeight="1" x14ac:dyDescent="0.15">
      <c r="B13" s="369" t="s">
        <v>262</v>
      </c>
      <c r="C13" s="370"/>
      <c r="D13" s="369" t="s">
        <v>843</v>
      </c>
      <c r="E13" s="371"/>
      <c r="F13" s="371"/>
      <c r="G13" s="371"/>
      <c r="H13" s="371"/>
      <c r="I13" s="370"/>
      <c r="J13" s="372" t="s">
        <v>700</v>
      </c>
      <c r="K13" s="373"/>
      <c r="L13" s="374"/>
      <c r="M13" s="375" t="s">
        <v>842</v>
      </c>
      <c r="N13" s="375"/>
      <c r="O13" s="375"/>
      <c r="P13" s="375"/>
      <c r="Q13" s="375"/>
      <c r="R13" s="375"/>
      <c r="S13" s="375"/>
      <c r="T13" s="375"/>
      <c r="U13" s="375"/>
      <c r="V13" s="372" t="s">
        <v>929</v>
      </c>
      <c r="W13" s="373"/>
      <c r="X13" s="373"/>
      <c r="Y13" s="374"/>
      <c r="Z13" s="366" t="s">
        <v>844</v>
      </c>
      <c r="AA13" s="367"/>
      <c r="AB13" s="367"/>
      <c r="AC13" s="367"/>
      <c r="AD13" s="367"/>
      <c r="AE13" s="367"/>
      <c r="AF13" s="367"/>
      <c r="AG13" s="367"/>
      <c r="AH13" s="367"/>
      <c r="AI13" s="367"/>
      <c r="AJ13" s="367"/>
      <c r="AK13" s="367"/>
      <c r="AL13" s="367"/>
      <c r="AM13" s="367"/>
      <c r="AN13" s="367"/>
      <c r="AO13" s="368"/>
    </row>
    <row r="14" spans="1:41" ht="15" customHeight="1" x14ac:dyDescent="0.15"/>
    <row r="15" spans="1:41" ht="15" customHeight="1" x14ac:dyDescent="0.15"/>
    <row r="16" spans="1:41" ht="15" customHeight="1" x14ac:dyDescent="0.15"/>
    <row r="17" ht="15" customHeight="1" x14ac:dyDescent="0.15"/>
    <row r="18" ht="15" customHeight="1" x14ac:dyDescent="0.15"/>
    <row r="19" ht="15" customHeight="1" x14ac:dyDescent="0.15"/>
    <row r="20" ht="15" customHeight="1" x14ac:dyDescent="0.15"/>
    <row r="21" ht="15" customHeight="1" x14ac:dyDescent="0.15"/>
    <row r="22" ht="15" customHeight="1" x14ac:dyDescent="0.15"/>
    <row r="23" ht="15" customHeight="1" x14ac:dyDescent="0.15"/>
    <row r="24" ht="15" customHeight="1" x14ac:dyDescent="0.15"/>
    <row r="25" ht="15" customHeight="1" x14ac:dyDescent="0.15"/>
    <row r="26" ht="15" customHeight="1" x14ac:dyDescent="0.15"/>
    <row r="27" ht="15" customHeight="1" x14ac:dyDescent="0.15"/>
    <row r="28" ht="15" customHeight="1" x14ac:dyDescent="0.15"/>
    <row r="29" ht="15" customHeight="1" x14ac:dyDescent="0.15"/>
  </sheetData>
  <mergeCells count="39">
    <mergeCell ref="B6:C6"/>
    <mergeCell ref="D6:I6"/>
    <mergeCell ref="J6:L6"/>
    <mergeCell ref="M6:U6"/>
    <mergeCell ref="V6:Y6"/>
    <mergeCell ref="B7:C7"/>
    <mergeCell ref="D7:I7"/>
    <mergeCell ref="J7:L7"/>
    <mergeCell ref="M7:U7"/>
    <mergeCell ref="V7:Y7"/>
    <mergeCell ref="B8:C8"/>
    <mergeCell ref="D8:I8"/>
    <mergeCell ref="J8:L8"/>
    <mergeCell ref="M8:U8"/>
    <mergeCell ref="V8:Y8"/>
    <mergeCell ref="Z6:AC6"/>
    <mergeCell ref="AD6:AO6"/>
    <mergeCell ref="AD7:AO7"/>
    <mergeCell ref="AD8:AO8"/>
    <mergeCell ref="Z8:AC8"/>
    <mergeCell ref="Z7:AC7"/>
    <mergeCell ref="Z11:AO11"/>
    <mergeCell ref="Z12:AO12"/>
    <mergeCell ref="B11:C11"/>
    <mergeCell ref="D11:I11"/>
    <mergeCell ref="J11:L11"/>
    <mergeCell ref="M11:U11"/>
    <mergeCell ref="V11:Y11"/>
    <mergeCell ref="B12:C12"/>
    <mergeCell ref="D12:I12"/>
    <mergeCell ref="J12:L12"/>
    <mergeCell ref="M12:U12"/>
    <mergeCell ref="V12:Y12"/>
    <mergeCell ref="Z13:AO13"/>
    <mergeCell ref="B13:C13"/>
    <mergeCell ref="D13:I13"/>
    <mergeCell ref="J13:L13"/>
    <mergeCell ref="M13:U13"/>
    <mergeCell ref="V13:Y13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O66"/>
  <sheetViews>
    <sheetView showGridLines="0" tabSelected="1" topLeftCell="P10" zoomScale="139" zoomScaleNormal="100" zoomScaleSheetLayoutView="100" workbookViewId="0">
      <selection activeCell="R20" sqref="R20:AE20"/>
    </sheetView>
  </sheetViews>
  <sheetFormatPr defaultColWidth="9.375" defaultRowHeight="10.8" x14ac:dyDescent="0.15"/>
  <cols>
    <col min="1" max="51" width="4.875" style="23" customWidth="1"/>
    <col min="52" max="16384" width="9.375" style="23"/>
  </cols>
  <sheetData>
    <row r="1" spans="1:41" ht="15" customHeight="1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15" customHeight="1" x14ac:dyDescent="0.15">
      <c r="A2" s="22" t="s">
        <v>750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r="3" spans="1:41" ht="15" customHeight="1" x14ac:dyDescent="0.1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232"/>
      <c r="H5" s="232"/>
      <c r="I5" s="232"/>
      <c r="J5" s="232"/>
      <c r="K5" s="233"/>
      <c r="L5" s="231" t="s">
        <v>107</v>
      </c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108</v>
      </c>
      <c r="AG5" s="232"/>
      <c r="AH5" s="232"/>
      <c r="AI5" s="232"/>
      <c r="AJ5" s="232"/>
      <c r="AK5" s="232"/>
      <c r="AL5" s="232"/>
      <c r="AM5" s="232"/>
      <c r="AN5" s="232"/>
      <c r="AO5" s="233"/>
    </row>
    <row r="6" spans="1:41" ht="15" customHeight="1" thickTop="1" x14ac:dyDescent="0.15">
      <c r="B6" s="234" t="s">
        <v>109</v>
      </c>
      <c r="C6" s="235"/>
      <c r="D6" s="235"/>
      <c r="E6" s="236"/>
      <c r="F6" s="240" t="s">
        <v>110</v>
      </c>
      <c r="G6" s="241"/>
      <c r="H6" s="241"/>
      <c r="I6" s="241"/>
      <c r="J6" s="241"/>
      <c r="K6" s="242"/>
      <c r="L6" s="243" t="s">
        <v>688</v>
      </c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5"/>
      <c r="AF6" s="243"/>
      <c r="AG6" s="244"/>
      <c r="AH6" s="244"/>
      <c r="AI6" s="244"/>
      <c r="AJ6" s="244"/>
      <c r="AK6" s="244"/>
      <c r="AL6" s="244"/>
      <c r="AM6" s="244"/>
      <c r="AN6" s="244"/>
      <c r="AO6" s="245"/>
    </row>
    <row r="7" spans="1:41" ht="15" customHeight="1" x14ac:dyDescent="0.15">
      <c r="B7" s="190"/>
      <c r="C7" s="208"/>
      <c r="D7" s="208"/>
      <c r="E7" s="209"/>
      <c r="F7" s="246" t="s">
        <v>111</v>
      </c>
      <c r="G7" s="247"/>
      <c r="H7" s="247"/>
      <c r="I7" s="247"/>
      <c r="J7" s="247"/>
      <c r="K7" s="248"/>
      <c r="L7" s="193" t="s">
        <v>689</v>
      </c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7"/>
      <c r="AF7" s="399"/>
      <c r="AG7" s="400"/>
      <c r="AH7" s="400"/>
      <c r="AI7" s="400"/>
      <c r="AJ7" s="400"/>
      <c r="AK7" s="400"/>
      <c r="AL7" s="400"/>
      <c r="AM7" s="400"/>
      <c r="AN7" s="400"/>
      <c r="AO7" s="401"/>
    </row>
    <row r="8" spans="1:41" ht="15" customHeight="1" x14ac:dyDescent="0.15">
      <c r="B8" s="190"/>
      <c r="C8" s="208"/>
      <c r="D8" s="208"/>
      <c r="E8" s="209"/>
      <c r="F8" s="246" t="s">
        <v>2</v>
      </c>
      <c r="G8" s="247"/>
      <c r="H8" s="247"/>
      <c r="I8" s="247"/>
      <c r="J8" s="247"/>
      <c r="K8" s="248"/>
      <c r="L8" s="193" t="s">
        <v>692</v>
      </c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7"/>
      <c r="AF8" s="193"/>
      <c r="AG8" s="196"/>
      <c r="AH8" s="196"/>
      <c r="AI8" s="196"/>
      <c r="AJ8" s="196"/>
      <c r="AK8" s="196"/>
      <c r="AL8" s="196"/>
      <c r="AM8" s="196"/>
      <c r="AN8" s="196"/>
      <c r="AO8" s="197"/>
    </row>
    <row r="9" spans="1:41" ht="35.1" customHeight="1" x14ac:dyDescent="0.15">
      <c r="B9" s="190"/>
      <c r="C9" s="208"/>
      <c r="D9" s="208"/>
      <c r="E9" s="209"/>
      <c r="F9" s="246" t="s">
        <v>410</v>
      </c>
      <c r="G9" s="247"/>
      <c r="H9" s="247"/>
      <c r="I9" s="247"/>
      <c r="J9" s="247"/>
      <c r="K9" s="248"/>
      <c r="L9" s="193" t="s">
        <v>799</v>
      </c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7"/>
      <c r="AF9" s="267" t="s">
        <v>872</v>
      </c>
      <c r="AG9" s="196"/>
      <c r="AH9" s="196"/>
      <c r="AI9" s="196"/>
      <c r="AJ9" s="196"/>
      <c r="AK9" s="196"/>
      <c r="AL9" s="196"/>
      <c r="AM9" s="196"/>
      <c r="AN9" s="196"/>
      <c r="AO9" s="197"/>
    </row>
    <row r="10" spans="1:41" ht="30" customHeight="1" x14ac:dyDescent="0.15">
      <c r="B10" s="190"/>
      <c r="C10" s="208"/>
      <c r="D10" s="208"/>
      <c r="E10" s="209"/>
      <c r="F10" s="246" t="s">
        <v>112</v>
      </c>
      <c r="G10" s="247"/>
      <c r="H10" s="247"/>
      <c r="I10" s="247"/>
      <c r="J10" s="247"/>
      <c r="K10" s="248"/>
      <c r="L10" s="193" t="s">
        <v>3</v>
      </c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7"/>
      <c r="AF10" s="267"/>
      <c r="AG10" s="196"/>
      <c r="AH10" s="196"/>
      <c r="AI10" s="196"/>
      <c r="AJ10" s="196"/>
      <c r="AK10" s="196"/>
      <c r="AL10" s="196"/>
      <c r="AM10" s="196"/>
      <c r="AN10" s="196"/>
      <c r="AO10" s="197"/>
    </row>
    <row r="11" spans="1:41" ht="15" customHeight="1" x14ac:dyDescent="0.15">
      <c r="B11" s="190"/>
      <c r="C11" s="208"/>
      <c r="D11" s="208"/>
      <c r="E11" s="209"/>
      <c r="F11" s="190" t="s">
        <v>114</v>
      </c>
      <c r="G11" s="191"/>
      <c r="H11" s="191"/>
      <c r="I11" s="191"/>
      <c r="J11" s="191"/>
      <c r="K11" s="192"/>
      <c r="L11" s="228" t="s">
        <v>115</v>
      </c>
      <c r="M11" s="252"/>
      <c r="N11" s="252"/>
      <c r="O11" s="252"/>
      <c r="P11" s="252"/>
      <c r="Q11" s="253"/>
      <c r="R11" s="254" t="s">
        <v>485</v>
      </c>
      <c r="S11" s="255"/>
      <c r="T11" s="255"/>
      <c r="U11" s="256"/>
      <c r="V11" s="228" t="s">
        <v>116</v>
      </c>
      <c r="W11" s="252"/>
      <c r="X11" s="252"/>
      <c r="Y11" s="252"/>
      <c r="Z11" s="252"/>
      <c r="AA11" s="253"/>
      <c r="AB11" s="254" t="s">
        <v>850</v>
      </c>
      <c r="AC11" s="255"/>
      <c r="AD11" s="255"/>
      <c r="AE11" s="256"/>
      <c r="AF11" s="279"/>
      <c r="AG11" s="280"/>
      <c r="AH11" s="280"/>
      <c r="AI11" s="280"/>
      <c r="AJ11" s="280"/>
      <c r="AK11" s="280"/>
      <c r="AL11" s="280"/>
      <c r="AM11" s="280"/>
      <c r="AN11" s="280"/>
      <c r="AO11" s="281"/>
    </row>
    <row r="12" spans="1:41" ht="15" customHeight="1" x14ac:dyDescent="0.15">
      <c r="B12" s="190"/>
      <c r="C12" s="208"/>
      <c r="D12" s="208"/>
      <c r="E12" s="209"/>
      <c r="F12" s="225"/>
      <c r="G12" s="191"/>
      <c r="H12" s="191"/>
      <c r="I12" s="191"/>
      <c r="J12" s="191"/>
      <c r="K12" s="192"/>
      <c r="L12" s="246" t="s">
        <v>117</v>
      </c>
      <c r="M12" s="257"/>
      <c r="N12" s="257"/>
      <c r="O12" s="257"/>
      <c r="P12" s="257"/>
      <c r="Q12" s="258"/>
      <c r="R12" s="193" t="s">
        <v>483</v>
      </c>
      <c r="S12" s="194"/>
      <c r="T12" s="194"/>
      <c r="U12" s="195"/>
      <c r="V12" s="246" t="s">
        <v>118</v>
      </c>
      <c r="W12" s="257"/>
      <c r="X12" s="257"/>
      <c r="Y12" s="257"/>
      <c r="Z12" s="257"/>
      <c r="AA12" s="258"/>
      <c r="AB12" s="193" t="s">
        <v>850</v>
      </c>
      <c r="AC12" s="194"/>
      <c r="AD12" s="194"/>
      <c r="AE12" s="195"/>
      <c r="AF12" s="279"/>
      <c r="AG12" s="280"/>
      <c r="AH12" s="280"/>
      <c r="AI12" s="280"/>
      <c r="AJ12" s="280"/>
      <c r="AK12" s="280"/>
      <c r="AL12" s="280"/>
      <c r="AM12" s="280"/>
      <c r="AN12" s="280"/>
      <c r="AO12" s="281"/>
    </row>
    <row r="13" spans="1:41" ht="15" customHeight="1" x14ac:dyDescent="0.15">
      <c r="B13" s="190"/>
      <c r="C13" s="208"/>
      <c r="D13" s="208"/>
      <c r="E13" s="209"/>
      <c r="F13" s="225"/>
      <c r="G13" s="191"/>
      <c r="H13" s="191"/>
      <c r="I13" s="191"/>
      <c r="J13" s="191"/>
      <c r="K13" s="192"/>
      <c r="L13" s="246" t="s">
        <v>698</v>
      </c>
      <c r="M13" s="257"/>
      <c r="N13" s="257"/>
      <c r="O13" s="257"/>
      <c r="P13" s="257"/>
      <c r="Q13" s="258"/>
      <c r="R13" s="193" t="s">
        <v>484</v>
      </c>
      <c r="S13" s="194"/>
      <c r="T13" s="194"/>
      <c r="U13" s="195"/>
      <c r="V13" s="246" t="s">
        <v>565</v>
      </c>
      <c r="W13" s="257"/>
      <c r="X13" s="257"/>
      <c r="Y13" s="257"/>
      <c r="Z13" s="257"/>
      <c r="AA13" s="258"/>
      <c r="AB13" s="193" t="s">
        <v>851</v>
      </c>
      <c r="AC13" s="194"/>
      <c r="AD13" s="194"/>
      <c r="AE13" s="195"/>
      <c r="AF13" s="279"/>
      <c r="AG13" s="280"/>
      <c r="AH13" s="280"/>
      <c r="AI13" s="280"/>
      <c r="AJ13" s="280"/>
      <c r="AK13" s="280"/>
      <c r="AL13" s="280"/>
      <c r="AM13" s="280"/>
      <c r="AN13" s="280"/>
      <c r="AO13" s="281"/>
    </row>
    <row r="14" spans="1:41" ht="15" customHeight="1" x14ac:dyDescent="0.15">
      <c r="B14" s="190"/>
      <c r="C14" s="208"/>
      <c r="D14" s="208"/>
      <c r="E14" s="209"/>
      <c r="F14" s="225"/>
      <c r="G14" s="191"/>
      <c r="H14" s="191"/>
      <c r="I14" s="191"/>
      <c r="J14" s="191"/>
      <c r="K14" s="192"/>
      <c r="L14" s="246" t="s">
        <v>698</v>
      </c>
      <c r="M14" s="257"/>
      <c r="N14" s="257"/>
      <c r="O14" s="257"/>
      <c r="P14" s="257"/>
      <c r="Q14" s="258"/>
      <c r="R14" s="193" t="s">
        <v>800</v>
      </c>
      <c r="S14" s="194"/>
      <c r="T14" s="194"/>
      <c r="U14" s="195"/>
      <c r="V14" s="246" t="s">
        <v>565</v>
      </c>
      <c r="W14" s="257"/>
      <c r="X14" s="257"/>
      <c r="Y14" s="257"/>
      <c r="Z14" s="257"/>
      <c r="AA14" s="258"/>
      <c r="AB14" s="193" t="s">
        <v>852</v>
      </c>
      <c r="AC14" s="194"/>
      <c r="AD14" s="194"/>
      <c r="AE14" s="195"/>
      <c r="AF14" s="279"/>
      <c r="AG14" s="280"/>
      <c r="AH14" s="280"/>
      <c r="AI14" s="280"/>
      <c r="AJ14" s="280"/>
      <c r="AK14" s="280"/>
      <c r="AL14" s="280"/>
      <c r="AM14" s="280"/>
      <c r="AN14" s="280"/>
      <c r="AO14" s="281"/>
    </row>
    <row r="15" spans="1:41" ht="15" customHeight="1" x14ac:dyDescent="0.15">
      <c r="B15" s="190"/>
      <c r="C15" s="208"/>
      <c r="D15" s="208"/>
      <c r="E15" s="209"/>
      <c r="F15" s="225"/>
      <c r="G15" s="191"/>
      <c r="H15" s="191"/>
      <c r="I15" s="191"/>
      <c r="J15" s="191"/>
      <c r="K15" s="192"/>
      <c r="L15" s="246" t="s">
        <v>698</v>
      </c>
      <c r="M15" s="257"/>
      <c r="N15" s="257"/>
      <c r="O15" s="257"/>
      <c r="P15" s="257"/>
      <c r="Q15" s="258"/>
      <c r="R15" s="193" t="s">
        <v>801</v>
      </c>
      <c r="S15" s="194"/>
      <c r="T15" s="194"/>
      <c r="U15" s="195"/>
      <c r="V15" s="246" t="s">
        <v>565</v>
      </c>
      <c r="W15" s="257"/>
      <c r="X15" s="257"/>
      <c r="Y15" s="257"/>
      <c r="Z15" s="257"/>
      <c r="AA15" s="258"/>
      <c r="AB15" s="193" t="s">
        <v>853</v>
      </c>
      <c r="AC15" s="194"/>
      <c r="AD15" s="194"/>
      <c r="AE15" s="195"/>
      <c r="AF15" s="279"/>
      <c r="AG15" s="280"/>
      <c r="AH15" s="280"/>
      <c r="AI15" s="280"/>
      <c r="AJ15" s="280"/>
      <c r="AK15" s="280"/>
      <c r="AL15" s="280"/>
      <c r="AM15" s="280"/>
      <c r="AN15" s="280"/>
      <c r="AO15" s="281"/>
    </row>
    <row r="16" spans="1:41" ht="15" customHeight="1" x14ac:dyDescent="0.15">
      <c r="B16" s="190"/>
      <c r="C16" s="208"/>
      <c r="D16" s="208"/>
      <c r="E16" s="209"/>
      <c r="F16" s="225"/>
      <c r="G16" s="191"/>
      <c r="H16" s="191"/>
      <c r="I16" s="191"/>
      <c r="J16" s="191"/>
      <c r="K16" s="192"/>
      <c r="L16" s="246" t="s">
        <v>119</v>
      </c>
      <c r="M16" s="268"/>
      <c r="N16" s="268"/>
      <c r="O16" s="268"/>
      <c r="P16" s="268"/>
      <c r="Q16" s="269"/>
      <c r="R16" s="227" t="s">
        <v>642</v>
      </c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6"/>
      <c r="AF16" s="254"/>
      <c r="AG16" s="397"/>
      <c r="AH16" s="397"/>
      <c r="AI16" s="397"/>
      <c r="AJ16" s="397"/>
      <c r="AK16" s="397"/>
      <c r="AL16" s="397"/>
      <c r="AM16" s="397"/>
      <c r="AN16" s="397"/>
      <c r="AO16" s="398"/>
    </row>
    <row r="17" spans="2:41" ht="15" customHeight="1" x14ac:dyDescent="0.15">
      <c r="B17" s="190"/>
      <c r="C17" s="208"/>
      <c r="D17" s="208"/>
      <c r="E17" s="209"/>
      <c r="F17" s="225"/>
      <c r="G17" s="191"/>
      <c r="H17" s="191"/>
      <c r="I17" s="191"/>
      <c r="J17" s="191"/>
      <c r="K17" s="192"/>
      <c r="L17" s="246" t="s">
        <v>120</v>
      </c>
      <c r="M17" s="268"/>
      <c r="N17" s="268"/>
      <c r="O17" s="268"/>
      <c r="P17" s="268"/>
      <c r="Q17" s="269"/>
      <c r="R17" s="193" t="s">
        <v>520</v>
      </c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5"/>
      <c r="AF17" s="254"/>
      <c r="AG17" s="397"/>
      <c r="AH17" s="397"/>
      <c r="AI17" s="397"/>
      <c r="AJ17" s="397"/>
      <c r="AK17" s="397"/>
      <c r="AL17" s="397"/>
      <c r="AM17" s="397"/>
      <c r="AN17" s="397"/>
      <c r="AO17" s="398"/>
    </row>
    <row r="18" spans="2:41" ht="15" customHeight="1" x14ac:dyDescent="0.15">
      <c r="B18" s="190"/>
      <c r="C18" s="208"/>
      <c r="D18" s="208"/>
      <c r="E18" s="209"/>
      <c r="F18" s="225"/>
      <c r="G18" s="191"/>
      <c r="H18" s="191"/>
      <c r="I18" s="191"/>
      <c r="J18" s="191"/>
      <c r="K18" s="192"/>
      <c r="L18" s="246" t="s">
        <v>121</v>
      </c>
      <c r="M18" s="257"/>
      <c r="N18" s="257"/>
      <c r="O18" s="257"/>
      <c r="P18" s="257"/>
      <c r="Q18" s="258"/>
      <c r="R18" s="193" t="s">
        <v>526</v>
      </c>
      <c r="S18" s="194"/>
      <c r="T18" s="194"/>
      <c r="U18" s="195"/>
      <c r="V18" s="246" t="s">
        <v>122</v>
      </c>
      <c r="W18" s="257"/>
      <c r="X18" s="257"/>
      <c r="Y18" s="257"/>
      <c r="Z18" s="257"/>
      <c r="AA18" s="258"/>
      <c r="AB18" s="193" t="s">
        <v>521</v>
      </c>
      <c r="AC18" s="194"/>
      <c r="AD18" s="194"/>
      <c r="AE18" s="195"/>
      <c r="AF18" s="254"/>
      <c r="AG18" s="397"/>
      <c r="AH18" s="397"/>
      <c r="AI18" s="397"/>
      <c r="AJ18" s="397"/>
      <c r="AK18" s="397"/>
      <c r="AL18" s="397"/>
      <c r="AM18" s="397"/>
      <c r="AN18" s="397"/>
      <c r="AO18" s="398"/>
    </row>
    <row r="19" spans="2:41" ht="15" customHeight="1" x14ac:dyDescent="0.15">
      <c r="B19" s="190"/>
      <c r="C19" s="208"/>
      <c r="D19" s="208"/>
      <c r="E19" s="209"/>
      <c r="F19" s="225"/>
      <c r="G19" s="191"/>
      <c r="H19" s="191"/>
      <c r="I19" s="191"/>
      <c r="J19" s="191"/>
      <c r="K19" s="192"/>
      <c r="L19" s="246" t="s">
        <v>5</v>
      </c>
      <c r="M19" s="268"/>
      <c r="N19" s="268"/>
      <c r="O19" s="268"/>
      <c r="P19" s="268"/>
      <c r="Q19" s="269"/>
      <c r="R19" s="193" t="s">
        <v>941</v>
      </c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5"/>
      <c r="AF19" s="193"/>
      <c r="AG19" s="196"/>
      <c r="AH19" s="196"/>
      <c r="AI19" s="196"/>
      <c r="AJ19" s="196"/>
      <c r="AK19" s="196"/>
      <c r="AL19" s="196"/>
      <c r="AM19" s="196"/>
      <c r="AN19" s="196"/>
      <c r="AO19" s="197"/>
    </row>
    <row r="20" spans="2:41" ht="15" customHeight="1" x14ac:dyDescent="0.15">
      <c r="B20" s="190"/>
      <c r="C20" s="208"/>
      <c r="D20" s="208"/>
      <c r="E20" s="209"/>
      <c r="F20" s="225"/>
      <c r="G20" s="191"/>
      <c r="H20" s="191"/>
      <c r="I20" s="191"/>
      <c r="J20" s="191"/>
      <c r="K20" s="192"/>
      <c r="L20" s="246" t="s">
        <v>812</v>
      </c>
      <c r="M20" s="268"/>
      <c r="N20" s="268"/>
      <c r="O20" s="268"/>
      <c r="P20" s="268"/>
      <c r="Q20" s="269"/>
      <c r="R20" s="193" t="s">
        <v>940</v>
      </c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5"/>
      <c r="AF20" s="193"/>
      <c r="AG20" s="196"/>
      <c r="AH20" s="196"/>
      <c r="AI20" s="196"/>
      <c r="AJ20" s="196"/>
      <c r="AK20" s="196"/>
      <c r="AL20" s="196"/>
      <c r="AM20" s="196"/>
      <c r="AN20" s="196"/>
      <c r="AO20" s="197"/>
    </row>
    <row r="21" spans="2:41" ht="15" customHeight="1" x14ac:dyDescent="0.15">
      <c r="B21" s="190"/>
      <c r="C21" s="208"/>
      <c r="D21" s="208"/>
      <c r="E21" s="209"/>
      <c r="F21" s="225"/>
      <c r="G21" s="191"/>
      <c r="H21" s="191"/>
      <c r="I21" s="191"/>
      <c r="J21" s="191"/>
      <c r="K21" s="192"/>
      <c r="L21" s="246" t="s">
        <v>48</v>
      </c>
      <c r="M21" s="268"/>
      <c r="N21" s="268"/>
      <c r="O21" s="268"/>
      <c r="P21" s="268"/>
      <c r="Q21" s="269"/>
      <c r="R21" s="193" t="s">
        <v>411</v>
      </c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5"/>
      <c r="AF21" s="193"/>
      <c r="AG21" s="196"/>
      <c r="AH21" s="196"/>
      <c r="AI21" s="196"/>
      <c r="AJ21" s="196"/>
      <c r="AK21" s="196"/>
      <c r="AL21" s="196"/>
      <c r="AM21" s="196"/>
      <c r="AN21" s="196"/>
      <c r="AO21" s="197"/>
    </row>
    <row r="22" spans="2:41" ht="15" customHeight="1" x14ac:dyDescent="0.15">
      <c r="B22" s="190"/>
      <c r="C22" s="208"/>
      <c r="D22" s="208"/>
      <c r="E22" s="209"/>
      <c r="F22" s="225"/>
      <c r="G22" s="191"/>
      <c r="H22" s="191"/>
      <c r="I22" s="191"/>
      <c r="J22" s="191"/>
      <c r="K22" s="192"/>
      <c r="L22" s="246" t="s">
        <v>40</v>
      </c>
      <c r="M22" s="268"/>
      <c r="N22" s="268"/>
      <c r="O22" s="268"/>
      <c r="P22" s="268"/>
      <c r="Q22" s="269"/>
      <c r="R22" s="193" t="s">
        <v>699</v>
      </c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5"/>
      <c r="AF22" s="193"/>
      <c r="AG22" s="196"/>
      <c r="AH22" s="196"/>
      <c r="AI22" s="196"/>
      <c r="AJ22" s="196"/>
      <c r="AK22" s="196"/>
      <c r="AL22" s="196"/>
      <c r="AM22" s="196"/>
      <c r="AN22" s="196"/>
      <c r="AO22" s="197"/>
    </row>
    <row r="23" spans="2:41" ht="15" customHeight="1" x14ac:dyDescent="0.15">
      <c r="B23" s="190"/>
      <c r="C23" s="208"/>
      <c r="D23" s="208"/>
      <c r="E23" s="209"/>
      <c r="F23" s="225"/>
      <c r="G23" s="191"/>
      <c r="H23" s="191"/>
      <c r="I23" s="191"/>
      <c r="J23" s="191"/>
      <c r="K23" s="192"/>
      <c r="L23" s="270" t="s">
        <v>693</v>
      </c>
      <c r="M23" s="271"/>
      <c r="N23" s="272"/>
      <c r="O23" s="94" t="s">
        <v>694</v>
      </c>
      <c r="P23" s="94"/>
      <c r="Q23" s="95"/>
      <c r="R23" s="193" t="s">
        <v>870</v>
      </c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5"/>
      <c r="AF23" s="193"/>
      <c r="AG23" s="196"/>
      <c r="AH23" s="196"/>
      <c r="AI23" s="196"/>
      <c r="AJ23" s="196"/>
      <c r="AK23" s="196"/>
      <c r="AL23" s="196"/>
      <c r="AM23" s="196"/>
      <c r="AN23" s="196"/>
      <c r="AO23" s="197"/>
    </row>
    <row r="24" spans="2:41" ht="15" customHeight="1" x14ac:dyDescent="0.15">
      <c r="B24" s="190"/>
      <c r="C24" s="208"/>
      <c r="D24" s="208"/>
      <c r="E24" s="209"/>
      <c r="F24" s="225"/>
      <c r="G24" s="191"/>
      <c r="H24" s="191"/>
      <c r="I24" s="191"/>
      <c r="J24" s="191"/>
      <c r="K24" s="192"/>
      <c r="L24" s="273"/>
      <c r="M24" s="274"/>
      <c r="N24" s="275"/>
      <c r="O24" s="94" t="s">
        <v>695</v>
      </c>
      <c r="P24" s="94"/>
      <c r="Q24" s="95"/>
      <c r="R24" s="193" t="s">
        <v>871</v>
      </c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93"/>
      <c r="AG24" s="196"/>
      <c r="AH24" s="196"/>
      <c r="AI24" s="196"/>
      <c r="AJ24" s="196"/>
      <c r="AK24" s="196"/>
      <c r="AL24" s="196"/>
      <c r="AM24" s="196"/>
      <c r="AN24" s="196"/>
      <c r="AO24" s="197"/>
    </row>
    <row r="25" spans="2:41" ht="15" customHeight="1" x14ac:dyDescent="0.15">
      <c r="B25" s="190"/>
      <c r="C25" s="208"/>
      <c r="D25" s="208"/>
      <c r="E25" s="209"/>
      <c r="F25" s="225"/>
      <c r="G25" s="191"/>
      <c r="H25" s="191"/>
      <c r="I25" s="191"/>
      <c r="J25" s="191"/>
      <c r="K25" s="192"/>
      <c r="L25" s="246" t="s">
        <v>21</v>
      </c>
      <c r="M25" s="268"/>
      <c r="N25" s="268"/>
      <c r="O25" s="268"/>
      <c r="P25" s="268"/>
      <c r="Q25" s="269"/>
      <c r="R25" s="193" t="s">
        <v>696</v>
      </c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5"/>
      <c r="AF25" s="193"/>
      <c r="AG25" s="196"/>
      <c r="AH25" s="196"/>
      <c r="AI25" s="196"/>
      <c r="AJ25" s="196"/>
      <c r="AK25" s="196"/>
      <c r="AL25" s="196"/>
      <c r="AM25" s="196"/>
      <c r="AN25" s="196"/>
      <c r="AO25" s="197"/>
    </row>
    <row r="26" spans="2:41" ht="15" customHeight="1" thickBot="1" x14ac:dyDescent="0.2">
      <c r="B26" s="190"/>
      <c r="C26" s="208"/>
      <c r="D26" s="208"/>
      <c r="E26" s="209"/>
      <c r="F26" s="225"/>
      <c r="G26" s="191"/>
      <c r="H26" s="191"/>
      <c r="I26" s="191"/>
      <c r="J26" s="191"/>
      <c r="K26" s="192"/>
      <c r="L26" s="231" t="s">
        <v>49</v>
      </c>
      <c r="M26" s="360"/>
      <c r="N26" s="360"/>
      <c r="O26" s="360"/>
      <c r="P26" s="360"/>
      <c r="Q26" s="361"/>
      <c r="R26" s="354" t="s">
        <v>697</v>
      </c>
      <c r="S26" s="357"/>
      <c r="T26" s="357"/>
      <c r="U26" s="357"/>
      <c r="V26" s="357"/>
      <c r="W26" s="357"/>
      <c r="X26" s="357"/>
      <c r="Y26" s="357"/>
      <c r="Z26" s="357"/>
      <c r="AA26" s="357"/>
      <c r="AB26" s="357"/>
      <c r="AC26" s="357"/>
      <c r="AD26" s="357"/>
      <c r="AE26" s="358"/>
      <c r="AF26" s="354"/>
      <c r="AG26" s="357"/>
      <c r="AH26" s="357"/>
      <c r="AI26" s="357"/>
      <c r="AJ26" s="357"/>
      <c r="AK26" s="357"/>
      <c r="AL26" s="357"/>
      <c r="AM26" s="357"/>
      <c r="AN26" s="357"/>
      <c r="AO26" s="358"/>
    </row>
    <row r="27" spans="2:41" ht="15" customHeight="1" thickTop="1" x14ac:dyDescent="0.15">
      <c r="B27" s="306" t="s">
        <v>267</v>
      </c>
      <c r="C27" s="307"/>
      <c r="D27" s="307"/>
      <c r="E27" s="308"/>
      <c r="F27" s="288" t="s">
        <v>162</v>
      </c>
      <c r="G27" s="289"/>
      <c r="H27" s="289"/>
      <c r="I27" s="289"/>
      <c r="J27" s="289"/>
      <c r="K27" s="290"/>
      <c r="L27" s="193" t="s">
        <v>252</v>
      </c>
      <c r="M27" s="194"/>
      <c r="N27" s="194"/>
      <c r="O27" s="194"/>
      <c r="P27" s="194"/>
      <c r="Q27" s="194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6"/>
      <c r="AF27" s="193"/>
      <c r="AG27" s="196"/>
      <c r="AH27" s="196"/>
      <c r="AI27" s="196"/>
      <c r="AJ27" s="196"/>
      <c r="AK27" s="196"/>
      <c r="AL27" s="196"/>
      <c r="AM27" s="196"/>
      <c r="AN27" s="196"/>
      <c r="AO27" s="197"/>
    </row>
    <row r="28" spans="2:41" ht="15" customHeight="1" x14ac:dyDescent="0.15">
      <c r="B28" s="306"/>
      <c r="C28" s="307"/>
      <c r="D28" s="307"/>
      <c r="E28" s="308"/>
      <c r="F28" s="291"/>
      <c r="G28" s="292"/>
      <c r="H28" s="292"/>
      <c r="I28" s="292"/>
      <c r="J28" s="292"/>
      <c r="K28" s="293"/>
      <c r="L28" s="193" t="s">
        <v>253</v>
      </c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5"/>
      <c r="AF28" s="193"/>
      <c r="AG28" s="196"/>
      <c r="AH28" s="196"/>
      <c r="AI28" s="196"/>
      <c r="AJ28" s="196"/>
      <c r="AK28" s="196"/>
      <c r="AL28" s="196"/>
      <c r="AM28" s="196"/>
      <c r="AN28" s="196"/>
      <c r="AO28" s="197"/>
    </row>
    <row r="29" spans="2:41" ht="15" customHeight="1" x14ac:dyDescent="0.15">
      <c r="B29" s="306"/>
      <c r="C29" s="307"/>
      <c r="D29" s="307"/>
      <c r="E29" s="308"/>
      <c r="F29" s="294"/>
      <c r="G29" s="295"/>
      <c r="H29" s="295"/>
      <c r="I29" s="295"/>
      <c r="J29" s="295"/>
      <c r="K29" s="296"/>
      <c r="L29" s="193" t="s">
        <v>413</v>
      </c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  <c r="AF29" s="61"/>
      <c r="AG29" s="62"/>
      <c r="AH29" s="62"/>
      <c r="AI29" s="62"/>
      <c r="AJ29" s="62"/>
      <c r="AK29" s="62"/>
      <c r="AL29" s="62"/>
      <c r="AM29" s="62"/>
      <c r="AN29" s="62"/>
      <c r="AO29" s="63"/>
    </row>
    <row r="30" spans="2:41" ht="15" customHeight="1" x14ac:dyDescent="0.15">
      <c r="B30" s="306"/>
      <c r="C30" s="307"/>
      <c r="D30" s="307"/>
      <c r="E30" s="308"/>
      <c r="F30" s="187" t="s">
        <v>254</v>
      </c>
      <c r="G30" s="188"/>
      <c r="H30" s="188"/>
      <c r="I30" s="188"/>
      <c r="J30" s="188"/>
      <c r="K30" s="189"/>
      <c r="L30" s="193" t="s">
        <v>741</v>
      </c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5"/>
      <c r="AF30" s="193"/>
      <c r="AG30" s="196"/>
      <c r="AH30" s="196"/>
      <c r="AI30" s="196"/>
      <c r="AJ30" s="196"/>
      <c r="AK30" s="196"/>
      <c r="AL30" s="196"/>
      <c r="AM30" s="196"/>
      <c r="AN30" s="196"/>
      <c r="AO30" s="197"/>
    </row>
    <row r="31" spans="2:41" ht="15" customHeight="1" x14ac:dyDescent="0.15">
      <c r="B31" s="306"/>
      <c r="C31" s="307"/>
      <c r="D31" s="307"/>
      <c r="E31" s="308"/>
      <c r="F31" s="190"/>
      <c r="G31" s="191"/>
      <c r="H31" s="191"/>
      <c r="I31" s="191"/>
      <c r="J31" s="191"/>
      <c r="K31" s="192"/>
      <c r="L31" s="193" t="s">
        <v>412</v>
      </c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5"/>
      <c r="AF31" s="193"/>
      <c r="AG31" s="196"/>
      <c r="AH31" s="196"/>
      <c r="AI31" s="196"/>
      <c r="AJ31" s="196"/>
      <c r="AK31" s="196"/>
      <c r="AL31" s="196"/>
      <c r="AM31" s="196"/>
      <c r="AN31" s="196"/>
      <c r="AO31" s="197"/>
    </row>
    <row r="32" spans="2:41" ht="15" customHeight="1" x14ac:dyDescent="0.15">
      <c r="B32" s="306"/>
      <c r="C32" s="307"/>
      <c r="D32" s="307"/>
      <c r="E32" s="308"/>
      <c r="F32" s="102"/>
      <c r="G32" s="58"/>
      <c r="H32" s="58"/>
      <c r="I32" s="58"/>
      <c r="J32" s="58"/>
      <c r="K32" s="59"/>
      <c r="L32" s="193" t="s">
        <v>740</v>
      </c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5"/>
      <c r="AF32" s="61"/>
      <c r="AG32" s="62"/>
      <c r="AH32" s="62"/>
      <c r="AI32" s="62"/>
      <c r="AJ32" s="62"/>
      <c r="AK32" s="62"/>
      <c r="AL32" s="62"/>
      <c r="AM32" s="62"/>
      <c r="AN32" s="62"/>
      <c r="AO32" s="63"/>
    </row>
    <row r="33" spans="2:41" ht="15" customHeight="1" x14ac:dyDescent="0.15">
      <c r="B33" s="306"/>
      <c r="C33" s="307"/>
      <c r="D33" s="307"/>
      <c r="E33" s="308"/>
      <c r="F33" s="187" t="s">
        <v>255</v>
      </c>
      <c r="G33" s="206"/>
      <c r="H33" s="206"/>
      <c r="I33" s="206"/>
      <c r="J33" s="206"/>
      <c r="K33" s="207"/>
      <c r="L33" s="193" t="s">
        <v>742</v>
      </c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7"/>
      <c r="AF33" s="193"/>
      <c r="AG33" s="196"/>
      <c r="AH33" s="196"/>
      <c r="AI33" s="196"/>
      <c r="AJ33" s="196"/>
      <c r="AK33" s="196"/>
      <c r="AL33" s="196"/>
      <c r="AM33" s="196"/>
      <c r="AN33" s="196"/>
      <c r="AO33" s="197"/>
    </row>
    <row r="34" spans="2:41" ht="15" customHeight="1" x14ac:dyDescent="0.15">
      <c r="B34" s="306"/>
      <c r="C34" s="307"/>
      <c r="D34" s="307"/>
      <c r="E34" s="308"/>
      <c r="F34" s="228"/>
      <c r="G34" s="297"/>
      <c r="H34" s="297"/>
      <c r="I34" s="297"/>
      <c r="J34" s="297"/>
      <c r="K34" s="298"/>
      <c r="L34" s="193" t="s">
        <v>743</v>
      </c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7"/>
      <c r="AF34" s="193"/>
      <c r="AG34" s="196"/>
      <c r="AH34" s="196"/>
      <c r="AI34" s="196"/>
      <c r="AJ34" s="196"/>
      <c r="AK34" s="196"/>
      <c r="AL34" s="196"/>
      <c r="AM34" s="196"/>
      <c r="AN34" s="196"/>
      <c r="AO34" s="197"/>
    </row>
    <row r="35" spans="2:41" ht="30" customHeight="1" x14ac:dyDescent="0.15">
      <c r="B35" s="306"/>
      <c r="C35" s="307"/>
      <c r="D35" s="307"/>
      <c r="E35" s="308"/>
      <c r="F35" s="187" t="s">
        <v>256</v>
      </c>
      <c r="G35" s="188"/>
      <c r="H35" s="188"/>
      <c r="I35" s="188"/>
      <c r="J35" s="188"/>
      <c r="K35" s="189"/>
      <c r="L35" s="285" t="s">
        <v>123</v>
      </c>
      <c r="M35" s="286"/>
      <c r="N35" s="286"/>
      <c r="O35" s="286"/>
      <c r="P35" s="286"/>
      <c r="Q35" s="287"/>
      <c r="R35" s="391" t="s">
        <v>411</v>
      </c>
      <c r="S35" s="392"/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3"/>
      <c r="AF35" s="193"/>
      <c r="AG35" s="196"/>
      <c r="AH35" s="196"/>
      <c r="AI35" s="196"/>
      <c r="AJ35" s="196"/>
      <c r="AK35" s="196"/>
      <c r="AL35" s="196"/>
      <c r="AM35" s="196"/>
      <c r="AN35" s="196"/>
      <c r="AO35" s="197"/>
    </row>
    <row r="36" spans="2:41" ht="30" customHeight="1" x14ac:dyDescent="0.15">
      <c r="B36" s="306"/>
      <c r="C36" s="307"/>
      <c r="D36" s="307"/>
      <c r="E36" s="308"/>
      <c r="F36" s="284"/>
      <c r="G36" s="229"/>
      <c r="H36" s="229"/>
      <c r="I36" s="229"/>
      <c r="J36" s="229"/>
      <c r="K36" s="230"/>
      <c r="L36" s="285" t="s">
        <v>124</v>
      </c>
      <c r="M36" s="286"/>
      <c r="N36" s="286"/>
      <c r="O36" s="286"/>
      <c r="P36" s="286"/>
      <c r="Q36" s="287"/>
      <c r="R36" s="391" t="s">
        <v>699</v>
      </c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3"/>
      <c r="AF36" s="193"/>
      <c r="AG36" s="196"/>
      <c r="AH36" s="196"/>
      <c r="AI36" s="196"/>
      <c r="AJ36" s="196"/>
      <c r="AK36" s="196"/>
      <c r="AL36" s="196"/>
      <c r="AM36" s="196"/>
      <c r="AN36" s="196"/>
      <c r="AO36" s="197"/>
    </row>
    <row r="37" spans="2:41" ht="30" customHeight="1" x14ac:dyDescent="0.15">
      <c r="B37" s="306"/>
      <c r="C37" s="307"/>
      <c r="D37" s="307"/>
      <c r="E37" s="308"/>
      <c r="F37" s="187" t="s">
        <v>128</v>
      </c>
      <c r="G37" s="214"/>
      <c r="H37" s="214"/>
      <c r="I37" s="214"/>
      <c r="J37" s="214"/>
      <c r="K37" s="215"/>
      <c r="L37" s="285" t="s">
        <v>129</v>
      </c>
      <c r="M37" s="286"/>
      <c r="N37" s="286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287"/>
      <c r="AA37" s="193" t="s">
        <v>486</v>
      </c>
      <c r="AB37" s="194"/>
      <c r="AC37" s="194"/>
      <c r="AD37" s="194"/>
      <c r="AE37" s="195"/>
      <c r="AF37" s="388" t="s">
        <v>487</v>
      </c>
      <c r="AG37" s="389"/>
      <c r="AH37" s="389"/>
      <c r="AI37" s="389"/>
      <c r="AJ37" s="389"/>
      <c r="AK37" s="389"/>
      <c r="AL37" s="389"/>
      <c r="AM37" s="389"/>
      <c r="AN37" s="389"/>
      <c r="AO37" s="390"/>
    </row>
    <row r="38" spans="2:41" ht="30" customHeight="1" x14ac:dyDescent="0.15">
      <c r="B38" s="306"/>
      <c r="C38" s="307"/>
      <c r="D38" s="307"/>
      <c r="E38" s="308"/>
      <c r="F38" s="216"/>
      <c r="G38" s="217"/>
      <c r="H38" s="217"/>
      <c r="I38" s="217"/>
      <c r="J38" s="217"/>
      <c r="K38" s="218"/>
      <c r="L38" s="285" t="s">
        <v>130</v>
      </c>
      <c r="M38" s="286"/>
      <c r="N38" s="286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7"/>
      <c r="AA38" s="193" t="s">
        <v>846</v>
      </c>
      <c r="AB38" s="194"/>
      <c r="AC38" s="194"/>
      <c r="AD38" s="194"/>
      <c r="AE38" s="195"/>
      <c r="AF38" s="388" t="s">
        <v>488</v>
      </c>
      <c r="AG38" s="389"/>
      <c r="AH38" s="389"/>
      <c r="AI38" s="389"/>
      <c r="AJ38" s="389"/>
      <c r="AK38" s="389"/>
      <c r="AL38" s="389"/>
      <c r="AM38" s="389"/>
      <c r="AN38" s="389"/>
      <c r="AO38" s="390"/>
    </row>
    <row r="39" spans="2:41" ht="30" customHeight="1" x14ac:dyDescent="0.15">
      <c r="B39" s="306"/>
      <c r="C39" s="307"/>
      <c r="D39" s="307"/>
      <c r="E39" s="308"/>
      <c r="F39" s="216"/>
      <c r="G39" s="217"/>
      <c r="H39" s="217"/>
      <c r="I39" s="217"/>
      <c r="J39" s="217"/>
      <c r="K39" s="218"/>
      <c r="L39" s="285" t="s">
        <v>131</v>
      </c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7"/>
      <c r="AA39" s="193" t="s">
        <v>847</v>
      </c>
      <c r="AB39" s="194"/>
      <c r="AC39" s="194"/>
      <c r="AD39" s="194"/>
      <c r="AE39" s="195"/>
      <c r="AF39" s="388" t="s">
        <v>489</v>
      </c>
      <c r="AG39" s="389"/>
      <c r="AH39" s="389"/>
      <c r="AI39" s="389"/>
      <c r="AJ39" s="389"/>
      <c r="AK39" s="389"/>
      <c r="AL39" s="389"/>
      <c r="AM39" s="389"/>
      <c r="AN39" s="389"/>
      <c r="AO39" s="390"/>
    </row>
    <row r="40" spans="2:41" ht="30" customHeight="1" x14ac:dyDescent="0.15">
      <c r="B40" s="306"/>
      <c r="C40" s="307"/>
      <c r="D40" s="307"/>
      <c r="E40" s="308"/>
      <c r="F40" s="216"/>
      <c r="G40" s="217"/>
      <c r="H40" s="217"/>
      <c r="I40" s="217"/>
      <c r="J40" s="217"/>
      <c r="K40" s="218"/>
      <c r="L40" s="285" t="s">
        <v>132</v>
      </c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7"/>
      <c r="AA40" s="193" t="s">
        <v>849</v>
      </c>
      <c r="AB40" s="194"/>
      <c r="AC40" s="194"/>
      <c r="AD40" s="194"/>
      <c r="AE40" s="195"/>
      <c r="AF40" s="388" t="s">
        <v>490</v>
      </c>
      <c r="AG40" s="389"/>
      <c r="AH40" s="389"/>
      <c r="AI40" s="389"/>
      <c r="AJ40" s="389"/>
      <c r="AK40" s="389"/>
      <c r="AL40" s="389"/>
      <c r="AM40" s="389"/>
      <c r="AN40" s="389"/>
      <c r="AO40" s="390"/>
    </row>
    <row r="41" spans="2:41" ht="30" customHeight="1" x14ac:dyDescent="0.15">
      <c r="B41" s="306"/>
      <c r="C41" s="307"/>
      <c r="D41" s="307"/>
      <c r="E41" s="308"/>
      <c r="F41" s="216"/>
      <c r="G41" s="217"/>
      <c r="H41" s="217"/>
      <c r="I41" s="217"/>
      <c r="J41" s="217"/>
      <c r="K41" s="218"/>
      <c r="L41" s="285" t="s">
        <v>133</v>
      </c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7"/>
      <c r="AA41" s="193" t="s">
        <v>848</v>
      </c>
      <c r="AB41" s="194"/>
      <c r="AC41" s="194"/>
      <c r="AD41" s="194"/>
      <c r="AE41" s="195"/>
      <c r="AF41" s="388" t="s">
        <v>491</v>
      </c>
      <c r="AG41" s="389"/>
      <c r="AH41" s="389"/>
      <c r="AI41" s="389"/>
      <c r="AJ41" s="389"/>
      <c r="AK41" s="389"/>
      <c r="AL41" s="389"/>
      <c r="AM41" s="389"/>
      <c r="AN41" s="389"/>
      <c r="AO41" s="390"/>
    </row>
    <row r="42" spans="2:41" ht="30" customHeight="1" thickBot="1" x14ac:dyDescent="0.2">
      <c r="B42" s="306"/>
      <c r="C42" s="307"/>
      <c r="D42" s="307"/>
      <c r="E42" s="308"/>
      <c r="F42" s="216"/>
      <c r="G42" s="217"/>
      <c r="H42" s="217"/>
      <c r="I42" s="217"/>
      <c r="J42" s="217"/>
      <c r="K42" s="218"/>
      <c r="L42" s="187" t="s">
        <v>134</v>
      </c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5"/>
      <c r="AA42" s="388" t="s">
        <v>486</v>
      </c>
      <c r="AB42" s="226"/>
      <c r="AC42" s="226"/>
      <c r="AD42" s="226"/>
      <c r="AE42" s="394"/>
      <c r="AF42" s="388" t="s">
        <v>492</v>
      </c>
      <c r="AG42" s="389"/>
      <c r="AH42" s="389"/>
      <c r="AI42" s="389"/>
      <c r="AJ42" s="389"/>
      <c r="AK42" s="389"/>
      <c r="AL42" s="389"/>
      <c r="AM42" s="389"/>
      <c r="AN42" s="389"/>
      <c r="AO42" s="390"/>
    </row>
    <row r="43" spans="2:41" ht="15" customHeight="1" thickTop="1" x14ac:dyDescent="0.15">
      <c r="B43" s="222" t="s">
        <v>135</v>
      </c>
      <c r="C43" s="223"/>
      <c r="D43" s="223"/>
      <c r="E43" s="224"/>
      <c r="F43" s="25"/>
      <c r="G43" s="26"/>
      <c r="H43" s="26"/>
      <c r="I43" s="27"/>
      <c r="J43" s="26"/>
      <c r="K43" s="26"/>
      <c r="L43" s="26"/>
      <c r="M43" s="27"/>
      <c r="N43" s="26"/>
      <c r="O43" s="2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7"/>
      <c r="AD43" s="26"/>
      <c r="AE43" s="26"/>
      <c r="AF43" s="27"/>
      <c r="AG43" s="27"/>
      <c r="AH43" s="27"/>
      <c r="AI43" s="27"/>
      <c r="AJ43" s="27"/>
      <c r="AK43" s="27"/>
      <c r="AL43" s="27"/>
      <c r="AM43" s="27"/>
      <c r="AN43" s="27"/>
      <c r="AO43" s="28"/>
    </row>
    <row r="44" spans="2:41" ht="15" customHeight="1" x14ac:dyDescent="0.15">
      <c r="B44" s="225"/>
      <c r="C44" s="191"/>
      <c r="D44" s="191"/>
      <c r="E44" s="192"/>
      <c r="F44" s="29"/>
      <c r="G44" s="30"/>
      <c r="H44" s="30"/>
      <c r="I44" s="31"/>
      <c r="J44" s="30"/>
      <c r="K44" s="30"/>
      <c r="L44" s="30"/>
      <c r="M44" s="31"/>
      <c r="N44" s="30"/>
      <c r="O44" s="3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1"/>
      <c r="AD44" s="30"/>
      <c r="AE44" s="30"/>
      <c r="AF44" s="31"/>
      <c r="AG44" s="31"/>
      <c r="AH44" s="31"/>
      <c r="AI44" s="31"/>
      <c r="AJ44" s="31"/>
      <c r="AK44" s="31"/>
      <c r="AL44" s="31"/>
      <c r="AM44" s="31"/>
      <c r="AN44" s="31"/>
      <c r="AO44" s="32"/>
    </row>
    <row r="45" spans="2:41" ht="15" customHeight="1" x14ac:dyDescent="0.15">
      <c r="B45" s="225"/>
      <c r="C45" s="191"/>
      <c r="D45" s="191"/>
      <c r="E45" s="192"/>
      <c r="F45" s="29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2"/>
    </row>
    <row r="46" spans="2:41" ht="15" customHeight="1" x14ac:dyDescent="0.15">
      <c r="B46" s="225"/>
      <c r="C46" s="191"/>
      <c r="D46" s="191"/>
      <c r="E46" s="192"/>
      <c r="F46" s="29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2"/>
    </row>
    <row r="47" spans="2:41" ht="15" customHeight="1" x14ac:dyDescent="0.15">
      <c r="B47" s="225"/>
      <c r="C47" s="191"/>
      <c r="D47" s="191"/>
      <c r="E47" s="192"/>
      <c r="F47" s="29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2"/>
    </row>
    <row r="48" spans="2:41" ht="15" customHeight="1" x14ac:dyDescent="0.15">
      <c r="B48" s="284"/>
      <c r="C48" s="229"/>
      <c r="D48" s="229"/>
      <c r="E48" s="230"/>
      <c r="F48" s="33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5"/>
    </row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</sheetData>
  <mergeCells count="125">
    <mergeCell ref="B43:E48"/>
    <mergeCell ref="F8:K8"/>
    <mergeCell ref="L8:AE8"/>
    <mergeCell ref="F9:K9"/>
    <mergeCell ref="L17:Q17"/>
    <mergeCell ref="L18:Q18"/>
    <mergeCell ref="L33:AE33"/>
    <mergeCell ref="R36:AE36"/>
    <mergeCell ref="L37:Z37"/>
    <mergeCell ref="AA37:AE37"/>
    <mergeCell ref="L38:Z38"/>
    <mergeCell ref="AA38:AE38"/>
    <mergeCell ref="F11:K26"/>
    <mergeCell ref="V11:AA11"/>
    <mergeCell ref="V18:AA18"/>
    <mergeCell ref="R18:U18"/>
    <mergeCell ref="B6:E26"/>
    <mergeCell ref="B27:E42"/>
    <mergeCell ref="L40:Z40"/>
    <mergeCell ref="AA41:AE41"/>
    <mergeCell ref="L14:Q14"/>
    <mergeCell ref="R14:U14"/>
    <mergeCell ref="V14:AA14"/>
    <mergeCell ref="AB11:AE11"/>
    <mergeCell ref="B5:E5"/>
    <mergeCell ref="F5:K5"/>
    <mergeCell ref="L5:AE5"/>
    <mergeCell ref="AF5:AO5"/>
    <mergeCell ref="AF10:AO10"/>
    <mergeCell ref="AF6:AO6"/>
    <mergeCell ref="AF15:AO15"/>
    <mergeCell ref="AF7:AO7"/>
    <mergeCell ref="R11:U11"/>
    <mergeCell ref="AF9:AO9"/>
    <mergeCell ref="R12:U12"/>
    <mergeCell ref="V12:AA12"/>
    <mergeCell ref="AB12:AE12"/>
    <mergeCell ref="L15:Q15"/>
    <mergeCell ref="L12:Q12"/>
    <mergeCell ref="R15:U15"/>
    <mergeCell ref="F6:K6"/>
    <mergeCell ref="F7:K7"/>
    <mergeCell ref="L6:AE6"/>
    <mergeCell ref="AB13:AE13"/>
    <mergeCell ref="AF13:AO13"/>
    <mergeCell ref="F10:K10"/>
    <mergeCell ref="L10:AE10"/>
    <mergeCell ref="L7:AE7"/>
    <mergeCell ref="AF8:AO8"/>
    <mergeCell ref="L42:Z42"/>
    <mergeCell ref="AA42:AE42"/>
    <mergeCell ref="AF42:AO42"/>
    <mergeCell ref="AF28:AO28"/>
    <mergeCell ref="L27:AE27"/>
    <mergeCell ref="L28:AE28"/>
    <mergeCell ref="L16:Q16"/>
    <mergeCell ref="R17:AE17"/>
    <mergeCell ref="R16:AE16"/>
    <mergeCell ref="AF18:AO18"/>
    <mergeCell ref="AF17:AO17"/>
    <mergeCell ref="AF33:AO33"/>
    <mergeCell ref="AF16:AO16"/>
    <mergeCell ref="AF38:AO38"/>
    <mergeCell ref="AF36:AO36"/>
    <mergeCell ref="L39:Z39"/>
    <mergeCell ref="AA39:AE39"/>
    <mergeCell ref="L9:AE9"/>
    <mergeCell ref="AA40:AE40"/>
    <mergeCell ref="R20:AE20"/>
    <mergeCell ref="AF11:AO11"/>
    <mergeCell ref="AF12:AO12"/>
    <mergeCell ref="L41:Z41"/>
    <mergeCell ref="AF39:AO39"/>
    <mergeCell ref="AF37:AO37"/>
    <mergeCell ref="L30:AE30"/>
    <mergeCell ref="AF30:AO30"/>
    <mergeCell ref="L31:AE31"/>
    <mergeCell ref="L34:AE34"/>
    <mergeCell ref="AF34:AO34"/>
    <mergeCell ref="AF27:AO27"/>
    <mergeCell ref="V15:AA15"/>
    <mergeCell ref="L36:Q36"/>
    <mergeCell ref="L29:AE29"/>
    <mergeCell ref="L22:Q22"/>
    <mergeCell ref="R22:AE22"/>
    <mergeCell ref="R35:AE35"/>
    <mergeCell ref="AF35:AO35"/>
    <mergeCell ref="L11:Q11"/>
    <mergeCell ref="R21:AE21"/>
    <mergeCell ref="L19:Q19"/>
    <mergeCell ref="R19:AE19"/>
    <mergeCell ref="AF19:AO19"/>
    <mergeCell ref="AB14:AE14"/>
    <mergeCell ref="AF14:AO14"/>
    <mergeCell ref="L13:Q13"/>
    <mergeCell ref="R13:U13"/>
    <mergeCell ref="V13:AA13"/>
    <mergeCell ref="L20:Q20"/>
    <mergeCell ref="AF20:AO20"/>
    <mergeCell ref="L21:Q21"/>
    <mergeCell ref="AF21:AO21"/>
    <mergeCell ref="F30:K31"/>
    <mergeCell ref="F33:K34"/>
    <mergeCell ref="F37:K42"/>
    <mergeCell ref="AF31:AO31"/>
    <mergeCell ref="AF40:AO40"/>
    <mergeCell ref="AB15:AE15"/>
    <mergeCell ref="AB18:AE18"/>
    <mergeCell ref="L32:AE32"/>
    <mergeCell ref="L26:Q26"/>
    <mergeCell ref="R26:AE26"/>
    <mergeCell ref="AF26:AO26"/>
    <mergeCell ref="AF22:AO22"/>
    <mergeCell ref="L23:N24"/>
    <mergeCell ref="R23:AE23"/>
    <mergeCell ref="AF23:AO23"/>
    <mergeCell ref="R24:AE24"/>
    <mergeCell ref="AF24:AO24"/>
    <mergeCell ref="L25:Q25"/>
    <mergeCell ref="R25:AE25"/>
    <mergeCell ref="AF25:AO25"/>
    <mergeCell ref="F27:K29"/>
    <mergeCell ref="AF41:AO41"/>
    <mergeCell ref="F35:K36"/>
    <mergeCell ref="L35:Q35"/>
  </mergeCells>
  <phoneticPr fontId="1"/>
  <pageMargins left="0.59055118110236227" right="0.39370078740157483" top="0.39370078740157483" bottom="0.39370078740157483" header="0.19685039370078741" footer="0.19685039370078741"/>
  <pageSetup paperSize="9" scale="58" fitToHeight="0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2:AS211"/>
  <sheetViews>
    <sheetView showGridLines="0" topLeftCell="A64" zoomScale="131" zoomScaleNormal="100" zoomScaleSheetLayoutView="100" zoomScalePageLayoutView="70" workbookViewId="0">
      <selection activeCell="T68" sqref="T68:AC69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930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931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2"/>
      <c r="M5" s="233"/>
      <c r="N5" s="231" t="s">
        <v>107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3"/>
      <c r="AJ5" s="231" t="s">
        <v>108</v>
      </c>
      <c r="AK5" s="232"/>
      <c r="AL5" s="232"/>
      <c r="AM5" s="232"/>
      <c r="AN5" s="232"/>
      <c r="AO5" s="232"/>
      <c r="AP5" s="232"/>
      <c r="AQ5" s="232"/>
      <c r="AR5" s="232"/>
      <c r="AS5" s="233"/>
    </row>
    <row r="6" spans="1:45" ht="15" customHeight="1" thickTop="1" x14ac:dyDescent="0.15">
      <c r="B6" s="264" t="s">
        <v>306</v>
      </c>
      <c r="C6" s="235"/>
      <c r="D6" s="235"/>
      <c r="E6" s="236"/>
      <c r="F6" s="228" t="s">
        <v>307</v>
      </c>
      <c r="G6" s="297"/>
      <c r="H6" s="252"/>
      <c r="I6" s="252"/>
      <c r="J6" s="252"/>
      <c r="K6" s="252"/>
      <c r="L6" s="252"/>
      <c r="M6" s="253"/>
      <c r="N6" s="254" t="s">
        <v>854</v>
      </c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55"/>
      <c r="AD6" s="255"/>
      <c r="AE6" s="255"/>
      <c r="AF6" s="255"/>
      <c r="AG6" s="255"/>
      <c r="AH6" s="255"/>
      <c r="AI6" s="256"/>
      <c r="AJ6" s="254"/>
      <c r="AK6" s="255"/>
      <c r="AL6" s="255"/>
      <c r="AM6" s="255"/>
      <c r="AN6" s="255"/>
      <c r="AO6" s="255"/>
      <c r="AP6" s="255"/>
      <c r="AQ6" s="255"/>
      <c r="AR6" s="255"/>
      <c r="AS6" s="256"/>
    </row>
    <row r="7" spans="1:45" ht="15" customHeight="1" x14ac:dyDescent="0.15">
      <c r="B7" s="190"/>
      <c r="C7" s="208"/>
      <c r="D7" s="208"/>
      <c r="E7" s="209"/>
      <c r="F7" s="246" t="s">
        <v>465</v>
      </c>
      <c r="G7" s="268"/>
      <c r="H7" s="257"/>
      <c r="I7" s="257"/>
      <c r="J7" s="257"/>
      <c r="K7" s="257"/>
      <c r="L7" s="257"/>
      <c r="M7" s="258"/>
      <c r="N7" s="369" t="s">
        <v>855</v>
      </c>
      <c r="O7" s="371"/>
      <c r="P7" s="371"/>
      <c r="Q7" s="371"/>
      <c r="R7" s="371"/>
      <c r="S7" s="371"/>
      <c r="T7" s="371"/>
      <c r="U7" s="371"/>
      <c r="V7" s="371"/>
      <c r="W7" s="371"/>
      <c r="X7" s="371"/>
      <c r="Y7" s="373"/>
      <c r="Z7" s="373"/>
      <c r="AA7" s="373"/>
      <c r="AB7" s="373"/>
      <c r="AC7" s="373"/>
      <c r="AD7" s="373"/>
      <c r="AE7" s="373"/>
      <c r="AF7" s="373"/>
      <c r="AG7" s="373"/>
      <c r="AH7" s="373"/>
      <c r="AI7" s="374"/>
      <c r="AJ7" s="254"/>
      <c r="AK7" s="255"/>
      <c r="AL7" s="255"/>
      <c r="AM7" s="255"/>
      <c r="AN7" s="255"/>
      <c r="AO7" s="255"/>
      <c r="AP7" s="255"/>
      <c r="AQ7" s="255"/>
      <c r="AR7" s="255"/>
      <c r="AS7" s="256"/>
    </row>
    <row r="8" spans="1:45" ht="15" customHeight="1" x14ac:dyDescent="0.15">
      <c r="B8" s="190"/>
      <c r="C8" s="208"/>
      <c r="D8" s="208"/>
      <c r="E8" s="209"/>
      <c r="F8" s="299" t="s">
        <v>308</v>
      </c>
      <c r="G8" s="206"/>
      <c r="H8" s="206"/>
      <c r="I8" s="206"/>
      <c r="J8" s="206"/>
      <c r="K8" s="206"/>
      <c r="L8" s="206"/>
      <c r="M8" s="207"/>
      <c r="N8" s="369" t="s">
        <v>64</v>
      </c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3"/>
      <c r="Z8" s="373"/>
      <c r="AA8" s="373"/>
      <c r="AB8" s="373"/>
      <c r="AC8" s="373"/>
      <c r="AD8" s="373"/>
      <c r="AE8" s="373"/>
      <c r="AF8" s="373"/>
      <c r="AG8" s="373"/>
      <c r="AH8" s="373"/>
      <c r="AI8" s="374"/>
      <c r="AJ8" s="254"/>
      <c r="AK8" s="255"/>
      <c r="AL8" s="255"/>
      <c r="AM8" s="255"/>
      <c r="AN8" s="255"/>
      <c r="AO8" s="255"/>
      <c r="AP8" s="255"/>
      <c r="AQ8" s="255"/>
      <c r="AR8" s="255"/>
      <c r="AS8" s="256"/>
    </row>
    <row r="9" spans="1:45" ht="15" customHeight="1" x14ac:dyDescent="0.15">
      <c r="B9" s="190"/>
      <c r="C9" s="208"/>
      <c r="D9" s="208"/>
      <c r="E9" s="209"/>
      <c r="F9" s="299" t="s">
        <v>309</v>
      </c>
      <c r="G9" s="206"/>
      <c r="H9" s="206"/>
      <c r="I9" s="206"/>
      <c r="J9" s="206"/>
      <c r="K9" s="206"/>
      <c r="L9" s="206"/>
      <c r="M9" s="207"/>
      <c r="N9" s="369" t="s">
        <v>310</v>
      </c>
      <c r="O9" s="371"/>
      <c r="P9" s="371"/>
      <c r="Q9" s="371"/>
      <c r="R9" s="371"/>
      <c r="S9" s="371"/>
      <c r="T9" s="371"/>
      <c r="U9" s="371"/>
      <c r="V9" s="371"/>
      <c r="W9" s="371"/>
      <c r="X9" s="371"/>
      <c r="Y9" s="373"/>
      <c r="Z9" s="373"/>
      <c r="AA9" s="373"/>
      <c r="AB9" s="373"/>
      <c r="AC9" s="373"/>
      <c r="AD9" s="373"/>
      <c r="AE9" s="373"/>
      <c r="AF9" s="373"/>
      <c r="AG9" s="373"/>
      <c r="AH9" s="373"/>
      <c r="AI9" s="374"/>
      <c r="AJ9" s="254"/>
      <c r="AK9" s="255"/>
      <c r="AL9" s="255"/>
      <c r="AM9" s="255"/>
      <c r="AN9" s="255"/>
      <c r="AO9" s="255"/>
      <c r="AP9" s="255"/>
      <c r="AQ9" s="255"/>
      <c r="AR9" s="255"/>
      <c r="AS9" s="256"/>
    </row>
    <row r="10" spans="1:45" ht="15" customHeight="1" x14ac:dyDescent="0.15">
      <c r="B10" s="190"/>
      <c r="C10" s="208"/>
      <c r="D10" s="208"/>
      <c r="E10" s="209"/>
      <c r="F10" s="299" t="s">
        <v>312</v>
      </c>
      <c r="G10" s="206"/>
      <c r="H10" s="206"/>
      <c r="I10" s="206"/>
      <c r="J10" s="206"/>
      <c r="K10" s="206"/>
      <c r="L10" s="206"/>
      <c r="M10" s="207"/>
      <c r="N10" s="369" t="s">
        <v>311</v>
      </c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3"/>
      <c r="Z10" s="373"/>
      <c r="AA10" s="373"/>
      <c r="AB10" s="373"/>
      <c r="AC10" s="373"/>
      <c r="AD10" s="373"/>
      <c r="AE10" s="373"/>
      <c r="AF10" s="373"/>
      <c r="AG10" s="373"/>
      <c r="AH10" s="373"/>
      <c r="AI10" s="374"/>
      <c r="AJ10" s="254"/>
      <c r="AK10" s="255"/>
      <c r="AL10" s="255"/>
      <c r="AM10" s="255"/>
      <c r="AN10" s="255"/>
      <c r="AO10" s="255"/>
      <c r="AP10" s="255"/>
      <c r="AQ10" s="255"/>
      <c r="AR10" s="255"/>
      <c r="AS10" s="256"/>
    </row>
    <row r="11" spans="1:45" ht="15" customHeight="1" x14ac:dyDescent="0.15">
      <c r="B11" s="190"/>
      <c r="C11" s="208"/>
      <c r="D11" s="208"/>
      <c r="E11" s="209"/>
      <c r="F11" s="299" t="s">
        <v>385</v>
      </c>
      <c r="G11" s="206"/>
      <c r="H11" s="206"/>
      <c r="I11" s="206"/>
      <c r="J11" s="206"/>
      <c r="K11" s="206"/>
      <c r="L11" s="206"/>
      <c r="M11" s="207"/>
      <c r="N11" s="369" t="s">
        <v>314</v>
      </c>
      <c r="O11" s="371"/>
      <c r="P11" s="371"/>
      <c r="Q11" s="371"/>
      <c r="R11" s="371"/>
      <c r="S11" s="371"/>
      <c r="T11" s="371"/>
      <c r="U11" s="371"/>
      <c r="V11" s="371"/>
      <c r="W11" s="371"/>
      <c r="X11" s="371"/>
      <c r="Y11" s="373"/>
      <c r="Z11" s="373"/>
      <c r="AA11" s="373"/>
      <c r="AB11" s="373"/>
      <c r="AC11" s="373"/>
      <c r="AD11" s="373"/>
      <c r="AE11" s="373"/>
      <c r="AF11" s="373"/>
      <c r="AG11" s="373"/>
      <c r="AH11" s="373"/>
      <c r="AI11" s="374"/>
      <c r="AJ11" s="254"/>
      <c r="AK11" s="255"/>
      <c r="AL11" s="255"/>
      <c r="AM11" s="255"/>
      <c r="AN11" s="255"/>
      <c r="AO11" s="255"/>
      <c r="AP11" s="255"/>
      <c r="AQ11" s="255"/>
      <c r="AR11" s="255"/>
      <c r="AS11" s="256"/>
    </row>
    <row r="12" spans="1:45" ht="15" customHeight="1" x14ac:dyDescent="0.15">
      <c r="B12" s="190"/>
      <c r="C12" s="208"/>
      <c r="D12" s="208"/>
      <c r="E12" s="209"/>
      <c r="F12" s="299" t="s">
        <v>313</v>
      </c>
      <c r="G12" s="206"/>
      <c r="H12" s="206"/>
      <c r="I12" s="206"/>
      <c r="J12" s="206"/>
      <c r="K12" s="206"/>
      <c r="L12" s="206"/>
      <c r="M12" s="207"/>
      <c r="N12" s="369" t="s">
        <v>459</v>
      </c>
      <c r="O12" s="371"/>
      <c r="P12" s="371"/>
      <c r="Q12" s="371"/>
      <c r="R12" s="371"/>
      <c r="S12" s="371"/>
      <c r="T12" s="371"/>
      <c r="U12" s="371"/>
      <c r="V12" s="371"/>
      <c r="W12" s="371"/>
      <c r="X12" s="371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  <c r="AI12" s="374"/>
      <c r="AJ12" s="254"/>
      <c r="AK12" s="255"/>
      <c r="AL12" s="255"/>
      <c r="AM12" s="255"/>
      <c r="AN12" s="255"/>
      <c r="AO12" s="255"/>
      <c r="AP12" s="255"/>
      <c r="AQ12" s="255"/>
      <c r="AR12" s="255"/>
      <c r="AS12" s="256"/>
    </row>
    <row r="13" spans="1:45" ht="15" customHeight="1" x14ac:dyDescent="0.15">
      <c r="B13" s="190"/>
      <c r="C13" s="208"/>
      <c r="D13" s="208"/>
      <c r="E13" s="209"/>
      <c r="F13" s="246" t="s">
        <v>137</v>
      </c>
      <c r="G13" s="268"/>
      <c r="H13" s="268"/>
      <c r="I13" s="268"/>
      <c r="J13" s="268"/>
      <c r="K13" s="268"/>
      <c r="L13" s="268"/>
      <c r="M13" s="269"/>
      <c r="N13" s="459" t="s">
        <v>932</v>
      </c>
      <c r="O13" s="510"/>
      <c r="P13" s="510"/>
      <c r="Q13" s="510"/>
      <c r="R13" s="510"/>
      <c r="S13" s="510"/>
      <c r="T13" s="510"/>
      <c r="U13" s="510"/>
      <c r="V13" s="510"/>
      <c r="W13" s="510"/>
      <c r="X13" s="510"/>
      <c r="Y13" s="510"/>
      <c r="Z13" s="510"/>
      <c r="AA13" s="510"/>
      <c r="AB13" s="510"/>
      <c r="AC13" s="510"/>
      <c r="AD13" s="510"/>
      <c r="AE13" s="510"/>
      <c r="AF13" s="510"/>
      <c r="AG13" s="510"/>
      <c r="AH13" s="510"/>
      <c r="AI13" s="511"/>
      <c r="AJ13" s="512"/>
      <c r="AK13" s="513"/>
      <c r="AL13" s="513"/>
      <c r="AM13" s="513"/>
      <c r="AN13" s="513"/>
      <c r="AO13" s="513"/>
      <c r="AP13" s="513"/>
      <c r="AQ13" s="513"/>
      <c r="AR13" s="513"/>
      <c r="AS13" s="514"/>
    </row>
    <row r="14" spans="1:45" ht="15" customHeight="1" x14ac:dyDescent="0.15">
      <c r="B14" s="190"/>
      <c r="C14" s="208"/>
      <c r="D14" s="208"/>
      <c r="E14" s="209"/>
      <c r="F14" s="246" t="s">
        <v>138</v>
      </c>
      <c r="G14" s="268"/>
      <c r="H14" s="257"/>
      <c r="I14" s="257"/>
      <c r="J14" s="257"/>
      <c r="K14" s="257"/>
      <c r="L14" s="257"/>
      <c r="M14" s="258"/>
      <c r="N14" s="193" t="s">
        <v>82</v>
      </c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5"/>
      <c r="AJ14" s="193"/>
      <c r="AK14" s="194"/>
      <c r="AL14" s="194"/>
      <c r="AM14" s="194"/>
      <c r="AN14" s="194"/>
      <c r="AO14" s="194"/>
      <c r="AP14" s="194"/>
      <c r="AQ14" s="194"/>
      <c r="AR14" s="194"/>
      <c r="AS14" s="195"/>
    </row>
    <row r="15" spans="1:45" ht="15" customHeight="1" thickBot="1" x14ac:dyDescent="0.2">
      <c r="B15" s="237"/>
      <c r="C15" s="238"/>
      <c r="D15" s="238"/>
      <c r="E15" s="239"/>
      <c r="F15" s="299" t="s">
        <v>139</v>
      </c>
      <c r="G15" s="206"/>
      <c r="H15" s="418"/>
      <c r="I15" s="418"/>
      <c r="J15" s="418"/>
      <c r="K15" s="418"/>
      <c r="L15" s="418"/>
      <c r="M15" s="419"/>
      <c r="N15" s="354" t="s">
        <v>458</v>
      </c>
      <c r="O15" s="357"/>
      <c r="P15" s="357"/>
      <c r="Q15" s="357"/>
      <c r="R15" s="357"/>
      <c r="S15" s="357"/>
      <c r="T15" s="357"/>
      <c r="U15" s="357"/>
      <c r="V15" s="357"/>
      <c r="W15" s="357"/>
      <c r="X15" s="357"/>
      <c r="Y15" s="357"/>
      <c r="Z15" s="357"/>
      <c r="AA15" s="357"/>
      <c r="AB15" s="357"/>
      <c r="AC15" s="357"/>
      <c r="AD15" s="357"/>
      <c r="AE15" s="357"/>
      <c r="AF15" s="357"/>
      <c r="AG15" s="357"/>
      <c r="AH15" s="357"/>
      <c r="AI15" s="358"/>
      <c r="AJ15" s="515"/>
      <c r="AK15" s="516"/>
      <c r="AL15" s="516"/>
      <c r="AM15" s="516"/>
      <c r="AN15" s="516"/>
      <c r="AO15" s="516"/>
      <c r="AP15" s="516"/>
      <c r="AQ15" s="516"/>
      <c r="AR15" s="516"/>
      <c r="AS15" s="517"/>
    </row>
    <row r="16" spans="1:45" ht="15" customHeight="1" thickTop="1" x14ac:dyDescent="0.15">
      <c r="B16" s="234" t="s">
        <v>113</v>
      </c>
      <c r="C16" s="235"/>
      <c r="D16" s="235"/>
      <c r="E16" s="236"/>
      <c r="F16" s="234" t="s">
        <v>140</v>
      </c>
      <c r="G16" s="235"/>
      <c r="H16" s="235"/>
      <c r="I16" s="235"/>
      <c r="J16" s="235"/>
      <c r="K16" s="235"/>
      <c r="L16" s="235"/>
      <c r="M16" s="236"/>
      <c r="N16" s="243" t="s">
        <v>141</v>
      </c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2"/>
      <c r="AA16" s="362"/>
      <c r="AB16" s="362"/>
      <c r="AC16" s="362"/>
      <c r="AD16" s="362"/>
      <c r="AE16" s="362"/>
      <c r="AF16" s="362"/>
      <c r="AG16" s="362"/>
      <c r="AH16" s="362"/>
      <c r="AI16" s="363"/>
      <c r="AJ16" s="243"/>
      <c r="AK16" s="362"/>
      <c r="AL16" s="362"/>
      <c r="AM16" s="362"/>
      <c r="AN16" s="362"/>
      <c r="AO16" s="362"/>
      <c r="AP16" s="362"/>
      <c r="AQ16" s="362"/>
      <c r="AR16" s="362"/>
      <c r="AS16" s="363"/>
    </row>
    <row r="17" spans="2:45" ht="15" customHeight="1" x14ac:dyDescent="0.15">
      <c r="B17" s="190"/>
      <c r="C17" s="208"/>
      <c r="D17" s="208"/>
      <c r="E17" s="209"/>
      <c r="F17" s="299" t="s">
        <v>142</v>
      </c>
      <c r="G17" s="206"/>
      <c r="H17" s="418"/>
      <c r="I17" s="418"/>
      <c r="J17" s="418"/>
      <c r="K17" s="418"/>
      <c r="L17" s="418"/>
      <c r="M17" s="419"/>
      <c r="N17" s="193" t="s">
        <v>143</v>
      </c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5"/>
      <c r="AJ17" s="254"/>
      <c r="AK17" s="255"/>
      <c r="AL17" s="255"/>
      <c r="AM17" s="255"/>
      <c r="AN17" s="255"/>
      <c r="AO17" s="255"/>
      <c r="AP17" s="255"/>
      <c r="AQ17" s="255"/>
      <c r="AR17" s="255"/>
      <c r="AS17" s="256"/>
    </row>
    <row r="18" spans="2:45" ht="15" customHeight="1" x14ac:dyDescent="0.15">
      <c r="B18" s="190"/>
      <c r="C18" s="208"/>
      <c r="D18" s="208"/>
      <c r="E18" s="209"/>
      <c r="F18" s="420"/>
      <c r="G18" s="252"/>
      <c r="H18" s="252"/>
      <c r="I18" s="252"/>
      <c r="J18" s="252"/>
      <c r="K18" s="252"/>
      <c r="L18" s="252"/>
      <c r="M18" s="253"/>
      <c r="N18" s="193" t="s">
        <v>144</v>
      </c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5"/>
      <c r="AJ18" s="193"/>
      <c r="AK18" s="194"/>
      <c r="AL18" s="194"/>
      <c r="AM18" s="194"/>
      <c r="AN18" s="194"/>
      <c r="AO18" s="194"/>
      <c r="AP18" s="194"/>
      <c r="AQ18" s="194"/>
      <c r="AR18" s="194"/>
      <c r="AS18" s="195"/>
    </row>
    <row r="19" spans="2:45" ht="15" customHeight="1" x14ac:dyDescent="0.15">
      <c r="B19" s="190"/>
      <c r="C19" s="208"/>
      <c r="D19" s="208"/>
      <c r="E19" s="209"/>
      <c r="F19" s="299" t="s">
        <v>145</v>
      </c>
      <c r="G19" s="206"/>
      <c r="H19" s="206"/>
      <c r="I19" s="206"/>
      <c r="J19" s="206"/>
      <c r="K19" s="206"/>
      <c r="L19" s="206"/>
      <c r="M19" s="207"/>
      <c r="N19" s="482" t="s">
        <v>146</v>
      </c>
      <c r="O19" s="483"/>
      <c r="P19" s="483"/>
      <c r="Q19" s="483"/>
      <c r="R19" s="483"/>
      <c r="S19" s="484"/>
      <c r="T19" s="193" t="s">
        <v>744</v>
      </c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5"/>
      <c r="AJ19" s="193"/>
      <c r="AK19" s="194"/>
      <c r="AL19" s="194"/>
      <c r="AM19" s="194"/>
      <c r="AN19" s="194"/>
      <c r="AO19" s="194"/>
      <c r="AP19" s="194"/>
      <c r="AQ19" s="194"/>
      <c r="AR19" s="194"/>
      <c r="AS19" s="195"/>
    </row>
    <row r="20" spans="2:45" ht="15" customHeight="1" x14ac:dyDescent="0.15">
      <c r="B20" s="190"/>
      <c r="C20" s="208"/>
      <c r="D20" s="208"/>
      <c r="E20" s="209"/>
      <c r="F20" s="190"/>
      <c r="G20" s="208"/>
      <c r="H20" s="208"/>
      <c r="I20" s="208"/>
      <c r="J20" s="208"/>
      <c r="K20" s="208"/>
      <c r="L20" s="208"/>
      <c r="M20" s="209"/>
      <c r="N20" s="482" t="s">
        <v>270</v>
      </c>
      <c r="O20" s="483"/>
      <c r="P20" s="483"/>
      <c r="Q20" s="483"/>
      <c r="R20" s="483"/>
      <c r="S20" s="484"/>
      <c r="T20" s="193" t="s">
        <v>1</v>
      </c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5"/>
      <c r="AJ20" s="193"/>
      <c r="AK20" s="194"/>
      <c r="AL20" s="194"/>
      <c r="AM20" s="194"/>
      <c r="AN20" s="194"/>
      <c r="AO20" s="194"/>
      <c r="AP20" s="194"/>
      <c r="AQ20" s="194"/>
      <c r="AR20" s="194"/>
      <c r="AS20" s="195"/>
    </row>
    <row r="21" spans="2:45" ht="15" customHeight="1" x14ac:dyDescent="0.15">
      <c r="B21" s="190"/>
      <c r="C21" s="208"/>
      <c r="D21" s="208"/>
      <c r="E21" s="209"/>
      <c r="F21" s="190"/>
      <c r="G21" s="208"/>
      <c r="H21" s="208"/>
      <c r="I21" s="208"/>
      <c r="J21" s="208"/>
      <c r="K21" s="208"/>
      <c r="L21" s="208"/>
      <c r="M21" s="209"/>
      <c r="N21" s="193" t="s">
        <v>147</v>
      </c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5"/>
      <c r="AJ21" s="399"/>
      <c r="AK21" s="415"/>
      <c r="AL21" s="415"/>
      <c r="AM21" s="415"/>
      <c r="AN21" s="415"/>
      <c r="AO21" s="415"/>
      <c r="AP21" s="415"/>
      <c r="AQ21" s="415"/>
      <c r="AR21" s="415"/>
      <c r="AS21" s="416"/>
    </row>
    <row r="22" spans="2:45" ht="15" customHeight="1" x14ac:dyDescent="0.15">
      <c r="B22" s="190"/>
      <c r="C22" s="208"/>
      <c r="D22" s="208"/>
      <c r="E22" s="209"/>
      <c r="F22" s="190"/>
      <c r="G22" s="208"/>
      <c r="H22" s="208"/>
      <c r="I22" s="208"/>
      <c r="J22" s="208"/>
      <c r="K22" s="208"/>
      <c r="L22" s="208"/>
      <c r="M22" s="209"/>
      <c r="N22" s="193" t="s">
        <v>218</v>
      </c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5"/>
      <c r="AJ22" s="399"/>
      <c r="AK22" s="415"/>
      <c r="AL22" s="415"/>
      <c r="AM22" s="415"/>
      <c r="AN22" s="415"/>
      <c r="AO22" s="415"/>
      <c r="AP22" s="415"/>
      <c r="AQ22" s="415"/>
      <c r="AR22" s="415"/>
      <c r="AS22" s="416"/>
    </row>
    <row r="23" spans="2:45" ht="15" customHeight="1" x14ac:dyDescent="0.15">
      <c r="B23" s="190"/>
      <c r="C23" s="208"/>
      <c r="D23" s="208"/>
      <c r="E23" s="209"/>
      <c r="F23" s="228"/>
      <c r="G23" s="297"/>
      <c r="H23" s="297"/>
      <c r="I23" s="297"/>
      <c r="J23" s="297"/>
      <c r="K23" s="297"/>
      <c r="L23" s="297"/>
      <c r="M23" s="298"/>
      <c r="N23" s="193" t="s">
        <v>219</v>
      </c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5"/>
      <c r="AJ23" s="399"/>
      <c r="AK23" s="415"/>
      <c r="AL23" s="415"/>
      <c r="AM23" s="415"/>
      <c r="AN23" s="415"/>
      <c r="AO23" s="415"/>
      <c r="AP23" s="415"/>
      <c r="AQ23" s="415"/>
      <c r="AR23" s="415"/>
      <c r="AS23" s="416"/>
    </row>
    <row r="24" spans="2:45" ht="30" customHeight="1" x14ac:dyDescent="0.15">
      <c r="B24" s="190"/>
      <c r="C24" s="208"/>
      <c r="D24" s="208"/>
      <c r="E24" s="209"/>
      <c r="F24" s="299" t="s">
        <v>148</v>
      </c>
      <c r="G24" s="206"/>
      <c r="H24" s="206"/>
      <c r="I24" s="206"/>
      <c r="J24" s="206"/>
      <c r="K24" s="206"/>
      <c r="L24" s="206"/>
      <c r="M24" s="207"/>
      <c r="N24" s="285" t="s">
        <v>401</v>
      </c>
      <c r="O24" s="268"/>
      <c r="P24" s="268"/>
      <c r="Q24" s="268"/>
      <c r="R24" s="268"/>
      <c r="S24" s="269"/>
      <c r="T24" s="193" t="s">
        <v>854</v>
      </c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5"/>
      <c r="AJ24" s="193"/>
      <c r="AK24" s="194"/>
      <c r="AL24" s="194"/>
      <c r="AM24" s="194"/>
      <c r="AN24" s="194"/>
      <c r="AO24" s="194"/>
      <c r="AP24" s="194"/>
      <c r="AQ24" s="194"/>
      <c r="AR24" s="194"/>
      <c r="AS24" s="195"/>
    </row>
    <row r="25" spans="2:45" ht="15" customHeight="1" x14ac:dyDescent="0.15">
      <c r="B25" s="190"/>
      <c r="C25" s="208"/>
      <c r="D25" s="208"/>
      <c r="E25" s="209"/>
      <c r="F25" s="190"/>
      <c r="G25" s="208"/>
      <c r="H25" s="208"/>
      <c r="I25" s="208"/>
      <c r="J25" s="208"/>
      <c r="K25" s="208"/>
      <c r="L25" s="208"/>
      <c r="M25" s="209"/>
      <c r="N25" s="246" t="s">
        <v>473</v>
      </c>
      <c r="O25" s="268"/>
      <c r="P25" s="268"/>
      <c r="Q25" s="268"/>
      <c r="R25" s="268"/>
      <c r="S25" s="269"/>
      <c r="T25" s="193" t="s">
        <v>854</v>
      </c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5"/>
      <c r="AJ25" s="399"/>
      <c r="AK25" s="415"/>
      <c r="AL25" s="415"/>
      <c r="AM25" s="415"/>
      <c r="AN25" s="415"/>
      <c r="AO25" s="415"/>
      <c r="AP25" s="415"/>
      <c r="AQ25" s="415"/>
      <c r="AR25" s="415"/>
      <c r="AS25" s="416"/>
    </row>
    <row r="26" spans="2:45" ht="15" customHeight="1" x14ac:dyDescent="0.15">
      <c r="B26" s="190"/>
      <c r="C26" s="208"/>
      <c r="D26" s="208"/>
      <c r="E26" s="209"/>
      <c r="F26" s="190"/>
      <c r="G26" s="208"/>
      <c r="H26" s="208"/>
      <c r="I26" s="208"/>
      <c r="J26" s="208"/>
      <c r="K26" s="208"/>
      <c r="L26" s="208"/>
      <c r="M26" s="209"/>
      <c r="N26" s="193" t="s">
        <v>856</v>
      </c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5"/>
      <c r="AJ26" s="399" t="s">
        <v>264</v>
      </c>
      <c r="AK26" s="415"/>
      <c r="AL26" s="415"/>
      <c r="AM26" s="415"/>
      <c r="AN26" s="415"/>
      <c r="AO26" s="415"/>
      <c r="AP26" s="415"/>
      <c r="AQ26" s="415"/>
      <c r="AR26" s="415"/>
      <c r="AS26" s="416"/>
    </row>
    <row r="27" spans="2:45" ht="15" customHeight="1" x14ac:dyDescent="0.15">
      <c r="B27" s="190"/>
      <c r="C27" s="208"/>
      <c r="D27" s="208"/>
      <c r="E27" s="209"/>
      <c r="F27" s="460" t="s">
        <v>271</v>
      </c>
      <c r="G27" s="461"/>
      <c r="H27" s="461"/>
      <c r="I27" s="461"/>
      <c r="J27" s="461"/>
      <c r="K27" s="461"/>
      <c r="L27" s="461"/>
      <c r="M27" s="462"/>
      <c r="N27" s="187" t="s">
        <v>272</v>
      </c>
      <c r="O27" s="206"/>
      <c r="P27" s="206"/>
      <c r="Q27" s="206"/>
      <c r="R27" s="206"/>
      <c r="S27" s="207"/>
      <c r="T27" s="453" t="s">
        <v>273</v>
      </c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4"/>
      <c r="AF27" s="454"/>
      <c r="AG27" s="454"/>
      <c r="AH27" s="454"/>
      <c r="AI27" s="455"/>
      <c r="AJ27" s="453"/>
      <c r="AK27" s="454"/>
      <c r="AL27" s="454"/>
      <c r="AM27" s="454"/>
      <c r="AN27" s="454"/>
      <c r="AO27" s="454"/>
      <c r="AP27" s="454"/>
      <c r="AQ27" s="454"/>
      <c r="AR27" s="454"/>
      <c r="AS27" s="455"/>
    </row>
    <row r="28" spans="2:45" ht="15" customHeight="1" x14ac:dyDescent="0.15">
      <c r="B28" s="190"/>
      <c r="C28" s="208"/>
      <c r="D28" s="208"/>
      <c r="E28" s="209"/>
      <c r="F28" s="463"/>
      <c r="G28" s="464"/>
      <c r="H28" s="464"/>
      <c r="I28" s="464"/>
      <c r="J28" s="464"/>
      <c r="K28" s="464"/>
      <c r="L28" s="464"/>
      <c r="M28" s="465"/>
      <c r="N28" s="228"/>
      <c r="O28" s="297"/>
      <c r="P28" s="297"/>
      <c r="Q28" s="297"/>
      <c r="R28" s="297"/>
      <c r="S28" s="298"/>
      <c r="T28" s="456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/>
      <c r="AF28" s="457"/>
      <c r="AG28" s="457"/>
      <c r="AH28" s="457"/>
      <c r="AI28" s="458"/>
      <c r="AJ28" s="456"/>
      <c r="AK28" s="457"/>
      <c r="AL28" s="457"/>
      <c r="AM28" s="457"/>
      <c r="AN28" s="457"/>
      <c r="AO28" s="457"/>
      <c r="AP28" s="457"/>
      <c r="AQ28" s="457"/>
      <c r="AR28" s="457"/>
      <c r="AS28" s="458"/>
    </row>
    <row r="29" spans="2:45" ht="15" customHeight="1" x14ac:dyDescent="0.15">
      <c r="B29" s="190"/>
      <c r="C29" s="208"/>
      <c r="D29" s="208"/>
      <c r="E29" s="209"/>
      <c r="F29" s="463"/>
      <c r="G29" s="464"/>
      <c r="H29" s="464"/>
      <c r="I29" s="464"/>
      <c r="J29" s="464"/>
      <c r="K29" s="464"/>
      <c r="L29" s="464"/>
      <c r="M29" s="465"/>
      <c r="N29" s="246" t="s">
        <v>149</v>
      </c>
      <c r="O29" s="268"/>
      <c r="P29" s="268"/>
      <c r="Q29" s="268"/>
      <c r="R29" s="268"/>
      <c r="S29" s="269"/>
      <c r="T29" s="459" t="s">
        <v>857</v>
      </c>
      <c r="U29" s="371"/>
      <c r="V29" s="371"/>
      <c r="W29" s="371"/>
      <c r="X29" s="371"/>
      <c r="Y29" s="371"/>
      <c r="Z29" s="371"/>
      <c r="AA29" s="371"/>
      <c r="AB29" s="371"/>
      <c r="AC29" s="371"/>
      <c r="AD29" s="371"/>
      <c r="AE29" s="371"/>
      <c r="AF29" s="371"/>
      <c r="AG29" s="371"/>
      <c r="AH29" s="371"/>
      <c r="AI29" s="370"/>
      <c r="AJ29" s="254"/>
      <c r="AK29" s="255"/>
      <c r="AL29" s="255"/>
      <c r="AM29" s="255"/>
      <c r="AN29" s="255"/>
      <c r="AO29" s="255"/>
      <c r="AP29" s="255"/>
      <c r="AQ29" s="255"/>
      <c r="AR29" s="255"/>
      <c r="AS29" s="256"/>
    </row>
    <row r="30" spans="2:45" ht="15" customHeight="1" x14ac:dyDescent="0.15">
      <c r="B30" s="190"/>
      <c r="C30" s="208"/>
      <c r="D30" s="208"/>
      <c r="E30" s="209"/>
      <c r="F30" s="463"/>
      <c r="G30" s="464"/>
      <c r="H30" s="464"/>
      <c r="I30" s="464"/>
      <c r="J30" s="464"/>
      <c r="K30" s="464"/>
      <c r="L30" s="464"/>
      <c r="M30" s="465"/>
      <c r="N30" s="369" t="s">
        <v>858</v>
      </c>
      <c r="O30" s="371"/>
      <c r="P30" s="371"/>
      <c r="Q30" s="371"/>
      <c r="R30" s="371"/>
      <c r="S30" s="371"/>
      <c r="T30" s="371"/>
      <c r="U30" s="371"/>
      <c r="V30" s="371"/>
      <c r="W30" s="371"/>
      <c r="X30" s="371"/>
      <c r="Y30" s="371"/>
      <c r="Z30" s="371"/>
      <c r="AA30" s="371"/>
      <c r="AB30" s="371"/>
      <c r="AC30" s="371"/>
      <c r="AD30" s="371"/>
      <c r="AE30" s="371"/>
      <c r="AF30" s="371"/>
      <c r="AG30" s="371"/>
      <c r="AH30" s="371"/>
      <c r="AI30" s="370"/>
      <c r="AJ30" s="254"/>
      <c r="AK30" s="255"/>
      <c r="AL30" s="255"/>
      <c r="AM30" s="255"/>
      <c r="AN30" s="255"/>
      <c r="AO30" s="255"/>
      <c r="AP30" s="255"/>
      <c r="AQ30" s="255"/>
      <c r="AR30" s="255"/>
      <c r="AS30" s="256"/>
    </row>
    <row r="31" spans="2:45" ht="15" customHeight="1" x14ac:dyDescent="0.15">
      <c r="B31" s="190"/>
      <c r="C31" s="208"/>
      <c r="D31" s="208"/>
      <c r="E31" s="209"/>
      <c r="F31" s="463"/>
      <c r="G31" s="464"/>
      <c r="H31" s="464"/>
      <c r="I31" s="464"/>
      <c r="J31" s="464"/>
      <c r="K31" s="464"/>
      <c r="L31" s="464"/>
      <c r="M31" s="465"/>
      <c r="N31" s="475" t="s">
        <v>720</v>
      </c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476"/>
      <c r="AD31" s="476"/>
      <c r="AE31" s="476"/>
      <c r="AF31" s="476"/>
      <c r="AG31" s="476"/>
      <c r="AH31" s="476"/>
      <c r="AI31" s="477"/>
      <c r="AJ31" s="450"/>
      <c r="AK31" s="451"/>
      <c r="AL31" s="451"/>
      <c r="AM31" s="451"/>
      <c r="AN31" s="451"/>
      <c r="AO31" s="451"/>
      <c r="AP31" s="451"/>
      <c r="AQ31" s="451"/>
      <c r="AR31" s="451"/>
      <c r="AS31" s="452"/>
    </row>
    <row r="32" spans="2:45" ht="15" customHeight="1" x14ac:dyDescent="0.15">
      <c r="B32" s="190"/>
      <c r="C32" s="208"/>
      <c r="D32" s="208"/>
      <c r="E32" s="209"/>
      <c r="F32" s="463"/>
      <c r="G32" s="464"/>
      <c r="H32" s="464"/>
      <c r="I32" s="464"/>
      <c r="J32" s="464"/>
      <c r="K32" s="464"/>
      <c r="L32" s="464"/>
      <c r="M32" s="465"/>
      <c r="N32" s="187" t="s">
        <v>150</v>
      </c>
      <c r="O32" s="206"/>
      <c r="P32" s="206"/>
      <c r="Q32" s="206"/>
      <c r="R32" s="206"/>
      <c r="S32" s="207"/>
      <c r="T32" s="469" t="s">
        <v>1</v>
      </c>
      <c r="U32" s="470"/>
      <c r="V32" s="470"/>
      <c r="W32" s="470"/>
      <c r="X32" s="47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471"/>
      <c r="AJ32" s="453"/>
      <c r="AK32" s="454"/>
      <c r="AL32" s="454"/>
      <c r="AM32" s="454"/>
      <c r="AN32" s="454"/>
      <c r="AO32" s="454"/>
      <c r="AP32" s="454"/>
      <c r="AQ32" s="454"/>
      <c r="AR32" s="454"/>
      <c r="AS32" s="455"/>
    </row>
    <row r="33" spans="2:45" ht="15" customHeight="1" x14ac:dyDescent="0.15">
      <c r="B33" s="190"/>
      <c r="C33" s="208"/>
      <c r="D33" s="208"/>
      <c r="E33" s="209"/>
      <c r="F33" s="463"/>
      <c r="G33" s="464"/>
      <c r="H33" s="464"/>
      <c r="I33" s="464"/>
      <c r="J33" s="464"/>
      <c r="K33" s="464"/>
      <c r="L33" s="464"/>
      <c r="M33" s="465"/>
      <c r="N33" s="228"/>
      <c r="O33" s="297"/>
      <c r="P33" s="297"/>
      <c r="Q33" s="297"/>
      <c r="R33" s="297"/>
      <c r="S33" s="298"/>
      <c r="T33" s="472"/>
      <c r="U33" s="473"/>
      <c r="V33" s="473"/>
      <c r="W33" s="473"/>
      <c r="X33" s="473"/>
      <c r="Y33" s="473"/>
      <c r="Z33" s="473"/>
      <c r="AA33" s="473"/>
      <c r="AB33" s="473"/>
      <c r="AC33" s="473"/>
      <c r="AD33" s="473"/>
      <c r="AE33" s="473"/>
      <c r="AF33" s="473"/>
      <c r="AG33" s="473"/>
      <c r="AH33" s="473"/>
      <c r="AI33" s="474"/>
      <c r="AJ33" s="456"/>
      <c r="AK33" s="457"/>
      <c r="AL33" s="457"/>
      <c r="AM33" s="457"/>
      <c r="AN33" s="457"/>
      <c r="AO33" s="457"/>
      <c r="AP33" s="457"/>
      <c r="AQ33" s="457"/>
      <c r="AR33" s="457"/>
      <c r="AS33" s="458"/>
    </row>
    <row r="34" spans="2:45" ht="15" customHeight="1" x14ac:dyDescent="0.15">
      <c r="B34" s="190"/>
      <c r="C34" s="208"/>
      <c r="D34" s="208"/>
      <c r="E34" s="209"/>
      <c r="F34" s="463"/>
      <c r="G34" s="464"/>
      <c r="H34" s="464"/>
      <c r="I34" s="464"/>
      <c r="J34" s="464"/>
      <c r="K34" s="464"/>
      <c r="L34" s="464"/>
      <c r="M34" s="465"/>
      <c r="N34" s="369" t="s">
        <v>863</v>
      </c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371"/>
      <c r="Z34" s="371"/>
      <c r="AA34" s="371"/>
      <c r="AB34" s="371"/>
      <c r="AC34" s="371"/>
      <c r="AD34" s="371"/>
      <c r="AE34" s="371"/>
      <c r="AF34" s="371"/>
      <c r="AG34" s="371"/>
      <c r="AH34" s="371"/>
      <c r="AI34" s="370"/>
      <c r="AJ34" s="450"/>
      <c r="AK34" s="451"/>
      <c r="AL34" s="451"/>
      <c r="AM34" s="451"/>
      <c r="AN34" s="451"/>
      <c r="AO34" s="451"/>
      <c r="AP34" s="451"/>
      <c r="AQ34" s="451"/>
      <c r="AR34" s="451"/>
      <c r="AS34" s="452"/>
    </row>
    <row r="35" spans="2:45" ht="15" customHeight="1" x14ac:dyDescent="0.15">
      <c r="B35" s="190"/>
      <c r="C35" s="208"/>
      <c r="D35" s="208"/>
      <c r="E35" s="209"/>
      <c r="F35" s="463"/>
      <c r="G35" s="464"/>
      <c r="H35" s="464"/>
      <c r="I35" s="464"/>
      <c r="J35" s="464"/>
      <c r="K35" s="464"/>
      <c r="L35" s="464"/>
      <c r="M35" s="465"/>
      <c r="N35" s="187" t="s">
        <v>151</v>
      </c>
      <c r="O35" s="206"/>
      <c r="P35" s="206"/>
      <c r="Q35" s="206"/>
      <c r="R35" s="206"/>
      <c r="S35" s="207"/>
      <c r="T35" s="453" t="s">
        <v>472</v>
      </c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4"/>
      <c r="AF35" s="454"/>
      <c r="AG35" s="454"/>
      <c r="AH35" s="454"/>
      <c r="AI35" s="455"/>
      <c r="AJ35" s="445"/>
      <c r="AK35" s="446"/>
      <c r="AL35" s="446"/>
      <c r="AM35" s="446"/>
      <c r="AN35" s="446"/>
      <c r="AO35" s="446"/>
      <c r="AP35" s="446"/>
      <c r="AQ35" s="446"/>
      <c r="AR35" s="446"/>
      <c r="AS35" s="447"/>
    </row>
    <row r="36" spans="2:45" ht="15" customHeight="1" x14ac:dyDescent="0.15">
      <c r="B36" s="190"/>
      <c r="C36" s="208"/>
      <c r="D36" s="208"/>
      <c r="E36" s="209"/>
      <c r="F36" s="463"/>
      <c r="G36" s="464"/>
      <c r="H36" s="464"/>
      <c r="I36" s="464"/>
      <c r="J36" s="464"/>
      <c r="K36" s="464"/>
      <c r="L36" s="464"/>
      <c r="M36" s="465"/>
      <c r="N36" s="228"/>
      <c r="O36" s="297"/>
      <c r="P36" s="297"/>
      <c r="Q36" s="297"/>
      <c r="R36" s="297"/>
      <c r="S36" s="298"/>
      <c r="T36" s="456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7"/>
      <c r="AF36" s="457"/>
      <c r="AG36" s="457"/>
      <c r="AH36" s="457"/>
      <c r="AI36" s="458"/>
      <c r="AJ36" s="345"/>
      <c r="AK36" s="448"/>
      <c r="AL36" s="448"/>
      <c r="AM36" s="448"/>
      <c r="AN36" s="448"/>
      <c r="AO36" s="448"/>
      <c r="AP36" s="448"/>
      <c r="AQ36" s="448"/>
      <c r="AR36" s="448"/>
      <c r="AS36" s="449"/>
    </row>
    <row r="37" spans="2:45" ht="15" customHeight="1" x14ac:dyDescent="0.15">
      <c r="B37" s="190"/>
      <c r="C37" s="208"/>
      <c r="D37" s="208"/>
      <c r="E37" s="209"/>
      <c r="F37" s="466"/>
      <c r="G37" s="467"/>
      <c r="H37" s="467"/>
      <c r="I37" s="467"/>
      <c r="J37" s="467"/>
      <c r="K37" s="467"/>
      <c r="L37" s="467"/>
      <c r="M37" s="468"/>
      <c r="N37" s="246" t="s">
        <v>152</v>
      </c>
      <c r="O37" s="268"/>
      <c r="P37" s="268"/>
      <c r="Q37" s="268"/>
      <c r="R37" s="268"/>
      <c r="S37" s="269"/>
      <c r="T37" s="459" t="s">
        <v>857</v>
      </c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  <c r="AI37" s="370"/>
      <c r="AJ37" s="450"/>
      <c r="AK37" s="451"/>
      <c r="AL37" s="451"/>
      <c r="AM37" s="451"/>
      <c r="AN37" s="451"/>
      <c r="AO37" s="451"/>
      <c r="AP37" s="451"/>
      <c r="AQ37" s="451"/>
      <c r="AR37" s="451"/>
      <c r="AS37" s="452"/>
    </row>
    <row r="38" spans="2:45" ht="15" customHeight="1" x14ac:dyDescent="0.15">
      <c r="B38" s="190"/>
      <c r="C38" s="208"/>
      <c r="D38" s="208"/>
      <c r="E38" s="209"/>
      <c r="F38" s="460" t="s">
        <v>153</v>
      </c>
      <c r="G38" s="461"/>
      <c r="H38" s="461"/>
      <c r="I38" s="461"/>
      <c r="J38" s="461"/>
      <c r="K38" s="461"/>
      <c r="L38" s="461"/>
      <c r="M38" s="462"/>
      <c r="N38" s="535" t="s">
        <v>154</v>
      </c>
      <c r="O38" s="536"/>
      <c r="P38" s="536"/>
      <c r="Q38" s="536"/>
      <c r="R38" s="536"/>
      <c r="S38" s="537"/>
      <c r="T38" s="193" t="s">
        <v>495</v>
      </c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5"/>
      <c r="AJ38" s="193"/>
      <c r="AK38" s="194"/>
      <c r="AL38" s="194"/>
      <c r="AM38" s="194"/>
      <c r="AN38" s="194"/>
      <c r="AO38" s="194"/>
      <c r="AP38" s="194"/>
      <c r="AQ38" s="194"/>
      <c r="AR38" s="194"/>
      <c r="AS38" s="195"/>
    </row>
    <row r="39" spans="2:45" ht="15" customHeight="1" x14ac:dyDescent="0.15">
      <c r="B39" s="190"/>
      <c r="C39" s="208"/>
      <c r="D39" s="208"/>
      <c r="E39" s="209"/>
      <c r="F39" s="463"/>
      <c r="G39" s="464"/>
      <c r="H39" s="464"/>
      <c r="I39" s="464"/>
      <c r="J39" s="464"/>
      <c r="K39" s="464"/>
      <c r="L39" s="464"/>
      <c r="M39" s="465"/>
      <c r="N39" s="535" t="s">
        <v>155</v>
      </c>
      <c r="O39" s="536"/>
      <c r="P39" s="536"/>
      <c r="Q39" s="536"/>
      <c r="R39" s="536"/>
      <c r="S39" s="537"/>
      <c r="T39" s="193" t="s">
        <v>496</v>
      </c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5"/>
      <c r="AJ39" s="193"/>
      <c r="AK39" s="196"/>
      <c r="AL39" s="196"/>
      <c r="AM39" s="196"/>
      <c r="AN39" s="196"/>
      <c r="AO39" s="196"/>
      <c r="AP39" s="196"/>
      <c r="AQ39" s="196"/>
      <c r="AR39" s="196"/>
      <c r="AS39" s="197"/>
    </row>
    <row r="40" spans="2:45" ht="15" customHeight="1" x14ac:dyDescent="0.15">
      <c r="B40" s="190"/>
      <c r="C40" s="208"/>
      <c r="D40" s="208"/>
      <c r="E40" s="209"/>
      <c r="F40" s="463"/>
      <c r="G40" s="464"/>
      <c r="H40" s="464"/>
      <c r="I40" s="464"/>
      <c r="J40" s="464"/>
      <c r="K40" s="464"/>
      <c r="L40" s="464"/>
      <c r="M40" s="465"/>
      <c r="N40" s="535" t="s">
        <v>157</v>
      </c>
      <c r="O40" s="536"/>
      <c r="P40" s="536"/>
      <c r="Q40" s="536"/>
      <c r="R40" s="536"/>
      <c r="S40" s="537"/>
      <c r="T40" s="193" t="s">
        <v>699</v>
      </c>
      <c r="U40" s="194"/>
      <c r="V40" s="194"/>
      <c r="W40" s="194"/>
      <c r="X40" s="194"/>
      <c r="Y40" s="194"/>
      <c r="Z40" s="194" t="s">
        <v>156</v>
      </c>
      <c r="AA40" s="194"/>
      <c r="AB40" s="194"/>
      <c r="AC40" s="194"/>
      <c r="AD40" s="194"/>
      <c r="AE40" s="194"/>
      <c r="AF40" s="194" t="s">
        <v>1</v>
      </c>
      <c r="AG40" s="194"/>
      <c r="AH40" s="194"/>
      <c r="AI40" s="195"/>
      <c r="AJ40" s="193"/>
      <c r="AK40" s="196"/>
      <c r="AL40" s="196"/>
      <c r="AM40" s="196"/>
      <c r="AN40" s="196"/>
      <c r="AO40" s="196"/>
      <c r="AP40" s="196"/>
      <c r="AQ40" s="196"/>
      <c r="AR40" s="196"/>
      <c r="AS40" s="197"/>
    </row>
    <row r="41" spans="2:45" ht="15" customHeight="1" x14ac:dyDescent="0.15">
      <c r="B41" s="190"/>
      <c r="C41" s="208"/>
      <c r="D41" s="208"/>
      <c r="E41" s="209"/>
      <c r="F41" s="463"/>
      <c r="G41" s="464"/>
      <c r="H41" s="464"/>
      <c r="I41" s="464"/>
      <c r="J41" s="464"/>
      <c r="K41" s="464"/>
      <c r="L41" s="464"/>
      <c r="M41" s="465"/>
      <c r="N41" s="478" t="s">
        <v>158</v>
      </c>
      <c r="O41" s="479"/>
      <c r="P41" s="479"/>
      <c r="Q41" s="479"/>
      <c r="R41" s="479"/>
      <c r="S41" s="480"/>
      <c r="T41" s="481" t="s">
        <v>159</v>
      </c>
      <c r="U41" s="479"/>
      <c r="V41" s="479"/>
      <c r="W41" s="479"/>
      <c r="X41" s="479"/>
      <c r="Y41" s="479"/>
      <c r="Z41" s="479" t="s">
        <v>156</v>
      </c>
      <c r="AA41" s="479"/>
      <c r="AB41" s="479"/>
      <c r="AC41" s="479"/>
      <c r="AD41" s="479"/>
      <c r="AE41" s="479"/>
      <c r="AF41" s="479" t="s">
        <v>1</v>
      </c>
      <c r="AG41" s="479"/>
      <c r="AH41" s="479"/>
      <c r="AI41" s="480"/>
      <c r="AJ41" s="193"/>
      <c r="AK41" s="196"/>
      <c r="AL41" s="196"/>
      <c r="AM41" s="196"/>
      <c r="AN41" s="196"/>
      <c r="AO41" s="196"/>
      <c r="AP41" s="196"/>
      <c r="AQ41" s="196"/>
      <c r="AR41" s="196"/>
      <c r="AS41" s="197"/>
    </row>
    <row r="42" spans="2:45" ht="15" customHeight="1" x14ac:dyDescent="0.15">
      <c r="B42" s="190"/>
      <c r="C42" s="208"/>
      <c r="D42" s="208"/>
      <c r="E42" s="209"/>
      <c r="F42" s="299" t="s">
        <v>98</v>
      </c>
      <c r="G42" s="206"/>
      <c r="H42" s="206"/>
      <c r="I42" s="206"/>
      <c r="J42" s="206"/>
      <c r="K42" s="206"/>
      <c r="L42" s="206"/>
      <c r="M42" s="207"/>
      <c r="N42" s="187" t="s">
        <v>99</v>
      </c>
      <c r="O42" s="214"/>
      <c r="P42" s="214"/>
      <c r="Q42" s="215"/>
      <c r="R42" s="246" t="s">
        <v>160</v>
      </c>
      <c r="S42" s="268"/>
      <c r="T42" s="268"/>
      <c r="U42" s="268"/>
      <c r="V42" s="268"/>
      <c r="W42" s="268"/>
      <c r="X42" s="268"/>
      <c r="Y42" s="268"/>
      <c r="Z42" s="268"/>
      <c r="AA42" s="269"/>
      <c r="AB42" s="246" t="s">
        <v>161</v>
      </c>
      <c r="AC42" s="268"/>
      <c r="AD42" s="268"/>
      <c r="AE42" s="268"/>
      <c r="AF42" s="196"/>
      <c r="AG42" s="196"/>
      <c r="AH42" s="196"/>
      <c r="AI42" s="197"/>
      <c r="AJ42" s="193"/>
      <c r="AK42" s="194"/>
      <c r="AL42" s="194"/>
      <c r="AM42" s="194"/>
      <c r="AN42" s="194"/>
      <c r="AO42" s="194"/>
      <c r="AP42" s="194"/>
      <c r="AQ42" s="194"/>
      <c r="AR42" s="194"/>
      <c r="AS42" s="195"/>
    </row>
    <row r="43" spans="2:45" ht="15" customHeight="1" x14ac:dyDescent="0.15">
      <c r="B43" s="190"/>
      <c r="C43" s="208"/>
      <c r="D43" s="208"/>
      <c r="E43" s="209"/>
      <c r="F43" s="190"/>
      <c r="G43" s="208"/>
      <c r="H43" s="208"/>
      <c r="I43" s="208"/>
      <c r="J43" s="208"/>
      <c r="K43" s="208"/>
      <c r="L43" s="208"/>
      <c r="M43" s="209"/>
      <c r="N43" s="216"/>
      <c r="O43" s="217"/>
      <c r="P43" s="217"/>
      <c r="Q43" s="218"/>
      <c r="R43" s="193" t="s">
        <v>860</v>
      </c>
      <c r="S43" s="194"/>
      <c r="T43" s="194"/>
      <c r="U43" s="194"/>
      <c r="V43" s="194"/>
      <c r="W43" s="194"/>
      <c r="X43" s="194"/>
      <c r="Y43" s="194"/>
      <c r="Z43" s="194"/>
      <c r="AA43" s="195"/>
      <c r="AB43" s="193" t="s">
        <v>7</v>
      </c>
      <c r="AC43" s="194"/>
      <c r="AD43" s="194"/>
      <c r="AE43" s="194"/>
      <c r="AF43" s="196"/>
      <c r="AG43" s="196"/>
      <c r="AH43" s="196"/>
      <c r="AI43" s="197"/>
      <c r="AJ43" s="193"/>
      <c r="AK43" s="194"/>
      <c r="AL43" s="194"/>
      <c r="AM43" s="194"/>
      <c r="AN43" s="194"/>
      <c r="AO43" s="194"/>
      <c r="AP43" s="194"/>
      <c r="AQ43" s="194"/>
      <c r="AR43" s="194"/>
      <c r="AS43" s="195"/>
    </row>
    <row r="44" spans="2:45" ht="15" customHeight="1" x14ac:dyDescent="0.15">
      <c r="B44" s="190"/>
      <c r="C44" s="208"/>
      <c r="D44" s="208"/>
      <c r="E44" s="209"/>
      <c r="F44" s="190"/>
      <c r="G44" s="208"/>
      <c r="H44" s="208"/>
      <c r="I44" s="208"/>
      <c r="J44" s="208"/>
      <c r="K44" s="208"/>
      <c r="L44" s="208"/>
      <c r="M44" s="209"/>
      <c r="N44" s="216"/>
      <c r="O44" s="217"/>
      <c r="P44" s="217"/>
      <c r="Q44" s="218"/>
      <c r="R44" s="193" t="s">
        <v>861</v>
      </c>
      <c r="S44" s="194"/>
      <c r="T44" s="194"/>
      <c r="U44" s="194"/>
      <c r="V44" s="194"/>
      <c r="W44" s="194"/>
      <c r="X44" s="194"/>
      <c r="Y44" s="194"/>
      <c r="Z44" s="194"/>
      <c r="AA44" s="195"/>
      <c r="AB44" s="193" t="s">
        <v>8</v>
      </c>
      <c r="AC44" s="194"/>
      <c r="AD44" s="194"/>
      <c r="AE44" s="194"/>
      <c r="AF44" s="196"/>
      <c r="AG44" s="196"/>
      <c r="AH44" s="196"/>
      <c r="AI44" s="197"/>
      <c r="AJ44" s="193"/>
      <c r="AK44" s="194"/>
      <c r="AL44" s="194"/>
      <c r="AM44" s="194"/>
      <c r="AN44" s="194"/>
      <c r="AO44" s="194"/>
      <c r="AP44" s="194"/>
      <c r="AQ44" s="194"/>
      <c r="AR44" s="194"/>
      <c r="AS44" s="195"/>
    </row>
    <row r="45" spans="2:45" ht="15" customHeight="1" x14ac:dyDescent="0.15">
      <c r="B45" s="190"/>
      <c r="C45" s="208"/>
      <c r="D45" s="208"/>
      <c r="E45" s="209"/>
      <c r="F45" s="190"/>
      <c r="G45" s="208"/>
      <c r="H45" s="208"/>
      <c r="I45" s="208"/>
      <c r="J45" s="208"/>
      <c r="K45" s="208"/>
      <c r="L45" s="208"/>
      <c r="M45" s="209"/>
      <c r="N45" s="216"/>
      <c r="O45" s="217"/>
      <c r="P45" s="217"/>
      <c r="Q45" s="218"/>
      <c r="R45" s="193" t="s">
        <v>467</v>
      </c>
      <c r="S45" s="194"/>
      <c r="T45" s="194"/>
      <c r="U45" s="194"/>
      <c r="V45" s="194"/>
      <c r="W45" s="194"/>
      <c r="X45" s="194"/>
      <c r="Y45" s="194"/>
      <c r="Z45" s="194"/>
      <c r="AA45" s="195"/>
      <c r="AB45" s="193" t="s">
        <v>8</v>
      </c>
      <c r="AC45" s="194"/>
      <c r="AD45" s="194"/>
      <c r="AE45" s="194"/>
      <c r="AF45" s="196"/>
      <c r="AG45" s="196"/>
      <c r="AH45" s="196"/>
      <c r="AI45" s="197"/>
      <c r="AJ45" s="193"/>
      <c r="AK45" s="194"/>
      <c r="AL45" s="194"/>
      <c r="AM45" s="194"/>
      <c r="AN45" s="194"/>
      <c r="AO45" s="194"/>
      <c r="AP45" s="194"/>
      <c r="AQ45" s="194"/>
      <c r="AR45" s="194"/>
      <c r="AS45" s="195"/>
    </row>
    <row r="46" spans="2:45" ht="15" customHeight="1" x14ac:dyDescent="0.15">
      <c r="B46" s="190"/>
      <c r="C46" s="208"/>
      <c r="D46" s="208"/>
      <c r="E46" s="209"/>
      <c r="F46" s="190"/>
      <c r="G46" s="208"/>
      <c r="H46" s="208"/>
      <c r="I46" s="208"/>
      <c r="J46" s="208"/>
      <c r="K46" s="208"/>
      <c r="L46" s="208"/>
      <c r="M46" s="209"/>
      <c r="N46" s="216"/>
      <c r="O46" s="217"/>
      <c r="P46" s="217"/>
      <c r="Q46" s="218"/>
      <c r="R46" s="193" t="s">
        <v>468</v>
      </c>
      <c r="S46" s="194"/>
      <c r="T46" s="194"/>
      <c r="U46" s="194"/>
      <c r="V46" s="194"/>
      <c r="W46" s="194"/>
      <c r="X46" s="194"/>
      <c r="Y46" s="194"/>
      <c r="Z46" s="194"/>
      <c r="AA46" s="195"/>
      <c r="AB46" s="193" t="s">
        <v>8</v>
      </c>
      <c r="AC46" s="194"/>
      <c r="AD46" s="194"/>
      <c r="AE46" s="194"/>
      <c r="AF46" s="196"/>
      <c r="AG46" s="196"/>
      <c r="AH46" s="196"/>
      <c r="AI46" s="197"/>
      <c r="AJ46" s="193" t="s">
        <v>859</v>
      </c>
      <c r="AK46" s="194"/>
      <c r="AL46" s="194"/>
      <c r="AM46" s="194"/>
      <c r="AN46" s="194"/>
      <c r="AO46" s="194"/>
      <c r="AP46" s="194"/>
      <c r="AQ46" s="194"/>
      <c r="AR46" s="194"/>
      <c r="AS46" s="195"/>
    </row>
    <row r="47" spans="2:45" ht="15" customHeight="1" x14ac:dyDescent="0.15">
      <c r="B47" s="190"/>
      <c r="C47" s="208"/>
      <c r="D47" s="208"/>
      <c r="E47" s="209"/>
      <c r="F47" s="190"/>
      <c r="G47" s="208"/>
      <c r="H47" s="208"/>
      <c r="I47" s="208"/>
      <c r="J47" s="208"/>
      <c r="K47" s="208"/>
      <c r="L47" s="208"/>
      <c r="M47" s="209"/>
      <c r="N47" s="216"/>
      <c r="O47" s="217"/>
      <c r="P47" s="217"/>
      <c r="Q47" s="218"/>
      <c r="R47" s="193" t="s">
        <v>469</v>
      </c>
      <c r="S47" s="194"/>
      <c r="T47" s="194"/>
      <c r="U47" s="194"/>
      <c r="V47" s="194"/>
      <c r="W47" s="194"/>
      <c r="X47" s="194"/>
      <c r="Y47" s="194"/>
      <c r="Z47" s="194"/>
      <c r="AA47" s="195"/>
      <c r="AB47" s="193" t="s">
        <v>8</v>
      </c>
      <c r="AC47" s="194"/>
      <c r="AD47" s="194"/>
      <c r="AE47" s="194"/>
      <c r="AF47" s="196"/>
      <c r="AG47" s="196"/>
      <c r="AH47" s="196"/>
      <c r="AI47" s="197"/>
      <c r="AJ47" s="193" t="s">
        <v>859</v>
      </c>
      <c r="AK47" s="194"/>
      <c r="AL47" s="194"/>
      <c r="AM47" s="194"/>
      <c r="AN47" s="194"/>
      <c r="AO47" s="194"/>
      <c r="AP47" s="194"/>
      <c r="AQ47" s="194"/>
      <c r="AR47" s="194"/>
      <c r="AS47" s="195"/>
    </row>
    <row r="48" spans="2:45" ht="15" customHeight="1" x14ac:dyDescent="0.15">
      <c r="B48" s="190"/>
      <c r="C48" s="208"/>
      <c r="D48" s="208"/>
      <c r="E48" s="209"/>
      <c r="F48" s="190"/>
      <c r="G48" s="208"/>
      <c r="H48" s="208"/>
      <c r="I48" s="208"/>
      <c r="J48" s="208"/>
      <c r="K48" s="208"/>
      <c r="L48" s="208"/>
      <c r="M48" s="209"/>
      <c r="N48" s="216"/>
      <c r="O48" s="217"/>
      <c r="P48" s="217"/>
      <c r="Q48" s="218"/>
      <c r="R48" s="193" t="s">
        <v>466</v>
      </c>
      <c r="S48" s="194"/>
      <c r="T48" s="194"/>
      <c r="U48" s="194"/>
      <c r="V48" s="194"/>
      <c r="W48" s="194"/>
      <c r="X48" s="194"/>
      <c r="Y48" s="194"/>
      <c r="Z48" s="194"/>
      <c r="AA48" s="195"/>
      <c r="AB48" s="193" t="s">
        <v>7</v>
      </c>
      <c r="AC48" s="194"/>
      <c r="AD48" s="194"/>
      <c r="AE48" s="194"/>
      <c r="AF48" s="196"/>
      <c r="AG48" s="196"/>
      <c r="AH48" s="196"/>
      <c r="AI48" s="197"/>
      <c r="AJ48" s="193" t="s">
        <v>859</v>
      </c>
      <c r="AK48" s="194"/>
      <c r="AL48" s="194"/>
      <c r="AM48" s="194"/>
      <c r="AN48" s="194"/>
      <c r="AO48" s="194"/>
      <c r="AP48" s="194"/>
      <c r="AQ48" s="194"/>
      <c r="AR48" s="194"/>
      <c r="AS48" s="195"/>
    </row>
    <row r="49" spans="2:45" ht="15" customHeight="1" x14ac:dyDescent="0.15">
      <c r="B49" s="190"/>
      <c r="C49" s="208"/>
      <c r="D49" s="208"/>
      <c r="E49" s="209"/>
      <c r="F49" s="190"/>
      <c r="G49" s="208"/>
      <c r="H49" s="208"/>
      <c r="I49" s="208"/>
      <c r="J49" s="208"/>
      <c r="K49" s="208"/>
      <c r="L49" s="208"/>
      <c r="M49" s="209"/>
      <c r="N49" s="216"/>
      <c r="O49" s="217"/>
      <c r="P49" s="217"/>
      <c r="Q49" s="218"/>
      <c r="R49" s="193" t="s">
        <v>470</v>
      </c>
      <c r="S49" s="194"/>
      <c r="T49" s="194"/>
      <c r="U49" s="194"/>
      <c r="V49" s="194"/>
      <c r="W49" s="194"/>
      <c r="X49" s="194"/>
      <c r="Y49" s="194"/>
      <c r="Z49" s="194"/>
      <c r="AA49" s="195"/>
      <c r="AB49" s="193" t="s">
        <v>8</v>
      </c>
      <c r="AC49" s="194"/>
      <c r="AD49" s="194"/>
      <c r="AE49" s="194"/>
      <c r="AF49" s="196"/>
      <c r="AG49" s="196"/>
      <c r="AH49" s="196"/>
      <c r="AI49" s="197"/>
      <c r="AJ49" s="193"/>
      <c r="AK49" s="194"/>
      <c r="AL49" s="194"/>
      <c r="AM49" s="194"/>
      <c r="AN49" s="194"/>
      <c r="AO49" s="194"/>
      <c r="AP49" s="194"/>
      <c r="AQ49" s="194"/>
      <c r="AR49" s="194"/>
      <c r="AS49" s="195"/>
    </row>
    <row r="50" spans="2:45" ht="15" customHeight="1" x14ac:dyDescent="0.15">
      <c r="B50" s="190"/>
      <c r="C50" s="208"/>
      <c r="D50" s="208"/>
      <c r="E50" s="209"/>
      <c r="F50" s="190"/>
      <c r="G50" s="208"/>
      <c r="H50" s="208"/>
      <c r="I50" s="208"/>
      <c r="J50" s="208"/>
      <c r="K50" s="208"/>
      <c r="L50" s="208"/>
      <c r="M50" s="209"/>
      <c r="N50" s="219"/>
      <c r="O50" s="220"/>
      <c r="P50" s="220"/>
      <c r="Q50" s="221"/>
      <c r="R50" s="193" t="s">
        <v>445</v>
      </c>
      <c r="S50" s="194"/>
      <c r="T50" s="194"/>
      <c r="U50" s="194"/>
      <c r="V50" s="194"/>
      <c r="W50" s="194"/>
      <c r="X50" s="194"/>
      <c r="Y50" s="194"/>
      <c r="Z50" s="194"/>
      <c r="AA50" s="195"/>
      <c r="AB50" s="193" t="s">
        <v>8</v>
      </c>
      <c r="AC50" s="194"/>
      <c r="AD50" s="194"/>
      <c r="AE50" s="194"/>
      <c r="AF50" s="196"/>
      <c r="AG50" s="196"/>
      <c r="AH50" s="196"/>
      <c r="AI50" s="197"/>
      <c r="AJ50" s="193" t="s">
        <v>859</v>
      </c>
      <c r="AK50" s="194"/>
      <c r="AL50" s="194"/>
      <c r="AM50" s="194"/>
      <c r="AN50" s="194"/>
      <c r="AO50" s="194"/>
      <c r="AP50" s="194"/>
      <c r="AQ50" s="194"/>
      <c r="AR50" s="194"/>
      <c r="AS50" s="195"/>
    </row>
    <row r="51" spans="2:45" ht="15" customHeight="1" x14ac:dyDescent="0.15">
      <c r="B51" s="190"/>
      <c r="C51" s="208"/>
      <c r="D51" s="208"/>
      <c r="E51" s="209"/>
      <c r="F51" s="299" t="s">
        <v>162</v>
      </c>
      <c r="G51" s="206"/>
      <c r="H51" s="206"/>
      <c r="I51" s="206"/>
      <c r="J51" s="206"/>
      <c r="K51" s="206"/>
      <c r="L51" s="206"/>
      <c r="M51" s="207"/>
      <c r="N51" s="190" t="s">
        <v>163</v>
      </c>
      <c r="O51" s="208"/>
      <c r="P51" s="208"/>
      <c r="Q51" s="208"/>
      <c r="R51" s="208"/>
      <c r="S51" s="209"/>
      <c r="T51" s="193" t="s">
        <v>461</v>
      </c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5"/>
      <c r="AJ51" s="193"/>
      <c r="AK51" s="194"/>
      <c r="AL51" s="194"/>
      <c r="AM51" s="194"/>
      <c r="AN51" s="194"/>
      <c r="AO51" s="194"/>
      <c r="AP51" s="194"/>
      <c r="AQ51" s="194"/>
      <c r="AR51" s="194"/>
      <c r="AS51" s="195"/>
    </row>
    <row r="52" spans="2:45" ht="15" customHeight="1" x14ac:dyDescent="0.15">
      <c r="B52" s="190"/>
      <c r="C52" s="208"/>
      <c r="D52" s="208"/>
      <c r="E52" s="209"/>
      <c r="F52" s="190"/>
      <c r="G52" s="208"/>
      <c r="H52" s="208"/>
      <c r="I52" s="208"/>
      <c r="J52" s="208"/>
      <c r="K52" s="208"/>
      <c r="L52" s="208"/>
      <c r="M52" s="209"/>
      <c r="N52" s="190"/>
      <c r="O52" s="208"/>
      <c r="P52" s="208"/>
      <c r="Q52" s="208"/>
      <c r="R52" s="208"/>
      <c r="S52" s="209"/>
      <c r="T52" s="193" t="s">
        <v>460</v>
      </c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5"/>
      <c r="AJ52" s="193"/>
      <c r="AK52" s="194"/>
      <c r="AL52" s="194"/>
      <c r="AM52" s="194"/>
      <c r="AN52" s="194"/>
      <c r="AO52" s="194"/>
      <c r="AP52" s="194"/>
      <c r="AQ52" s="194"/>
      <c r="AR52" s="194"/>
      <c r="AS52" s="195"/>
    </row>
    <row r="53" spans="2:45" ht="15" customHeight="1" x14ac:dyDescent="0.15">
      <c r="B53" s="190"/>
      <c r="C53" s="208"/>
      <c r="D53" s="208"/>
      <c r="E53" s="209"/>
      <c r="F53" s="190"/>
      <c r="G53" s="208"/>
      <c r="H53" s="208"/>
      <c r="I53" s="208"/>
      <c r="J53" s="208"/>
      <c r="K53" s="208"/>
      <c r="L53" s="208"/>
      <c r="M53" s="209"/>
      <c r="N53" s="190"/>
      <c r="O53" s="208"/>
      <c r="P53" s="208"/>
      <c r="Q53" s="208"/>
      <c r="R53" s="208"/>
      <c r="S53" s="209"/>
      <c r="T53" s="414" t="s">
        <v>242</v>
      </c>
      <c r="U53" s="257"/>
      <c r="V53" s="257"/>
      <c r="W53" s="257"/>
      <c r="X53" s="257"/>
      <c r="Y53" s="257"/>
      <c r="Z53" s="257"/>
      <c r="AA53" s="257"/>
      <c r="AB53" s="257"/>
      <c r="AC53" s="258"/>
      <c r="AD53" s="194" t="s">
        <v>475</v>
      </c>
      <c r="AE53" s="194"/>
      <c r="AF53" s="194"/>
      <c r="AG53" s="194"/>
      <c r="AH53" s="194"/>
      <c r="AI53" s="195"/>
      <c r="AJ53" s="193"/>
      <c r="AK53" s="194"/>
      <c r="AL53" s="194"/>
      <c r="AM53" s="194"/>
      <c r="AN53" s="194"/>
      <c r="AO53" s="194"/>
      <c r="AP53" s="194"/>
      <c r="AQ53" s="194"/>
      <c r="AR53" s="194"/>
      <c r="AS53" s="195"/>
    </row>
    <row r="54" spans="2:45" ht="15" customHeight="1" x14ac:dyDescent="0.15">
      <c r="B54" s="190"/>
      <c r="C54" s="208"/>
      <c r="D54" s="208"/>
      <c r="E54" s="209"/>
      <c r="F54" s="190"/>
      <c r="G54" s="208"/>
      <c r="H54" s="208"/>
      <c r="I54" s="208"/>
      <c r="J54" s="208"/>
      <c r="K54" s="208"/>
      <c r="L54" s="208"/>
      <c r="M54" s="209"/>
      <c r="N54" s="190"/>
      <c r="O54" s="208"/>
      <c r="P54" s="208"/>
      <c r="Q54" s="208"/>
      <c r="R54" s="208"/>
      <c r="S54" s="209"/>
      <c r="T54" s="414" t="s">
        <v>243</v>
      </c>
      <c r="U54" s="257"/>
      <c r="V54" s="257"/>
      <c r="W54" s="257"/>
      <c r="X54" s="257"/>
      <c r="Y54" s="257"/>
      <c r="Z54" s="257"/>
      <c r="AA54" s="257"/>
      <c r="AB54" s="257"/>
      <c r="AC54" s="258"/>
      <c r="AD54" s="194" t="s">
        <v>474</v>
      </c>
      <c r="AE54" s="194"/>
      <c r="AF54" s="194"/>
      <c r="AG54" s="194"/>
      <c r="AH54" s="194"/>
      <c r="AI54" s="195"/>
      <c r="AJ54" s="193"/>
      <c r="AK54" s="194"/>
      <c r="AL54" s="194"/>
      <c r="AM54" s="194"/>
      <c r="AN54" s="194"/>
      <c r="AO54" s="194"/>
      <c r="AP54" s="194"/>
      <c r="AQ54" s="194"/>
      <c r="AR54" s="194"/>
      <c r="AS54" s="195"/>
    </row>
    <row r="55" spans="2:45" ht="15" customHeight="1" x14ac:dyDescent="0.15">
      <c r="B55" s="190"/>
      <c r="C55" s="208"/>
      <c r="D55" s="208"/>
      <c r="E55" s="209"/>
      <c r="F55" s="190"/>
      <c r="G55" s="208"/>
      <c r="H55" s="208"/>
      <c r="I55" s="208"/>
      <c r="J55" s="208"/>
      <c r="K55" s="208"/>
      <c r="L55" s="208"/>
      <c r="M55" s="209"/>
      <c r="N55" s="190"/>
      <c r="O55" s="208"/>
      <c r="P55" s="208"/>
      <c r="Q55" s="208"/>
      <c r="R55" s="208"/>
      <c r="S55" s="209"/>
      <c r="T55" s="414" t="s">
        <v>244</v>
      </c>
      <c r="U55" s="257"/>
      <c r="V55" s="257"/>
      <c r="W55" s="257"/>
      <c r="X55" s="257"/>
      <c r="Y55" s="257"/>
      <c r="Z55" s="257"/>
      <c r="AA55" s="257"/>
      <c r="AB55" s="257"/>
      <c r="AC55" s="258"/>
      <c r="AD55" s="194" t="s">
        <v>476</v>
      </c>
      <c r="AE55" s="194"/>
      <c r="AF55" s="194"/>
      <c r="AG55" s="194"/>
      <c r="AH55" s="194"/>
      <c r="AI55" s="195"/>
      <c r="AJ55" s="193"/>
      <c r="AK55" s="194"/>
      <c r="AL55" s="194"/>
      <c r="AM55" s="194"/>
      <c r="AN55" s="194"/>
      <c r="AO55" s="194"/>
      <c r="AP55" s="194"/>
      <c r="AQ55" s="194"/>
      <c r="AR55" s="194"/>
      <c r="AS55" s="195"/>
    </row>
    <row r="56" spans="2:45" ht="15" customHeight="1" x14ac:dyDescent="0.15">
      <c r="B56" s="190"/>
      <c r="C56" s="208"/>
      <c r="D56" s="208"/>
      <c r="E56" s="209"/>
      <c r="F56" s="190"/>
      <c r="G56" s="208"/>
      <c r="H56" s="208"/>
      <c r="I56" s="208"/>
      <c r="J56" s="208"/>
      <c r="K56" s="208"/>
      <c r="L56" s="208"/>
      <c r="M56" s="209"/>
      <c r="N56" s="190"/>
      <c r="O56" s="208"/>
      <c r="P56" s="208"/>
      <c r="Q56" s="208"/>
      <c r="R56" s="208"/>
      <c r="S56" s="209"/>
      <c r="T56" s="414" t="s">
        <v>245</v>
      </c>
      <c r="U56" s="257"/>
      <c r="V56" s="257"/>
      <c r="W56" s="257"/>
      <c r="X56" s="257"/>
      <c r="Y56" s="257"/>
      <c r="Z56" s="257"/>
      <c r="AA56" s="257"/>
      <c r="AB56" s="257"/>
      <c r="AC56" s="258"/>
      <c r="AD56" s="194" t="s">
        <v>474</v>
      </c>
      <c r="AE56" s="194"/>
      <c r="AF56" s="194"/>
      <c r="AG56" s="194"/>
      <c r="AH56" s="194"/>
      <c r="AI56" s="195"/>
      <c r="AJ56" s="193"/>
      <c r="AK56" s="194"/>
      <c r="AL56" s="194"/>
      <c r="AM56" s="194"/>
      <c r="AN56" s="194"/>
      <c r="AO56" s="194"/>
      <c r="AP56" s="194"/>
      <c r="AQ56" s="194"/>
      <c r="AR56" s="194"/>
      <c r="AS56" s="195"/>
    </row>
    <row r="57" spans="2:45" ht="15" customHeight="1" x14ac:dyDescent="0.15">
      <c r="B57" s="190"/>
      <c r="C57" s="208"/>
      <c r="D57" s="208"/>
      <c r="E57" s="209"/>
      <c r="F57" s="190"/>
      <c r="G57" s="208"/>
      <c r="H57" s="208"/>
      <c r="I57" s="208"/>
      <c r="J57" s="208"/>
      <c r="K57" s="208"/>
      <c r="L57" s="208"/>
      <c r="M57" s="209"/>
      <c r="N57" s="190"/>
      <c r="O57" s="208"/>
      <c r="P57" s="208"/>
      <c r="Q57" s="208"/>
      <c r="R57" s="208"/>
      <c r="S57" s="209"/>
      <c r="T57" s="414" t="s">
        <v>246</v>
      </c>
      <c r="U57" s="257"/>
      <c r="V57" s="257"/>
      <c r="W57" s="257"/>
      <c r="X57" s="257"/>
      <c r="Y57" s="257"/>
      <c r="Z57" s="257"/>
      <c r="AA57" s="257"/>
      <c r="AB57" s="257"/>
      <c r="AC57" s="258"/>
      <c r="AD57" s="194" t="s">
        <v>474</v>
      </c>
      <c r="AE57" s="194"/>
      <c r="AF57" s="194"/>
      <c r="AG57" s="194"/>
      <c r="AH57" s="194"/>
      <c r="AI57" s="195"/>
      <c r="AJ57" s="193"/>
      <c r="AK57" s="194"/>
      <c r="AL57" s="194"/>
      <c r="AM57" s="194"/>
      <c r="AN57" s="194"/>
      <c r="AO57" s="194"/>
      <c r="AP57" s="194"/>
      <c r="AQ57" s="194"/>
      <c r="AR57" s="194"/>
      <c r="AS57" s="195"/>
    </row>
    <row r="58" spans="2:45" ht="15" customHeight="1" x14ac:dyDescent="0.15">
      <c r="B58" s="190"/>
      <c r="C58" s="208"/>
      <c r="D58" s="208"/>
      <c r="E58" s="209"/>
      <c r="F58" s="190"/>
      <c r="G58" s="208"/>
      <c r="H58" s="208"/>
      <c r="I58" s="208"/>
      <c r="J58" s="208"/>
      <c r="K58" s="208"/>
      <c r="L58" s="208"/>
      <c r="M58" s="209"/>
      <c r="N58" s="190"/>
      <c r="O58" s="208"/>
      <c r="P58" s="208"/>
      <c r="Q58" s="208"/>
      <c r="R58" s="208"/>
      <c r="S58" s="209"/>
      <c r="T58" s="414" t="s">
        <v>247</v>
      </c>
      <c r="U58" s="257"/>
      <c r="V58" s="257"/>
      <c r="W58" s="257"/>
      <c r="X58" s="257"/>
      <c r="Y58" s="257"/>
      <c r="Z58" s="257"/>
      <c r="AA58" s="257"/>
      <c r="AB58" s="257"/>
      <c r="AC58" s="258"/>
      <c r="AD58" s="194" t="s">
        <v>477</v>
      </c>
      <c r="AE58" s="194"/>
      <c r="AF58" s="194"/>
      <c r="AG58" s="194"/>
      <c r="AH58" s="194"/>
      <c r="AI58" s="195"/>
      <c r="AJ58" s="193"/>
      <c r="AK58" s="194"/>
      <c r="AL58" s="194"/>
      <c r="AM58" s="194"/>
      <c r="AN58" s="194"/>
      <c r="AO58" s="194"/>
      <c r="AP58" s="194"/>
      <c r="AQ58" s="194"/>
      <c r="AR58" s="194"/>
      <c r="AS58" s="195"/>
    </row>
    <row r="59" spans="2:45" ht="15" customHeight="1" x14ac:dyDescent="0.15">
      <c r="B59" s="190"/>
      <c r="C59" s="208"/>
      <c r="D59" s="208"/>
      <c r="E59" s="209"/>
      <c r="F59" s="190"/>
      <c r="G59" s="208"/>
      <c r="H59" s="208"/>
      <c r="I59" s="208"/>
      <c r="J59" s="208"/>
      <c r="K59" s="208"/>
      <c r="L59" s="208"/>
      <c r="M59" s="209"/>
      <c r="N59" s="190"/>
      <c r="O59" s="208"/>
      <c r="P59" s="208"/>
      <c r="Q59" s="208"/>
      <c r="R59" s="208"/>
      <c r="S59" s="209"/>
      <c r="T59" s="414" t="s">
        <v>248</v>
      </c>
      <c r="U59" s="257"/>
      <c r="V59" s="257"/>
      <c r="W59" s="257"/>
      <c r="X59" s="257"/>
      <c r="Y59" s="257"/>
      <c r="Z59" s="257"/>
      <c r="AA59" s="257"/>
      <c r="AB59" s="257"/>
      <c r="AC59" s="258"/>
      <c r="AD59" s="194" t="s">
        <v>474</v>
      </c>
      <c r="AE59" s="194"/>
      <c r="AF59" s="194"/>
      <c r="AG59" s="194"/>
      <c r="AH59" s="194"/>
      <c r="AI59" s="195"/>
      <c r="AJ59" s="193"/>
      <c r="AK59" s="194"/>
      <c r="AL59" s="194"/>
      <c r="AM59" s="194"/>
      <c r="AN59" s="194"/>
      <c r="AO59" s="194"/>
      <c r="AP59" s="194"/>
      <c r="AQ59" s="194"/>
      <c r="AR59" s="194"/>
      <c r="AS59" s="195"/>
    </row>
    <row r="60" spans="2:45" ht="15" customHeight="1" x14ac:dyDescent="0.15">
      <c r="B60" s="190"/>
      <c r="C60" s="208"/>
      <c r="D60" s="208"/>
      <c r="E60" s="209"/>
      <c r="F60" s="190"/>
      <c r="G60" s="208"/>
      <c r="H60" s="208"/>
      <c r="I60" s="208"/>
      <c r="J60" s="208"/>
      <c r="K60" s="208"/>
      <c r="L60" s="208"/>
      <c r="M60" s="209"/>
      <c r="N60" s="190"/>
      <c r="O60" s="208"/>
      <c r="P60" s="208"/>
      <c r="Q60" s="208"/>
      <c r="R60" s="208"/>
      <c r="S60" s="209"/>
      <c r="T60" s="193" t="s">
        <v>381</v>
      </c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5"/>
      <c r="AJ60" s="193"/>
      <c r="AK60" s="194"/>
      <c r="AL60" s="194"/>
      <c r="AM60" s="194"/>
      <c r="AN60" s="194"/>
      <c r="AO60" s="194"/>
      <c r="AP60" s="194"/>
      <c r="AQ60" s="194"/>
      <c r="AR60" s="194"/>
      <c r="AS60" s="195"/>
    </row>
    <row r="61" spans="2:45" ht="15" customHeight="1" x14ac:dyDescent="0.15">
      <c r="B61" s="190"/>
      <c r="C61" s="208"/>
      <c r="D61" s="208"/>
      <c r="E61" s="209"/>
      <c r="F61" s="190"/>
      <c r="G61" s="208"/>
      <c r="H61" s="208"/>
      <c r="I61" s="208"/>
      <c r="J61" s="208"/>
      <c r="K61" s="208"/>
      <c r="L61" s="208"/>
      <c r="M61" s="209"/>
      <c r="N61" s="190"/>
      <c r="O61" s="208"/>
      <c r="P61" s="208"/>
      <c r="Q61" s="208"/>
      <c r="R61" s="208"/>
      <c r="S61" s="209"/>
      <c r="T61" s="414" t="s">
        <v>358</v>
      </c>
      <c r="U61" s="257"/>
      <c r="V61" s="257"/>
      <c r="W61" s="257"/>
      <c r="X61" s="257"/>
      <c r="Y61" s="257"/>
      <c r="Z61" s="257"/>
      <c r="AA61" s="257"/>
      <c r="AB61" s="257"/>
      <c r="AC61" s="258"/>
      <c r="AD61" s="194" t="s">
        <v>380</v>
      </c>
      <c r="AE61" s="194"/>
      <c r="AF61" s="194"/>
      <c r="AG61" s="194"/>
      <c r="AH61" s="194"/>
      <c r="AI61" s="195"/>
      <c r="AJ61" s="193"/>
      <c r="AK61" s="194"/>
      <c r="AL61" s="194"/>
      <c r="AM61" s="194"/>
      <c r="AN61" s="194"/>
      <c r="AO61" s="194"/>
      <c r="AP61" s="194"/>
      <c r="AQ61" s="194"/>
      <c r="AR61" s="194"/>
      <c r="AS61" s="195"/>
    </row>
    <row r="62" spans="2:45" ht="15" customHeight="1" x14ac:dyDescent="0.15">
      <c r="B62" s="190"/>
      <c r="C62" s="208"/>
      <c r="D62" s="208"/>
      <c r="E62" s="209"/>
      <c r="F62" s="190"/>
      <c r="G62" s="208"/>
      <c r="H62" s="208"/>
      <c r="I62" s="208"/>
      <c r="J62" s="208"/>
      <c r="K62" s="208"/>
      <c r="L62" s="208"/>
      <c r="M62" s="209"/>
      <c r="N62" s="299" t="s">
        <v>164</v>
      </c>
      <c r="O62" s="206"/>
      <c r="P62" s="206"/>
      <c r="Q62" s="206"/>
      <c r="R62" s="206"/>
      <c r="S62" s="207"/>
      <c r="T62" s="414" t="s">
        <v>359</v>
      </c>
      <c r="U62" s="257"/>
      <c r="V62" s="257"/>
      <c r="W62" s="257"/>
      <c r="X62" s="257"/>
      <c r="Y62" s="257"/>
      <c r="Z62" s="257"/>
      <c r="AA62" s="257"/>
      <c r="AB62" s="257"/>
      <c r="AC62" s="258"/>
      <c r="AD62" s="372" t="s">
        <v>249</v>
      </c>
      <c r="AE62" s="371"/>
      <c r="AF62" s="371"/>
      <c r="AG62" s="371"/>
      <c r="AH62" s="371"/>
      <c r="AI62" s="370"/>
      <c r="AJ62" s="193"/>
      <c r="AK62" s="194"/>
      <c r="AL62" s="194"/>
      <c r="AM62" s="194"/>
      <c r="AN62" s="194"/>
      <c r="AO62" s="194"/>
      <c r="AP62" s="194"/>
      <c r="AQ62" s="194"/>
      <c r="AR62" s="194"/>
      <c r="AS62" s="195"/>
    </row>
    <row r="63" spans="2:45" ht="15" customHeight="1" x14ac:dyDescent="0.15">
      <c r="B63" s="190"/>
      <c r="C63" s="208"/>
      <c r="D63" s="208"/>
      <c r="E63" s="209"/>
      <c r="F63" s="190"/>
      <c r="G63" s="208"/>
      <c r="H63" s="208"/>
      <c r="I63" s="208"/>
      <c r="J63" s="208"/>
      <c r="K63" s="208"/>
      <c r="L63" s="208"/>
      <c r="M63" s="209"/>
      <c r="N63" s="228"/>
      <c r="O63" s="297"/>
      <c r="P63" s="297"/>
      <c r="Q63" s="297"/>
      <c r="R63" s="297"/>
      <c r="S63" s="298"/>
      <c r="T63" s="414" t="s">
        <v>360</v>
      </c>
      <c r="U63" s="257"/>
      <c r="V63" s="257"/>
      <c r="W63" s="257"/>
      <c r="X63" s="257"/>
      <c r="Y63" s="257"/>
      <c r="Z63" s="257"/>
      <c r="AA63" s="257"/>
      <c r="AB63" s="257"/>
      <c r="AC63" s="258"/>
      <c r="AD63" s="366">
        <v>600</v>
      </c>
      <c r="AE63" s="371"/>
      <c r="AF63" s="371"/>
      <c r="AG63" s="371"/>
      <c r="AH63" s="371"/>
      <c r="AI63" s="370"/>
      <c r="AJ63" s="193"/>
      <c r="AK63" s="194"/>
      <c r="AL63" s="194"/>
      <c r="AM63" s="194"/>
      <c r="AN63" s="194"/>
      <c r="AO63" s="194"/>
      <c r="AP63" s="194"/>
      <c r="AQ63" s="194"/>
      <c r="AR63" s="194"/>
      <c r="AS63" s="195"/>
    </row>
    <row r="64" spans="2:45" ht="15" customHeight="1" x14ac:dyDescent="0.15">
      <c r="B64" s="190"/>
      <c r="C64" s="208"/>
      <c r="D64" s="208"/>
      <c r="E64" s="209"/>
      <c r="F64" s="190"/>
      <c r="G64" s="208"/>
      <c r="H64" s="208"/>
      <c r="I64" s="208"/>
      <c r="J64" s="208"/>
      <c r="K64" s="208"/>
      <c r="L64" s="208"/>
      <c r="M64" s="209"/>
      <c r="N64" s="299" t="s">
        <v>165</v>
      </c>
      <c r="O64" s="206"/>
      <c r="P64" s="206"/>
      <c r="Q64" s="206"/>
      <c r="R64" s="206"/>
      <c r="S64" s="207"/>
      <c r="T64" s="193" t="s">
        <v>440</v>
      </c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5"/>
      <c r="AJ64" s="547"/>
      <c r="AK64" s="548"/>
      <c r="AL64" s="548"/>
      <c r="AM64" s="548"/>
      <c r="AN64" s="548"/>
      <c r="AO64" s="548"/>
      <c r="AP64" s="548"/>
      <c r="AQ64" s="548"/>
      <c r="AR64" s="548"/>
      <c r="AS64" s="549"/>
    </row>
    <row r="65" spans="2:45" ht="15" customHeight="1" x14ac:dyDescent="0.15">
      <c r="B65" s="190"/>
      <c r="C65" s="208"/>
      <c r="D65" s="208"/>
      <c r="E65" s="209"/>
      <c r="F65" s="190"/>
      <c r="G65" s="208"/>
      <c r="H65" s="208"/>
      <c r="I65" s="208"/>
      <c r="J65" s="208"/>
      <c r="K65" s="208"/>
      <c r="L65" s="208"/>
      <c r="M65" s="209"/>
      <c r="N65" s="190"/>
      <c r="O65" s="208"/>
      <c r="P65" s="208"/>
      <c r="Q65" s="208"/>
      <c r="R65" s="208"/>
      <c r="S65" s="209"/>
      <c r="T65" s="193" t="s">
        <v>166</v>
      </c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5"/>
      <c r="AJ65" s="193"/>
      <c r="AK65" s="194"/>
      <c r="AL65" s="194"/>
      <c r="AM65" s="194"/>
      <c r="AN65" s="194"/>
      <c r="AO65" s="194"/>
      <c r="AP65" s="194"/>
      <c r="AQ65" s="194"/>
      <c r="AR65" s="194"/>
      <c r="AS65" s="195"/>
    </row>
    <row r="66" spans="2:45" ht="15" customHeight="1" x14ac:dyDescent="0.15">
      <c r="B66" s="190"/>
      <c r="C66" s="208"/>
      <c r="D66" s="208"/>
      <c r="E66" s="209"/>
      <c r="F66" s="190"/>
      <c r="G66" s="208"/>
      <c r="H66" s="208"/>
      <c r="I66" s="208"/>
      <c r="J66" s="208"/>
      <c r="K66" s="208"/>
      <c r="L66" s="208"/>
      <c r="M66" s="209"/>
      <c r="N66" s="190"/>
      <c r="O66" s="208"/>
      <c r="P66" s="208"/>
      <c r="Q66" s="208"/>
      <c r="R66" s="208"/>
      <c r="S66" s="209"/>
      <c r="T66" s="193" t="s">
        <v>441</v>
      </c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5"/>
      <c r="AJ66" s="193"/>
      <c r="AK66" s="194"/>
      <c r="AL66" s="194"/>
      <c r="AM66" s="194"/>
      <c r="AN66" s="194"/>
      <c r="AO66" s="194"/>
      <c r="AP66" s="194"/>
      <c r="AQ66" s="194"/>
      <c r="AR66" s="194"/>
      <c r="AS66" s="195"/>
    </row>
    <row r="67" spans="2:45" ht="15" customHeight="1" x14ac:dyDescent="0.15">
      <c r="B67" s="190"/>
      <c r="C67" s="208"/>
      <c r="D67" s="208"/>
      <c r="E67" s="209"/>
      <c r="F67" s="190"/>
      <c r="G67" s="208"/>
      <c r="H67" s="208"/>
      <c r="I67" s="208"/>
      <c r="J67" s="208"/>
      <c r="K67" s="208"/>
      <c r="L67" s="208"/>
      <c r="M67" s="209"/>
      <c r="N67" s="190"/>
      <c r="O67" s="208"/>
      <c r="P67" s="208"/>
      <c r="Q67" s="208"/>
      <c r="R67" s="208"/>
      <c r="S67" s="209"/>
      <c r="T67" s="73" t="s">
        <v>939</v>
      </c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5"/>
      <c r="AJ67" s="61"/>
      <c r="AK67" s="66"/>
      <c r="AL67" s="66"/>
      <c r="AM67" s="66"/>
      <c r="AN67" s="66"/>
      <c r="AO67" s="66"/>
      <c r="AP67" s="66"/>
      <c r="AQ67" s="66"/>
      <c r="AR67" s="66"/>
      <c r="AS67" s="65"/>
    </row>
    <row r="68" spans="2:45" ht="15" customHeight="1" x14ac:dyDescent="0.15">
      <c r="B68" s="190"/>
      <c r="C68" s="208"/>
      <c r="D68" s="208"/>
      <c r="E68" s="209"/>
      <c r="F68" s="190"/>
      <c r="G68" s="208"/>
      <c r="H68" s="208"/>
      <c r="I68" s="208"/>
      <c r="J68" s="208"/>
      <c r="K68" s="208"/>
      <c r="L68" s="208"/>
      <c r="M68" s="209"/>
      <c r="N68" s="190"/>
      <c r="O68" s="208"/>
      <c r="P68" s="208"/>
      <c r="Q68" s="208"/>
      <c r="R68" s="208"/>
      <c r="S68" s="209"/>
      <c r="T68" s="417" t="s">
        <v>167</v>
      </c>
      <c r="U68" s="418"/>
      <c r="V68" s="418"/>
      <c r="W68" s="418"/>
      <c r="X68" s="418"/>
      <c r="Y68" s="418"/>
      <c r="Z68" s="418"/>
      <c r="AA68" s="418"/>
      <c r="AB68" s="418"/>
      <c r="AC68" s="419"/>
      <c r="AD68" s="527" t="s">
        <v>168</v>
      </c>
      <c r="AE68" s="226"/>
      <c r="AF68" s="226"/>
      <c r="AG68" s="226"/>
      <c r="AH68" s="226"/>
      <c r="AI68" s="394"/>
      <c r="AJ68" s="193"/>
      <c r="AK68" s="194"/>
      <c r="AL68" s="194"/>
      <c r="AM68" s="194"/>
      <c r="AN68" s="194"/>
      <c r="AO68" s="194"/>
      <c r="AP68" s="194"/>
      <c r="AQ68" s="194"/>
      <c r="AR68" s="194"/>
      <c r="AS68" s="195"/>
    </row>
    <row r="69" spans="2:45" ht="15" customHeight="1" x14ac:dyDescent="0.15">
      <c r="B69" s="190"/>
      <c r="C69" s="208"/>
      <c r="D69" s="208"/>
      <c r="E69" s="209"/>
      <c r="F69" s="190"/>
      <c r="G69" s="208"/>
      <c r="H69" s="208"/>
      <c r="I69" s="208"/>
      <c r="J69" s="208"/>
      <c r="K69" s="208"/>
      <c r="L69" s="208"/>
      <c r="M69" s="209"/>
      <c r="N69" s="190"/>
      <c r="O69" s="208"/>
      <c r="P69" s="208"/>
      <c r="Q69" s="208"/>
      <c r="R69" s="208"/>
      <c r="S69" s="209"/>
      <c r="T69" s="420"/>
      <c r="U69" s="252"/>
      <c r="V69" s="252"/>
      <c r="W69" s="252"/>
      <c r="X69" s="252"/>
      <c r="Y69" s="252"/>
      <c r="Z69" s="252"/>
      <c r="AA69" s="252"/>
      <c r="AB69" s="252"/>
      <c r="AC69" s="253"/>
      <c r="AD69" s="254"/>
      <c r="AE69" s="255"/>
      <c r="AF69" s="255"/>
      <c r="AG69" s="255"/>
      <c r="AH69" s="255"/>
      <c r="AI69" s="256"/>
      <c r="AJ69" s="193"/>
      <c r="AK69" s="194"/>
      <c r="AL69" s="194"/>
      <c r="AM69" s="194"/>
      <c r="AN69" s="194"/>
      <c r="AO69" s="194"/>
      <c r="AP69" s="194"/>
      <c r="AQ69" s="194"/>
      <c r="AR69" s="194"/>
      <c r="AS69" s="195"/>
    </row>
    <row r="70" spans="2:45" ht="15" customHeight="1" x14ac:dyDescent="0.15">
      <c r="B70" s="190"/>
      <c r="C70" s="208"/>
      <c r="D70" s="208"/>
      <c r="E70" s="209"/>
      <c r="F70" s="190"/>
      <c r="G70" s="208"/>
      <c r="H70" s="208"/>
      <c r="I70" s="208"/>
      <c r="J70" s="208"/>
      <c r="K70" s="208"/>
      <c r="L70" s="208"/>
      <c r="M70" s="209"/>
      <c r="N70" s="190"/>
      <c r="O70" s="208"/>
      <c r="P70" s="208"/>
      <c r="Q70" s="208"/>
      <c r="R70" s="208"/>
      <c r="S70" s="209"/>
      <c r="T70" s="414" t="s">
        <v>169</v>
      </c>
      <c r="U70" s="257"/>
      <c r="V70" s="257"/>
      <c r="W70" s="257"/>
      <c r="X70" s="257"/>
      <c r="Y70" s="257"/>
      <c r="Z70" s="257"/>
      <c r="AA70" s="257"/>
      <c r="AB70" s="257"/>
      <c r="AC70" s="258"/>
      <c r="AD70" s="194" t="s">
        <v>170</v>
      </c>
      <c r="AE70" s="194"/>
      <c r="AF70" s="194"/>
      <c r="AG70" s="194"/>
      <c r="AH70" s="194"/>
      <c r="AI70" s="195"/>
      <c r="AJ70" s="193"/>
      <c r="AK70" s="194"/>
      <c r="AL70" s="194"/>
      <c r="AM70" s="194"/>
      <c r="AN70" s="194"/>
      <c r="AO70" s="194"/>
      <c r="AP70" s="194"/>
      <c r="AQ70" s="194"/>
      <c r="AR70" s="194"/>
      <c r="AS70" s="195"/>
    </row>
    <row r="71" spans="2:45" ht="15" customHeight="1" x14ac:dyDescent="0.15">
      <c r="B71" s="190"/>
      <c r="C71" s="208"/>
      <c r="D71" s="208"/>
      <c r="E71" s="209"/>
      <c r="F71" s="190"/>
      <c r="G71" s="208"/>
      <c r="H71" s="208"/>
      <c r="I71" s="208"/>
      <c r="J71" s="208"/>
      <c r="K71" s="208"/>
      <c r="L71" s="208"/>
      <c r="M71" s="209"/>
      <c r="N71" s="228"/>
      <c r="O71" s="297"/>
      <c r="P71" s="297"/>
      <c r="Q71" s="297"/>
      <c r="R71" s="297"/>
      <c r="S71" s="298"/>
      <c r="T71" s="414" t="s">
        <v>171</v>
      </c>
      <c r="U71" s="257"/>
      <c r="V71" s="257"/>
      <c r="W71" s="257"/>
      <c r="X71" s="257"/>
      <c r="Y71" s="257"/>
      <c r="Z71" s="257"/>
      <c r="AA71" s="257"/>
      <c r="AB71" s="257"/>
      <c r="AC71" s="258"/>
      <c r="AD71" s="194" t="s">
        <v>172</v>
      </c>
      <c r="AE71" s="194"/>
      <c r="AF71" s="194"/>
      <c r="AG71" s="194"/>
      <c r="AH71" s="194"/>
      <c r="AI71" s="195"/>
      <c r="AJ71" s="193"/>
      <c r="AK71" s="194"/>
      <c r="AL71" s="194"/>
      <c r="AM71" s="194"/>
      <c r="AN71" s="194"/>
      <c r="AO71" s="194"/>
      <c r="AP71" s="194"/>
      <c r="AQ71" s="194"/>
      <c r="AR71" s="194"/>
      <c r="AS71" s="195"/>
    </row>
    <row r="72" spans="2:45" ht="15" customHeight="1" x14ac:dyDescent="0.15">
      <c r="B72" s="190"/>
      <c r="C72" s="208"/>
      <c r="D72" s="208"/>
      <c r="E72" s="209"/>
      <c r="F72" s="190"/>
      <c r="G72" s="208"/>
      <c r="H72" s="208"/>
      <c r="I72" s="208"/>
      <c r="J72" s="208"/>
      <c r="K72" s="208"/>
      <c r="L72" s="208"/>
      <c r="M72" s="209"/>
      <c r="N72" s="299" t="s">
        <v>721</v>
      </c>
      <c r="O72" s="206"/>
      <c r="P72" s="206"/>
      <c r="Q72" s="206"/>
      <c r="R72" s="206"/>
      <c r="S72" s="207"/>
      <c r="T72" s="481" t="s">
        <v>173</v>
      </c>
      <c r="U72" s="479"/>
      <c r="V72" s="479"/>
      <c r="W72" s="479"/>
      <c r="X72" s="479"/>
      <c r="Y72" s="479"/>
      <c r="Z72" s="479"/>
      <c r="AA72" s="479"/>
      <c r="AB72" s="479"/>
      <c r="AC72" s="479"/>
      <c r="AD72" s="479"/>
      <c r="AE72" s="479"/>
      <c r="AF72" s="479"/>
      <c r="AG72" s="479"/>
      <c r="AH72" s="479"/>
      <c r="AI72" s="480"/>
      <c r="AJ72" s="193"/>
      <c r="AK72" s="194"/>
      <c r="AL72" s="194"/>
      <c r="AM72" s="194"/>
      <c r="AN72" s="194"/>
      <c r="AO72" s="194"/>
      <c r="AP72" s="194"/>
      <c r="AQ72" s="194"/>
      <c r="AR72" s="194"/>
      <c r="AS72" s="195"/>
    </row>
    <row r="73" spans="2:45" ht="15" customHeight="1" x14ac:dyDescent="0.15">
      <c r="B73" s="190"/>
      <c r="C73" s="208"/>
      <c r="D73" s="208"/>
      <c r="E73" s="209"/>
      <c r="F73" s="190"/>
      <c r="G73" s="208"/>
      <c r="H73" s="208"/>
      <c r="I73" s="208"/>
      <c r="J73" s="208"/>
      <c r="K73" s="208"/>
      <c r="L73" s="208"/>
      <c r="M73" s="209"/>
      <c r="N73" s="228"/>
      <c r="O73" s="297"/>
      <c r="P73" s="297"/>
      <c r="Q73" s="297"/>
      <c r="R73" s="297"/>
      <c r="S73" s="298"/>
      <c r="T73" s="481" t="s">
        <v>174</v>
      </c>
      <c r="U73" s="479"/>
      <c r="V73" s="479"/>
      <c r="W73" s="479"/>
      <c r="X73" s="479"/>
      <c r="Y73" s="479"/>
      <c r="Z73" s="479"/>
      <c r="AA73" s="479"/>
      <c r="AB73" s="479"/>
      <c r="AC73" s="479"/>
      <c r="AD73" s="479"/>
      <c r="AE73" s="479"/>
      <c r="AF73" s="479"/>
      <c r="AG73" s="479"/>
      <c r="AH73" s="479"/>
      <c r="AI73" s="480"/>
      <c r="AJ73" s="193"/>
      <c r="AK73" s="194"/>
      <c r="AL73" s="194"/>
      <c r="AM73" s="194"/>
      <c r="AN73" s="194"/>
      <c r="AO73" s="194"/>
      <c r="AP73" s="194"/>
      <c r="AQ73" s="194"/>
      <c r="AR73" s="194"/>
      <c r="AS73" s="195"/>
    </row>
    <row r="74" spans="2:45" ht="15" customHeight="1" x14ac:dyDescent="0.15">
      <c r="B74" s="190"/>
      <c r="C74" s="208"/>
      <c r="D74" s="208"/>
      <c r="E74" s="209"/>
      <c r="F74" s="190"/>
      <c r="G74" s="208"/>
      <c r="H74" s="208"/>
      <c r="I74" s="208"/>
      <c r="J74" s="208"/>
      <c r="K74" s="208"/>
      <c r="L74" s="208"/>
      <c r="M74" s="209"/>
      <c r="N74" s="246" t="s">
        <v>175</v>
      </c>
      <c r="O74" s="268"/>
      <c r="P74" s="268"/>
      <c r="Q74" s="268"/>
      <c r="R74" s="268"/>
      <c r="S74" s="269"/>
      <c r="T74" s="481" t="s">
        <v>176</v>
      </c>
      <c r="U74" s="479"/>
      <c r="V74" s="479"/>
      <c r="W74" s="479"/>
      <c r="X74" s="479"/>
      <c r="Y74" s="479"/>
      <c r="Z74" s="479"/>
      <c r="AA74" s="479"/>
      <c r="AB74" s="479"/>
      <c r="AC74" s="479"/>
      <c r="AD74" s="479"/>
      <c r="AE74" s="479"/>
      <c r="AF74" s="479"/>
      <c r="AG74" s="479"/>
      <c r="AH74" s="479"/>
      <c r="AI74" s="480"/>
      <c r="AJ74" s="193"/>
      <c r="AK74" s="194"/>
      <c r="AL74" s="194"/>
      <c r="AM74" s="194"/>
      <c r="AN74" s="194"/>
      <c r="AO74" s="194"/>
      <c r="AP74" s="194"/>
      <c r="AQ74" s="194"/>
      <c r="AR74" s="194"/>
      <c r="AS74" s="195"/>
    </row>
    <row r="75" spans="2:45" ht="15" customHeight="1" x14ac:dyDescent="0.15">
      <c r="B75" s="190"/>
      <c r="C75" s="208"/>
      <c r="D75" s="208"/>
      <c r="E75" s="208"/>
      <c r="F75" s="538" t="s">
        <v>177</v>
      </c>
      <c r="G75" s="539"/>
      <c r="H75" s="539"/>
      <c r="I75" s="539"/>
      <c r="J75" s="539"/>
      <c r="K75" s="539"/>
      <c r="L75" s="539"/>
      <c r="M75" s="540"/>
      <c r="N75" s="476" t="s">
        <v>178</v>
      </c>
      <c r="O75" s="476"/>
      <c r="P75" s="476"/>
      <c r="Q75" s="476"/>
      <c r="R75" s="476"/>
      <c r="S75" s="476"/>
      <c r="T75" s="476"/>
      <c r="U75" s="476"/>
      <c r="V75" s="476"/>
      <c r="W75" s="476"/>
      <c r="X75" s="476"/>
      <c r="Y75" s="476"/>
      <c r="Z75" s="476"/>
      <c r="AA75" s="476"/>
      <c r="AB75" s="476"/>
      <c r="AC75" s="476"/>
      <c r="AD75" s="476"/>
      <c r="AE75" s="476"/>
      <c r="AF75" s="476"/>
      <c r="AG75" s="476"/>
      <c r="AH75" s="476"/>
      <c r="AI75" s="476"/>
      <c r="AJ75" s="193"/>
      <c r="AK75" s="194"/>
      <c r="AL75" s="194"/>
      <c r="AM75" s="194"/>
      <c r="AN75" s="194"/>
      <c r="AO75" s="194"/>
      <c r="AP75" s="194"/>
      <c r="AQ75" s="194"/>
      <c r="AR75" s="194"/>
      <c r="AS75" s="195"/>
    </row>
    <row r="76" spans="2:45" ht="15" customHeight="1" x14ac:dyDescent="0.15">
      <c r="B76" s="190"/>
      <c r="C76" s="208"/>
      <c r="D76" s="208"/>
      <c r="E76" s="208"/>
      <c r="F76" s="541"/>
      <c r="G76" s="542"/>
      <c r="H76" s="542"/>
      <c r="I76" s="542"/>
      <c r="J76" s="542"/>
      <c r="K76" s="542"/>
      <c r="L76" s="542"/>
      <c r="M76" s="543"/>
      <c r="N76" s="371" t="s">
        <v>864</v>
      </c>
      <c r="O76" s="371"/>
      <c r="P76" s="371"/>
      <c r="Q76" s="371"/>
      <c r="R76" s="371"/>
      <c r="S76" s="371"/>
      <c r="T76" s="371"/>
      <c r="U76" s="371"/>
      <c r="V76" s="371"/>
      <c r="W76" s="371"/>
      <c r="X76" s="371"/>
      <c r="Y76" s="371"/>
      <c r="Z76" s="371"/>
      <c r="AA76" s="371"/>
      <c r="AB76" s="371"/>
      <c r="AC76" s="371"/>
      <c r="AD76" s="371"/>
      <c r="AE76" s="371"/>
      <c r="AF76" s="371"/>
      <c r="AG76" s="371"/>
      <c r="AH76" s="371"/>
      <c r="AI76" s="371"/>
      <c r="AJ76" s="193"/>
      <c r="AK76" s="194"/>
      <c r="AL76" s="194"/>
      <c r="AM76" s="194"/>
      <c r="AN76" s="194"/>
      <c r="AO76" s="194"/>
      <c r="AP76" s="194"/>
      <c r="AQ76" s="194"/>
      <c r="AR76" s="194"/>
      <c r="AS76" s="195"/>
    </row>
    <row r="77" spans="2:45" ht="15" customHeight="1" x14ac:dyDescent="0.15">
      <c r="B77" s="190"/>
      <c r="C77" s="208"/>
      <c r="D77" s="208"/>
      <c r="E77" s="208"/>
      <c r="F77" s="541"/>
      <c r="G77" s="542"/>
      <c r="H77" s="542"/>
      <c r="I77" s="542"/>
      <c r="J77" s="542"/>
      <c r="K77" s="542"/>
      <c r="L77" s="542"/>
      <c r="M77" s="543"/>
      <c r="N77" s="476" t="s">
        <v>462</v>
      </c>
      <c r="O77" s="476"/>
      <c r="P77" s="476"/>
      <c r="Q77" s="476"/>
      <c r="R77" s="476"/>
      <c r="S77" s="476"/>
      <c r="T77" s="476"/>
      <c r="U77" s="476"/>
      <c r="V77" s="476"/>
      <c r="W77" s="476"/>
      <c r="X77" s="476"/>
      <c r="Y77" s="476"/>
      <c r="Z77" s="476"/>
      <c r="AA77" s="476"/>
      <c r="AB77" s="476"/>
      <c r="AC77" s="476"/>
      <c r="AD77" s="476"/>
      <c r="AE77" s="476"/>
      <c r="AF77" s="476"/>
      <c r="AG77" s="476"/>
      <c r="AH77" s="476"/>
      <c r="AI77" s="476"/>
      <c r="AJ77" s="193"/>
      <c r="AK77" s="194"/>
      <c r="AL77" s="194"/>
      <c r="AM77" s="194"/>
      <c r="AN77" s="194"/>
      <c r="AO77" s="194"/>
      <c r="AP77" s="194"/>
      <c r="AQ77" s="194"/>
      <c r="AR77" s="194"/>
      <c r="AS77" s="195"/>
    </row>
    <row r="78" spans="2:45" ht="15" customHeight="1" x14ac:dyDescent="0.15">
      <c r="B78" s="190"/>
      <c r="C78" s="208"/>
      <c r="D78" s="208"/>
      <c r="E78" s="208"/>
      <c r="F78" s="541"/>
      <c r="G78" s="542"/>
      <c r="H78" s="542"/>
      <c r="I78" s="542"/>
      <c r="J78" s="542"/>
      <c r="K78" s="542"/>
      <c r="L78" s="542"/>
      <c r="M78" s="543"/>
      <c r="N78" s="475" t="s">
        <v>454</v>
      </c>
      <c r="O78" s="476"/>
      <c r="P78" s="476"/>
      <c r="Q78" s="476"/>
      <c r="R78" s="476"/>
      <c r="S78" s="477"/>
      <c r="T78" s="475"/>
      <c r="U78" s="476"/>
      <c r="V78" s="476"/>
      <c r="W78" s="476"/>
      <c r="X78" s="476"/>
      <c r="Y78" s="476"/>
      <c r="Z78" s="476"/>
      <c r="AA78" s="476"/>
      <c r="AB78" s="476"/>
      <c r="AC78" s="476"/>
      <c r="AD78" s="476"/>
      <c r="AE78" s="476"/>
      <c r="AF78" s="476"/>
      <c r="AG78" s="476"/>
      <c r="AH78" s="476"/>
      <c r="AI78" s="477"/>
      <c r="AJ78" s="61"/>
      <c r="AK78" s="66"/>
      <c r="AL78" s="66"/>
      <c r="AM78" s="66"/>
      <c r="AN78" s="66"/>
      <c r="AO78" s="66"/>
      <c r="AP78" s="66"/>
      <c r="AQ78" s="66"/>
      <c r="AR78" s="66"/>
      <c r="AS78" s="65"/>
    </row>
    <row r="79" spans="2:45" ht="15" customHeight="1" x14ac:dyDescent="0.15">
      <c r="B79" s="190"/>
      <c r="C79" s="208"/>
      <c r="D79" s="208"/>
      <c r="E79" s="208"/>
      <c r="F79" s="541"/>
      <c r="G79" s="542"/>
      <c r="H79" s="542"/>
      <c r="I79" s="542"/>
      <c r="J79" s="542"/>
      <c r="K79" s="542"/>
      <c r="L79" s="542"/>
      <c r="M79" s="543"/>
      <c r="N79" s="475" t="s">
        <v>455</v>
      </c>
      <c r="O79" s="476"/>
      <c r="P79" s="476"/>
      <c r="Q79" s="476"/>
      <c r="R79" s="476"/>
      <c r="S79" s="477"/>
      <c r="T79" s="475"/>
      <c r="U79" s="476"/>
      <c r="V79" s="476"/>
      <c r="W79" s="476"/>
      <c r="X79" s="476"/>
      <c r="Y79" s="476"/>
      <c r="Z79" s="476"/>
      <c r="AA79" s="476"/>
      <c r="AB79" s="476"/>
      <c r="AC79" s="476"/>
      <c r="AD79" s="476"/>
      <c r="AE79" s="476"/>
      <c r="AF79" s="476"/>
      <c r="AG79" s="476"/>
      <c r="AH79" s="476"/>
      <c r="AI79" s="477"/>
      <c r="AJ79" s="61"/>
      <c r="AK79" s="66"/>
      <c r="AL79" s="66"/>
      <c r="AM79" s="66"/>
      <c r="AN79" s="66"/>
      <c r="AO79" s="66"/>
      <c r="AP79" s="66"/>
      <c r="AQ79" s="66"/>
      <c r="AR79" s="66"/>
      <c r="AS79" s="65"/>
    </row>
    <row r="80" spans="2:45" ht="15" customHeight="1" x14ac:dyDescent="0.15">
      <c r="B80" s="190"/>
      <c r="C80" s="208"/>
      <c r="D80" s="208"/>
      <c r="E80" s="208"/>
      <c r="F80" s="541"/>
      <c r="G80" s="542"/>
      <c r="H80" s="542"/>
      <c r="I80" s="542"/>
      <c r="J80" s="542"/>
      <c r="K80" s="542"/>
      <c r="L80" s="542"/>
      <c r="M80" s="543"/>
      <c r="N80" s="475" t="s">
        <v>451</v>
      </c>
      <c r="O80" s="476"/>
      <c r="P80" s="476"/>
      <c r="Q80" s="476"/>
      <c r="R80" s="476"/>
      <c r="S80" s="477"/>
      <c r="T80" s="475"/>
      <c r="U80" s="476"/>
      <c r="V80" s="476"/>
      <c r="W80" s="476"/>
      <c r="X80" s="476"/>
      <c r="Y80" s="476"/>
      <c r="Z80" s="476"/>
      <c r="AA80" s="476"/>
      <c r="AB80" s="476"/>
      <c r="AC80" s="476"/>
      <c r="AD80" s="476"/>
      <c r="AE80" s="476"/>
      <c r="AF80" s="476"/>
      <c r="AG80" s="476"/>
      <c r="AH80" s="476"/>
      <c r="AI80" s="477"/>
      <c r="AJ80" s="61"/>
      <c r="AK80" s="66"/>
      <c r="AL80" s="66"/>
      <c r="AM80" s="66"/>
      <c r="AN80" s="66"/>
      <c r="AO80" s="66"/>
      <c r="AP80" s="66"/>
      <c r="AQ80" s="66"/>
      <c r="AR80" s="66"/>
      <c r="AS80" s="65"/>
    </row>
    <row r="81" spans="2:45" ht="15" customHeight="1" x14ac:dyDescent="0.15">
      <c r="B81" s="190"/>
      <c r="C81" s="208"/>
      <c r="D81" s="208"/>
      <c r="E81" s="208"/>
      <c r="F81" s="541"/>
      <c r="G81" s="542"/>
      <c r="H81" s="542"/>
      <c r="I81" s="542"/>
      <c r="J81" s="542"/>
      <c r="K81" s="542"/>
      <c r="L81" s="542"/>
      <c r="M81" s="543"/>
      <c r="N81" s="475" t="s">
        <v>453</v>
      </c>
      <c r="O81" s="476"/>
      <c r="P81" s="476"/>
      <c r="Q81" s="476"/>
      <c r="R81" s="476"/>
      <c r="S81" s="477"/>
      <c r="T81" s="475"/>
      <c r="U81" s="476"/>
      <c r="V81" s="476"/>
      <c r="W81" s="476"/>
      <c r="X81" s="476"/>
      <c r="Y81" s="476"/>
      <c r="Z81" s="476"/>
      <c r="AA81" s="476"/>
      <c r="AB81" s="476"/>
      <c r="AC81" s="476"/>
      <c r="AD81" s="476"/>
      <c r="AE81" s="476"/>
      <c r="AF81" s="476"/>
      <c r="AG81" s="476"/>
      <c r="AH81" s="476"/>
      <c r="AI81" s="477"/>
      <c r="AJ81" s="61"/>
      <c r="AK81" s="66"/>
      <c r="AL81" s="66"/>
      <c r="AM81" s="66"/>
      <c r="AN81" s="66"/>
      <c r="AO81" s="66"/>
      <c r="AP81" s="66"/>
      <c r="AQ81" s="66"/>
      <c r="AR81" s="66"/>
      <c r="AS81" s="65"/>
    </row>
    <row r="82" spans="2:45" ht="15" customHeight="1" x14ac:dyDescent="0.15">
      <c r="B82" s="190"/>
      <c r="C82" s="208"/>
      <c r="D82" s="208"/>
      <c r="E82" s="208"/>
      <c r="F82" s="544"/>
      <c r="G82" s="545"/>
      <c r="H82" s="545"/>
      <c r="I82" s="545"/>
      <c r="J82" s="545"/>
      <c r="K82" s="545"/>
      <c r="L82" s="545"/>
      <c r="M82" s="546"/>
      <c r="N82" s="475" t="s">
        <v>456</v>
      </c>
      <c r="O82" s="476"/>
      <c r="P82" s="476"/>
      <c r="Q82" s="476"/>
      <c r="R82" s="476"/>
      <c r="S82" s="477"/>
      <c r="T82" s="475"/>
      <c r="U82" s="476"/>
      <c r="V82" s="476"/>
      <c r="W82" s="476"/>
      <c r="X82" s="476"/>
      <c r="Y82" s="476"/>
      <c r="Z82" s="476"/>
      <c r="AA82" s="476"/>
      <c r="AB82" s="476"/>
      <c r="AC82" s="476"/>
      <c r="AD82" s="476"/>
      <c r="AE82" s="476"/>
      <c r="AF82" s="476"/>
      <c r="AG82" s="476"/>
      <c r="AH82" s="476"/>
      <c r="AI82" s="477"/>
      <c r="AJ82" s="61"/>
      <c r="AK82" s="66"/>
      <c r="AL82" s="66"/>
      <c r="AM82" s="66"/>
      <c r="AN82" s="66"/>
      <c r="AO82" s="66"/>
      <c r="AP82" s="66"/>
      <c r="AQ82" s="66"/>
      <c r="AR82" s="66"/>
      <c r="AS82" s="65"/>
    </row>
    <row r="83" spans="2:45" ht="15" customHeight="1" x14ac:dyDescent="0.15">
      <c r="B83" s="190"/>
      <c r="C83" s="208"/>
      <c r="D83" s="208"/>
      <c r="E83" s="209"/>
      <c r="F83" s="299" t="s">
        <v>179</v>
      </c>
      <c r="G83" s="206"/>
      <c r="H83" s="206"/>
      <c r="I83" s="206"/>
      <c r="J83" s="206"/>
      <c r="K83" s="206"/>
      <c r="L83" s="206"/>
      <c r="M83" s="207"/>
      <c r="N83" s="193" t="s">
        <v>866</v>
      </c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5"/>
      <c r="AJ83" s="193"/>
      <c r="AK83" s="194"/>
      <c r="AL83" s="194"/>
      <c r="AM83" s="194"/>
      <c r="AN83" s="194"/>
      <c r="AO83" s="194"/>
      <c r="AP83" s="194"/>
      <c r="AQ83" s="194"/>
      <c r="AR83" s="194"/>
      <c r="AS83" s="195"/>
    </row>
    <row r="84" spans="2:45" ht="15" customHeight="1" x14ac:dyDescent="0.15">
      <c r="B84" s="190"/>
      <c r="C84" s="208"/>
      <c r="D84" s="208"/>
      <c r="E84" s="209"/>
      <c r="F84" s="190"/>
      <c r="G84" s="208"/>
      <c r="H84" s="208"/>
      <c r="I84" s="208"/>
      <c r="J84" s="208"/>
      <c r="K84" s="208"/>
      <c r="L84" s="208"/>
      <c r="M84" s="209"/>
      <c r="N84" s="193" t="s">
        <v>865</v>
      </c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5"/>
      <c r="AJ84" s="193"/>
      <c r="AK84" s="194"/>
      <c r="AL84" s="194"/>
      <c r="AM84" s="194"/>
      <c r="AN84" s="194"/>
      <c r="AO84" s="194"/>
      <c r="AP84" s="194"/>
      <c r="AQ84" s="194"/>
      <c r="AR84" s="194"/>
      <c r="AS84" s="195"/>
    </row>
    <row r="85" spans="2:45" ht="15" customHeight="1" x14ac:dyDescent="0.15">
      <c r="B85" s="190"/>
      <c r="C85" s="208"/>
      <c r="D85" s="208"/>
      <c r="E85" s="209"/>
      <c r="F85" s="190"/>
      <c r="G85" s="208"/>
      <c r="H85" s="208"/>
      <c r="I85" s="208"/>
      <c r="J85" s="208"/>
      <c r="K85" s="208"/>
      <c r="L85" s="208"/>
      <c r="M85" s="209"/>
      <c r="N85" s="246" t="s">
        <v>868</v>
      </c>
      <c r="O85" s="268"/>
      <c r="P85" s="268"/>
      <c r="Q85" s="268"/>
      <c r="R85" s="268"/>
      <c r="S85" s="269"/>
      <c r="T85" s="402" t="s">
        <v>867</v>
      </c>
      <c r="U85" s="282"/>
      <c r="V85" s="282"/>
      <c r="W85" s="282"/>
      <c r="X85" s="282"/>
      <c r="Y85" s="282"/>
      <c r="Z85" s="282"/>
      <c r="AA85" s="282"/>
      <c r="AB85" s="282"/>
      <c r="AC85" s="282"/>
      <c r="AD85" s="282"/>
      <c r="AE85" s="282"/>
      <c r="AF85" s="282"/>
      <c r="AG85" s="282"/>
      <c r="AH85" s="282"/>
      <c r="AI85" s="283"/>
      <c r="AJ85" s="193"/>
      <c r="AK85" s="196"/>
      <c r="AL85" s="196"/>
      <c r="AM85" s="196"/>
      <c r="AN85" s="196"/>
      <c r="AO85" s="196"/>
      <c r="AP85" s="196"/>
      <c r="AQ85" s="196"/>
      <c r="AR85" s="196"/>
      <c r="AS85" s="197"/>
    </row>
    <row r="86" spans="2:45" ht="15" customHeight="1" x14ac:dyDescent="0.15">
      <c r="B86" s="190"/>
      <c r="C86" s="208"/>
      <c r="D86" s="208"/>
      <c r="E86" s="209"/>
      <c r="F86" s="460" t="s">
        <v>180</v>
      </c>
      <c r="G86" s="461"/>
      <c r="H86" s="461"/>
      <c r="I86" s="461"/>
      <c r="J86" s="461"/>
      <c r="K86" s="461"/>
      <c r="L86" s="461"/>
      <c r="M86" s="462"/>
      <c r="N86" s="193" t="s">
        <v>181</v>
      </c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5"/>
      <c r="AJ86" s="193"/>
      <c r="AK86" s="194"/>
      <c r="AL86" s="194"/>
      <c r="AM86" s="194"/>
      <c r="AN86" s="194"/>
      <c r="AO86" s="194"/>
      <c r="AP86" s="194"/>
      <c r="AQ86" s="194"/>
      <c r="AR86" s="194"/>
      <c r="AS86" s="195"/>
    </row>
    <row r="87" spans="2:45" ht="15" customHeight="1" x14ac:dyDescent="0.15">
      <c r="B87" s="190"/>
      <c r="C87" s="208"/>
      <c r="D87" s="208"/>
      <c r="E87" s="209"/>
      <c r="F87" s="463"/>
      <c r="G87" s="464"/>
      <c r="H87" s="464"/>
      <c r="I87" s="464"/>
      <c r="J87" s="464"/>
      <c r="K87" s="464"/>
      <c r="L87" s="464"/>
      <c r="M87" s="465"/>
      <c r="N87" s="193" t="s">
        <v>241</v>
      </c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5"/>
      <c r="AJ87" s="193"/>
      <c r="AK87" s="194"/>
      <c r="AL87" s="194"/>
      <c r="AM87" s="194"/>
      <c r="AN87" s="194"/>
      <c r="AO87" s="194"/>
      <c r="AP87" s="194"/>
      <c r="AQ87" s="194"/>
      <c r="AR87" s="194"/>
      <c r="AS87" s="195"/>
    </row>
    <row r="88" spans="2:45" ht="15" customHeight="1" x14ac:dyDescent="0.15">
      <c r="B88" s="190"/>
      <c r="C88" s="208"/>
      <c r="D88" s="208"/>
      <c r="E88" s="209"/>
      <c r="F88" s="463"/>
      <c r="G88" s="464"/>
      <c r="H88" s="464"/>
      <c r="I88" s="464"/>
      <c r="J88" s="464"/>
      <c r="K88" s="464"/>
      <c r="L88" s="464"/>
      <c r="M88" s="465"/>
      <c r="N88" s="193" t="s">
        <v>869</v>
      </c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5"/>
      <c r="AJ88" s="193"/>
      <c r="AK88" s="194"/>
      <c r="AL88" s="194"/>
      <c r="AM88" s="194"/>
      <c r="AN88" s="194"/>
      <c r="AO88" s="194"/>
      <c r="AP88" s="194"/>
      <c r="AQ88" s="194"/>
      <c r="AR88" s="194"/>
      <c r="AS88" s="195"/>
    </row>
    <row r="89" spans="2:45" ht="15" customHeight="1" thickBot="1" x14ac:dyDescent="0.2">
      <c r="B89" s="237"/>
      <c r="C89" s="238"/>
      <c r="D89" s="238"/>
      <c r="E89" s="239"/>
      <c r="F89" s="507"/>
      <c r="G89" s="508"/>
      <c r="H89" s="508"/>
      <c r="I89" s="508"/>
      <c r="J89" s="508"/>
      <c r="K89" s="508"/>
      <c r="L89" s="508"/>
      <c r="M89" s="509"/>
      <c r="N89" s="411" t="s">
        <v>182</v>
      </c>
      <c r="O89" s="412"/>
      <c r="P89" s="412"/>
      <c r="Q89" s="412"/>
      <c r="R89" s="412"/>
      <c r="S89" s="413"/>
      <c r="T89" s="354"/>
      <c r="U89" s="357"/>
      <c r="V89" s="357"/>
      <c r="W89" s="357"/>
      <c r="X89" s="357"/>
      <c r="Y89" s="357"/>
      <c r="Z89" s="357"/>
      <c r="AA89" s="357"/>
      <c r="AB89" s="357"/>
      <c r="AC89" s="357"/>
      <c r="AD89" s="357"/>
      <c r="AE89" s="357"/>
      <c r="AF89" s="357"/>
      <c r="AG89" s="357"/>
      <c r="AH89" s="357"/>
      <c r="AI89" s="358"/>
      <c r="AJ89" s="354"/>
      <c r="AK89" s="357"/>
      <c r="AL89" s="357"/>
      <c r="AM89" s="357"/>
      <c r="AN89" s="357"/>
      <c r="AO89" s="357"/>
      <c r="AP89" s="357"/>
      <c r="AQ89" s="357"/>
      <c r="AR89" s="357"/>
      <c r="AS89" s="358"/>
    </row>
    <row r="90" spans="2:45" ht="15" customHeight="1" thickTop="1" thickBot="1" x14ac:dyDescent="0.2">
      <c r="B90" s="234" t="s">
        <v>183</v>
      </c>
      <c r="C90" s="311"/>
      <c r="D90" s="311"/>
      <c r="E90" s="312"/>
      <c r="F90" s="234" t="s">
        <v>100</v>
      </c>
      <c r="G90" s="235"/>
      <c r="H90" s="494"/>
      <c r="I90" s="494"/>
      <c r="J90" s="494"/>
      <c r="K90" s="494"/>
      <c r="L90" s="494"/>
      <c r="M90" s="495"/>
      <c r="N90" s="407" t="s">
        <v>873</v>
      </c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408"/>
      <c r="AA90" s="408"/>
      <c r="AB90" s="408"/>
      <c r="AC90" s="408"/>
      <c r="AD90" s="408"/>
      <c r="AE90" s="408"/>
      <c r="AF90" s="408"/>
      <c r="AG90" s="408"/>
      <c r="AH90" s="408"/>
      <c r="AI90" s="409"/>
      <c r="AJ90" s="410"/>
      <c r="AK90" s="408"/>
      <c r="AL90" s="408"/>
      <c r="AM90" s="408"/>
      <c r="AN90" s="408"/>
      <c r="AO90" s="408"/>
      <c r="AP90" s="408"/>
      <c r="AQ90" s="408"/>
      <c r="AR90" s="408"/>
      <c r="AS90" s="409"/>
    </row>
    <row r="91" spans="2:45" ht="15" customHeight="1" thickTop="1" x14ac:dyDescent="0.15">
      <c r="B91" s="306"/>
      <c r="C91" s="307"/>
      <c r="D91" s="307"/>
      <c r="E91" s="308"/>
      <c r="F91" s="496"/>
      <c r="G91" s="497"/>
      <c r="H91" s="497"/>
      <c r="I91" s="497"/>
      <c r="J91" s="497"/>
      <c r="K91" s="497"/>
      <c r="L91" s="497"/>
      <c r="M91" s="498"/>
      <c r="N91" s="407" t="s">
        <v>874</v>
      </c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408"/>
      <c r="AB91" s="408"/>
      <c r="AC91" s="408"/>
      <c r="AD91" s="408"/>
      <c r="AE91" s="408"/>
      <c r="AF91" s="408"/>
      <c r="AG91" s="408"/>
      <c r="AH91" s="408"/>
      <c r="AI91" s="409"/>
      <c r="AJ91" s="193"/>
      <c r="AK91" s="194"/>
      <c r="AL91" s="194"/>
      <c r="AM91" s="194"/>
      <c r="AN91" s="194"/>
      <c r="AO91" s="194"/>
      <c r="AP91" s="194"/>
      <c r="AQ91" s="194"/>
      <c r="AR91" s="194"/>
      <c r="AS91" s="195"/>
    </row>
    <row r="92" spans="2:45" ht="15" customHeight="1" x14ac:dyDescent="0.15">
      <c r="B92" s="306"/>
      <c r="C92" s="307"/>
      <c r="D92" s="307"/>
      <c r="E92" s="308"/>
      <c r="F92" s="299" t="s">
        <v>184</v>
      </c>
      <c r="G92" s="206"/>
      <c r="H92" s="418"/>
      <c r="I92" s="418"/>
      <c r="J92" s="418"/>
      <c r="K92" s="418"/>
      <c r="L92" s="418"/>
      <c r="M92" s="419"/>
      <c r="N92" s="246" t="s">
        <v>185</v>
      </c>
      <c r="O92" s="268"/>
      <c r="P92" s="268"/>
      <c r="Q92" s="268"/>
      <c r="R92" s="268"/>
      <c r="S92" s="269"/>
      <c r="T92" s="246" t="s">
        <v>186</v>
      </c>
      <c r="U92" s="269"/>
      <c r="V92" s="246" t="s">
        <v>187</v>
      </c>
      <c r="W92" s="268"/>
      <c r="X92" s="268"/>
      <c r="Y92" s="269"/>
      <c r="Z92" s="246" t="s">
        <v>188</v>
      </c>
      <c r="AA92" s="268"/>
      <c r="AB92" s="268"/>
      <c r="AC92" s="269"/>
      <c r="AD92" s="246" t="s">
        <v>189</v>
      </c>
      <c r="AE92" s="257"/>
      <c r="AF92" s="257"/>
      <c r="AG92" s="258"/>
      <c r="AH92" s="246" t="s">
        <v>10</v>
      </c>
      <c r="AI92" s="268"/>
      <c r="AJ92" s="268"/>
      <c r="AK92" s="269"/>
      <c r="AL92" s="403" t="s">
        <v>190</v>
      </c>
      <c r="AM92" s="403"/>
      <c r="AN92" s="403"/>
      <c r="AO92" s="404" t="s">
        <v>191</v>
      </c>
      <c r="AP92" s="405"/>
      <c r="AQ92" s="406"/>
      <c r="AR92" s="403" t="s">
        <v>97</v>
      </c>
      <c r="AS92" s="403"/>
    </row>
    <row r="93" spans="2:45" ht="15" customHeight="1" x14ac:dyDescent="0.15">
      <c r="B93" s="306"/>
      <c r="C93" s="307"/>
      <c r="D93" s="307"/>
      <c r="E93" s="308"/>
      <c r="F93" s="496"/>
      <c r="G93" s="497"/>
      <c r="H93" s="497"/>
      <c r="I93" s="497"/>
      <c r="J93" s="497"/>
      <c r="K93" s="497"/>
      <c r="L93" s="497"/>
      <c r="M93" s="498"/>
      <c r="N93" s="193" t="s">
        <v>11</v>
      </c>
      <c r="O93" s="194"/>
      <c r="P93" s="194"/>
      <c r="Q93" s="194"/>
      <c r="R93" s="194"/>
      <c r="S93" s="195"/>
      <c r="T93" s="193" t="s">
        <v>192</v>
      </c>
      <c r="U93" s="195"/>
      <c r="V93" s="193" t="s">
        <v>12</v>
      </c>
      <c r="W93" s="194"/>
      <c r="X93" s="194"/>
      <c r="Y93" s="195"/>
      <c r="Z93" s="193" t="s">
        <v>13</v>
      </c>
      <c r="AA93" s="194"/>
      <c r="AB93" s="194"/>
      <c r="AC93" s="195"/>
      <c r="AD93" s="193" t="s">
        <v>14</v>
      </c>
      <c r="AE93" s="194"/>
      <c r="AF93" s="194"/>
      <c r="AG93" s="195"/>
      <c r="AH93" s="193" t="s">
        <v>220</v>
      </c>
      <c r="AI93" s="194"/>
      <c r="AJ93" s="194"/>
      <c r="AK93" s="195"/>
      <c r="AL93" s="444" t="s">
        <v>249</v>
      </c>
      <c r="AM93" s="444"/>
      <c r="AN93" s="444"/>
      <c r="AO93" s="193" t="s">
        <v>722</v>
      </c>
      <c r="AP93" s="194"/>
      <c r="AQ93" s="195"/>
      <c r="AR93" s="443" t="s">
        <v>723</v>
      </c>
      <c r="AS93" s="443"/>
    </row>
    <row r="94" spans="2:45" ht="15" customHeight="1" x14ac:dyDescent="0.15">
      <c r="B94" s="306"/>
      <c r="C94" s="307"/>
      <c r="D94" s="307"/>
      <c r="E94" s="308"/>
      <c r="F94" s="496"/>
      <c r="G94" s="497"/>
      <c r="H94" s="497"/>
      <c r="I94" s="497"/>
      <c r="J94" s="497"/>
      <c r="K94" s="497"/>
      <c r="L94" s="497"/>
      <c r="M94" s="498"/>
      <c r="N94" s="193" t="s">
        <v>15</v>
      </c>
      <c r="O94" s="194"/>
      <c r="P94" s="194"/>
      <c r="Q94" s="194"/>
      <c r="R94" s="194"/>
      <c r="S94" s="195"/>
      <c r="T94" s="193" t="s">
        <v>192</v>
      </c>
      <c r="U94" s="195"/>
      <c r="V94" s="193" t="s">
        <v>12</v>
      </c>
      <c r="W94" s="194"/>
      <c r="X94" s="194"/>
      <c r="Y94" s="195"/>
      <c r="Z94" s="193" t="s">
        <v>16</v>
      </c>
      <c r="AA94" s="194"/>
      <c r="AB94" s="194"/>
      <c r="AC94" s="195"/>
      <c r="AD94" s="193" t="s">
        <v>14</v>
      </c>
      <c r="AE94" s="194"/>
      <c r="AF94" s="194"/>
      <c r="AG94" s="195"/>
      <c r="AH94" s="193" t="s">
        <v>193</v>
      </c>
      <c r="AI94" s="194"/>
      <c r="AJ94" s="194"/>
      <c r="AK94" s="195"/>
      <c r="AL94" s="444" t="s">
        <v>249</v>
      </c>
      <c r="AM94" s="444"/>
      <c r="AN94" s="444"/>
      <c r="AO94" s="193" t="s">
        <v>875</v>
      </c>
      <c r="AP94" s="194"/>
      <c r="AQ94" s="195"/>
      <c r="AR94" s="443" t="s">
        <v>723</v>
      </c>
      <c r="AS94" s="443"/>
    </row>
    <row r="95" spans="2:45" ht="15" customHeight="1" x14ac:dyDescent="0.15">
      <c r="B95" s="306"/>
      <c r="C95" s="307"/>
      <c r="D95" s="307"/>
      <c r="E95" s="308"/>
      <c r="F95" s="496"/>
      <c r="G95" s="497"/>
      <c r="H95" s="497"/>
      <c r="I95" s="497"/>
      <c r="J95" s="497"/>
      <c r="K95" s="497"/>
      <c r="L95" s="497"/>
      <c r="M95" s="498"/>
      <c r="N95" s="193" t="s">
        <v>442</v>
      </c>
      <c r="O95" s="194"/>
      <c r="P95" s="194"/>
      <c r="Q95" s="194"/>
      <c r="R95" s="194"/>
      <c r="S95" s="195"/>
      <c r="T95" s="193" t="s">
        <v>17</v>
      </c>
      <c r="U95" s="195"/>
      <c r="V95" s="193" t="s">
        <v>12</v>
      </c>
      <c r="W95" s="194"/>
      <c r="X95" s="194"/>
      <c r="Y95" s="195"/>
      <c r="Z95" s="193" t="s">
        <v>13</v>
      </c>
      <c r="AA95" s="194"/>
      <c r="AB95" s="194"/>
      <c r="AC95" s="195"/>
      <c r="AD95" s="193" t="s">
        <v>14</v>
      </c>
      <c r="AE95" s="194"/>
      <c r="AF95" s="194"/>
      <c r="AG95" s="195"/>
      <c r="AH95" s="193" t="s">
        <v>193</v>
      </c>
      <c r="AI95" s="194"/>
      <c r="AJ95" s="194"/>
      <c r="AK95" s="195"/>
      <c r="AL95" s="444" t="s">
        <v>249</v>
      </c>
      <c r="AM95" s="444"/>
      <c r="AN95" s="444"/>
      <c r="AO95" s="193" t="s">
        <v>876</v>
      </c>
      <c r="AP95" s="194"/>
      <c r="AQ95" s="195"/>
      <c r="AR95" s="443" t="s">
        <v>723</v>
      </c>
      <c r="AS95" s="443"/>
    </row>
    <row r="96" spans="2:45" ht="15" customHeight="1" x14ac:dyDescent="0.15">
      <c r="B96" s="306"/>
      <c r="C96" s="307"/>
      <c r="D96" s="307"/>
      <c r="E96" s="308"/>
      <c r="F96" s="496"/>
      <c r="G96" s="497"/>
      <c r="H96" s="497"/>
      <c r="I96" s="497"/>
      <c r="J96" s="497"/>
      <c r="K96" s="497"/>
      <c r="L96" s="497"/>
      <c r="M96" s="498"/>
      <c r="N96" s="193" t="s">
        <v>498</v>
      </c>
      <c r="O96" s="194"/>
      <c r="P96" s="194"/>
      <c r="Q96" s="194"/>
      <c r="R96" s="194"/>
      <c r="S96" s="195"/>
      <c r="T96" s="193" t="s">
        <v>17</v>
      </c>
      <c r="U96" s="195"/>
      <c r="V96" s="193" t="s">
        <v>12</v>
      </c>
      <c r="W96" s="194"/>
      <c r="X96" s="194"/>
      <c r="Y96" s="195"/>
      <c r="Z96" s="193" t="s">
        <v>13</v>
      </c>
      <c r="AA96" s="194"/>
      <c r="AB96" s="194"/>
      <c r="AC96" s="195"/>
      <c r="AD96" s="193" t="s">
        <v>14</v>
      </c>
      <c r="AE96" s="194"/>
      <c r="AF96" s="194"/>
      <c r="AG96" s="195"/>
      <c r="AH96" s="193" t="s">
        <v>193</v>
      </c>
      <c r="AI96" s="194"/>
      <c r="AJ96" s="194"/>
      <c r="AK96" s="195"/>
      <c r="AL96" s="444" t="s">
        <v>249</v>
      </c>
      <c r="AM96" s="444"/>
      <c r="AN96" s="444"/>
      <c r="AO96" s="193" t="s">
        <v>876</v>
      </c>
      <c r="AP96" s="194"/>
      <c r="AQ96" s="195"/>
      <c r="AR96" s="443" t="s">
        <v>723</v>
      </c>
      <c r="AS96" s="443"/>
    </row>
    <row r="97" spans="2:45" ht="15" customHeight="1" x14ac:dyDescent="0.15">
      <c r="B97" s="306"/>
      <c r="C97" s="307"/>
      <c r="D97" s="307"/>
      <c r="E97" s="308"/>
      <c r="F97" s="496"/>
      <c r="G97" s="497"/>
      <c r="H97" s="497"/>
      <c r="I97" s="497"/>
      <c r="J97" s="497"/>
      <c r="K97" s="497"/>
      <c r="L97" s="497"/>
      <c r="M97" s="498"/>
      <c r="N97" s="193" t="s">
        <v>414</v>
      </c>
      <c r="O97" s="194"/>
      <c r="P97" s="194"/>
      <c r="Q97" s="194"/>
      <c r="R97" s="194"/>
      <c r="S97" s="195"/>
      <c r="T97" s="193" t="s">
        <v>194</v>
      </c>
      <c r="U97" s="195"/>
      <c r="V97" s="193" t="s">
        <v>12</v>
      </c>
      <c r="W97" s="194"/>
      <c r="X97" s="194"/>
      <c r="Y97" s="195"/>
      <c r="Z97" s="193" t="s">
        <v>13</v>
      </c>
      <c r="AA97" s="194"/>
      <c r="AB97" s="194"/>
      <c r="AC97" s="195"/>
      <c r="AD97" s="193" t="s">
        <v>50</v>
      </c>
      <c r="AE97" s="194"/>
      <c r="AF97" s="194"/>
      <c r="AG97" s="195"/>
      <c r="AH97" s="193" t="s">
        <v>250</v>
      </c>
      <c r="AI97" s="194"/>
      <c r="AJ97" s="194"/>
      <c r="AK97" s="195"/>
      <c r="AL97" s="444" t="s">
        <v>249</v>
      </c>
      <c r="AM97" s="444"/>
      <c r="AN97" s="444"/>
      <c r="AO97" s="193" t="s">
        <v>877</v>
      </c>
      <c r="AP97" s="194"/>
      <c r="AQ97" s="195"/>
      <c r="AR97" s="443" t="s">
        <v>723</v>
      </c>
      <c r="AS97" s="443"/>
    </row>
    <row r="98" spans="2:45" ht="15" customHeight="1" x14ac:dyDescent="0.15">
      <c r="B98" s="306"/>
      <c r="C98" s="307"/>
      <c r="D98" s="307"/>
      <c r="E98" s="308"/>
      <c r="F98" s="496"/>
      <c r="G98" s="497"/>
      <c r="H98" s="497"/>
      <c r="I98" s="497"/>
      <c r="J98" s="497"/>
      <c r="K98" s="497"/>
      <c r="L98" s="497"/>
      <c r="M98" s="498"/>
      <c r="N98" s="193" t="s">
        <v>428</v>
      </c>
      <c r="O98" s="194"/>
      <c r="P98" s="194"/>
      <c r="Q98" s="194"/>
      <c r="R98" s="194"/>
      <c r="S98" s="195"/>
      <c r="T98" s="193" t="s">
        <v>443</v>
      </c>
      <c r="U98" s="195"/>
      <c r="V98" s="193" t="s">
        <v>12</v>
      </c>
      <c r="W98" s="194"/>
      <c r="X98" s="194"/>
      <c r="Y98" s="195"/>
      <c r="Z98" s="193" t="s">
        <v>16</v>
      </c>
      <c r="AA98" s="194"/>
      <c r="AB98" s="194"/>
      <c r="AC98" s="195"/>
      <c r="AD98" s="193" t="s">
        <v>14</v>
      </c>
      <c r="AE98" s="194"/>
      <c r="AF98" s="194"/>
      <c r="AG98" s="195"/>
      <c r="AH98" s="193" t="s">
        <v>193</v>
      </c>
      <c r="AI98" s="194"/>
      <c r="AJ98" s="194"/>
      <c r="AK98" s="195"/>
      <c r="AL98" s="444" t="s">
        <v>249</v>
      </c>
      <c r="AM98" s="444"/>
      <c r="AN98" s="444"/>
      <c r="AO98" s="193" t="s">
        <v>878</v>
      </c>
      <c r="AP98" s="194"/>
      <c r="AQ98" s="195"/>
      <c r="AR98" s="443" t="s">
        <v>723</v>
      </c>
      <c r="AS98" s="443"/>
    </row>
    <row r="99" spans="2:45" ht="15" customHeight="1" x14ac:dyDescent="0.15">
      <c r="B99" s="306"/>
      <c r="C99" s="307"/>
      <c r="D99" s="307"/>
      <c r="E99" s="308"/>
      <c r="F99" s="299" t="s">
        <v>195</v>
      </c>
      <c r="G99" s="206"/>
      <c r="H99" s="418"/>
      <c r="I99" s="418"/>
      <c r="J99" s="418"/>
      <c r="K99" s="418"/>
      <c r="L99" s="418"/>
      <c r="M99" s="419"/>
      <c r="N99" s="246" t="s">
        <v>185</v>
      </c>
      <c r="O99" s="268"/>
      <c r="P99" s="268"/>
      <c r="Q99" s="268"/>
      <c r="R99" s="268"/>
      <c r="S99" s="269"/>
      <c r="T99" s="246" t="s">
        <v>196</v>
      </c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  <c r="AE99" s="268"/>
      <c r="AF99" s="268"/>
      <c r="AG99" s="269"/>
      <c r="AH99" s="246" t="s">
        <v>197</v>
      </c>
      <c r="AI99" s="268"/>
      <c r="AJ99" s="269"/>
      <c r="AK99" s="246" t="s">
        <v>198</v>
      </c>
      <c r="AL99" s="268"/>
      <c r="AM99" s="269"/>
      <c r="AN99" s="246" t="s">
        <v>199</v>
      </c>
      <c r="AO99" s="268"/>
      <c r="AP99" s="269"/>
      <c r="AQ99" s="246" t="s">
        <v>200</v>
      </c>
      <c r="AR99" s="268"/>
      <c r="AS99" s="269"/>
    </row>
    <row r="100" spans="2:45" ht="15" customHeight="1" x14ac:dyDescent="0.15">
      <c r="B100" s="306"/>
      <c r="C100" s="307"/>
      <c r="D100" s="307"/>
      <c r="E100" s="308"/>
      <c r="F100" s="496"/>
      <c r="G100" s="497"/>
      <c r="H100" s="497"/>
      <c r="I100" s="497"/>
      <c r="J100" s="497"/>
      <c r="K100" s="497"/>
      <c r="L100" s="497"/>
      <c r="M100" s="498"/>
      <c r="N100" s="193" t="s">
        <v>18</v>
      </c>
      <c r="O100" s="194"/>
      <c r="P100" s="194"/>
      <c r="Q100" s="194"/>
      <c r="R100" s="194"/>
      <c r="S100" s="195"/>
      <c r="T100" s="426" t="s">
        <v>879</v>
      </c>
      <c r="U100" s="427"/>
      <c r="V100" s="427"/>
      <c r="W100" s="427"/>
      <c r="X100" s="427"/>
      <c r="Y100" s="427"/>
      <c r="Z100" s="427"/>
      <c r="AA100" s="427"/>
      <c r="AB100" s="427"/>
      <c r="AC100" s="427"/>
      <c r="AD100" s="427"/>
      <c r="AE100" s="427"/>
      <c r="AF100" s="427"/>
      <c r="AG100" s="428"/>
      <c r="AH100" s="193" t="s">
        <v>444</v>
      </c>
      <c r="AI100" s="194"/>
      <c r="AJ100" s="195"/>
      <c r="AK100" s="193" t="s">
        <v>722</v>
      </c>
      <c r="AL100" s="194"/>
      <c r="AM100" s="195"/>
      <c r="AN100" s="193" t="s">
        <v>882</v>
      </c>
      <c r="AO100" s="194"/>
      <c r="AP100" s="195"/>
      <c r="AQ100" s="193" t="s">
        <v>883</v>
      </c>
      <c r="AR100" s="194"/>
      <c r="AS100" s="195"/>
    </row>
    <row r="101" spans="2:45" ht="15" customHeight="1" x14ac:dyDescent="0.15">
      <c r="B101" s="306"/>
      <c r="C101" s="307"/>
      <c r="D101" s="307"/>
      <c r="E101" s="308"/>
      <c r="F101" s="496"/>
      <c r="G101" s="497"/>
      <c r="H101" s="497"/>
      <c r="I101" s="497"/>
      <c r="J101" s="497"/>
      <c r="K101" s="497"/>
      <c r="L101" s="497"/>
      <c r="M101" s="498"/>
      <c r="N101" s="193" t="s">
        <v>54</v>
      </c>
      <c r="O101" s="194"/>
      <c r="P101" s="194"/>
      <c r="Q101" s="194"/>
      <c r="R101" s="194"/>
      <c r="S101" s="195"/>
      <c r="T101" s="426" t="s">
        <v>880</v>
      </c>
      <c r="U101" s="427"/>
      <c r="V101" s="427"/>
      <c r="W101" s="427"/>
      <c r="X101" s="427"/>
      <c r="Y101" s="427"/>
      <c r="Z101" s="427"/>
      <c r="AA101" s="427"/>
      <c r="AB101" s="427"/>
      <c r="AC101" s="427"/>
      <c r="AD101" s="427"/>
      <c r="AE101" s="427"/>
      <c r="AF101" s="427"/>
      <c r="AG101" s="428"/>
      <c r="AH101" s="193" t="s">
        <v>444</v>
      </c>
      <c r="AI101" s="194"/>
      <c r="AJ101" s="195"/>
      <c r="AK101" s="193" t="s">
        <v>875</v>
      </c>
      <c r="AL101" s="194"/>
      <c r="AM101" s="195"/>
      <c r="AN101" s="193" t="s">
        <v>882</v>
      </c>
      <c r="AO101" s="194"/>
      <c r="AP101" s="195"/>
      <c r="AQ101" s="193" t="s">
        <v>883</v>
      </c>
      <c r="AR101" s="194"/>
      <c r="AS101" s="195"/>
    </row>
    <row r="102" spans="2:45" ht="15" customHeight="1" x14ac:dyDescent="0.15">
      <c r="B102" s="306"/>
      <c r="C102" s="307"/>
      <c r="D102" s="307"/>
      <c r="E102" s="308"/>
      <c r="F102" s="496"/>
      <c r="G102" s="497"/>
      <c r="H102" s="497"/>
      <c r="I102" s="497"/>
      <c r="J102" s="497"/>
      <c r="K102" s="497"/>
      <c r="L102" s="497"/>
      <c r="M102" s="498"/>
      <c r="N102" s="193" t="s">
        <v>446</v>
      </c>
      <c r="O102" s="194"/>
      <c r="P102" s="194"/>
      <c r="Q102" s="194"/>
      <c r="R102" s="194"/>
      <c r="S102" s="195"/>
      <c r="T102" s="426" t="s">
        <v>881</v>
      </c>
      <c r="U102" s="427"/>
      <c r="V102" s="427"/>
      <c r="W102" s="427"/>
      <c r="X102" s="427"/>
      <c r="Y102" s="427"/>
      <c r="Z102" s="427"/>
      <c r="AA102" s="427"/>
      <c r="AB102" s="427"/>
      <c r="AC102" s="427"/>
      <c r="AD102" s="427"/>
      <c r="AE102" s="427"/>
      <c r="AF102" s="427"/>
      <c r="AG102" s="428"/>
      <c r="AH102" s="193" t="s">
        <v>444</v>
      </c>
      <c r="AI102" s="194"/>
      <c r="AJ102" s="195"/>
      <c r="AK102" s="193" t="s">
        <v>876</v>
      </c>
      <c r="AL102" s="194"/>
      <c r="AM102" s="195"/>
      <c r="AN102" s="193" t="s">
        <v>882</v>
      </c>
      <c r="AO102" s="194"/>
      <c r="AP102" s="195"/>
      <c r="AQ102" s="193" t="s">
        <v>883</v>
      </c>
      <c r="AR102" s="194"/>
      <c r="AS102" s="195"/>
    </row>
    <row r="103" spans="2:45" ht="15" customHeight="1" x14ac:dyDescent="0.15">
      <c r="B103" s="306"/>
      <c r="C103" s="307"/>
      <c r="D103" s="307"/>
      <c r="E103" s="308"/>
      <c r="F103" s="496"/>
      <c r="G103" s="497"/>
      <c r="H103" s="497"/>
      <c r="I103" s="497"/>
      <c r="J103" s="497"/>
      <c r="K103" s="497"/>
      <c r="L103" s="497"/>
      <c r="M103" s="498"/>
      <c r="N103" s="193" t="s">
        <v>499</v>
      </c>
      <c r="O103" s="194"/>
      <c r="P103" s="194"/>
      <c r="Q103" s="194"/>
      <c r="R103" s="194"/>
      <c r="S103" s="195"/>
      <c r="T103" s="426" t="s">
        <v>885</v>
      </c>
      <c r="U103" s="427"/>
      <c r="V103" s="427"/>
      <c r="W103" s="427"/>
      <c r="X103" s="427"/>
      <c r="Y103" s="427"/>
      <c r="Z103" s="427"/>
      <c r="AA103" s="427"/>
      <c r="AB103" s="427"/>
      <c r="AC103" s="427"/>
      <c r="AD103" s="427"/>
      <c r="AE103" s="427"/>
      <c r="AF103" s="427"/>
      <c r="AG103" s="428"/>
      <c r="AH103" s="193" t="s">
        <v>444</v>
      </c>
      <c r="AI103" s="194"/>
      <c r="AJ103" s="195"/>
      <c r="AK103" s="193" t="s">
        <v>876</v>
      </c>
      <c r="AL103" s="194"/>
      <c r="AM103" s="195"/>
      <c r="AN103" s="193" t="s">
        <v>882</v>
      </c>
      <c r="AO103" s="194"/>
      <c r="AP103" s="195"/>
      <c r="AQ103" s="193" t="s">
        <v>883</v>
      </c>
      <c r="AR103" s="194"/>
      <c r="AS103" s="195"/>
    </row>
    <row r="104" spans="2:45" ht="15" customHeight="1" x14ac:dyDescent="0.15">
      <c r="B104" s="306"/>
      <c r="C104" s="307"/>
      <c r="D104" s="307"/>
      <c r="E104" s="308"/>
      <c r="F104" s="496"/>
      <c r="G104" s="497"/>
      <c r="H104" s="497"/>
      <c r="I104" s="497"/>
      <c r="J104" s="497"/>
      <c r="K104" s="497"/>
      <c r="L104" s="497"/>
      <c r="M104" s="498"/>
      <c r="N104" s="61" t="s">
        <v>447</v>
      </c>
      <c r="O104" s="66"/>
      <c r="P104" s="66"/>
      <c r="Q104" s="66"/>
      <c r="R104" s="66"/>
      <c r="S104" s="65"/>
      <c r="T104" s="426" t="s">
        <v>886</v>
      </c>
      <c r="U104" s="427"/>
      <c r="V104" s="427"/>
      <c r="W104" s="427"/>
      <c r="X104" s="427"/>
      <c r="Y104" s="427"/>
      <c r="Z104" s="427"/>
      <c r="AA104" s="427"/>
      <c r="AB104" s="427"/>
      <c r="AC104" s="427"/>
      <c r="AD104" s="427"/>
      <c r="AE104" s="427"/>
      <c r="AF104" s="427"/>
      <c r="AG104" s="428"/>
      <c r="AH104" s="193" t="s">
        <v>444</v>
      </c>
      <c r="AI104" s="194"/>
      <c r="AJ104" s="195"/>
      <c r="AK104" s="193" t="s">
        <v>877</v>
      </c>
      <c r="AL104" s="194"/>
      <c r="AM104" s="195"/>
      <c r="AN104" s="193" t="s">
        <v>882</v>
      </c>
      <c r="AO104" s="194"/>
      <c r="AP104" s="195"/>
      <c r="AQ104" s="193" t="s">
        <v>883</v>
      </c>
      <c r="AR104" s="194"/>
      <c r="AS104" s="195"/>
    </row>
    <row r="105" spans="2:45" ht="15" customHeight="1" x14ac:dyDescent="0.15">
      <c r="B105" s="306"/>
      <c r="C105" s="307"/>
      <c r="D105" s="307"/>
      <c r="E105" s="308"/>
      <c r="F105" s="496"/>
      <c r="G105" s="497"/>
      <c r="H105" s="497"/>
      <c r="I105" s="497"/>
      <c r="J105" s="497"/>
      <c r="K105" s="497"/>
      <c r="L105" s="497"/>
      <c r="M105" s="498"/>
      <c r="N105" s="61" t="s">
        <v>428</v>
      </c>
      <c r="O105" s="66"/>
      <c r="P105" s="66"/>
      <c r="Q105" s="66"/>
      <c r="R105" s="66"/>
      <c r="S105" s="65"/>
      <c r="T105" s="426" t="s">
        <v>887</v>
      </c>
      <c r="U105" s="427"/>
      <c r="V105" s="427"/>
      <c r="W105" s="427"/>
      <c r="X105" s="427"/>
      <c r="Y105" s="427"/>
      <c r="Z105" s="427"/>
      <c r="AA105" s="427"/>
      <c r="AB105" s="427"/>
      <c r="AC105" s="427"/>
      <c r="AD105" s="427"/>
      <c r="AE105" s="427"/>
      <c r="AF105" s="427"/>
      <c r="AG105" s="428"/>
      <c r="AH105" s="193" t="s">
        <v>723</v>
      </c>
      <c r="AI105" s="194"/>
      <c r="AJ105" s="195"/>
      <c r="AK105" s="193" t="s">
        <v>878</v>
      </c>
      <c r="AL105" s="194"/>
      <c r="AM105" s="195"/>
      <c r="AN105" s="193" t="s">
        <v>1</v>
      </c>
      <c r="AO105" s="194"/>
      <c r="AP105" s="195"/>
      <c r="AQ105" s="61" t="s">
        <v>1</v>
      </c>
      <c r="AR105" s="66"/>
      <c r="AS105" s="65"/>
    </row>
    <row r="106" spans="2:45" ht="15" customHeight="1" x14ac:dyDescent="0.15">
      <c r="B106" s="306"/>
      <c r="C106" s="307"/>
      <c r="D106" s="307"/>
      <c r="E106" s="308"/>
      <c r="F106" s="299" t="s">
        <v>201</v>
      </c>
      <c r="G106" s="206"/>
      <c r="H106" s="206"/>
      <c r="I106" s="206"/>
      <c r="J106" s="206"/>
      <c r="K106" s="206"/>
      <c r="L106" s="206"/>
      <c r="M106" s="207"/>
      <c r="N106" s="246" t="s">
        <v>275</v>
      </c>
      <c r="O106" s="268"/>
      <c r="P106" s="268"/>
      <c r="Q106" s="246" t="s">
        <v>202</v>
      </c>
      <c r="R106" s="268"/>
      <c r="S106" s="268"/>
      <c r="T106" s="246" t="s">
        <v>203</v>
      </c>
      <c r="U106" s="268"/>
      <c r="V106" s="268"/>
      <c r="W106" s="268"/>
      <c r="X106" s="269"/>
      <c r="Y106" s="246" t="s">
        <v>204</v>
      </c>
      <c r="Z106" s="268"/>
      <c r="AA106" s="268"/>
      <c r="AB106" s="268"/>
      <c r="AC106" s="268"/>
      <c r="AD106" s="268"/>
      <c r="AE106" s="268"/>
      <c r="AF106" s="268"/>
      <c r="AG106" s="268"/>
      <c r="AH106" s="268"/>
      <c r="AI106" s="268"/>
      <c r="AJ106" s="268"/>
      <c r="AK106" s="268"/>
      <c r="AL106" s="268"/>
      <c r="AM106" s="268"/>
      <c r="AN106" s="268"/>
      <c r="AO106" s="268"/>
      <c r="AP106" s="269"/>
      <c r="AQ106" s="246" t="s">
        <v>205</v>
      </c>
      <c r="AR106" s="268"/>
      <c r="AS106" s="269"/>
    </row>
    <row r="107" spans="2:45" ht="15" customHeight="1" x14ac:dyDescent="0.15">
      <c r="B107" s="306"/>
      <c r="C107" s="307"/>
      <c r="D107" s="307"/>
      <c r="E107" s="308"/>
      <c r="F107" s="190"/>
      <c r="G107" s="208"/>
      <c r="H107" s="208"/>
      <c r="I107" s="208"/>
      <c r="J107" s="208"/>
      <c r="K107" s="208"/>
      <c r="L107" s="208"/>
      <c r="M107" s="209"/>
      <c r="N107" s="425" t="s">
        <v>240</v>
      </c>
      <c r="O107" s="425"/>
      <c r="P107" s="425"/>
      <c r="Q107" s="424" t="s">
        <v>274</v>
      </c>
      <c r="R107" s="424"/>
      <c r="S107" s="424"/>
      <c r="T107" s="193" t="s">
        <v>240</v>
      </c>
      <c r="U107" s="194"/>
      <c r="V107" s="194"/>
      <c r="W107" s="194"/>
      <c r="X107" s="195"/>
      <c r="Y107" s="426" t="s">
        <v>889</v>
      </c>
      <c r="Z107" s="427" t="s">
        <v>780</v>
      </c>
      <c r="AA107" s="427" t="s">
        <v>780</v>
      </c>
      <c r="AB107" s="427" t="s">
        <v>780</v>
      </c>
      <c r="AC107" s="427" t="s">
        <v>780</v>
      </c>
      <c r="AD107" s="427" t="s">
        <v>780</v>
      </c>
      <c r="AE107" s="427" t="s">
        <v>780</v>
      </c>
      <c r="AF107" s="427" t="s">
        <v>780</v>
      </c>
      <c r="AG107" s="427" t="s">
        <v>780</v>
      </c>
      <c r="AH107" s="427" t="s">
        <v>780</v>
      </c>
      <c r="AI107" s="427" t="s">
        <v>780</v>
      </c>
      <c r="AJ107" s="427" t="s">
        <v>780</v>
      </c>
      <c r="AK107" s="427" t="s">
        <v>780</v>
      </c>
      <c r="AL107" s="427" t="s">
        <v>780</v>
      </c>
      <c r="AM107" s="427" t="s">
        <v>780</v>
      </c>
      <c r="AN107" s="427" t="s">
        <v>780</v>
      </c>
      <c r="AO107" s="427" t="s">
        <v>780</v>
      </c>
      <c r="AP107" s="428" t="s">
        <v>780</v>
      </c>
      <c r="AQ107" s="193" t="s">
        <v>463</v>
      </c>
      <c r="AR107" s="194"/>
      <c r="AS107" s="195"/>
    </row>
    <row r="108" spans="2:45" ht="15" customHeight="1" x14ac:dyDescent="0.15">
      <c r="B108" s="306"/>
      <c r="C108" s="307"/>
      <c r="D108" s="307"/>
      <c r="E108" s="308"/>
      <c r="F108" s="190"/>
      <c r="G108" s="208"/>
      <c r="H108" s="208"/>
      <c r="I108" s="208"/>
      <c r="J108" s="208"/>
      <c r="K108" s="208"/>
      <c r="L108" s="208"/>
      <c r="M108" s="209"/>
      <c r="N108" s="193" t="s">
        <v>240</v>
      </c>
      <c r="O108" s="194"/>
      <c r="P108" s="195"/>
      <c r="Q108" s="372">
        <v>1</v>
      </c>
      <c r="R108" s="373"/>
      <c r="S108" s="374"/>
      <c r="T108" s="193" t="s">
        <v>262</v>
      </c>
      <c r="U108" s="194"/>
      <c r="V108" s="194"/>
      <c r="W108" s="194"/>
      <c r="X108" s="195"/>
      <c r="Y108" s="426" t="s">
        <v>891</v>
      </c>
      <c r="Z108" s="427" t="s">
        <v>781</v>
      </c>
      <c r="AA108" s="427" t="s">
        <v>781</v>
      </c>
      <c r="AB108" s="427" t="s">
        <v>781</v>
      </c>
      <c r="AC108" s="427" t="s">
        <v>781</v>
      </c>
      <c r="AD108" s="427" t="s">
        <v>781</v>
      </c>
      <c r="AE108" s="427" t="s">
        <v>781</v>
      </c>
      <c r="AF108" s="427" t="s">
        <v>781</v>
      </c>
      <c r="AG108" s="427" t="s">
        <v>781</v>
      </c>
      <c r="AH108" s="427" t="s">
        <v>781</v>
      </c>
      <c r="AI108" s="427" t="s">
        <v>781</v>
      </c>
      <c r="AJ108" s="427" t="s">
        <v>781</v>
      </c>
      <c r="AK108" s="427" t="s">
        <v>781</v>
      </c>
      <c r="AL108" s="427" t="s">
        <v>781</v>
      </c>
      <c r="AM108" s="427" t="s">
        <v>781</v>
      </c>
      <c r="AN108" s="427" t="s">
        <v>781</v>
      </c>
      <c r="AO108" s="427" t="s">
        <v>781</v>
      </c>
      <c r="AP108" s="428" t="s">
        <v>781</v>
      </c>
      <c r="AQ108" s="193" t="s">
        <v>463</v>
      </c>
      <c r="AR108" s="194"/>
      <c r="AS108" s="195"/>
    </row>
    <row r="109" spans="2:45" ht="15" customHeight="1" x14ac:dyDescent="0.15">
      <c r="B109" s="306"/>
      <c r="C109" s="307"/>
      <c r="D109" s="307"/>
      <c r="E109" s="308"/>
      <c r="F109" s="190"/>
      <c r="G109" s="208"/>
      <c r="H109" s="208"/>
      <c r="I109" s="208"/>
      <c r="J109" s="208"/>
      <c r="K109" s="208"/>
      <c r="L109" s="208"/>
      <c r="M109" s="209"/>
      <c r="N109" s="425" t="s">
        <v>240</v>
      </c>
      <c r="O109" s="429"/>
      <c r="P109" s="429"/>
      <c r="Q109" s="424">
        <v>2</v>
      </c>
      <c r="R109" s="424"/>
      <c r="S109" s="424"/>
      <c r="T109" s="193" t="s">
        <v>240</v>
      </c>
      <c r="U109" s="194"/>
      <c r="V109" s="194"/>
      <c r="W109" s="194"/>
      <c r="X109" s="195"/>
      <c r="Y109" s="426" t="s">
        <v>890</v>
      </c>
      <c r="Z109" s="427" t="s">
        <v>782</v>
      </c>
      <c r="AA109" s="427" t="s">
        <v>782</v>
      </c>
      <c r="AB109" s="427" t="s">
        <v>782</v>
      </c>
      <c r="AC109" s="427" t="s">
        <v>782</v>
      </c>
      <c r="AD109" s="427" t="s">
        <v>782</v>
      </c>
      <c r="AE109" s="427" t="s">
        <v>782</v>
      </c>
      <c r="AF109" s="427" t="s">
        <v>782</v>
      </c>
      <c r="AG109" s="427" t="s">
        <v>782</v>
      </c>
      <c r="AH109" s="427" t="s">
        <v>782</v>
      </c>
      <c r="AI109" s="427" t="s">
        <v>782</v>
      </c>
      <c r="AJ109" s="427" t="s">
        <v>782</v>
      </c>
      <c r="AK109" s="427" t="s">
        <v>782</v>
      </c>
      <c r="AL109" s="427" t="s">
        <v>782</v>
      </c>
      <c r="AM109" s="427" t="s">
        <v>782</v>
      </c>
      <c r="AN109" s="427" t="s">
        <v>782</v>
      </c>
      <c r="AO109" s="427" t="s">
        <v>782</v>
      </c>
      <c r="AP109" s="428" t="s">
        <v>782</v>
      </c>
      <c r="AQ109" s="193" t="s">
        <v>463</v>
      </c>
      <c r="AR109" s="194"/>
      <c r="AS109" s="195"/>
    </row>
    <row r="110" spans="2:45" ht="15" customHeight="1" x14ac:dyDescent="0.15">
      <c r="B110" s="306"/>
      <c r="C110" s="307"/>
      <c r="D110" s="307"/>
      <c r="E110" s="308"/>
      <c r="F110" s="190"/>
      <c r="G110" s="208"/>
      <c r="H110" s="208"/>
      <c r="I110" s="208"/>
      <c r="J110" s="208"/>
      <c r="K110" s="208"/>
      <c r="L110" s="208"/>
      <c r="M110" s="209"/>
      <c r="N110" s="425" t="s">
        <v>240</v>
      </c>
      <c r="O110" s="429"/>
      <c r="P110" s="429"/>
      <c r="Q110" s="424">
        <v>2</v>
      </c>
      <c r="R110" s="424"/>
      <c r="S110" s="424"/>
      <c r="T110" s="193" t="s">
        <v>262</v>
      </c>
      <c r="U110" s="194"/>
      <c r="V110" s="194"/>
      <c r="W110" s="194"/>
      <c r="X110" s="195"/>
      <c r="Y110" s="426" t="s">
        <v>900</v>
      </c>
      <c r="Z110" s="427" t="s">
        <v>783</v>
      </c>
      <c r="AA110" s="427" t="s">
        <v>783</v>
      </c>
      <c r="AB110" s="427" t="s">
        <v>783</v>
      </c>
      <c r="AC110" s="427" t="s">
        <v>783</v>
      </c>
      <c r="AD110" s="427" t="s">
        <v>783</v>
      </c>
      <c r="AE110" s="427" t="s">
        <v>783</v>
      </c>
      <c r="AF110" s="427" t="s">
        <v>783</v>
      </c>
      <c r="AG110" s="427" t="s">
        <v>783</v>
      </c>
      <c r="AH110" s="427" t="s">
        <v>783</v>
      </c>
      <c r="AI110" s="427" t="s">
        <v>783</v>
      </c>
      <c r="AJ110" s="427" t="s">
        <v>783</v>
      </c>
      <c r="AK110" s="427" t="s">
        <v>783</v>
      </c>
      <c r="AL110" s="427" t="s">
        <v>783</v>
      </c>
      <c r="AM110" s="427" t="s">
        <v>783</v>
      </c>
      <c r="AN110" s="427" t="s">
        <v>783</v>
      </c>
      <c r="AO110" s="427" t="s">
        <v>783</v>
      </c>
      <c r="AP110" s="428" t="s">
        <v>783</v>
      </c>
      <c r="AQ110" s="193" t="s">
        <v>463</v>
      </c>
      <c r="AR110" s="194"/>
      <c r="AS110" s="195"/>
    </row>
    <row r="111" spans="2:45" ht="15" customHeight="1" x14ac:dyDescent="0.15">
      <c r="B111" s="306"/>
      <c r="C111" s="307"/>
      <c r="D111" s="307"/>
      <c r="E111" s="308"/>
      <c r="F111" s="190"/>
      <c r="G111" s="208"/>
      <c r="H111" s="208"/>
      <c r="I111" s="208"/>
      <c r="J111" s="208"/>
      <c r="K111" s="208"/>
      <c r="L111" s="208"/>
      <c r="M111" s="209"/>
      <c r="N111" s="425" t="s">
        <v>262</v>
      </c>
      <c r="O111" s="429"/>
      <c r="P111" s="429"/>
      <c r="Q111" s="424">
        <v>3</v>
      </c>
      <c r="R111" s="424"/>
      <c r="S111" s="424"/>
      <c r="T111" s="193" t="s">
        <v>274</v>
      </c>
      <c r="U111" s="194"/>
      <c r="V111" s="194"/>
      <c r="W111" s="194"/>
      <c r="X111" s="195"/>
      <c r="Y111" s="426" t="s">
        <v>888</v>
      </c>
      <c r="Z111" s="427" t="s">
        <v>780</v>
      </c>
      <c r="AA111" s="427" t="s">
        <v>780</v>
      </c>
      <c r="AB111" s="427" t="s">
        <v>780</v>
      </c>
      <c r="AC111" s="427" t="s">
        <v>780</v>
      </c>
      <c r="AD111" s="427" t="s">
        <v>780</v>
      </c>
      <c r="AE111" s="427" t="s">
        <v>780</v>
      </c>
      <c r="AF111" s="427" t="s">
        <v>780</v>
      </c>
      <c r="AG111" s="427" t="s">
        <v>780</v>
      </c>
      <c r="AH111" s="427" t="s">
        <v>780</v>
      </c>
      <c r="AI111" s="427" t="s">
        <v>780</v>
      </c>
      <c r="AJ111" s="427" t="s">
        <v>780</v>
      </c>
      <c r="AK111" s="427" t="s">
        <v>780</v>
      </c>
      <c r="AL111" s="427" t="s">
        <v>780</v>
      </c>
      <c r="AM111" s="427" t="s">
        <v>780</v>
      </c>
      <c r="AN111" s="427" t="s">
        <v>780</v>
      </c>
      <c r="AO111" s="427" t="s">
        <v>780</v>
      </c>
      <c r="AP111" s="428" t="s">
        <v>780</v>
      </c>
      <c r="AQ111" s="193" t="s">
        <v>463</v>
      </c>
      <c r="AR111" s="194"/>
      <c r="AS111" s="195"/>
    </row>
    <row r="112" spans="2:45" ht="15" customHeight="1" x14ac:dyDescent="0.15">
      <c r="B112" s="306"/>
      <c r="C112" s="307"/>
      <c r="D112" s="307"/>
      <c r="E112" s="308"/>
      <c r="F112" s="190"/>
      <c r="G112" s="208"/>
      <c r="H112" s="208"/>
      <c r="I112" s="208"/>
      <c r="J112" s="208"/>
      <c r="K112" s="208"/>
      <c r="L112" s="208"/>
      <c r="M112" s="209"/>
      <c r="N112" s="425" t="s">
        <v>262</v>
      </c>
      <c r="O112" s="429"/>
      <c r="P112" s="429"/>
      <c r="Q112" s="424">
        <v>3</v>
      </c>
      <c r="R112" s="424"/>
      <c r="S112" s="424"/>
      <c r="T112" s="193" t="s">
        <v>884</v>
      </c>
      <c r="U112" s="194"/>
      <c r="V112" s="194"/>
      <c r="W112" s="194"/>
      <c r="X112" s="195"/>
      <c r="Y112" s="426" t="s">
        <v>891</v>
      </c>
      <c r="Z112" s="427" t="s">
        <v>781</v>
      </c>
      <c r="AA112" s="427" t="s">
        <v>781</v>
      </c>
      <c r="AB112" s="427" t="s">
        <v>781</v>
      </c>
      <c r="AC112" s="427" t="s">
        <v>781</v>
      </c>
      <c r="AD112" s="427" t="s">
        <v>781</v>
      </c>
      <c r="AE112" s="427" t="s">
        <v>781</v>
      </c>
      <c r="AF112" s="427" t="s">
        <v>781</v>
      </c>
      <c r="AG112" s="427" t="s">
        <v>781</v>
      </c>
      <c r="AH112" s="427" t="s">
        <v>781</v>
      </c>
      <c r="AI112" s="427" t="s">
        <v>781</v>
      </c>
      <c r="AJ112" s="427" t="s">
        <v>781</v>
      </c>
      <c r="AK112" s="427" t="s">
        <v>781</v>
      </c>
      <c r="AL112" s="427" t="s">
        <v>781</v>
      </c>
      <c r="AM112" s="427" t="s">
        <v>781</v>
      </c>
      <c r="AN112" s="427" t="s">
        <v>781</v>
      </c>
      <c r="AO112" s="427" t="s">
        <v>781</v>
      </c>
      <c r="AP112" s="428" t="s">
        <v>781</v>
      </c>
      <c r="AQ112" s="193" t="s">
        <v>463</v>
      </c>
      <c r="AR112" s="194"/>
      <c r="AS112" s="195"/>
    </row>
    <row r="113" spans="2:45" ht="15" customHeight="1" x14ac:dyDescent="0.15">
      <c r="B113" s="306"/>
      <c r="C113" s="307"/>
      <c r="D113" s="307"/>
      <c r="E113" s="308"/>
      <c r="F113" s="190"/>
      <c r="G113" s="208"/>
      <c r="H113" s="208"/>
      <c r="I113" s="208"/>
      <c r="J113" s="208"/>
      <c r="K113" s="208"/>
      <c r="L113" s="208"/>
      <c r="M113" s="209"/>
      <c r="N113" s="425" t="s">
        <v>262</v>
      </c>
      <c r="O113" s="425"/>
      <c r="P113" s="425"/>
      <c r="Q113" s="424">
        <v>4</v>
      </c>
      <c r="R113" s="424"/>
      <c r="S113" s="424"/>
      <c r="T113" s="193" t="s">
        <v>274</v>
      </c>
      <c r="U113" s="194"/>
      <c r="V113" s="194"/>
      <c r="W113" s="194"/>
      <c r="X113" s="195"/>
      <c r="Y113" s="426" t="s">
        <v>890</v>
      </c>
      <c r="Z113" s="427" t="s">
        <v>782</v>
      </c>
      <c r="AA113" s="427" t="s">
        <v>782</v>
      </c>
      <c r="AB113" s="427" t="s">
        <v>782</v>
      </c>
      <c r="AC113" s="427" t="s">
        <v>782</v>
      </c>
      <c r="AD113" s="427" t="s">
        <v>782</v>
      </c>
      <c r="AE113" s="427" t="s">
        <v>782</v>
      </c>
      <c r="AF113" s="427" t="s">
        <v>782</v>
      </c>
      <c r="AG113" s="427" t="s">
        <v>782</v>
      </c>
      <c r="AH113" s="427" t="s">
        <v>782</v>
      </c>
      <c r="AI113" s="427" t="s">
        <v>782</v>
      </c>
      <c r="AJ113" s="427" t="s">
        <v>782</v>
      </c>
      <c r="AK113" s="427" t="s">
        <v>782</v>
      </c>
      <c r="AL113" s="427" t="s">
        <v>782</v>
      </c>
      <c r="AM113" s="427" t="s">
        <v>782</v>
      </c>
      <c r="AN113" s="427" t="s">
        <v>782</v>
      </c>
      <c r="AO113" s="427" t="s">
        <v>782</v>
      </c>
      <c r="AP113" s="428" t="s">
        <v>782</v>
      </c>
      <c r="AQ113" s="193" t="s">
        <v>463</v>
      </c>
      <c r="AR113" s="194"/>
      <c r="AS113" s="195"/>
    </row>
    <row r="114" spans="2:45" ht="15" customHeight="1" thickBot="1" x14ac:dyDescent="0.2">
      <c r="B114" s="306"/>
      <c r="C114" s="307"/>
      <c r="D114" s="307"/>
      <c r="E114" s="308"/>
      <c r="F114" s="190"/>
      <c r="G114" s="208"/>
      <c r="H114" s="208"/>
      <c r="I114" s="208"/>
      <c r="J114" s="208"/>
      <c r="K114" s="208"/>
      <c r="L114" s="208"/>
      <c r="M114" s="209"/>
      <c r="N114" s="425" t="s">
        <v>262</v>
      </c>
      <c r="O114" s="429"/>
      <c r="P114" s="429"/>
      <c r="Q114" s="424">
        <v>4</v>
      </c>
      <c r="R114" s="424"/>
      <c r="S114" s="424"/>
      <c r="T114" s="193" t="s">
        <v>884</v>
      </c>
      <c r="U114" s="194"/>
      <c r="V114" s="194"/>
      <c r="W114" s="194"/>
      <c r="X114" s="195"/>
      <c r="Y114" s="426" t="s">
        <v>892</v>
      </c>
      <c r="Z114" s="427" t="s">
        <v>783</v>
      </c>
      <c r="AA114" s="427" t="s">
        <v>783</v>
      </c>
      <c r="AB114" s="427" t="s">
        <v>783</v>
      </c>
      <c r="AC114" s="427" t="s">
        <v>783</v>
      </c>
      <c r="AD114" s="427" t="s">
        <v>783</v>
      </c>
      <c r="AE114" s="427" t="s">
        <v>783</v>
      </c>
      <c r="AF114" s="427" t="s">
        <v>783</v>
      </c>
      <c r="AG114" s="427" t="s">
        <v>783</v>
      </c>
      <c r="AH114" s="427" t="s">
        <v>783</v>
      </c>
      <c r="AI114" s="427" t="s">
        <v>783</v>
      </c>
      <c r="AJ114" s="427" t="s">
        <v>783</v>
      </c>
      <c r="AK114" s="427" t="s">
        <v>783</v>
      </c>
      <c r="AL114" s="427" t="s">
        <v>783</v>
      </c>
      <c r="AM114" s="427" t="s">
        <v>783</v>
      </c>
      <c r="AN114" s="427" t="s">
        <v>783</v>
      </c>
      <c r="AO114" s="427" t="s">
        <v>783</v>
      </c>
      <c r="AP114" s="428" t="s">
        <v>783</v>
      </c>
      <c r="AQ114" s="193" t="s">
        <v>463</v>
      </c>
      <c r="AR114" s="194"/>
      <c r="AS114" s="195"/>
    </row>
    <row r="115" spans="2:45" ht="15" customHeight="1" thickTop="1" x14ac:dyDescent="0.15">
      <c r="B115" s="264" t="s">
        <v>383</v>
      </c>
      <c r="C115" s="265"/>
      <c r="D115" s="265"/>
      <c r="E115" s="266"/>
      <c r="F115" s="240" t="s">
        <v>206</v>
      </c>
      <c r="G115" s="499"/>
      <c r="H115" s="499"/>
      <c r="I115" s="499"/>
      <c r="J115" s="499"/>
      <c r="K115" s="499"/>
      <c r="L115" s="499"/>
      <c r="M115" s="499"/>
      <c r="N115" s="499"/>
      <c r="O115" s="500"/>
      <c r="P115" s="240" t="s">
        <v>207</v>
      </c>
      <c r="Q115" s="499"/>
      <c r="R115" s="499"/>
      <c r="S115" s="499"/>
      <c r="T115" s="499"/>
      <c r="U115" s="499"/>
      <c r="V115" s="499"/>
      <c r="W115" s="499"/>
      <c r="X115" s="500"/>
      <c r="Y115" s="240" t="s">
        <v>208</v>
      </c>
      <c r="Z115" s="499"/>
      <c r="AA115" s="499"/>
      <c r="AB115" s="499"/>
      <c r="AC115" s="499"/>
      <c r="AD115" s="499"/>
      <c r="AE115" s="499"/>
      <c r="AF115" s="499"/>
      <c r="AG115" s="500"/>
      <c r="AH115" s="240" t="s">
        <v>108</v>
      </c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5"/>
    </row>
    <row r="116" spans="2:45" ht="15" customHeight="1" x14ac:dyDescent="0.15">
      <c r="B116" s="216"/>
      <c r="C116" s="217"/>
      <c r="D116" s="217"/>
      <c r="E116" s="218"/>
      <c r="F116" s="285" t="s">
        <v>595</v>
      </c>
      <c r="G116" s="286"/>
      <c r="H116" s="286"/>
      <c r="I116" s="286"/>
      <c r="J116" s="286"/>
      <c r="K116" s="286"/>
      <c r="L116" s="286"/>
      <c r="M116" s="286"/>
      <c r="N116" s="286"/>
      <c r="O116" s="287"/>
      <c r="P116" s="421" t="s">
        <v>725</v>
      </c>
      <c r="Q116" s="422"/>
      <c r="R116" s="422"/>
      <c r="S116" s="422"/>
      <c r="T116" s="422"/>
      <c r="U116" s="422"/>
      <c r="V116" s="422"/>
      <c r="W116" s="422"/>
      <c r="X116" s="423"/>
      <c r="Y116" s="421" t="s">
        <v>894</v>
      </c>
      <c r="Z116" s="422"/>
      <c r="AA116" s="422"/>
      <c r="AB116" s="422"/>
      <c r="AC116" s="422"/>
      <c r="AD116" s="422"/>
      <c r="AE116" s="422"/>
      <c r="AF116" s="422"/>
      <c r="AG116" s="423"/>
      <c r="AH116" s="193"/>
      <c r="AI116" s="194"/>
      <c r="AJ116" s="194"/>
      <c r="AK116" s="194"/>
      <c r="AL116" s="194"/>
      <c r="AM116" s="194"/>
      <c r="AN116" s="194"/>
      <c r="AO116" s="194"/>
      <c r="AP116" s="196"/>
      <c r="AQ116" s="196"/>
      <c r="AR116" s="196"/>
      <c r="AS116" s="197"/>
    </row>
    <row r="117" spans="2:45" ht="15" customHeight="1" x14ac:dyDescent="0.15">
      <c r="B117" s="216"/>
      <c r="C117" s="217"/>
      <c r="D117" s="217"/>
      <c r="E117" s="218"/>
      <c r="F117" s="285" t="s">
        <v>596</v>
      </c>
      <c r="G117" s="286"/>
      <c r="H117" s="286"/>
      <c r="I117" s="286"/>
      <c r="J117" s="286"/>
      <c r="K117" s="286"/>
      <c r="L117" s="286"/>
      <c r="M117" s="286"/>
      <c r="N117" s="286"/>
      <c r="O117" s="287"/>
      <c r="P117" s="421" t="s">
        <v>725</v>
      </c>
      <c r="Q117" s="422"/>
      <c r="R117" s="422"/>
      <c r="S117" s="422"/>
      <c r="T117" s="422"/>
      <c r="U117" s="422"/>
      <c r="V117" s="422"/>
      <c r="W117" s="422"/>
      <c r="X117" s="423"/>
      <c r="Y117" s="421" t="s">
        <v>59</v>
      </c>
      <c r="Z117" s="422"/>
      <c r="AA117" s="422"/>
      <c r="AB117" s="422"/>
      <c r="AC117" s="422"/>
      <c r="AD117" s="422"/>
      <c r="AE117" s="422"/>
      <c r="AF117" s="422"/>
      <c r="AG117" s="423"/>
      <c r="AH117" s="193"/>
      <c r="AI117" s="194"/>
      <c r="AJ117" s="194"/>
      <c r="AK117" s="194"/>
      <c r="AL117" s="194"/>
      <c r="AM117" s="194"/>
      <c r="AN117" s="194"/>
      <c r="AO117" s="194"/>
      <c r="AP117" s="196"/>
      <c r="AQ117" s="196"/>
      <c r="AR117" s="196"/>
      <c r="AS117" s="197"/>
    </row>
    <row r="118" spans="2:45" ht="15" customHeight="1" x14ac:dyDescent="0.15">
      <c r="B118" s="216"/>
      <c r="C118" s="217"/>
      <c r="D118" s="217"/>
      <c r="E118" s="218"/>
      <c r="F118" s="285" t="s">
        <v>597</v>
      </c>
      <c r="G118" s="286"/>
      <c r="H118" s="286"/>
      <c r="I118" s="286"/>
      <c r="J118" s="286"/>
      <c r="K118" s="286"/>
      <c r="L118" s="286"/>
      <c r="M118" s="286"/>
      <c r="N118" s="286"/>
      <c r="O118" s="287"/>
      <c r="P118" s="421" t="s">
        <v>725</v>
      </c>
      <c r="Q118" s="422"/>
      <c r="R118" s="422"/>
      <c r="S118" s="422"/>
      <c r="T118" s="422"/>
      <c r="U118" s="422"/>
      <c r="V118" s="422"/>
      <c r="W118" s="422"/>
      <c r="X118" s="423"/>
      <c r="Y118" s="421" t="s">
        <v>60</v>
      </c>
      <c r="Z118" s="422"/>
      <c r="AA118" s="422"/>
      <c r="AB118" s="422"/>
      <c r="AC118" s="422"/>
      <c r="AD118" s="422"/>
      <c r="AE118" s="422"/>
      <c r="AF118" s="422"/>
      <c r="AG118" s="423"/>
      <c r="AH118" s="193"/>
      <c r="AI118" s="194"/>
      <c r="AJ118" s="194"/>
      <c r="AK118" s="194"/>
      <c r="AL118" s="194"/>
      <c r="AM118" s="194"/>
      <c r="AN118" s="194"/>
      <c r="AO118" s="194"/>
      <c r="AP118" s="196"/>
      <c r="AQ118" s="196"/>
      <c r="AR118" s="196"/>
      <c r="AS118" s="197"/>
    </row>
    <row r="119" spans="2:45" ht="15" customHeight="1" x14ac:dyDescent="0.15">
      <c r="B119" s="216"/>
      <c r="C119" s="217"/>
      <c r="D119" s="217"/>
      <c r="E119" s="218"/>
      <c r="F119" s="285" t="s">
        <v>567</v>
      </c>
      <c r="G119" s="286"/>
      <c r="H119" s="286"/>
      <c r="I119" s="286"/>
      <c r="J119" s="286"/>
      <c r="K119" s="286"/>
      <c r="L119" s="286"/>
      <c r="M119" s="286"/>
      <c r="N119" s="286"/>
      <c r="O119" s="287"/>
      <c r="P119" s="267" t="s">
        <v>725</v>
      </c>
      <c r="Q119" s="332"/>
      <c r="R119" s="332"/>
      <c r="S119" s="332"/>
      <c r="T119" s="332"/>
      <c r="U119" s="332"/>
      <c r="V119" s="332"/>
      <c r="W119" s="332"/>
      <c r="X119" s="333"/>
      <c r="Y119" s="421" t="s">
        <v>61</v>
      </c>
      <c r="Z119" s="422"/>
      <c r="AA119" s="422"/>
      <c r="AB119" s="422"/>
      <c r="AC119" s="422"/>
      <c r="AD119" s="422"/>
      <c r="AE119" s="422"/>
      <c r="AF119" s="422"/>
      <c r="AG119" s="423"/>
      <c r="AH119" s="193"/>
      <c r="AI119" s="194"/>
      <c r="AJ119" s="194"/>
      <c r="AK119" s="194"/>
      <c r="AL119" s="194"/>
      <c r="AM119" s="194"/>
      <c r="AN119" s="194"/>
      <c r="AO119" s="194"/>
      <c r="AP119" s="196"/>
      <c r="AQ119" s="196"/>
      <c r="AR119" s="196"/>
      <c r="AS119" s="197"/>
    </row>
    <row r="120" spans="2:45" ht="15" customHeight="1" x14ac:dyDescent="0.15">
      <c r="B120" s="216"/>
      <c r="C120" s="217"/>
      <c r="D120" s="217"/>
      <c r="E120" s="218"/>
      <c r="F120" s="285" t="s">
        <v>747</v>
      </c>
      <c r="G120" s="286"/>
      <c r="H120" s="286"/>
      <c r="I120" s="286"/>
      <c r="J120" s="286"/>
      <c r="K120" s="286"/>
      <c r="L120" s="286"/>
      <c r="M120" s="286"/>
      <c r="N120" s="286"/>
      <c r="O120" s="287"/>
      <c r="P120" s="267" t="s">
        <v>1</v>
      </c>
      <c r="Q120" s="332"/>
      <c r="R120" s="332"/>
      <c r="S120" s="332"/>
      <c r="T120" s="332"/>
      <c r="U120" s="332"/>
      <c r="V120" s="332"/>
      <c r="W120" s="332"/>
      <c r="X120" s="333"/>
      <c r="Y120" s="421" t="s">
        <v>1</v>
      </c>
      <c r="Z120" s="422"/>
      <c r="AA120" s="422"/>
      <c r="AB120" s="422"/>
      <c r="AC120" s="422"/>
      <c r="AD120" s="422"/>
      <c r="AE120" s="422"/>
      <c r="AF120" s="422"/>
      <c r="AG120" s="423"/>
      <c r="AH120" s="193" t="s">
        <v>734</v>
      </c>
      <c r="AI120" s="194"/>
      <c r="AJ120" s="194"/>
      <c r="AK120" s="194"/>
      <c r="AL120" s="194"/>
      <c r="AM120" s="194"/>
      <c r="AN120" s="194"/>
      <c r="AO120" s="194"/>
      <c r="AP120" s="196"/>
      <c r="AQ120" s="196"/>
      <c r="AR120" s="196"/>
      <c r="AS120" s="197"/>
    </row>
    <row r="121" spans="2:45" ht="15" customHeight="1" x14ac:dyDescent="0.15">
      <c r="B121" s="216"/>
      <c r="C121" s="217"/>
      <c r="D121" s="217"/>
      <c r="E121" s="218"/>
      <c r="F121" s="285" t="s">
        <v>598</v>
      </c>
      <c r="G121" s="286"/>
      <c r="H121" s="286"/>
      <c r="I121" s="286"/>
      <c r="J121" s="286"/>
      <c r="K121" s="286"/>
      <c r="L121" s="286"/>
      <c r="M121" s="286"/>
      <c r="N121" s="286"/>
      <c r="O121" s="287"/>
      <c r="P121" s="421" t="s">
        <v>725</v>
      </c>
      <c r="Q121" s="422"/>
      <c r="R121" s="422"/>
      <c r="S121" s="422"/>
      <c r="T121" s="422"/>
      <c r="U121" s="422"/>
      <c r="V121" s="422"/>
      <c r="W121" s="422"/>
      <c r="X121" s="423"/>
      <c r="Y121" s="267" t="s">
        <v>724</v>
      </c>
      <c r="Z121" s="332"/>
      <c r="AA121" s="332"/>
      <c r="AB121" s="332"/>
      <c r="AC121" s="332"/>
      <c r="AD121" s="332"/>
      <c r="AE121" s="332"/>
      <c r="AF121" s="332"/>
      <c r="AG121" s="333"/>
      <c r="AH121" s="193"/>
      <c r="AI121" s="194"/>
      <c r="AJ121" s="194"/>
      <c r="AK121" s="194"/>
      <c r="AL121" s="194"/>
      <c r="AM121" s="194"/>
      <c r="AN121" s="194"/>
      <c r="AO121" s="194"/>
      <c r="AP121" s="196"/>
      <c r="AQ121" s="196"/>
      <c r="AR121" s="196"/>
      <c r="AS121" s="197"/>
    </row>
    <row r="122" spans="2:45" ht="15" customHeight="1" x14ac:dyDescent="0.15">
      <c r="B122" s="216"/>
      <c r="C122" s="217"/>
      <c r="D122" s="217"/>
      <c r="E122" s="218"/>
      <c r="F122" s="285" t="s">
        <v>568</v>
      </c>
      <c r="G122" s="286"/>
      <c r="H122" s="286"/>
      <c r="I122" s="286"/>
      <c r="J122" s="286"/>
      <c r="K122" s="286"/>
      <c r="L122" s="286"/>
      <c r="M122" s="286"/>
      <c r="N122" s="286"/>
      <c r="O122" s="287"/>
      <c r="P122" s="267" t="s">
        <v>725</v>
      </c>
      <c r="Q122" s="332"/>
      <c r="R122" s="332"/>
      <c r="S122" s="332"/>
      <c r="T122" s="332"/>
      <c r="U122" s="332"/>
      <c r="V122" s="332"/>
      <c r="W122" s="332"/>
      <c r="X122" s="333"/>
      <c r="Y122" s="421" t="s">
        <v>62</v>
      </c>
      <c r="Z122" s="422"/>
      <c r="AA122" s="422"/>
      <c r="AB122" s="422"/>
      <c r="AC122" s="422"/>
      <c r="AD122" s="422"/>
      <c r="AE122" s="422"/>
      <c r="AF122" s="422"/>
      <c r="AG122" s="423"/>
      <c r="AH122" s="193"/>
      <c r="AI122" s="194"/>
      <c r="AJ122" s="194"/>
      <c r="AK122" s="194"/>
      <c r="AL122" s="194"/>
      <c r="AM122" s="194"/>
      <c r="AN122" s="194"/>
      <c r="AO122" s="194"/>
      <c r="AP122" s="196"/>
      <c r="AQ122" s="196"/>
      <c r="AR122" s="196"/>
      <c r="AS122" s="197"/>
    </row>
    <row r="123" spans="2:45" ht="30" customHeight="1" x14ac:dyDescent="0.15">
      <c r="B123" s="216"/>
      <c r="C123" s="217"/>
      <c r="D123" s="217"/>
      <c r="E123" s="218"/>
      <c r="F123" s="285" t="s">
        <v>569</v>
      </c>
      <c r="G123" s="286"/>
      <c r="H123" s="286"/>
      <c r="I123" s="286"/>
      <c r="J123" s="286"/>
      <c r="K123" s="286"/>
      <c r="L123" s="286"/>
      <c r="M123" s="286"/>
      <c r="N123" s="286"/>
      <c r="O123" s="287"/>
      <c r="P123" s="421" t="s">
        <v>893</v>
      </c>
      <c r="Q123" s="332"/>
      <c r="R123" s="332"/>
      <c r="S123" s="332"/>
      <c r="T123" s="332"/>
      <c r="U123" s="332"/>
      <c r="V123" s="332"/>
      <c r="W123" s="332"/>
      <c r="X123" s="333"/>
      <c r="Y123" s="421" t="s">
        <v>209</v>
      </c>
      <c r="Z123" s="422"/>
      <c r="AA123" s="422"/>
      <c r="AB123" s="422"/>
      <c r="AC123" s="422"/>
      <c r="AD123" s="422"/>
      <c r="AE123" s="422"/>
      <c r="AF123" s="422"/>
      <c r="AG123" s="423"/>
      <c r="AH123" s="193"/>
      <c r="AI123" s="194"/>
      <c r="AJ123" s="194"/>
      <c r="AK123" s="194"/>
      <c r="AL123" s="194"/>
      <c r="AM123" s="194"/>
      <c r="AN123" s="194"/>
      <c r="AO123" s="194"/>
      <c r="AP123" s="196"/>
      <c r="AQ123" s="196"/>
      <c r="AR123" s="196"/>
      <c r="AS123" s="197"/>
    </row>
    <row r="124" spans="2:45" ht="15" customHeight="1" x14ac:dyDescent="0.15">
      <c r="B124" s="216"/>
      <c r="C124" s="217"/>
      <c r="D124" s="217"/>
      <c r="E124" s="218"/>
      <c r="F124" s="285" t="s">
        <v>599</v>
      </c>
      <c r="G124" s="286"/>
      <c r="H124" s="286"/>
      <c r="I124" s="286"/>
      <c r="J124" s="286"/>
      <c r="K124" s="286"/>
      <c r="L124" s="286"/>
      <c r="M124" s="286"/>
      <c r="N124" s="286"/>
      <c r="O124" s="287"/>
      <c r="P124" s="267" t="s">
        <v>725</v>
      </c>
      <c r="Q124" s="332"/>
      <c r="R124" s="332"/>
      <c r="S124" s="332"/>
      <c r="T124" s="332"/>
      <c r="U124" s="332"/>
      <c r="V124" s="332"/>
      <c r="W124" s="332"/>
      <c r="X124" s="333"/>
      <c r="Y124" s="421" t="s">
        <v>55</v>
      </c>
      <c r="Z124" s="422"/>
      <c r="AA124" s="422"/>
      <c r="AB124" s="422"/>
      <c r="AC124" s="422"/>
      <c r="AD124" s="422"/>
      <c r="AE124" s="422"/>
      <c r="AF124" s="422"/>
      <c r="AG124" s="423"/>
      <c r="AH124" s="193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5"/>
    </row>
    <row r="125" spans="2:45" ht="30" customHeight="1" x14ac:dyDescent="0.15">
      <c r="B125" s="216"/>
      <c r="C125" s="217"/>
      <c r="D125" s="217"/>
      <c r="E125" s="218"/>
      <c r="F125" s="285" t="s">
        <v>570</v>
      </c>
      <c r="G125" s="286"/>
      <c r="H125" s="286"/>
      <c r="I125" s="286"/>
      <c r="J125" s="286"/>
      <c r="K125" s="286"/>
      <c r="L125" s="286"/>
      <c r="M125" s="286"/>
      <c r="N125" s="286"/>
      <c r="O125" s="287"/>
      <c r="P125" s="421" t="s">
        <v>725</v>
      </c>
      <c r="Q125" s="422"/>
      <c r="R125" s="422"/>
      <c r="S125" s="422"/>
      <c r="T125" s="422"/>
      <c r="U125" s="422"/>
      <c r="V125" s="422"/>
      <c r="W125" s="422"/>
      <c r="X125" s="423"/>
      <c r="Y125" s="421" t="s">
        <v>600</v>
      </c>
      <c r="Z125" s="422"/>
      <c r="AA125" s="422"/>
      <c r="AB125" s="422"/>
      <c r="AC125" s="422"/>
      <c r="AD125" s="422"/>
      <c r="AE125" s="422"/>
      <c r="AF125" s="422"/>
      <c r="AG125" s="423"/>
      <c r="AH125" s="193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5"/>
    </row>
    <row r="126" spans="2:45" ht="15" customHeight="1" x14ac:dyDescent="0.15">
      <c r="B126" s="216"/>
      <c r="C126" s="217"/>
      <c r="D126" s="217"/>
      <c r="E126" s="218"/>
      <c r="F126" s="285" t="s">
        <v>571</v>
      </c>
      <c r="G126" s="286"/>
      <c r="H126" s="286"/>
      <c r="I126" s="286"/>
      <c r="J126" s="286"/>
      <c r="K126" s="286"/>
      <c r="L126" s="286"/>
      <c r="M126" s="286"/>
      <c r="N126" s="286"/>
      <c r="O126" s="287"/>
      <c r="P126" s="421" t="s">
        <v>725</v>
      </c>
      <c r="Q126" s="422"/>
      <c r="R126" s="422"/>
      <c r="S126" s="422"/>
      <c r="T126" s="422"/>
      <c r="U126" s="422"/>
      <c r="V126" s="422"/>
      <c r="W126" s="422"/>
      <c r="X126" s="423"/>
      <c r="Y126" s="421" t="s">
        <v>777</v>
      </c>
      <c r="Z126" s="422"/>
      <c r="AA126" s="422"/>
      <c r="AB126" s="422"/>
      <c r="AC126" s="422"/>
      <c r="AD126" s="422"/>
      <c r="AE126" s="422"/>
      <c r="AF126" s="422"/>
      <c r="AG126" s="423"/>
      <c r="AH126" s="193"/>
      <c r="AI126" s="194"/>
      <c r="AJ126" s="194"/>
      <c r="AK126" s="194"/>
      <c r="AL126" s="194"/>
      <c r="AM126" s="194"/>
      <c r="AN126" s="194"/>
      <c r="AO126" s="194"/>
      <c r="AP126" s="196"/>
      <c r="AQ126" s="196"/>
      <c r="AR126" s="196"/>
      <c r="AS126" s="197"/>
    </row>
    <row r="127" spans="2:45" ht="15" customHeight="1" x14ac:dyDescent="0.15">
      <c r="B127" s="216"/>
      <c r="C127" s="217"/>
      <c r="D127" s="217"/>
      <c r="E127" s="218"/>
      <c r="F127" s="285" t="s">
        <v>572</v>
      </c>
      <c r="G127" s="286"/>
      <c r="H127" s="286"/>
      <c r="I127" s="286"/>
      <c r="J127" s="286"/>
      <c r="K127" s="286"/>
      <c r="L127" s="286"/>
      <c r="M127" s="286"/>
      <c r="N127" s="286"/>
      <c r="O127" s="287"/>
      <c r="P127" s="421" t="s">
        <v>725</v>
      </c>
      <c r="Q127" s="422"/>
      <c r="R127" s="422"/>
      <c r="S127" s="422"/>
      <c r="T127" s="422"/>
      <c r="U127" s="422"/>
      <c r="V127" s="422"/>
      <c r="W127" s="422"/>
      <c r="X127" s="423"/>
      <c r="Y127" s="421" t="s">
        <v>63</v>
      </c>
      <c r="Z127" s="422"/>
      <c r="AA127" s="422"/>
      <c r="AB127" s="422"/>
      <c r="AC127" s="422"/>
      <c r="AD127" s="422"/>
      <c r="AE127" s="422"/>
      <c r="AF127" s="422"/>
      <c r="AG127" s="423"/>
      <c r="AH127" s="193"/>
      <c r="AI127" s="194"/>
      <c r="AJ127" s="194"/>
      <c r="AK127" s="194"/>
      <c r="AL127" s="194"/>
      <c r="AM127" s="194"/>
      <c r="AN127" s="194"/>
      <c r="AO127" s="194"/>
      <c r="AP127" s="194"/>
      <c r="AQ127" s="194"/>
      <c r="AR127" s="194"/>
      <c r="AS127" s="195"/>
    </row>
    <row r="128" spans="2:45" ht="15" customHeight="1" x14ac:dyDescent="0.15">
      <c r="B128" s="216"/>
      <c r="C128" s="217"/>
      <c r="D128" s="217"/>
      <c r="E128" s="218"/>
      <c r="F128" s="285" t="s">
        <v>573</v>
      </c>
      <c r="G128" s="286"/>
      <c r="H128" s="286"/>
      <c r="I128" s="286"/>
      <c r="J128" s="286"/>
      <c r="K128" s="286"/>
      <c r="L128" s="286"/>
      <c r="M128" s="286"/>
      <c r="N128" s="286"/>
      <c r="O128" s="287"/>
      <c r="P128" s="421" t="s">
        <v>725</v>
      </c>
      <c r="Q128" s="422"/>
      <c r="R128" s="422"/>
      <c r="S128" s="422"/>
      <c r="T128" s="422"/>
      <c r="U128" s="422"/>
      <c r="V128" s="422"/>
      <c r="W128" s="422"/>
      <c r="X128" s="423"/>
      <c r="Y128" s="421" t="s">
        <v>64</v>
      </c>
      <c r="Z128" s="422"/>
      <c r="AA128" s="422"/>
      <c r="AB128" s="422"/>
      <c r="AC128" s="422"/>
      <c r="AD128" s="422"/>
      <c r="AE128" s="422"/>
      <c r="AF128" s="422"/>
      <c r="AG128" s="423"/>
      <c r="AH128" s="193"/>
      <c r="AI128" s="194"/>
      <c r="AJ128" s="194"/>
      <c r="AK128" s="194"/>
      <c r="AL128" s="194"/>
      <c r="AM128" s="194"/>
      <c r="AN128" s="194"/>
      <c r="AO128" s="194"/>
      <c r="AP128" s="196"/>
      <c r="AQ128" s="196"/>
      <c r="AR128" s="196"/>
      <c r="AS128" s="197"/>
    </row>
    <row r="129" spans="2:45" ht="15" customHeight="1" x14ac:dyDescent="0.15">
      <c r="B129" s="216"/>
      <c r="C129" s="217"/>
      <c r="D129" s="217"/>
      <c r="E129" s="218"/>
      <c r="F129" s="285" t="s">
        <v>574</v>
      </c>
      <c r="G129" s="286"/>
      <c r="H129" s="286"/>
      <c r="I129" s="286"/>
      <c r="J129" s="286"/>
      <c r="K129" s="286"/>
      <c r="L129" s="286"/>
      <c r="M129" s="286"/>
      <c r="N129" s="286"/>
      <c r="O129" s="287"/>
      <c r="P129" s="421" t="s">
        <v>725</v>
      </c>
      <c r="Q129" s="422"/>
      <c r="R129" s="422"/>
      <c r="S129" s="422"/>
      <c r="T129" s="422"/>
      <c r="U129" s="422"/>
      <c r="V129" s="422"/>
      <c r="W129" s="422"/>
      <c r="X129" s="423"/>
      <c r="Y129" s="421" t="s">
        <v>65</v>
      </c>
      <c r="Z129" s="422"/>
      <c r="AA129" s="422"/>
      <c r="AB129" s="422"/>
      <c r="AC129" s="422"/>
      <c r="AD129" s="422"/>
      <c r="AE129" s="422"/>
      <c r="AF129" s="422"/>
      <c r="AG129" s="423"/>
      <c r="AH129" s="193"/>
      <c r="AI129" s="194"/>
      <c r="AJ129" s="194"/>
      <c r="AK129" s="194"/>
      <c r="AL129" s="194"/>
      <c r="AM129" s="194"/>
      <c r="AN129" s="194"/>
      <c r="AO129" s="194"/>
      <c r="AP129" s="196"/>
      <c r="AQ129" s="196"/>
      <c r="AR129" s="196"/>
      <c r="AS129" s="197"/>
    </row>
    <row r="130" spans="2:45" ht="15" customHeight="1" x14ac:dyDescent="0.15">
      <c r="B130" s="216"/>
      <c r="C130" s="217"/>
      <c r="D130" s="217"/>
      <c r="E130" s="218"/>
      <c r="F130" s="285" t="s">
        <v>575</v>
      </c>
      <c r="G130" s="286"/>
      <c r="H130" s="286"/>
      <c r="I130" s="286"/>
      <c r="J130" s="286"/>
      <c r="K130" s="286"/>
      <c r="L130" s="286"/>
      <c r="M130" s="286"/>
      <c r="N130" s="286"/>
      <c r="O130" s="287"/>
      <c r="P130" s="421" t="s">
        <v>725</v>
      </c>
      <c r="Q130" s="422"/>
      <c r="R130" s="422"/>
      <c r="S130" s="422"/>
      <c r="T130" s="422"/>
      <c r="U130" s="422"/>
      <c r="V130" s="422"/>
      <c r="W130" s="422"/>
      <c r="X130" s="423"/>
      <c r="Y130" s="421" t="s">
        <v>1</v>
      </c>
      <c r="Z130" s="422"/>
      <c r="AA130" s="422"/>
      <c r="AB130" s="422"/>
      <c r="AC130" s="422"/>
      <c r="AD130" s="422"/>
      <c r="AE130" s="422"/>
      <c r="AF130" s="422"/>
      <c r="AG130" s="423"/>
      <c r="AH130" s="193"/>
      <c r="AI130" s="194"/>
      <c r="AJ130" s="194"/>
      <c r="AK130" s="194"/>
      <c r="AL130" s="194"/>
      <c r="AM130" s="194"/>
      <c r="AN130" s="194"/>
      <c r="AO130" s="194"/>
      <c r="AP130" s="196"/>
      <c r="AQ130" s="196"/>
      <c r="AR130" s="196"/>
      <c r="AS130" s="197"/>
    </row>
    <row r="131" spans="2:45" ht="15" customHeight="1" x14ac:dyDescent="0.15">
      <c r="B131" s="216"/>
      <c r="C131" s="217"/>
      <c r="D131" s="217"/>
      <c r="E131" s="218"/>
      <c r="F131" s="285" t="s">
        <v>601</v>
      </c>
      <c r="G131" s="286"/>
      <c r="H131" s="286"/>
      <c r="I131" s="286"/>
      <c r="J131" s="286"/>
      <c r="K131" s="286"/>
      <c r="L131" s="286"/>
      <c r="M131" s="286"/>
      <c r="N131" s="286"/>
      <c r="O131" s="287"/>
      <c r="P131" s="421" t="s">
        <v>713</v>
      </c>
      <c r="Q131" s="422"/>
      <c r="R131" s="422"/>
      <c r="S131" s="422"/>
      <c r="T131" s="422"/>
      <c r="U131" s="422"/>
      <c r="V131" s="422"/>
      <c r="W131" s="422"/>
      <c r="X131" s="423"/>
      <c r="Y131" s="421" t="s">
        <v>602</v>
      </c>
      <c r="Z131" s="422"/>
      <c r="AA131" s="422"/>
      <c r="AB131" s="422"/>
      <c r="AC131" s="422"/>
      <c r="AD131" s="422"/>
      <c r="AE131" s="422"/>
      <c r="AF131" s="422"/>
      <c r="AG131" s="423"/>
      <c r="AH131" s="193"/>
      <c r="AI131" s="194"/>
      <c r="AJ131" s="194"/>
      <c r="AK131" s="194"/>
      <c r="AL131" s="194"/>
      <c r="AM131" s="194"/>
      <c r="AN131" s="194"/>
      <c r="AO131" s="194"/>
      <c r="AP131" s="196"/>
      <c r="AQ131" s="196"/>
      <c r="AR131" s="196"/>
      <c r="AS131" s="197"/>
    </row>
    <row r="132" spans="2:45" ht="15" customHeight="1" x14ac:dyDescent="0.15">
      <c r="B132" s="216"/>
      <c r="C132" s="217"/>
      <c r="D132" s="217"/>
      <c r="E132" s="218"/>
      <c r="F132" s="285" t="s">
        <v>603</v>
      </c>
      <c r="G132" s="286"/>
      <c r="H132" s="286"/>
      <c r="I132" s="286"/>
      <c r="J132" s="286"/>
      <c r="K132" s="286"/>
      <c r="L132" s="286"/>
      <c r="M132" s="286"/>
      <c r="N132" s="286"/>
      <c r="O132" s="287"/>
      <c r="P132" s="421" t="s">
        <v>725</v>
      </c>
      <c r="Q132" s="422"/>
      <c r="R132" s="422"/>
      <c r="S132" s="422"/>
      <c r="T132" s="422"/>
      <c r="U132" s="422"/>
      <c r="V132" s="422"/>
      <c r="W132" s="422"/>
      <c r="X132" s="423"/>
      <c r="Y132" s="421" t="s">
        <v>66</v>
      </c>
      <c r="Z132" s="422"/>
      <c r="AA132" s="422"/>
      <c r="AB132" s="422"/>
      <c r="AC132" s="422"/>
      <c r="AD132" s="422"/>
      <c r="AE132" s="422"/>
      <c r="AF132" s="422"/>
      <c r="AG132" s="423"/>
      <c r="AH132" s="193"/>
      <c r="AI132" s="194"/>
      <c r="AJ132" s="194"/>
      <c r="AK132" s="194"/>
      <c r="AL132" s="194"/>
      <c r="AM132" s="194"/>
      <c r="AN132" s="194"/>
      <c r="AO132" s="194"/>
      <c r="AP132" s="196"/>
      <c r="AQ132" s="196"/>
      <c r="AR132" s="196"/>
      <c r="AS132" s="197"/>
    </row>
    <row r="133" spans="2:45" ht="15" customHeight="1" x14ac:dyDescent="0.15">
      <c r="B133" s="216"/>
      <c r="C133" s="217"/>
      <c r="D133" s="217"/>
      <c r="E133" s="218"/>
      <c r="F133" s="285" t="s">
        <v>604</v>
      </c>
      <c r="G133" s="286"/>
      <c r="H133" s="286"/>
      <c r="I133" s="286"/>
      <c r="J133" s="286"/>
      <c r="K133" s="286"/>
      <c r="L133" s="286"/>
      <c r="M133" s="286"/>
      <c r="N133" s="286"/>
      <c r="O133" s="287"/>
      <c r="P133" s="421" t="s">
        <v>1</v>
      </c>
      <c r="Q133" s="422"/>
      <c r="R133" s="422"/>
      <c r="S133" s="422"/>
      <c r="T133" s="422"/>
      <c r="U133" s="422"/>
      <c r="V133" s="422"/>
      <c r="W133" s="422"/>
      <c r="X133" s="423"/>
      <c r="Y133" s="421" t="s">
        <v>1</v>
      </c>
      <c r="Z133" s="422"/>
      <c r="AA133" s="422"/>
      <c r="AB133" s="422"/>
      <c r="AC133" s="422"/>
      <c r="AD133" s="422"/>
      <c r="AE133" s="422"/>
      <c r="AF133" s="422"/>
      <c r="AG133" s="423"/>
      <c r="AH133" s="193"/>
      <c r="AI133" s="194"/>
      <c r="AJ133" s="194"/>
      <c r="AK133" s="194"/>
      <c r="AL133" s="194"/>
      <c r="AM133" s="194"/>
      <c r="AN133" s="194"/>
      <c r="AO133" s="194"/>
      <c r="AP133" s="196"/>
      <c r="AQ133" s="196"/>
      <c r="AR133" s="196"/>
      <c r="AS133" s="197"/>
    </row>
    <row r="134" spans="2:45" ht="15" customHeight="1" x14ac:dyDescent="0.15">
      <c r="B134" s="216"/>
      <c r="C134" s="217"/>
      <c r="D134" s="217"/>
      <c r="E134" s="218"/>
      <c r="F134" s="285" t="s">
        <v>92</v>
      </c>
      <c r="G134" s="286"/>
      <c r="H134" s="286"/>
      <c r="I134" s="286"/>
      <c r="J134" s="286"/>
      <c r="K134" s="286"/>
      <c r="L134" s="286"/>
      <c r="M134" s="286"/>
      <c r="N134" s="286"/>
      <c r="O134" s="287"/>
      <c r="P134" s="421" t="s">
        <v>20</v>
      </c>
      <c r="Q134" s="422"/>
      <c r="R134" s="422"/>
      <c r="S134" s="422"/>
      <c r="T134" s="422"/>
      <c r="U134" s="422"/>
      <c r="V134" s="422"/>
      <c r="W134" s="422"/>
      <c r="X134" s="423"/>
      <c r="Y134" s="421" t="s">
        <v>91</v>
      </c>
      <c r="Z134" s="422"/>
      <c r="AA134" s="422"/>
      <c r="AB134" s="422"/>
      <c r="AC134" s="422"/>
      <c r="AD134" s="422"/>
      <c r="AE134" s="422"/>
      <c r="AF134" s="422"/>
      <c r="AG134" s="423"/>
      <c r="AH134" s="193"/>
      <c r="AI134" s="194"/>
      <c r="AJ134" s="194"/>
      <c r="AK134" s="194"/>
      <c r="AL134" s="194"/>
      <c r="AM134" s="194"/>
      <c r="AN134" s="194"/>
      <c r="AO134" s="194"/>
      <c r="AP134" s="196"/>
      <c r="AQ134" s="196"/>
      <c r="AR134" s="196"/>
      <c r="AS134" s="197"/>
    </row>
    <row r="135" spans="2:45" ht="15" customHeight="1" x14ac:dyDescent="0.15">
      <c r="B135" s="216"/>
      <c r="C135" s="217"/>
      <c r="D135" s="217"/>
      <c r="E135" s="218"/>
      <c r="F135" s="285" t="s">
        <v>605</v>
      </c>
      <c r="G135" s="286"/>
      <c r="H135" s="286"/>
      <c r="I135" s="286"/>
      <c r="J135" s="286"/>
      <c r="K135" s="286"/>
      <c r="L135" s="286"/>
      <c r="M135" s="286"/>
      <c r="N135" s="286"/>
      <c r="O135" s="287"/>
      <c r="P135" s="421" t="s">
        <v>725</v>
      </c>
      <c r="Q135" s="422"/>
      <c r="R135" s="422"/>
      <c r="S135" s="422"/>
      <c r="T135" s="422"/>
      <c r="U135" s="422"/>
      <c r="V135" s="422"/>
      <c r="W135" s="422"/>
      <c r="X135" s="423"/>
      <c r="Y135" s="421" t="s">
        <v>56</v>
      </c>
      <c r="Z135" s="422"/>
      <c r="AA135" s="422"/>
      <c r="AB135" s="422"/>
      <c r="AC135" s="422"/>
      <c r="AD135" s="422"/>
      <c r="AE135" s="422"/>
      <c r="AF135" s="422"/>
      <c r="AG135" s="423"/>
      <c r="AH135" s="193"/>
      <c r="AI135" s="194"/>
      <c r="AJ135" s="194"/>
      <c r="AK135" s="194"/>
      <c r="AL135" s="194"/>
      <c r="AM135" s="194"/>
      <c r="AN135" s="194"/>
      <c r="AO135" s="194"/>
      <c r="AP135" s="196"/>
      <c r="AQ135" s="196"/>
      <c r="AR135" s="196"/>
      <c r="AS135" s="197"/>
    </row>
    <row r="136" spans="2:45" ht="15" customHeight="1" x14ac:dyDescent="0.15">
      <c r="B136" s="216"/>
      <c r="C136" s="217"/>
      <c r="D136" s="217"/>
      <c r="E136" s="218"/>
      <c r="F136" s="285" t="s">
        <v>576</v>
      </c>
      <c r="G136" s="286"/>
      <c r="H136" s="286"/>
      <c r="I136" s="286"/>
      <c r="J136" s="286"/>
      <c r="K136" s="286"/>
      <c r="L136" s="286"/>
      <c r="M136" s="286"/>
      <c r="N136" s="286"/>
      <c r="O136" s="287"/>
      <c r="P136" s="267" t="s">
        <v>262</v>
      </c>
      <c r="Q136" s="332"/>
      <c r="R136" s="332"/>
      <c r="S136" s="332"/>
      <c r="T136" s="332"/>
      <c r="U136" s="332"/>
      <c r="V136" s="332"/>
      <c r="W136" s="332"/>
      <c r="X136" s="333"/>
      <c r="Y136" s="421" t="s">
        <v>778</v>
      </c>
      <c r="Z136" s="422"/>
      <c r="AA136" s="422"/>
      <c r="AB136" s="422"/>
      <c r="AC136" s="422"/>
      <c r="AD136" s="422"/>
      <c r="AE136" s="422"/>
      <c r="AF136" s="422"/>
      <c r="AG136" s="423"/>
      <c r="AH136" s="193"/>
      <c r="AI136" s="194"/>
      <c r="AJ136" s="194"/>
      <c r="AK136" s="194"/>
      <c r="AL136" s="194"/>
      <c r="AM136" s="194"/>
      <c r="AN136" s="194"/>
      <c r="AO136" s="194"/>
      <c r="AP136" s="196"/>
      <c r="AQ136" s="196"/>
      <c r="AR136" s="196"/>
      <c r="AS136" s="197"/>
    </row>
    <row r="137" spans="2:45" ht="15" customHeight="1" x14ac:dyDescent="0.15">
      <c r="B137" s="216"/>
      <c r="C137" s="217"/>
      <c r="D137" s="217"/>
      <c r="E137" s="218"/>
      <c r="F137" s="285" t="s">
        <v>577</v>
      </c>
      <c r="G137" s="286"/>
      <c r="H137" s="286"/>
      <c r="I137" s="286"/>
      <c r="J137" s="286"/>
      <c r="K137" s="286"/>
      <c r="L137" s="286"/>
      <c r="M137" s="286"/>
      <c r="N137" s="286"/>
      <c r="O137" s="287"/>
      <c r="P137" s="421" t="s">
        <v>725</v>
      </c>
      <c r="Q137" s="422"/>
      <c r="R137" s="422"/>
      <c r="S137" s="422"/>
      <c r="T137" s="422"/>
      <c r="U137" s="422"/>
      <c r="V137" s="422"/>
      <c r="W137" s="422"/>
      <c r="X137" s="423"/>
      <c r="Y137" s="421" t="s">
        <v>67</v>
      </c>
      <c r="Z137" s="422"/>
      <c r="AA137" s="422"/>
      <c r="AB137" s="422"/>
      <c r="AC137" s="422"/>
      <c r="AD137" s="422"/>
      <c r="AE137" s="422"/>
      <c r="AF137" s="422"/>
      <c r="AG137" s="423"/>
      <c r="AH137" s="193"/>
      <c r="AI137" s="194"/>
      <c r="AJ137" s="194"/>
      <c r="AK137" s="194"/>
      <c r="AL137" s="194"/>
      <c r="AM137" s="194"/>
      <c r="AN137" s="194"/>
      <c r="AO137" s="194"/>
      <c r="AP137" s="196"/>
      <c r="AQ137" s="196"/>
      <c r="AR137" s="196"/>
      <c r="AS137" s="197"/>
    </row>
    <row r="138" spans="2:45" ht="15" customHeight="1" x14ac:dyDescent="0.15">
      <c r="B138" s="216"/>
      <c r="C138" s="217"/>
      <c r="D138" s="217"/>
      <c r="E138" s="218"/>
      <c r="F138" s="285" t="s">
        <v>578</v>
      </c>
      <c r="G138" s="286"/>
      <c r="H138" s="286"/>
      <c r="I138" s="286"/>
      <c r="J138" s="286"/>
      <c r="K138" s="286"/>
      <c r="L138" s="286"/>
      <c r="M138" s="286"/>
      <c r="N138" s="286"/>
      <c r="O138" s="287"/>
      <c r="P138" s="421" t="s">
        <v>725</v>
      </c>
      <c r="Q138" s="422"/>
      <c r="R138" s="422"/>
      <c r="S138" s="422"/>
      <c r="T138" s="422"/>
      <c r="U138" s="422"/>
      <c r="V138" s="422"/>
      <c r="W138" s="422"/>
      <c r="X138" s="423"/>
      <c r="Y138" s="421" t="s">
        <v>265</v>
      </c>
      <c r="Z138" s="422"/>
      <c r="AA138" s="422"/>
      <c r="AB138" s="422"/>
      <c r="AC138" s="422"/>
      <c r="AD138" s="422"/>
      <c r="AE138" s="422"/>
      <c r="AF138" s="422"/>
      <c r="AG138" s="423"/>
      <c r="AH138" s="193"/>
      <c r="AI138" s="194"/>
      <c r="AJ138" s="194"/>
      <c r="AK138" s="194"/>
      <c r="AL138" s="194"/>
      <c r="AM138" s="194"/>
      <c r="AN138" s="194"/>
      <c r="AO138" s="194"/>
      <c r="AP138" s="196"/>
      <c r="AQ138" s="196"/>
      <c r="AR138" s="196"/>
      <c r="AS138" s="197"/>
    </row>
    <row r="139" spans="2:45" ht="15" customHeight="1" x14ac:dyDescent="0.15">
      <c r="B139" s="216"/>
      <c r="C139" s="217"/>
      <c r="D139" s="217"/>
      <c r="E139" s="218"/>
      <c r="F139" s="285" t="s">
        <v>58</v>
      </c>
      <c r="G139" s="286"/>
      <c r="H139" s="286"/>
      <c r="I139" s="286"/>
      <c r="J139" s="286"/>
      <c r="K139" s="286"/>
      <c r="L139" s="286"/>
      <c r="M139" s="286"/>
      <c r="N139" s="286"/>
      <c r="O139" s="287"/>
      <c r="P139" s="421" t="s">
        <v>41</v>
      </c>
      <c r="Q139" s="422"/>
      <c r="R139" s="422"/>
      <c r="S139" s="422"/>
      <c r="T139" s="422"/>
      <c r="U139" s="422"/>
      <c r="V139" s="422"/>
      <c r="W139" s="422"/>
      <c r="X139" s="423"/>
      <c r="Y139" s="421" t="s">
        <v>68</v>
      </c>
      <c r="Z139" s="422"/>
      <c r="AA139" s="422"/>
      <c r="AB139" s="422"/>
      <c r="AC139" s="422"/>
      <c r="AD139" s="422"/>
      <c r="AE139" s="422"/>
      <c r="AF139" s="422"/>
      <c r="AG139" s="423"/>
      <c r="AH139" s="193"/>
      <c r="AI139" s="194"/>
      <c r="AJ139" s="194"/>
      <c r="AK139" s="194"/>
      <c r="AL139" s="194"/>
      <c r="AM139" s="194"/>
      <c r="AN139" s="194"/>
      <c r="AO139" s="194"/>
      <c r="AP139" s="196"/>
      <c r="AQ139" s="196"/>
      <c r="AR139" s="196"/>
      <c r="AS139" s="197"/>
    </row>
    <row r="140" spans="2:45" ht="15" customHeight="1" x14ac:dyDescent="0.15">
      <c r="B140" s="216"/>
      <c r="C140" s="217"/>
      <c r="D140" s="217"/>
      <c r="E140" s="218"/>
      <c r="F140" s="285" t="s">
        <v>579</v>
      </c>
      <c r="G140" s="286"/>
      <c r="H140" s="286"/>
      <c r="I140" s="286"/>
      <c r="J140" s="286"/>
      <c r="K140" s="286"/>
      <c r="L140" s="286"/>
      <c r="M140" s="286"/>
      <c r="N140" s="286"/>
      <c r="O140" s="287"/>
      <c r="P140" s="421" t="s">
        <v>9</v>
      </c>
      <c r="Q140" s="422"/>
      <c r="R140" s="422"/>
      <c r="S140" s="422"/>
      <c r="T140" s="422"/>
      <c r="U140" s="422"/>
      <c r="V140" s="422"/>
      <c r="W140" s="422"/>
      <c r="X140" s="423"/>
      <c r="Y140" s="421" t="s">
        <v>20</v>
      </c>
      <c r="Z140" s="422"/>
      <c r="AA140" s="422"/>
      <c r="AB140" s="422"/>
      <c r="AC140" s="422"/>
      <c r="AD140" s="422"/>
      <c r="AE140" s="422"/>
      <c r="AF140" s="422"/>
      <c r="AG140" s="423"/>
      <c r="AH140" s="193"/>
      <c r="AI140" s="194"/>
      <c r="AJ140" s="194"/>
      <c r="AK140" s="194"/>
      <c r="AL140" s="194"/>
      <c r="AM140" s="194"/>
      <c r="AN140" s="194"/>
      <c r="AO140" s="194"/>
      <c r="AP140" s="196"/>
      <c r="AQ140" s="196"/>
      <c r="AR140" s="196"/>
      <c r="AS140" s="197"/>
    </row>
    <row r="141" spans="2:45" ht="15" customHeight="1" x14ac:dyDescent="0.15">
      <c r="B141" s="216"/>
      <c r="C141" s="217"/>
      <c r="D141" s="217"/>
      <c r="E141" s="218"/>
      <c r="F141" s="285" t="s">
        <v>580</v>
      </c>
      <c r="G141" s="286"/>
      <c r="H141" s="286"/>
      <c r="I141" s="286"/>
      <c r="J141" s="286"/>
      <c r="K141" s="286"/>
      <c r="L141" s="286"/>
      <c r="M141" s="286"/>
      <c r="N141" s="286"/>
      <c r="O141" s="287"/>
      <c r="P141" s="267" t="s">
        <v>895</v>
      </c>
      <c r="Q141" s="332"/>
      <c r="R141" s="332"/>
      <c r="S141" s="332"/>
      <c r="T141" s="332"/>
      <c r="U141" s="332"/>
      <c r="V141" s="332"/>
      <c r="W141" s="332"/>
      <c r="X141" s="333"/>
      <c r="Y141" s="421" t="s">
        <v>209</v>
      </c>
      <c r="Z141" s="422"/>
      <c r="AA141" s="422"/>
      <c r="AB141" s="422"/>
      <c r="AC141" s="422"/>
      <c r="AD141" s="422"/>
      <c r="AE141" s="422"/>
      <c r="AF141" s="422"/>
      <c r="AG141" s="423"/>
      <c r="AH141" s="193"/>
      <c r="AI141" s="194"/>
      <c r="AJ141" s="194"/>
      <c r="AK141" s="194"/>
      <c r="AL141" s="194"/>
      <c r="AM141" s="194"/>
      <c r="AN141" s="194"/>
      <c r="AO141" s="194"/>
      <c r="AP141" s="196"/>
      <c r="AQ141" s="196"/>
      <c r="AR141" s="196"/>
      <c r="AS141" s="197"/>
    </row>
    <row r="142" spans="2:45" ht="30" customHeight="1" x14ac:dyDescent="0.15">
      <c r="B142" s="216"/>
      <c r="C142" s="217"/>
      <c r="D142" s="217"/>
      <c r="E142" s="218"/>
      <c r="F142" s="342" t="s">
        <v>606</v>
      </c>
      <c r="G142" s="343"/>
      <c r="H142" s="343"/>
      <c r="I142" s="343"/>
      <c r="J142" s="343"/>
      <c r="K142" s="343"/>
      <c r="L142" s="343"/>
      <c r="M142" s="340"/>
      <c r="N142" s="340"/>
      <c r="O142" s="341"/>
      <c r="P142" s="267" t="s">
        <v>854</v>
      </c>
      <c r="Q142" s="332"/>
      <c r="R142" s="332"/>
      <c r="S142" s="332"/>
      <c r="T142" s="332"/>
      <c r="U142" s="332"/>
      <c r="V142" s="332"/>
      <c r="W142" s="332"/>
      <c r="X142" s="333"/>
      <c r="Y142" s="421" t="s">
        <v>726</v>
      </c>
      <c r="Z142" s="422"/>
      <c r="AA142" s="422"/>
      <c r="AB142" s="422"/>
      <c r="AC142" s="422"/>
      <c r="AD142" s="422"/>
      <c r="AE142" s="422"/>
      <c r="AF142" s="422"/>
      <c r="AG142" s="423"/>
      <c r="AH142" s="193"/>
      <c r="AI142" s="194"/>
      <c r="AJ142" s="194"/>
      <c r="AK142" s="194"/>
      <c r="AL142" s="194"/>
      <c r="AM142" s="194"/>
      <c r="AN142" s="194"/>
      <c r="AO142" s="194"/>
      <c r="AP142" s="196"/>
      <c r="AQ142" s="196"/>
      <c r="AR142" s="196"/>
      <c r="AS142" s="197"/>
    </row>
    <row r="143" spans="2:45" ht="30" customHeight="1" x14ac:dyDescent="0.15">
      <c r="B143" s="216"/>
      <c r="C143" s="217"/>
      <c r="D143" s="217"/>
      <c r="E143" s="218"/>
      <c r="F143" s="285" t="s">
        <v>581</v>
      </c>
      <c r="G143" s="286"/>
      <c r="H143" s="286"/>
      <c r="I143" s="286"/>
      <c r="J143" s="286"/>
      <c r="K143" s="286"/>
      <c r="L143" s="286"/>
      <c r="M143" s="286"/>
      <c r="N143" s="286"/>
      <c r="O143" s="287"/>
      <c r="P143" s="267" t="s">
        <v>20</v>
      </c>
      <c r="Q143" s="332"/>
      <c r="R143" s="332"/>
      <c r="S143" s="332"/>
      <c r="T143" s="332"/>
      <c r="U143" s="332"/>
      <c r="V143" s="332"/>
      <c r="W143" s="332"/>
      <c r="X143" s="333"/>
      <c r="Y143" s="421" t="s">
        <v>582</v>
      </c>
      <c r="Z143" s="422"/>
      <c r="AA143" s="422"/>
      <c r="AB143" s="422"/>
      <c r="AC143" s="422"/>
      <c r="AD143" s="422"/>
      <c r="AE143" s="422"/>
      <c r="AF143" s="422"/>
      <c r="AG143" s="423"/>
      <c r="AH143" s="193"/>
      <c r="AI143" s="194"/>
      <c r="AJ143" s="194"/>
      <c r="AK143" s="194"/>
      <c r="AL143" s="194"/>
      <c r="AM143" s="194"/>
      <c r="AN143" s="194"/>
      <c r="AO143" s="194"/>
      <c r="AP143" s="196"/>
      <c r="AQ143" s="196"/>
      <c r="AR143" s="196"/>
      <c r="AS143" s="197"/>
    </row>
    <row r="144" spans="2:45" ht="15" customHeight="1" x14ac:dyDescent="0.15">
      <c r="B144" s="216"/>
      <c r="C144" s="217"/>
      <c r="D144" s="217"/>
      <c r="E144" s="218"/>
      <c r="F144" s="285" t="s">
        <v>583</v>
      </c>
      <c r="G144" s="286"/>
      <c r="H144" s="286"/>
      <c r="I144" s="286"/>
      <c r="J144" s="286"/>
      <c r="K144" s="286"/>
      <c r="L144" s="286"/>
      <c r="M144" s="286"/>
      <c r="N144" s="286"/>
      <c r="O144" s="287"/>
      <c r="P144" s="421" t="s">
        <v>725</v>
      </c>
      <c r="Q144" s="422"/>
      <c r="R144" s="422"/>
      <c r="S144" s="422"/>
      <c r="T144" s="422"/>
      <c r="U144" s="422"/>
      <c r="V144" s="422"/>
      <c r="W144" s="422"/>
      <c r="X144" s="423"/>
      <c r="Y144" s="421" t="s">
        <v>20</v>
      </c>
      <c r="Z144" s="422"/>
      <c r="AA144" s="422"/>
      <c r="AB144" s="422"/>
      <c r="AC144" s="422"/>
      <c r="AD144" s="422"/>
      <c r="AE144" s="422"/>
      <c r="AF144" s="422"/>
      <c r="AG144" s="423"/>
      <c r="AH144" s="193"/>
      <c r="AI144" s="194"/>
      <c r="AJ144" s="194"/>
      <c r="AK144" s="194"/>
      <c r="AL144" s="194"/>
      <c r="AM144" s="194"/>
      <c r="AN144" s="194"/>
      <c r="AO144" s="194"/>
      <c r="AP144" s="196"/>
      <c r="AQ144" s="196"/>
      <c r="AR144" s="196"/>
      <c r="AS144" s="197"/>
    </row>
    <row r="145" spans="2:45" ht="15" customHeight="1" x14ac:dyDescent="0.15">
      <c r="B145" s="216"/>
      <c r="C145" s="217"/>
      <c r="D145" s="217"/>
      <c r="E145" s="218"/>
      <c r="F145" s="285" t="s">
        <v>584</v>
      </c>
      <c r="G145" s="286"/>
      <c r="H145" s="286"/>
      <c r="I145" s="286"/>
      <c r="J145" s="286"/>
      <c r="K145" s="286"/>
      <c r="L145" s="286"/>
      <c r="M145" s="286"/>
      <c r="N145" s="286"/>
      <c r="O145" s="287"/>
      <c r="P145" s="421" t="s">
        <v>725</v>
      </c>
      <c r="Q145" s="422"/>
      <c r="R145" s="422"/>
      <c r="S145" s="422"/>
      <c r="T145" s="422"/>
      <c r="U145" s="422"/>
      <c r="V145" s="422"/>
      <c r="W145" s="422"/>
      <c r="X145" s="423"/>
      <c r="Y145" s="421" t="s">
        <v>69</v>
      </c>
      <c r="Z145" s="422"/>
      <c r="AA145" s="422"/>
      <c r="AB145" s="422"/>
      <c r="AC145" s="422"/>
      <c r="AD145" s="422"/>
      <c r="AE145" s="422"/>
      <c r="AF145" s="422"/>
      <c r="AG145" s="423"/>
      <c r="AH145" s="193"/>
      <c r="AI145" s="194"/>
      <c r="AJ145" s="194"/>
      <c r="AK145" s="194"/>
      <c r="AL145" s="194"/>
      <c r="AM145" s="194"/>
      <c r="AN145" s="194"/>
      <c r="AO145" s="194"/>
      <c r="AP145" s="196"/>
      <c r="AQ145" s="196"/>
      <c r="AR145" s="196"/>
      <c r="AS145" s="197"/>
    </row>
    <row r="146" spans="2:45" ht="15" customHeight="1" x14ac:dyDescent="0.15">
      <c r="B146" s="216"/>
      <c r="C146" s="217"/>
      <c r="D146" s="217"/>
      <c r="E146" s="218"/>
      <c r="F146" s="285" t="s">
        <v>585</v>
      </c>
      <c r="G146" s="286"/>
      <c r="H146" s="286"/>
      <c r="I146" s="286"/>
      <c r="J146" s="286"/>
      <c r="K146" s="286"/>
      <c r="L146" s="286"/>
      <c r="M146" s="286"/>
      <c r="N146" s="286"/>
      <c r="O146" s="287"/>
      <c r="P146" s="421" t="s">
        <v>725</v>
      </c>
      <c r="Q146" s="422"/>
      <c r="R146" s="422"/>
      <c r="S146" s="422"/>
      <c r="T146" s="422"/>
      <c r="U146" s="422"/>
      <c r="V146" s="422"/>
      <c r="W146" s="422"/>
      <c r="X146" s="423"/>
      <c r="Y146" s="421" t="s">
        <v>70</v>
      </c>
      <c r="Z146" s="422"/>
      <c r="AA146" s="422"/>
      <c r="AB146" s="422"/>
      <c r="AC146" s="422"/>
      <c r="AD146" s="422"/>
      <c r="AE146" s="422"/>
      <c r="AF146" s="422"/>
      <c r="AG146" s="423"/>
      <c r="AH146" s="193"/>
      <c r="AI146" s="194"/>
      <c r="AJ146" s="194"/>
      <c r="AK146" s="194"/>
      <c r="AL146" s="194"/>
      <c r="AM146" s="194"/>
      <c r="AN146" s="194"/>
      <c r="AO146" s="194"/>
      <c r="AP146" s="196"/>
      <c r="AQ146" s="196"/>
      <c r="AR146" s="196"/>
      <c r="AS146" s="197"/>
    </row>
    <row r="147" spans="2:45" ht="30" customHeight="1" x14ac:dyDescent="0.15">
      <c r="B147" s="216"/>
      <c r="C147" s="217"/>
      <c r="D147" s="217"/>
      <c r="E147" s="218"/>
      <c r="F147" s="342" t="s">
        <v>93</v>
      </c>
      <c r="G147" s="343"/>
      <c r="H147" s="343"/>
      <c r="I147" s="343"/>
      <c r="J147" s="343"/>
      <c r="K147" s="343"/>
      <c r="L147" s="343"/>
      <c r="M147" s="340"/>
      <c r="N147" s="340"/>
      <c r="O147" s="341"/>
      <c r="P147" s="421" t="s">
        <v>725</v>
      </c>
      <c r="Q147" s="332"/>
      <c r="R147" s="332"/>
      <c r="S147" s="332"/>
      <c r="T147" s="332"/>
      <c r="U147" s="332"/>
      <c r="V147" s="332"/>
      <c r="W147" s="332"/>
      <c r="X147" s="333"/>
      <c r="Y147" s="421" t="s">
        <v>933</v>
      </c>
      <c r="Z147" s="422"/>
      <c r="AA147" s="422"/>
      <c r="AB147" s="422"/>
      <c r="AC147" s="422"/>
      <c r="AD147" s="422"/>
      <c r="AE147" s="422"/>
      <c r="AF147" s="422"/>
      <c r="AG147" s="423"/>
      <c r="AH147" s="267"/>
      <c r="AI147" s="332"/>
      <c r="AJ147" s="332"/>
      <c r="AK147" s="332"/>
      <c r="AL147" s="332"/>
      <c r="AM147" s="332"/>
      <c r="AN147" s="332"/>
      <c r="AO147" s="332"/>
      <c r="AP147" s="340"/>
      <c r="AQ147" s="340"/>
      <c r="AR147" s="340"/>
      <c r="AS147" s="341"/>
    </row>
    <row r="148" spans="2:45" ht="15" customHeight="1" x14ac:dyDescent="0.15">
      <c r="B148" s="216"/>
      <c r="C148" s="217"/>
      <c r="D148" s="217"/>
      <c r="E148" s="218"/>
      <c r="F148" s="285" t="s">
        <v>586</v>
      </c>
      <c r="G148" s="286"/>
      <c r="H148" s="286"/>
      <c r="I148" s="286"/>
      <c r="J148" s="286"/>
      <c r="K148" s="286"/>
      <c r="L148" s="286"/>
      <c r="M148" s="286"/>
      <c r="N148" s="286"/>
      <c r="O148" s="287"/>
      <c r="P148" s="421" t="s">
        <v>896</v>
      </c>
      <c r="Q148" s="422"/>
      <c r="R148" s="422"/>
      <c r="S148" s="422"/>
      <c r="T148" s="422"/>
      <c r="U148" s="422"/>
      <c r="V148" s="422"/>
      <c r="W148" s="422"/>
      <c r="X148" s="423"/>
      <c r="Y148" s="421" t="s">
        <v>91</v>
      </c>
      <c r="Z148" s="422"/>
      <c r="AA148" s="422"/>
      <c r="AB148" s="422"/>
      <c r="AC148" s="422"/>
      <c r="AD148" s="422"/>
      <c r="AE148" s="422"/>
      <c r="AF148" s="422"/>
      <c r="AG148" s="423"/>
      <c r="AH148" s="193"/>
      <c r="AI148" s="194"/>
      <c r="AJ148" s="194"/>
      <c r="AK148" s="194"/>
      <c r="AL148" s="194"/>
      <c r="AM148" s="194"/>
      <c r="AN148" s="194"/>
      <c r="AO148" s="194"/>
      <c r="AP148" s="196"/>
      <c r="AQ148" s="196"/>
      <c r="AR148" s="196"/>
      <c r="AS148" s="197"/>
    </row>
    <row r="149" spans="2:45" ht="15" customHeight="1" x14ac:dyDescent="0.15">
      <c r="B149" s="216"/>
      <c r="C149" s="217"/>
      <c r="D149" s="217"/>
      <c r="E149" s="218"/>
      <c r="F149" s="285" t="s">
        <v>587</v>
      </c>
      <c r="G149" s="286"/>
      <c r="H149" s="286"/>
      <c r="I149" s="286"/>
      <c r="J149" s="286"/>
      <c r="K149" s="286"/>
      <c r="L149" s="286"/>
      <c r="M149" s="286"/>
      <c r="N149" s="286"/>
      <c r="O149" s="287"/>
      <c r="P149" s="267" t="s">
        <v>897</v>
      </c>
      <c r="Q149" s="332"/>
      <c r="R149" s="332"/>
      <c r="S149" s="332"/>
      <c r="T149" s="332"/>
      <c r="U149" s="332"/>
      <c r="V149" s="332"/>
      <c r="W149" s="332"/>
      <c r="X149" s="333"/>
      <c r="Y149" s="421" t="s">
        <v>779</v>
      </c>
      <c r="Z149" s="422"/>
      <c r="AA149" s="422"/>
      <c r="AB149" s="422"/>
      <c r="AC149" s="422"/>
      <c r="AD149" s="422"/>
      <c r="AE149" s="422"/>
      <c r="AF149" s="422"/>
      <c r="AG149" s="423"/>
      <c r="AH149" s="193"/>
      <c r="AI149" s="194"/>
      <c r="AJ149" s="194"/>
      <c r="AK149" s="194"/>
      <c r="AL149" s="194"/>
      <c r="AM149" s="194"/>
      <c r="AN149" s="194"/>
      <c r="AO149" s="194"/>
      <c r="AP149" s="196"/>
      <c r="AQ149" s="196"/>
      <c r="AR149" s="196"/>
      <c r="AS149" s="197"/>
    </row>
    <row r="150" spans="2:45" ht="15" customHeight="1" x14ac:dyDescent="0.15">
      <c r="B150" s="216"/>
      <c r="C150" s="217"/>
      <c r="D150" s="217"/>
      <c r="E150" s="218"/>
      <c r="F150" s="285" t="s">
        <v>588</v>
      </c>
      <c r="G150" s="286"/>
      <c r="H150" s="286"/>
      <c r="I150" s="286"/>
      <c r="J150" s="286"/>
      <c r="K150" s="286"/>
      <c r="L150" s="286"/>
      <c r="M150" s="286"/>
      <c r="N150" s="286"/>
      <c r="O150" s="287"/>
      <c r="P150" s="421" t="s">
        <v>725</v>
      </c>
      <c r="Q150" s="422"/>
      <c r="R150" s="422"/>
      <c r="S150" s="422"/>
      <c r="T150" s="422"/>
      <c r="U150" s="422"/>
      <c r="V150" s="422"/>
      <c r="W150" s="422"/>
      <c r="X150" s="423"/>
      <c r="Y150" s="421" t="s">
        <v>71</v>
      </c>
      <c r="Z150" s="422"/>
      <c r="AA150" s="422"/>
      <c r="AB150" s="422"/>
      <c r="AC150" s="422"/>
      <c r="AD150" s="422"/>
      <c r="AE150" s="422"/>
      <c r="AF150" s="422"/>
      <c r="AG150" s="423"/>
      <c r="AH150" s="193"/>
      <c r="AI150" s="194"/>
      <c r="AJ150" s="194"/>
      <c r="AK150" s="194"/>
      <c r="AL150" s="194"/>
      <c r="AM150" s="194"/>
      <c r="AN150" s="194"/>
      <c r="AO150" s="194"/>
      <c r="AP150" s="196"/>
      <c r="AQ150" s="196"/>
      <c r="AR150" s="196"/>
      <c r="AS150" s="197"/>
    </row>
    <row r="151" spans="2:45" ht="15" customHeight="1" x14ac:dyDescent="0.15">
      <c r="B151" s="216"/>
      <c r="C151" s="217"/>
      <c r="D151" s="217"/>
      <c r="E151" s="218"/>
      <c r="F151" s="285" t="s">
        <v>589</v>
      </c>
      <c r="G151" s="286"/>
      <c r="H151" s="286"/>
      <c r="I151" s="286"/>
      <c r="J151" s="286"/>
      <c r="K151" s="286"/>
      <c r="L151" s="286"/>
      <c r="M151" s="286"/>
      <c r="N151" s="286"/>
      <c r="O151" s="287"/>
      <c r="P151" s="421" t="s">
        <v>725</v>
      </c>
      <c r="Q151" s="422"/>
      <c r="R151" s="422"/>
      <c r="S151" s="422"/>
      <c r="T151" s="422"/>
      <c r="U151" s="422"/>
      <c r="V151" s="422"/>
      <c r="W151" s="422"/>
      <c r="X151" s="423"/>
      <c r="Y151" s="421" t="s">
        <v>20</v>
      </c>
      <c r="Z151" s="422"/>
      <c r="AA151" s="422"/>
      <c r="AB151" s="422"/>
      <c r="AC151" s="422"/>
      <c r="AD151" s="422"/>
      <c r="AE151" s="422"/>
      <c r="AF151" s="422"/>
      <c r="AG151" s="423"/>
      <c r="AH151" s="193"/>
      <c r="AI151" s="194"/>
      <c r="AJ151" s="194"/>
      <c r="AK151" s="194"/>
      <c r="AL151" s="194"/>
      <c r="AM151" s="194"/>
      <c r="AN151" s="194"/>
      <c r="AO151" s="194"/>
      <c r="AP151" s="196"/>
      <c r="AQ151" s="196"/>
      <c r="AR151" s="196"/>
      <c r="AS151" s="197"/>
    </row>
    <row r="152" spans="2:45" ht="15" customHeight="1" x14ac:dyDescent="0.15">
      <c r="B152" s="216"/>
      <c r="C152" s="217"/>
      <c r="D152" s="217"/>
      <c r="E152" s="218"/>
      <c r="F152" s="285" t="s">
        <v>590</v>
      </c>
      <c r="G152" s="286"/>
      <c r="H152" s="286"/>
      <c r="I152" s="286"/>
      <c r="J152" s="286"/>
      <c r="K152" s="286"/>
      <c r="L152" s="286"/>
      <c r="M152" s="286"/>
      <c r="N152" s="286"/>
      <c r="O152" s="287"/>
      <c r="P152" s="421" t="s">
        <v>725</v>
      </c>
      <c r="Q152" s="422"/>
      <c r="R152" s="422"/>
      <c r="S152" s="422"/>
      <c r="T152" s="422"/>
      <c r="U152" s="422"/>
      <c r="V152" s="422"/>
      <c r="W152" s="422"/>
      <c r="X152" s="423"/>
      <c r="Y152" s="421" t="s">
        <v>20</v>
      </c>
      <c r="Z152" s="422"/>
      <c r="AA152" s="422"/>
      <c r="AB152" s="422"/>
      <c r="AC152" s="422"/>
      <c r="AD152" s="422"/>
      <c r="AE152" s="422"/>
      <c r="AF152" s="422"/>
      <c r="AG152" s="423"/>
      <c r="AH152" s="193"/>
      <c r="AI152" s="194"/>
      <c r="AJ152" s="194"/>
      <c r="AK152" s="194"/>
      <c r="AL152" s="194"/>
      <c r="AM152" s="194"/>
      <c r="AN152" s="194"/>
      <c r="AO152" s="194"/>
      <c r="AP152" s="196"/>
      <c r="AQ152" s="196"/>
      <c r="AR152" s="196"/>
      <c r="AS152" s="197"/>
    </row>
    <row r="153" spans="2:45" ht="15" customHeight="1" x14ac:dyDescent="0.15">
      <c r="B153" s="216"/>
      <c r="C153" s="217"/>
      <c r="D153" s="217"/>
      <c r="E153" s="218"/>
      <c r="F153" s="285" t="s">
        <v>591</v>
      </c>
      <c r="G153" s="286"/>
      <c r="H153" s="286"/>
      <c r="I153" s="286"/>
      <c r="J153" s="286"/>
      <c r="K153" s="286"/>
      <c r="L153" s="286"/>
      <c r="M153" s="286"/>
      <c r="N153" s="286"/>
      <c r="O153" s="287"/>
      <c r="P153" s="421" t="s">
        <v>725</v>
      </c>
      <c r="Q153" s="422"/>
      <c r="R153" s="422"/>
      <c r="S153" s="422"/>
      <c r="T153" s="422"/>
      <c r="U153" s="422"/>
      <c r="V153" s="422"/>
      <c r="W153" s="422"/>
      <c r="X153" s="423"/>
      <c r="Y153" s="421" t="s">
        <v>9</v>
      </c>
      <c r="Z153" s="422"/>
      <c r="AA153" s="422"/>
      <c r="AB153" s="422"/>
      <c r="AC153" s="422"/>
      <c r="AD153" s="422"/>
      <c r="AE153" s="422"/>
      <c r="AF153" s="422"/>
      <c r="AG153" s="423"/>
      <c r="AH153" s="193"/>
      <c r="AI153" s="194"/>
      <c r="AJ153" s="194"/>
      <c r="AK153" s="194"/>
      <c r="AL153" s="194"/>
      <c r="AM153" s="194"/>
      <c r="AN153" s="194"/>
      <c r="AO153" s="194"/>
      <c r="AP153" s="196"/>
      <c r="AQ153" s="196"/>
      <c r="AR153" s="196"/>
      <c r="AS153" s="197"/>
    </row>
    <row r="154" spans="2:45" ht="15" customHeight="1" x14ac:dyDescent="0.15">
      <c r="B154" s="216"/>
      <c r="C154" s="217"/>
      <c r="D154" s="217"/>
      <c r="E154" s="218"/>
      <c r="F154" s="285" t="s">
        <v>592</v>
      </c>
      <c r="G154" s="286"/>
      <c r="H154" s="286"/>
      <c r="I154" s="286"/>
      <c r="J154" s="286"/>
      <c r="K154" s="286"/>
      <c r="L154" s="286"/>
      <c r="M154" s="286"/>
      <c r="N154" s="286"/>
      <c r="O154" s="287"/>
      <c r="P154" s="421" t="s">
        <v>725</v>
      </c>
      <c r="Q154" s="422"/>
      <c r="R154" s="422"/>
      <c r="S154" s="422"/>
      <c r="T154" s="422"/>
      <c r="U154" s="422"/>
      <c r="V154" s="422"/>
      <c r="W154" s="422"/>
      <c r="X154" s="423"/>
      <c r="Y154" s="421" t="s">
        <v>276</v>
      </c>
      <c r="Z154" s="422"/>
      <c r="AA154" s="422"/>
      <c r="AB154" s="422"/>
      <c r="AC154" s="422"/>
      <c r="AD154" s="422"/>
      <c r="AE154" s="422"/>
      <c r="AF154" s="422"/>
      <c r="AG154" s="423"/>
      <c r="AH154" s="193"/>
      <c r="AI154" s="194"/>
      <c r="AJ154" s="194"/>
      <c r="AK154" s="194"/>
      <c r="AL154" s="194"/>
      <c r="AM154" s="194"/>
      <c r="AN154" s="194"/>
      <c r="AO154" s="194"/>
      <c r="AP154" s="196"/>
      <c r="AQ154" s="196"/>
      <c r="AR154" s="196"/>
      <c r="AS154" s="197"/>
    </row>
    <row r="155" spans="2:45" ht="15" customHeight="1" x14ac:dyDescent="0.15">
      <c r="B155" s="216"/>
      <c r="C155" s="217"/>
      <c r="D155" s="217"/>
      <c r="E155" s="218"/>
      <c r="F155" s="285" t="s">
        <v>593</v>
      </c>
      <c r="G155" s="286"/>
      <c r="H155" s="286"/>
      <c r="I155" s="286"/>
      <c r="J155" s="286"/>
      <c r="K155" s="286"/>
      <c r="L155" s="286"/>
      <c r="M155" s="286"/>
      <c r="N155" s="286"/>
      <c r="O155" s="287"/>
      <c r="P155" s="421" t="s">
        <v>725</v>
      </c>
      <c r="Q155" s="422"/>
      <c r="R155" s="422"/>
      <c r="S155" s="422"/>
      <c r="T155" s="422"/>
      <c r="U155" s="422"/>
      <c r="V155" s="422"/>
      <c r="W155" s="422"/>
      <c r="X155" s="423"/>
      <c r="Y155" s="421" t="s">
        <v>52</v>
      </c>
      <c r="Z155" s="422"/>
      <c r="AA155" s="422"/>
      <c r="AB155" s="422"/>
      <c r="AC155" s="422"/>
      <c r="AD155" s="422"/>
      <c r="AE155" s="422"/>
      <c r="AF155" s="422"/>
      <c r="AG155" s="423"/>
      <c r="AH155" s="193"/>
      <c r="AI155" s="194"/>
      <c r="AJ155" s="194"/>
      <c r="AK155" s="194"/>
      <c r="AL155" s="194"/>
      <c r="AM155" s="194"/>
      <c r="AN155" s="194"/>
      <c r="AO155" s="194"/>
      <c r="AP155" s="196"/>
      <c r="AQ155" s="196"/>
      <c r="AR155" s="196"/>
      <c r="AS155" s="197"/>
    </row>
    <row r="156" spans="2:45" ht="15" customHeight="1" x14ac:dyDescent="0.15">
      <c r="B156" s="216"/>
      <c r="C156" s="217"/>
      <c r="D156" s="217"/>
      <c r="E156" s="218"/>
      <c r="F156" s="285" t="s">
        <v>594</v>
      </c>
      <c r="G156" s="286"/>
      <c r="H156" s="286"/>
      <c r="I156" s="286"/>
      <c r="J156" s="286"/>
      <c r="K156" s="286"/>
      <c r="L156" s="286"/>
      <c r="M156" s="286"/>
      <c r="N156" s="286"/>
      <c r="O156" s="287"/>
      <c r="P156" s="421" t="s">
        <v>725</v>
      </c>
      <c r="Q156" s="422"/>
      <c r="R156" s="422"/>
      <c r="S156" s="422"/>
      <c r="T156" s="422"/>
      <c r="U156" s="422"/>
      <c r="V156" s="422"/>
      <c r="W156" s="422"/>
      <c r="X156" s="423"/>
      <c r="Y156" s="421" t="s">
        <v>51</v>
      </c>
      <c r="Z156" s="422"/>
      <c r="AA156" s="422"/>
      <c r="AB156" s="422"/>
      <c r="AC156" s="422"/>
      <c r="AD156" s="422"/>
      <c r="AE156" s="422"/>
      <c r="AF156" s="422"/>
      <c r="AG156" s="423"/>
      <c r="AH156" s="193"/>
      <c r="AI156" s="194"/>
      <c r="AJ156" s="194"/>
      <c r="AK156" s="194"/>
      <c r="AL156" s="194"/>
      <c r="AM156" s="194"/>
      <c r="AN156" s="194"/>
      <c r="AO156" s="194"/>
      <c r="AP156" s="196"/>
      <c r="AQ156" s="196"/>
      <c r="AR156" s="196"/>
      <c r="AS156" s="197"/>
    </row>
    <row r="157" spans="2:45" ht="15" customHeight="1" x14ac:dyDescent="0.15">
      <c r="B157" s="216"/>
      <c r="C157" s="217"/>
      <c r="D157" s="217"/>
      <c r="E157" s="218"/>
      <c r="F157" s="285" t="s">
        <v>449</v>
      </c>
      <c r="G157" s="286"/>
      <c r="H157" s="286"/>
      <c r="I157" s="286"/>
      <c r="J157" s="286"/>
      <c r="K157" s="286"/>
      <c r="L157" s="286"/>
      <c r="M157" s="286"/>
      <c r="N157" s="286"/>
      <c r="O157" s="287"/>
      <c r="P157" s="421" t="s">
        <v>725</v>
      </c>
      <c r="Q157" s="422"/>
      <c r="R157" s="422"/>
      <c r="S157" s="422"/>
      <c r="T157" s="422"/>
      <c r="U157" s="422"/>
      <c r="V157" s="422"/>
      <c r="W157" s="422"/>
      <c r="X157" s="423"/>
      <c r="Y157" s="421" t="s">
        <v>51</v>
      </c>
      <c r="Z157" s="422"/>
      <c r="AA157" s="422"/>
      <c r="AB157" s="422"/>
      <c r="AC157" s="422"/>
      <c r="AD157" s="422"/>
      <c r="AE157" s="422"/>
      <c r="AF157" s="422"/>
      <c r="AG157" s="423"/>
      <c r="AH157" s="193"/>
      <c r="AI157" s="194"/>
      <c r="AJ157" s="194"/>
      <c r="AK157" s="194"/>
      <c r="AL157" s="194"/>
      <c r="AM157" s="194"/>
      <c r="AN157" s="194"/>
      <c r="AO157" s="194"/>
      <c r="AP157" s="196"/>
      <c r="AQ157" s="196"/>
      <c r="AR157" s="196"/>
      <c r="AS157" s="197"/>
    </row>
    <row r="158" spans="2:45" ht="15" customHeight="1" x14ac:dyDescent="0.15">
      <c r="B158" s="216"/>
      <c r="C158" s="217"/>
      <c r="D158" s="217"/>
      <c r="E158" s="218"/>
      <c r="F158" s="285" t="s">
        <v>607</v>
      </c>
      <c r="G158" s="286"/>
      <c r="H158" s="286"/>
      <c r="I158" s="286"/>
      <c r="J158" s="286"/>
      <c r="K158" s="286"/>
      <c r="L158" s="286"/>
      <c r="M158" s="286"/>
      <c r="N158" s="286"/>
      <c r="O158" s="287"/>
      <c r="P158" s="421" t="s">
        <v>725</v>
      </c>
      <c r="Q158" s="422"/>
      <c r="R158" s="422"/>
      <c r="S158" s="422"/>
      <c r="T158" s="422"/>
      <c r="U158" s="422"/>
      <c r="V158" s="422"/>
      <c r="W158" s="422"/>
      <c r="X158" s="423"/>
      <c r="Y158" s="421" t="s">
        <v>41</v>
      </c>
      <c r="Z158" s="422"/>
      <c r="AA158" s="422"/>
      <c r="AB158" s="422"/>
      <c r="AC158" s="422"/>
      <c r="AD158" s="422"/>
      <c r="AE158" s="422"/>
      <c r="AF158" s="422"/>
      <c r="AG158" s="423"/>
      <c r="AH158" s="193"/>
      <c r="AI158" s="194"/>
      <c r="AJ158" s="194"/>
      <c r="AK158" s="194"/>
      <c r="AL158" s="194"/>
      <c r="AM158" s="194"/>
      <c r="AN158" s="194"/>
      <c r="AO158" s="194"/>
      <c r="AP158" s="196"/>
      <c r="AQ158" s="196"/>
      <c r="AR158" s="196"/>
      <c r="AS158" s="197"/>
    </row>
    <row r="159" spans="2:45" ht="15" customHeight="1" x14ac:dyDescent="0.15">
      <c r="B159" s="216"/>
      <c r="C159" s="217"/>
      <c r="D159" s="217"/>
      <c r="E159" s="218"/>
      <c r="F159" s="285" t="s">
        <v>608</v>
      </c>
      <c r="G159" s="286"/>
      <c r="H159" s="286"/>
      <c r="I159" s="286"/>
      <c r="J159" s="286"/>
      <c r="K159" s="286"/>
      <c r="L159" s="286"/>
      <c r="M159" s="286"/>
      <c r="N159" s="286"/>
      <c r="O159" s="287"/>
      <c r="P159" s="421" t="s">
        <v>725</v>
      </c>
      <c r="Q159" s="422"/>
      <c r="R159" s="422"/>
      <c r="S159" s="422"/>
      <c r="T159" s="422"/>
      <c r="U159" s="422"/>
      <c r="V159" s="422"/>
      <c r="W159" s="422"/>
      <c r="X159" s="423"/>
      <c r="Y159" s="421" t="s">
        <v>51</v>
      </c>
      <c r="Z159" s="422"/>
      <c r="AA159" s="422"/>
      <c r="AB159" s="422"/>
      <c r="AC159" s="422"/>
      <c r="AD159" s="422"/>
      <c r="AE159" s="422"/>
      <c r="AF159" s="422"/>
      <c r="AG159" s="423"/>
      <c r="AH159" s="193"/>
      <c r="AI159" s="194"/>
      <c r="AJ159" s="194"/>
      <c r="AK159" s="194"/>
      <c r="AL159" s="194"/>
      <c r="AM159" s="194"/>
      <c r="AN159" s="194"/>
      <c r="AO159" s="194"/>
      <c r="AP159" s="196"/>
      <c r="AQ159" s="196"/>
      <c r="AR159" s="196"/>
      <c r="AS159" s="197"/>
    </row>
    <row r="160" spans="2:45" ht="15" customHeight="1" x14ac:dyDescent="0.15">
      <c r="B160" s="216"/>
      <c r="C160" s="217"/>
      <c r="D160" s="217"/>
      <c r="E160" s="218"/>
      <c r="F160" s="285" t="s">
        <v>609</v>
      </c>
      <c r="G160" s="286"/>
      <c r="H160" s="286"/>
      <c r="I160" s="286"/>
      <c r="J160" s="286"/>
      <c r="K160" s="286"/>
      <c r="L160" s="286"/>
      <c r="M160" s="286"/>
      <c r="N160" s="286"/>
      <c r="O160" s="287"/>
      <c r="P160" s="421" t="s">
        <v>725</v>
      </c>
      <c r="Q160" s="422"/>
      <c r="R160" s="422"/>
      <c r="S160" s="422"/>
      <c r="T160" s="422"/>
      <c r="U160" s="422"/>
      <c r="V160" s="422"/>
      <c r="W160" s="422"/>
      <c r="X160" s="423"/>
      <c r="Y160" s="421" t="s">
        <v>262</v>
      </c>
      <c r="Z160" s="422"/>
      <c r="AA160" s="422"/>
      <c r="AB160" s="422"/>
      <c r="AC160" s="422"/>
      <c r="AD160" s="422"/>
      <c r="AE160" s="422"/>
      <c r="AF160" s="422"/>
      <c r="AG160" s="423"/>
      <c r="AH160" s="193"/>
      <c r="AI160" s="194"/>
      <c r="AJ160" s="194"/>
      <c r="AK160" s="194"/>
      <c r="AL160" s="194"/>
      <c r="AM160" s="194"/>
      <c r="AN160" s="194"/>
      <c r="AO160" s="194"/>
      <c r="AP160" s="196"/>
      <c r="AQ160" s="196"/>
      <c r="AR160" s="196"/>
      <c r="AS160" s="197"/>
    </row>
    <row r="161" spans="2:45" ht="15" customHeight="1" x14ac:dyDescent="0.15">
      <c r="B161" s="216"/>
      <c r="C161" s="217"/>
      <c r="D161" s="217"/>
      <c r="E161" s="218"/>
      <c r="F161" s="285" t="s">
        <v>610</v>
      </c>
      <c r="G161" s="286"/>
      <c r="H161" s="286"/>
      <c r="I161" s="286"/>
      <c r="J161" s="286"/>
      <c r="K161" s="286"/>
      <c r="L161" s="286"/>
      <c r="M161" s="286"/>
      <c r="N161" s="286"/>
      <c r="O161" s="287"/>
      <c r="P161" s="421" t="s">
        <v>725</v>
      </c>
      <c r="Q161" s="422"/>
      <c r="R161" s="422"/>
      <c r="S161" s="422"/>
      <c r="T161" s="422"/>
      <c r="U161" s="422"/>
      <c r="V161" s="422"/>
      <c r="W161" s="422"/>
      <c r="X161" s="423"/>
      <c r="Y161" s="421" t="s">
        <v>784</v>
      </c>
      <c r="Z161" s="422"/>
      <c r="AA161" s="422"/>
      <c r="AB161" s="422"/>
      <c r="AC161" s="422"/>
      <c r="AD161" s="422"/>
      <c r="AE161" s="422"/>
      <c r="AF161" s="422"/>
      <c r="AG161" s="423"/>
      <c r="AH161" s="193"/>
      <c r="AI161" s="194"/>
      <c r="AJ161" s="194"/>
      <c r="AK161" s="194"/>
      <c r="AL161" s="194"/>
      <c r="AM161" s="194"/>
      <c r="AN161" s="194"/>
      <c r="AO161" s="194"/>
      <c r="AP161" s="196"/>
      <c r="AQ161" s="196"/>
      <c r="AR161" s="196"/>
      <c r="AS161" s="197"/>
    </row>
    <row r="162" spans="2:45" ht="15" customHeight="1" x14ac:dyDescent="0.15">
      <c r="B162" s="216"/>
      <c r="C162" s="217"/>
      <c r="D162" s="217"/>
      <c r="E162" s="218"/>
      <c r="F162" s="285" t="s">
        <v>611</v>
      </c>
      <c r="G162" s="286"/>
      <c r="H162" s="286"/>
      <c r="I162" s="286"/>
      <c r="J162" s="286"/>
      <c r="K162" s="286"/>
      <c r="L162" s="286"/>
      <c r="M162" s="286"/>
      <c r="N162" s="286"/>
      <c r="O162" s="287"/>
      <c r="P162" s="421" t="s">
        <v>725</v>
      </c>
      <c r="Q162" s="422"/>
      <c r="R162" s="422"/>
      <c r="S162" s="422"/>
      <c r="T162" s="422"/>
      <c r="U162" s="422"/>
      <c r="V162" s="422"/>
      <c r="W162" s="422"/>
      <c r="X162" s="423"/>
      <c r="Y162" s="421" t="s">
        <v>57</v>
      </c>
      <c r="Z162" s="422"/>
      <c r="AA162" s="422"/>
      <c r="AB162" s="422"/>
      <c r="AC162" s="422"/>
      <c r="AD162" s="422"/>
      <c r="AE162" s="422"/>
      <c r="AF162" s="422"/>
      <c r="AG162" s="423"/>
      <c r="AH162" s="193"/>
      <c r="AI162" s="194"/>
      <c r="AJ162" s="194"/>
      <c r="AK162" s="194"/>
      <c r="AL162" s="194"/>
      <c r="AM162" s="194"/>
      <c r="AN162" s="194"/>
      <c r="AO162" s="194"/>
      <c r="AP162" s="196"/>
      <c r="AQ162" s="196"/>
      <c r="AR162" s="196"/>
      <c r="AS162" s="197"/>
    </row>
    <row r="163" spans="2:45" ht="15" customHeight="1" x14ac:dyDescent="0.15">
      <c r="B163" s="216"/>
      <c r="C163" s="217"/>
      <c r="D163" s="217"/>
      <c r="E163" s="218"/>
      <c r="F163" s="285" t="s">
        <v>612</v>
      </c>
      <c r="G163" s="286"/>
      <c r="H163" s="286"/>
      <c r="I163" s="286"/>
      <c r="J163" s="286"/>
      <c r="K163" s="286"/>
      <c r="L163" s="286"/>
      <c r="M163" s="286"/>
      <c r="N163" s="286"/>
      <c r="O163" s="287"/>
      <c r="P163" s="421" t="s">
        <v>725</v>
      </c>
      <c r="Q163" s="422"/>
      <c r="R163" s="422"/>
      <c r="S163" s="422"/>
      <c r="T163" s="422"/>
      <c r="U163" s="422"/>
      <c r="V163" s="422"/>
      <c r="W163" s="422"/>
      <c r="X163" s="423"/>
      <c r="Y163" s="421" t="s">
        <v>59</v>
      </c>
      <c r="Z163" s="422"/>
      <c r="AA163" s="422"/>
      <c r="AB163" s="422"/>
      <c r="AC163" s="422"/>
      <c r="AD163" s="422"/>
      <c r="AE163" s="422"/>
      <c r="AF163" s="422"/>
      <c r="AG163" s="423"/>
      <c r="AH163" s="193"/>
      <c r="AI163" s="194"/>
      <c r="AJ163" s="194"/>
      <c r="AK163" s="194"/>
      <c r="AL163" s="194"/>
      <c r="AM163" s="194"/>
      <c r="AN163" s="194"/>
      <c r="AO163" s="194"/>
      <c r="AP163" s="196"/>
      <c r="AQ163" s="196"/>
      <c r="AR163" s="196"/>
      <c r="AS163" s="197"/>
    </row>
    <row r="164" spans="2:45" ht="15" customHeight="1" x14ac:dyDescent="0.15">
      <c r="B164" s="216"/>
      <c r="C164" s="217"/>
      <c r="D164" s="217"/>
      <c r="E164" s="218"/>
      <c r="F164" s="285" t="s">
        <v>613</v>
      </c>
      <c r="G164" s="286"/>
      <c r="H164" s="286"/>
      <c r="I164" s="286"/>
      <c r="J164" s="286"/>
      <c r="K164" s="286"/>
      <c r="L164" s="286"/>
      <c r="M164" s="286"/>
      <c r="N164" s="286"/>
      <c r="O164" s="287"/>
      <c r="P164" s="421" t="s">
        <v>725</v>
      </c>
      <c r="Q164" s="422"/>
      <c r="R164" s="422"/>
      <c r="S164" s="422"/>
      <c r="T164" s="422"/>
      <c r="U164" s="422"/>
      <c r="V164" s="422"/>
      <c r="W164" s="422"/>
      <c r="X164" s="423"/>
      <c r="Y164" s="421" t="s">
        <v>51</v>
      </c>
      <c r="Z164" s="422"/>
      <c r="AA164" s="422"/>
      <c r="AB164" s="422"/>
      <c r="AC164" s="422"/>
      <c r="AD164" s="422"/>
      <c r="AE164" s="422"/>
      <c r="AF164" s="422"/>
      <c r="AG164" s="423"/>
      <c r="AH164" s="193"/>
      <c r="AI164" s="194"/>
      <c r="AJ164" s="194"/>
      <c r="AK164" s="194"/>
      <c r="AL164" s="194"/>
      <c r="AM164" s="194"/>
      <c r="AN164" s="194"/>
      <c r="AO164" s="194"/>
      <c r="AP164" s="196"/>
      <c r="AQ164" s="196"/>
      <c r="AR164" s="196"/>
      <c r="AS164" s="197"/>
    </row>
    <row r="165" spans="2:45" ht="15" customHeight="1" x14ac:dyDescent="0.15">
      <c r="B165" s="216"/>
      <c r="C165" s="217"/>
      <c r="D165" s="217"/>
      <c r="E165" s="218"/>
      <c r="F165" s="285" t="s">
        <v>614</v>
      </c>
      <c r="G165" s="286"/>
      <c r="H165" s="286"/>
      <c r="I165" s="286"/>
      <c r="J165" s="286"/>
      <c r="K165" s="286"/>
      <c r="L165" s="286"/>
      <c r="M165" s="286"/>
      <c r="N165" s="286"/>
      <c r="O165" s="287"/>
      <c r="P165" s="421" t="s">
        <v>725</v>
      </c>
      <c r="Q165" s="422"/>
      <c r="R165" s="422"/>
      <c r="S165" s="422"/>
      <c r="T165" s="422"/>
      <c r="U165" s="422"/>
      <c r="V165" s="422"/>
      <c r="W165" s="422"/>
      <c r="X165" s="423"/>
      <c r="Y165" s="421" t="s">
        <v>51</v>
      </c>
      <c r="Z165" s="422"/>
      <c r="AA165" s="422"/>
      <c r="AB165" s="422"/>
      <c r="AC165" s="422"/>
      <c r="AD165" s="422"/>
      <c r="AE165" s="422"/>
      <c r="AF165" s="422"/>
      <c r="AG165" s="423"/>
      <c r="AH165" s="193"/>
      <c r="AI165" s="194"/>
      <c r="AJ165" s="194"/>
      <c r="AK165" s="194"/>
      <c r="AL165" s="194"/>
      <c r="AM165" s="194"/>
      <c r="AN165" s="194"/>
      <c r="AO165" s="194"/>
      <c r="AP165" s="196"/>
      <c r="AQ165" s="196"/>
      <c r="AR165" s="196"/>
      <c r="AS165" s="197"/>
    </row>
    <row r="166" spans="2:45" ht="15" customHeight="1" x14ac:dyDescent="0.15">
      <c r="B166" s="216"/>
      <c r="C166" s="217"/>
      <c r="D166" s="217"/>
      <c r="E166" s="218"/>
      <c r="F166" s="285" t="s">
        <v>615</v>
      </c>
      <c r="G166" s="286"/>
      <c r="H166" s="286"/>
      <c r="I166" s="286"/>
      <c r="J166" s="286"/>
      <c r="K166" s="286"/>
      <c r="L166" s="286"/>
      <c r="M166" s="286"/>
      <c r="N166" s="286"/>
      <c r="O166" s="287"/>
      <c r="P166" s="421" t="s">
        <v>725</v>
      </c>
      <c r="Q166" s="422"/>
      <c r="R166" s="422"/>
      <c r="S166" s="422"/>
      <c r="T166" s="422"/>
      <c r="U166" s="422"/>
      <c r="V166" s="422"/>
      <c r="W166" s="422"/>
      <c r="X166" s="423"/>
      <c r="Y166" s="421" t="s">
        <v>277</v>
      </c>
      <c r="Z166" s="422"/>
      <c r="AA166" s="422"/>
      <c r="AB166" s="422"/>
      <c r="AC166" s="422"/>
      <c r="AD166" s="422"/>
      <c r="AE166" s="422"/>
      <c r="AF166" s="422"/>
      <c r="AG166" s="423"/>
      <c r="AH166" s="193"/>
      <c r="AI166" s="194"/>
      <c r="AJ166" s="194"/>
      <c r="AK166" s="194"/>
      <c r="AL166" s="194"/>
      <c r="AM166" s="194"/>
      <c r="AN166" s="194"/>
      <c r="AO166" s="194"/>
      <c r="AP166" s="196"/>
      <c r="AQ166" s="196"/>
      <c r="AR166" s="196"/>
      <c r="AS166" s="197"/>
    </row>
    <row r="167" spans="2:45" ht="15" customHeight="1" x14ac:dyDescent="0.15">
      <c r="B167" s="216"/>
      <c r="C167" s="217"/>
      <c r="D167" s="217"/>
      <c r="E167" s="218"/>
      <c r="F167" s="285" t="s">
        <v>616</v>
      </c>
      <c r="G167" s="286"/>
      <c r="H167" s="286"/>
      <c r="I167" s="286"/>
      <c r="J167" s="286"/>
      <c r="K167" s="286"/>
      <c r="L167" s="286"/>
      <c r="M167" s="286"/>
      <c r="N167" s="286"/>
      <c r="O167" s="287"/>
      <c r="P167" s="421" t="s">
        <v>725</v>
      </c>
      <c r="Q167" s="422"/>
      <c r="R167" s="422"/>
      <c r="S167" s="422"/>
      <c r="T167" s="422"/>
      <c r="U167" s="422"/>
      <c r="V167" s="422"/>
      <c r="W167" s="422"/>
      <c r="X167" s="423"/>
      <c r="Y167" s="83" t="s">
        <v>525</v>
      </c>
      <c r="Z167" s="81"/>
      <c r="AA167" s="81"/>
      <c r="AB167" s="81"/>
      <c r="AC167" s="81"/>
      <c r="AD167" s="81"/>
      <c r="AE167" s="81"/>
      <c r="AF167" s="81"/>
      <c r="AG167" s="82"/>
      <c r="AH167" s="61"/>
      <c r="AI167" s="66"/>
      <c r="AJ167" s="66"/>
      <c r="AK167" s="66"/>
      <c r="AL167" s="66"/>
      <c r="AM167" s="66"/>
      <c r="AN167" s="66"/>
      <c r="AO167" s="66"/>
      <c r="AP167" s="62"/>
      <c r="AQ167" s="62"/>
      <c r="AR167" s="62"/>
      <c r="AS167" s="63"/>
    </row>
    <row r="168" spans="2:45" ht="15" customHeight="1" x14ac:dyDescent="0.15">
      <c r="B168" s="216"/>
      <c r="C168" s="217"/>
      <c r="D168" s="217"/>
      <c r="E168" s="218"/>
      <c r="F168" s="285" t="s">
        <v>617</v>
      </c>
      <c r="G168" s="286"/>
      <c r="H168" s="286"/>
      <c r="I168" s="286"/>
      <c r="J168" s="286"/>
      <c r="K168" s="286"/>
      <c r="L168" s="286"/>
      <c r="M168" s="286"/>
      <c r="N168" s="286"/>
      <c r="O168" s="287"/>
      <c r="P168" s="521" t="s">
        <v>774</v>
      </c>
      <c r="Q168" s="522"/>
      <c r="R168" s="522"/>
      <c r="S168" s="522"/>
      <c r="T168" s="522"/>
      <c r="U168" s="522"/>
      <c r="V168" s="522"/>
      <c r="W168" s="522"/>
      <c r="X168" s="523"/>
      <c r="Y168" s="421" t="s">
        <v>72</v>
      </c>
      <c r="Z168" s="422"/>
      <c r="AA168" s="422"/>
      <c r="AB168" s="422"/>
      <c r="AC168" s="422"/>
      <c r="AD168" s="422"/>
      <c r="AE168" s="422"/>
      <c r="AF168" s="422"/>
      <c r="AG168" s="423"/>
      <c r="AH168" s="193" t="s">
        <v>221</v>
      </c>
      <c r="AI168" s="194"/>
      <c r="AJ168" s="194"/>
      <c r="AK168" s="194"/>
      <c r="AL168" s="194"/>
      <c r="AM168" s="194"/>
      <c r="AN168" s="194"/>
      <c r="AO168" s="194"/>
      <c r="AP168" s="196"/>
      <c r="AQ168" s="196"/>
      <c r="AR168" s="196"/>
      <c r="AS168" s="197"/>
    </row>
    <row r="169" spans="2:45" ht="15" customHeight="1" x14ac:dyDescent="0.15">
      <c r="B169" s="216"/>
      <c r="C169" s="217"/>
      <c r="D169" s="217"/>
      <c r="E169" s="218"/>
      <c r="F169" s="285" t="s">
        <v>618</v>
      </c>
      <c r="G169" s="286"/>
      <c r="H169" s="286"/>
      <c r="I169" s="286"/>
      <c r="J169" s="286"/>
      <c r="K169" s="286"/>
      <c r="L169" s="286"/>
      <c r="M169" s="286"/>
      <c r="N169" s="286"/>
      <c r="O169" s="287"/>
      <c r="P169" s="440" t="s">
        <v>727</v>
      </c>
      <c r="Q169" s="441"/>
      <c r="R169" s="441"/>
      <c r="S169" s="441"/>
      <c r="T169" s="441"/>
      <c r="U169" s="441"/>
      <c r="V169" s="441"/>
      <c r="W169" s="441"/>
      <c r="X169" s="442"/>
      <c r="Y169" s="421" t="s">
        <v>210</v>
      </c>
      <c r="Z169" s="422"/>
      <c r="AA169" s="422"/>
      <c r="AB169" s="422"/>
      <c r="AC169" s="422"/>
      <c r="AD169" s="422"/>
      <c r="AE169" s="422"/>
      <c r="AF169" s="422"/>
      <c r="AG169" s="423"/>
      <c r="AH169" s="193"/>
      <c r="AI169" s="194"/>
      <c r="AJ169" s="194"/>
      <c r="AK169" s="194"/>
      <c r="AL169" s="194"/>
      <c r="AM169" s="194"/>
      <c r="AN169" s="194"/>
      <c r="AO169" s="194"/>
      <c r="AP169" s="196"/>
      <c r="AQ169" s="196"/>
      <c r="AR169" s="196"/>
      <c r="AS169" s="197"/>
    </row>
    <row r="170" spans="2:45" ht="15" customHeight="1" x14ac:dyDescent="0.15">
      <c r="B170" s="216"/>
      <c r="C170" s="217"/>
      <c r="D170" s="217"/>
      <c r="E170" s="218"/>
      <c r="F170" s="285" t="s">
        <v>619</v>
      </c>
      <c r="G170" s="286"/>
      <c r="H170" s="286"/>
      <c r="I170" s="286"/>
      <c r="J170" s="286"/>
      <c r="K170" s="286"/>
      <c r="L170" s="286"/>
      <c r="M170" s="286"/>
      <c r="N170" s="286"/>
      <c r="O170" s="287"/>
      <c r="P170" s="421" t="s">
        <v>725</v>
      </c>
      <c r="Q170" s="422"/>
      <c r="R170" s="422"/>
      <c r="S170" s="422"/>
      <c r="T170" s="422"/>
      <c r="U170" s="422"/>
      <c r="V170" s="422"/>
      <c r="W170" s="422"/>
      <c r="X170" s="423"/>
      <c r="Y170" s="421" t="s">
        <v>41</v>
      </c>
      <c r="Z170" s="422"/>
      <c r="AA170" s="422"/>
      <c r="AB170" s="422"/>
      <c r="AC170" s="422"/>
      <c r="AD170" s="422"/>
      <c r="AE170" s="422"/>
      <c r="AF170" s="422"/>
      <c r="AG170" s="423"/>
      <c r="AH170" s="193"/>
      <c r="AI170" s="194"/>
      <c r="AJ170" s="194"/>
      <c r="AK170" s="194"/>
      <c r="AL170" s="194"/>
      <c r="AM170" s="194"/>
      <c r="AN170" s="194"/>
      <c r="AO170" s="194"/>
      <c r="AP170" s="196"/>
      <c r="AQ170" s="196"/>
      <c r="AR170" s="196"/>
      <c r="AS170" s="197"/>
    </row>
    <row r="171" spans="2:45" ht="15" customHeight="1" x14ac:dyDescent="0.15">
      <c r="B171" s="216"/>
      <c r="C171" s="217"/>
      <c r="D171" s="217"/>
      <c r="E171" s="218"/>
      <c r="F171" s="285" t="s">
        <v>620</v>
      </c>
      <c r="G171" s="286"/>
      <c r="H171" s="286"/>
      <c r="I171" s="286"/>
      <c r="J171" s="286"/>
      <c r="K171" s="286"/>
      <c r="L171" s="286"/>
      <c r="M171" s="286"/>
      <c r="N171" s="286"/>
      <c r="O171" s="287"/>
      <c r="P171" s="437" t="s">
        <v>898</v>
      </c>
      <c r="Q171" s="438"/>
      <c r="R171" s="438"/>
      <c r="S171" s="438"/>
      <c r="T171" s="438"/>
      <c r="U171" s="438"/>
      <c r="V171" s="438"/>
      <c r="W171" s="438"/>
      <c r="X171" s="439"/>
      <c r="Y171" s="421" t="s">
        <v>209</v>
      </c>
      <c r="Z171" s="422"/>
      <c r="AA171" s="422"/>
      <c r="AB171" s="422"/>
      <c r="AC171" s="422"/>
      <c r="AD171" s="422"/>
      <c r="AE171" s="422"/>
      <c r="AF171" s="422"/>
      <c r="AG171" s="423"/>
      <c r="AH171" s="193"/>
      <c r="AI171" s="194"/>
      <c r="AJ171" s="194"/>
      <c r="AK171" s="194"/>
      <c r="AL171" s="194"/>
      <c r="AM171" s="194"/>
      <c r="AN171" s="194"/>
      <c r="AO171" s="194"/>
      <c r="AP171" s="196"/>
      <c r="AQ171" s="196"/>
      <c r="AR171" s="196"/>
      <c r="AS171" s="197"/>
    </row>
    <row r="172" spans="2:45" ht="15" customHeight="1" x14ac:dyDescent="0.15">
      <c r="B172" s="216"/>
      <c r="C172" s="217"/>
      <c r="D172" s="217"/>
      <c r="E172" s="218"/>
      <c r="F172" s="285" t="s">
        <v>621</v>
      </c>
      <c r="G172" s="286"/>
      <c r="H172" s="286"/>
      <c r="I172" s="286"/>
      <c r="J172" s="286"/>
      <c r="K172" s="286"/>
      <c r="L172" s="286"/>
      <c r="M172" s="286"/>
      <c r="N172" s="286"/>
      <c r="O172" s="287"/>
      <c r="P172" s="421" t="s">
        <v>725</v>
      </c>
      <c r="Q172" s="422"/>
      <c r="R172" s="422"/>
      <c r="S172" s="422"/>
      <c r="T172" s="422"/>
      <c r="U172" s="422"/>
      <c r="V172" s="422"/>
      <c r="W172" s="422"/>
      <c r="X172" s="423"/>
      <c r="Y172" s="421" t="s">
        <v>19</v>
      </c>
      <c r="Z172" s="422"/>
      <c r="AA172" s="422"/>
      <c r="AB172" s="422"/>
      <c r="AC172" s="422"/>
      <c r="AD172" s="422"/>
      <c r="AE172" s="422"/>
      <c r="AF172" s="422"/>
      <c r="AG172" s="423"/>
      <c r="AH172" s="193"/>
      <c r="AI172" s="194"/>
      <c r="AJ172" s="194"/>
      <c r="AK172" s="194"/>
      <c r="AL172" s="194"/>
      <c r="AM172" s="194"/>
      <c r="AN172" s="194"/>
      <c r="AO172" s="194"/>
      <c r="AP172" s="196"/>
      <c r="AQ172" s="196"/>
      <c r="AR172" s="196"/>
      <c r="AS172" s="197"/>
    </row>
    <row r="173" spans="2:45" ht="15" customHeight="1" x14ac:dyDescent="0.15">
      <c r="B173" s="216"/>
      <c r="C173" s="217"/>
      <c r="D173" s="217"/>
      <c r="E173" s="218"/>
      <c r="F173" s="285" t="s">
        <v>622</v>
      </c>
      <c r="G173" s="286"/>
      <c r="H173" s="286"/>
      <c r="I173" s="286"/>
      <c r="J173" s="286"/>
      <c r="K173" s="286"/>
      <c r="L173" s="286"/>
      <c r="M173" s="286"/>
      <c r="N173" s="286"/>
      <c r="O173" s="287"/>
      <c r="P173" s="518" t="s">
        <v>761</v>
      </c>
      <c r="Q173" s="519"/>
      <c r="R173" s="519"/>
      <c r="S173" s="519"/>
      <c r="T173" s="519"/>
      <c r="U173" s="519"/>
      <c r="V173" s="519"/>
      <c r="W173" s="519"/>
      <c r="X173" s="520"/>
      <c r="Y173" s="421" t="s">
        <v>91</v>
      </c>
      <c r="Z173" s="422"/>
      <c r="AA173" s="422"/>
      <c r="AB173" s="422"/>
      <c r="AC173" s="422"/>
      <c r="AD173" s="422"/>
      <c r="AE173" s="422"/>
      <c r="AF173" s="422"/>
      <c r="AG173" s="423"/>
      <c r="AH173" s="193"/>
      <c r="AI173" s="194"/>
      <c r="AJ173" s="194"/>
      <c r="AK173" s="194"/>
      <c r="AL173" s="194"/>
      <c r="AM173" s="194"/>
      <c r="AN173" s="194"/>
      <c r="AO173" s="194"/>
      <c r="AP173" s="196"/>
      <c r="AQ173" s="196"/>
      <c r="AR173" s="196"/>
      <c r="AS173" s="197"/>
    </row>
    <row r="174" spans="2:45" ht="15" customHeight="1" x14ac:dyDescent="0.15">
      <c r="B174" s="216"/>
      <c r="C174" s="217"/>
      <c r="D174" s="217"/>
      <c r="E174" s="218"/>
      <c r="F174" s="285" t="s">
        <v>623</v>
      </c>
      <c r="G174" s="286"/>
      <c r="H174" s="286"/>
      <c r="I174" s="286"/>
      <c r="J174" s="286"/>
      <c r="K174" s="286"/>
      <c r="L174" s="286"/>
      <c r="M174" s="286"/>
      <c r="N174" s="286"/>
      <c r="O174" s="287"/>
      <c r="P174" s="421" t="s">
        <v>725</v>
      </c>
      <c r="Q174" s="422"/>
      <c r="R174" s="422"/>
      <c r="S174" s="422"/>
      <c r="T174" s="422"/>
      <c r="U174" s="422"/>
      <c r="V174" s="422"/>
      <c r="W174" s="422"/>
      <c r="X174" s="423"/>
      <c r="Y174" s="421" t="s">
        <v>73</v>
      </c>
      <c r="Z174" s="422"/>
      <c r="AA174" s="422"/>
      <c r="AB174" s="422"/>
      <c r="AC174" s="422"/>
      <c r="AD174" s="422"/>
      <c r="AE174" s="422"/>
      <c r="AF174" s="422"/>
      <c r="AG174" s="423"/>
      <c r="AH174" s="193"/>
      <c r="AI174" s="194"/>
      <c r="AJ174" s="194"/>
      <c r="AK174" s="194"/>
      <c r="AL174" s="194"/>
      <c r="AM174" s="194"/>
      <c r="AN174" s="194"/>
      <c r="AO174" s="194"/>
      <c r="AP174" s="196"/>
      <c r="AQ174" s="196"/>
      <c r="AR174" s="196"/>
      <c r="AS174" s="197"/>
    </row>
    <row r="175" spans="2:45" ht="15" customHeight="1" x14ac:dyDescent="0.15">
      <c r="B175" s="216"/>
      <c r="C175" s="217"/>
      <c r="D175" s="217"/>
      <c r="E175" s="218"/>
      <c r="F175" s="285" t="s">
        <v>624</v>
      </c>
      <c r="G175" s="286"/>
      <c r="H175" s="286"/>
      <c r="I175" s="286"/>
      <c r="J175" s="286"/>
      <c r="K175" s="286"/>
      <c r="L175" s="286"/>
      <c r="M175" s="286"/>
      <c r="N175" s="286"/>
      <c r="O175" s="287"/>
      <c r="P175" s="421" t="s">
        <v>725</v>
      </c>
      <c r="Q175" s="422"/>
      <c r="R175" s="422"/>
      <c r="S175" s="422"/>
      <c r="T175" s="422"/>
      <c r="U175" s="422"/>
      <c r="V175" s="422"/>
      <c r="W175" s="422"/>
      <c r="X175" s="423"/>
      <c r="Y175" s="421" t="s">
        <v>41</v>
      </c>
      <c r="Z175" s="422"/>
      <c r="AA175" s="422"/>
      <c r="AB175" s="422"/>
      <c r="AC175" s="422"/>
      <c r="AD175" s="422"/>
      <c r="AE175" s="422"/>
      <c r="AF175" s="422"/>
      <c r="AG175" s="423"/>
      <c r="AH175" s="193"/>
      <c r="AI175" s="194"/>
      <c r="AJ175" s="194"/>
      <c r="AK175" s="194"/>
      <c r="AL175" s="194"/>
      <c r="AM175" s="194"/>
      <c r="AN175" s="194"/>
      <c r="AO175" s="194"/>
      <c r="AP175" s="196"/>
      <c r="AQ175" s="196"/>
      <c r="AR175" s="196"/>
      <c r="AS175" s="197"/>
    </row>
    <row r="176" spans="2:45" ht="15" customHeight="1" x14ac:dyDescent="0.15">
      <c r="B176" s="216"/>
      <c r="C176" s="217"/>
      <c r="D176" s="217"/>
      <c r="E176" s="218"/>
      <c r="F176" s="285" t="s">
        <v>625</v>
      </c>
      <c r="G176" s="286"/>
      <c r="H176" s="286"/>
      <c r="I176" s="286"/>
      <c r="J176" s="286"/>
      <c r="K176" s="286"/>
      <c r="L176" s="286"/>
      <c r="M176" s="286"/>
      <c r="N176" s="286"/>
      <c r="O176" s="287"/>
      <c r="P176" s="437" t="s">
        <v>728</v>
      </c>
      <c r="Q176" s="438"/>
      <c r="R176" s="438"/>
      <c r="S176" s="438"/>
      <c r="T176" s="438"/>
      <c r="U176" s="438"/>
      <c r="V176" s="438"/>
      <c r="W176" s="438"/>
      <c r="X176" s="439"/>
      <c r="Y176" s="421" t="s">
        <v>236</v>
      </c>
      <c r="Z176" s="422"/>
      <c r="AA176" s="422"/>
      <c r="AB176" s="422"/>
      <c r="AC176" s="422"/>
      <c r="AD176" s="422"/>
      <c r="AE176" s="422"/>
      <c r="AF176" s="422"/>
      <c r="AG176" s="423"/>
      <c r="AH176" s="193"/>
      <c r="AI176" s="194"/>
      <c r="AJ176" s="194"/>
      <c r="AK176" s="194"/>
      <c r="AL176" s="194"/>
      <c r="AM176" s="194"/>
      <c r="AN176" s="194"/>
      <c r="AO176" s="194"/>
      <c r="AP176" s="196"/>
      <c r="AQ176" s="196"/>
      <c r="AR176" s="196"/>
      <c r="AS176" s="197"/>
    </row>
    <row r="177" spans="2:45" ht="15" customHeight="1" x14ac:dyDescent="0.15">
      <c r="B177" s="216"/>
      <c r="C177" s="217"/>
      <c r="D177" s="217"/>
      <c r="E177" s="218"/>
      <c r="F177" s="285" t="s">
        <v>735</v>
      </c>
      <c r="G177" s="286"/>
      <c r="H177" s="286"/>
      <c r="I177" s="286"/>
      <c r="J177" s="286"/>
      <c r="K177" s="286"/>
      <c r="L177" s="286"/>
      <c r="M177" s="286"/>
      <c r="N177" s="286"/>
      <c r="O177" s="287"/>
      <c r="P177" s="437" t="s">
        <v>1</v>
      </c>
      <c r="Q177" s="438"/>
      <c r="R177" s="438"/>
      <c r="S177" s="438"/>
      <c r="T177" s="438"/>
      <c r="U177" s="438"/>
      <c r="V177" s="438"/>
      <c r="W177" s="438"/>
      <c r="X177" s="439"/>
      <c r="Y177" s="421" t="s">
        <v>854</v>
      </c>
      <c r="Z177" s="422"/>
      <c r="AA177" s="422"/>
      <c r="AB177" s="422"/>
      <c r="AC177" s="422"/>
      <c r="AD177" s="422"/>
      <c r="AE177" s="422"/>
      <c r="AF177" s="422"/>
      <c r="AG177" s="423"/>
      <c r="AH177" s="193" t="s">
        <v>734</v>
      </c>
      <c r="AI177" s="194"/>
      <c r="AJ177" s="194"/>
      <c r="AK177" s="194"/>
      <c r="AL177" s="194"/>
      <c r="AM177" s="194"/>
      <c r="AN177" s="194"/>
      <c r="AO177" s="194"/>
      <c r="AP177" s="196"/>
      <c r="AQ177" s="196"/>
      <c r="AR177" s="196"/>
      <c r="AS177" s="197"/>
    </row>
    <row r="178" spans="2:45" ht="15" customHeight="1" x14ac:dyDescent="0.15">
      <c r="B178" s="216"/>
      <c r="C178" s="217"/>
      <c r="D178" s="217"/>
      <c r="E178" s="218"/>
      <c r="F178" s="285" t="s">
        <v>626</v>
      </c>
      <c r="G178" s="286"/>
      <c r="H178" s="286"/>
      <c r="I178" s="286"/>
      <c r="J178" s="286"/>
      <c r="K178" s="286"/>
      <c r="L178" s="286"/>
      <c r="M178" s="286"/>
      <c r="N178" s="286"/>
      <c r="O178" s="287"/>
      <c r="P178" s="421" t="s">
        <v>41</v>
      </c>
      <c r="Q178" s="422"/>
      <c r="R178" s="422"/>
      <c r="S178" s="422"/>
      <c r="T178" s="422"/>
      <c r="U178" s="422"/>
      <c r="V178" s="422"/>
      <c r="W178" s="422"/>
      <c r="X178" s="423"/>
      <c r="Y178" s="421" t="s">
        <v>51</v>
      </c>
      <c r="Z178" s="422"/>
      <c r="AA178" s="422"/>
      <c r="AB178" s="422"/>
      <c r="AC178" s="422"/>
      <c r="AD178" s="422"/>
      <c r="AE178" s="422"/>
      <c r="AF178" s="422"/>
      <c r="AG178" s="423"/>
      <c r="AH178" s="193"/>
      <c r="AI178" s="194"/>
      <c r="AJ178" s="194"/>
      <c r="AK178" s="194"/>
      <c r="AL178" s="194"/>
      <c r="AM178" s="194"/>
      <c r="AN178" s="194"/>
      <c r="AO178" s="194"/>
      <c r="AP178" s="196"/>
      <c r="AQ178" s="196"/>
      <c r="AR178" s="196"/>
      <c r="AS178" s="197"/>
    </row>
    <row r="179" spans="2:45" ht="15" customHeight="1" x14ac:dyDescent="0.15">
      <c r="B179" s="216"/>
      <c r="C179" s="217"/>
      <c r="D179" s="217"/>
      <c r="E179" s="218"/>
      <c r="F179" s="285" t="s">
        <v>627</v>
      </c>
      <c r="G179" s="286"/>
      <c r="H179" s="286"/>
      <c r="I179" s="286"/>
      <c r="J179" s="286"/>
      <c r="K179" s="286"/>
      <c r="L179" s="286"/>
      <c r="M179" s="286"/>
      <c r="N179" s="286"/>
      <c r="O179" s="287"/>
      <c r="P179" s="421" t="s">
        <v>725</v>
      </c>
      <c r="Q179" s="422"/>
      <c r="R179" s="422"/>
      <c r="S179" s="422"/>
      <c r="T179" s="422"/>
      <c r="U179" s="422"/>
      <c r="V179" s="422"/>
      <c r="W179" s="422"/>
      <c r="X179" s="423"/>
      <c r="Y179" s="421" t="s">
        <v>39</v>
      </c>
      <c r="Z179" s="422"/>
      <c r="AA179" s="422"/>
      <c r="AB179" s="422"/>
      <c r="AC179" s="422"/>
      <c r="AD179" s="422"/>
      <c r="AE179" s="422"/>
      <c r="AF179" s="422"/>
      <c r="AG179" s="423"/>
      <c r="AH179" s="193"/>
      <c r="AI179" s="194"/>
      <c r="AJ179" s="194"/>
      <c r="AK179" s="194"/>
      <c r="AL179" s="194"/>
      <c r="AM179" s="194"/>
      <c r="AN179" s="194"/>
      <c r="AO179" s="194"/>
      <c r="AP179" s="196"/>
      <c r="AQ179" s="196"/>
      <c r="AR179" s="196"/>
      <c r="AS179" s="197"/>
    </row>
    <row r="180" spans="2:45" ht="15" customHeight="1" x14ac:dyDescent="0.15">
      <c r="B180" s="216"/>
      <c r="C180" s="217"/>
      <c r="D180" s="217"/>
      <c r="E180" s="218"/>
      <c r="F180" s="285" t="s">
        <v>628</v>
      </c>
      <c r="G180" s="286"/>
      <c r="H180" s="286"/>
      <c r="I180" s="286"/>
      <c r="J180" s="286"/>
      <c r="K180" s="286"/>
      <c r="L180" s="286"/>
      <c r="M180" s="286"/>
      <c r="N180" s="286"/>
      <c r="O180" s="287"/>
      <c r="P180" s="421" t="s">
        <v>725</v>
      </c>
      <c r="Q180" s="422"/>
      <c r="R180" s="422"/>
      <c r="S180" s="422"/>
      <c r="T180" s="422"/>
      <c r="U180" s="422"/>
      <c r="V180" s="422"/>
      <c r="W180" s="422"/>
      <c r="X180" s="423"/>
      <c r="Y180" s="421" t="s">
        <v>74</v>
      </c>
      <c r="Z180" s="422"/>
      <c r="AA180" s="422"/>
      <c r="AB180" s="422"/>
      <c r="AC180" s="422"/>
      <c r="AD180" s="422"/>
      <c r="AE180" s="422"/>
      <c r="AF180" s="422"/>
      <c r="AG180" s="423"/>
      <c r="AH180" s="193"/>
      <c r="AI180" s="194"/>
      <c r="AJ180" s="194"/>
      <c r="AK180" s="194"/>
      <c r="AL180" s="194"/>
      <c r="AM180" s="194"/>
      <c r="AN180" s="194"/>
      <c r="AO180" s="194"/>
      <c r="AP180" s="196"/>
      <c r="AQ180" s="196"/>
      <c r="AR180" s="196"/>
      <c r="AS180" s="197"/>
    </row>
    <row r="181" spans="2:45" ht="15" customHeight="1" x14ac:dyDescent="0.15">
      <c r="B181" s="216"/>
      <c r="C181" s="217"/>
      <c r="D181" s="217"/>
      <c r="E181" s="218"/>
      <c r="F181" s="285" t="s">
        <v>629</v>
      </c>
      <c r="G181" s="286"/>
      <c r="H181" s="286"/>
      <c r="I181" s="286"/>
      <c r="J181" s="286"/>
      <c r="K181" s="286"/>
      <c r="L181" s="286"/>
      <c r="M181" s="286"/>
      <c r="N181" s="286"/>
      <c r="O181" s="287"/>
      <c r="P181" s="334" t="s">
        <v>899</v>
      </c>
      <c r="Q181" s="435"/>
      <c r="R181" s="435"/>
      <c r="S181" s="435"/>
      <c r="T181" s="435"/>
      <c r="U181" s="435"/>
      <c r="V181" s="435"/>
      <c r="W181" s="435"/>
      <c r="X181" s="436"/>
      <c r="Y181" s="421" t="s">
        <v>75</v>
      </c>
      <c r="Z181" s="422"/>
      <c r="AA181" s="422"/>
      <c r="AB181" s="422"/>
      <c r="AC181" s="422"/>
      <c r="AD181" s="422"/>
      <c r="AE181" s="422"/>
      <c r="AF181" s="422"/>
      <c r="AG181" s="423"/>
      <c r="AH181" s="193"/>
      <c r="AI181" s="194"/>
      <c r="AJ181" s="194"/>
      <c r="AK181" s="194"/>
      <c r="AL181" s="194"/>
      <c r="AM181" s="194"/>
      <c r="AN181" s="194"/>
      <c r="AO181" s="194"/>
      <c r="AP181" s="196"/>
      <c r="AQ181" s="196"/>
      <c r="AR181" s="196"/>
      <c r="AS181" s="197"/>
    </row>
    <row r="182" spans="2:45" ht="15" customHeight="1" x14ac:dyDescent="0.15">
      <c r="B182" s="216"/>
      <c r="C182" s="217"/>
      <c r="D182" s="217"/>
      <c r="E182" s="218"/>
      <c r="F182" s="285" t="s">
        <v>630</v>
      </c>
      <c r="G182" s="286"/>
      <c r="H182" s="286"/>
      <c r="I182" s="286"/>
      <c r="J182" s="286"/>
      <c r="K182" s="286"/>
      <c r="L182" s="286"/>
      <c r="M182" s="286"/>
      <c r="N182" s="286"/>
      <c r="O182" s="287"/>
      <c r="P182" s="421" t="s">
        <v>725</v>
      </c>
      <c r="Q182" s="422"/>
      <c r="R182" s="422"/>
      <c r="S182" s="422"/>
      <c r="T182" s="422"/>
      <c r="U182" s="422"/>
      <c r="V182" s="422"/>
      <c r="W182" s="422"/>
      <c r="X182" s="423"/>
      <c r="Y182" s="421" t="s">
        <v>76</v>
      </c>
      <c r="Z182" s="422"/>
      <c r="AA182" s="422"/>
      <c r="AB182" s="422"/>
      <c r="AC182" s="422"/>
      <c r="AD182" s="422"/>
      <c r="AE182" s="422"/>
      <c r="AF182" s="422"/>
      <c r="AG182" s="423"/>
      <c r="AH182" s="193"/>
      <c r="AI182" s="194"/>
      <c r="AJ182" s="194"/>
      <c r="AK182" s="194"/>
      <c r="AL182" s="194"/>
      <c r="AM182" s="194"/>
      <c r="AN182" s="194"/>
      <c r="AO182" s="194"/>
      <c r="AP182" s="196"/>
      <c r="AQ182" s="196"/>
      <c r="AR182" s="196"/>
      <c r="AS182" s="197"/>
    </row>
    <row r="183" spans="2:45" ht="15" customHeight="1" x14ac:dyDescent="0.15">
      <c r="B183" s="216"/>
      <c r="C183" s="217"/>
      <c r="D183" s="217"/>
      <c r="E183" s="218"/>
      <c r="F183" s="285" t="s">
        <v>631</v>
      </c>
      <c r="G183" s="286"/>
      <c r="H183" s="286"/>
      <c r="I183" s="286"/>
      <c r="J183" s="286"/>
      <c r="K183" s="286"/>
      <c r="L183" s="286"/>
      <c r="M183" s="286"/>
      <c r="N183" s="286"/>
      <c r="O183" s="287"/>
      <c r="P183" s="521" t="s">
        <v>773</v>
      </c>
      <c r="Q183" s="522"/>
      <c r="R183" s="522"/>
      <c r="S183" s="522"/>
      <c r="T183" s="522"/>
      <c r="U183" s="522"/>
      <c r="V183" s="522"/>
      <c r="W183" s="522"/>
      <c r="X183" s="523"/>
      <c r="Y183" s="421" t="s">
        <v>20</v>
      </c>
      <c r="Z183" s="422"/>
      <c r="AA183" s="422"/>
      <c r="AB183" s="422"/>
      <c r="AC183" s="422"/>
      <c r="AD183" s="422"/>
      <c r="AE183" s="422"/>
      <c r="AF183" s="422"/>
      <c r="AG183" s="423"/>
      <c r="AH183" s="193"/>
      <c r="AI183" s="194"/>
      <c r="AJ183" s="194"/>
      <c r="AK183" s="194"/>
      <c r="AL183" s="194"/>
      <c r="AM183" s="194"/>
      <c r="AN183" s="194"/>
      <c r="AO183" s="194"/>
      <c r="AP183" s="196"/>
      <c r="AQ183" s="196"/>
      <c r="AR183" s="196"/>
      <c r="AS183" s="197"/>
    </row>
    <row r="184" spans="2:45" ht="15" customHeight="1" x14ac:dyDescent="0.15">
      <c r="B184" s="216"/>
      <c r="C184" s="217"/>
      <c r="D184" s="217"/>
      <c r="E184" s="218"/>
      <c r="F184" s="285" t="s">
        <v>632</v>
      </c>
      <c r="G184" s="286"/>
      <c r="H184" s="286"/>
      <c r="I184" s="286"/>
      <c r="J184" s="286"/>
      <c r="K184" s="286"/>
      <c r="L184" s="286"/>
      <c r="M184" s="286"/>
      <c r="N184" s="286"/>
      <c r="O184" s="287"/>
      <c r="P184" s="521" t="s">
        <v>773</v>
      </c>
      <c r="Q184" s="522"/>
      <c r="R184" s="522"/>
      <c r="S184" s="522"/>
      <c r="T184" s="522"/>
      <c r="U184" s="522"/>
      <c r="V184" s="522"/>
      <c r="W184" s="522"/>
      <c r="X184" s="523"/>
      <c r="Y184" s="421" t="s">
        <v>20</v>
      </c>
      <c r="Z184" s="422"/>
      <c r="AA184" s="422"/>
      <c r="AB184" s="422"/>
      <c r="AC184" s="422"/>
      <c r="AD184" s="422"/>
      <c r="AE184" s="422"/>
      <c r="AF184" s="422"/>
      <c r="AG184" s="423"/>
      <c r="AH184" s="193"/>
      <c r="AI184" s="194"/>
      <c r="AJ184" s="194"/>
      <c r="AK184" s="194"/>
      <c r="AL184" s="194"/>
      <c r="AM184" s="194"/>
      <c r="AN184" s="194"/>
      <c r="AO184" s="194"/>
      <c r="AP184" s="196"/>
      <c r="AQ184" s="196"/>
      <c r="AR184" s="196"/>
      <c r="AS184" s="197"/>
    </row>
    <row r="185" spans="2:45" ht="15" customHeight="1" x14ac:dyDescent="0.15">
      <c r="B185" s="216"/>
      <c r="C185" s="217"/>
      <c r="D185" s="217"/>
      <c r="E185" s="218"/>
      <c r="F185" s="285" t="s">
        <v>633</v>
      </c>
      <c r="G185" s="286"/>
      <c r="H185" s="286"/>
      <c r="I185" s="286"/>
      <c r="J185" s="286"/>
      <c r="K185" s="286"/>
      <c r="L185" s="286"/>
      <c r="M185" s="286"/>
      <c r="N185" s="286"/>
      <c r="O185" s="287"/>
      <c r="P185" s="421" t="s">
        <v>725</v>
      </c>
      <c r="Q185" s="422"/>
      <c r="R185" s="422"/>
      <c r="S185" s="422"/>
      <c r="T185" s="422"/>
      <c r="U185" s="422"/>
      <c r="V185" s="422"/>
      <c r="W185" s="422"/>
      <c r="X185" s="423"/>
      <c r="Y185" s="421" t="s">
        <v>20</v>
      </c>
      <c r="Z185" s="422"/>
      <c r="AA185" s="422"/>
      <c r="AB185" s="422"/>
      <c r="AC185" s="422"/>
      <c r="AD185" s="422"/>
      <c r="AE185" s="422"/>
      <c r="AF185" s="422"/>
      <c r="AG185" s="423"/>
      <c r="AH185" s="193"/>
      <c r="AI185" s="194"/>
      <c r="AJ185" s="194"/>
      <c r="AK185" s="194"/>
      <c r="AL185" s="194"/>
      <c r="AM185" s="194"/>
      <c r="AN185" s="194"/>
      <c r="AO185" s="194"/>
      <c r="AP185" s="196"/>
      <c r="AQ185" s="196"/>
      <c r="AR185" s="196"/>
      <c r="AS185" s="197"/>
    </row>
    <row r="186" spans="2:45" ht="26.1" customHeight="1" x14ac:dyDescent="0.15">
      <c r="B186" s="216"/>
      <c r="C186" s="217"/>
      <c r="D186" s="217"/>
      <c r="E186" s="218"/>
      <c r="F186" s="285" t="s">
        <v>634</v>
      </c>
      <c r="G186" s="286"/>
      <c r="H186" s="286"/>
      <c r="I186" s="286"/>
      <c r="J186" s="286"/>
      <c r="K186" s="286"/>
      <c r="L186" s="286"/>
      <c r="M186" s="286"/>
      <c r="N186" s="286"/>
      <c r="O186" s="287"/>
      <c r="P186" s="421" t="s">
        <v>725</v>
      </c>
      <c r="Q186" s="332"/>
      <c r="R186" s="332"/>
      <c r="S186" s="332"/>
      <c r="T186" s="332"/>
      <c r="U186" s="332"/>
      <c r="V186" s="332"/>
      <c r="W186" s="332"/>
      <c r="X186" s="333"/>
      <c r="Y186" s="421" t="s">
        <v>934</v>
      </c>
      <c r="Z186" s="422"/>
      <c r="AA186" s="422"/>
      <c r="AB186" s="422"/>
      <c r="AC186" s="422"/>
      <c r="AD186" s="422"/>
      <c r="AE186" s="422"/>
      <c r="AF186" s="422"/>
      <c r="AG186" s="423"/>
      <c r="AH186" s="193"/>
      <c r="AI186" s="194"/>
      <c r="AJ186" s="194"/>
      <c r="AK186" s="194"/>
      <c r="AL186" s="194"/>
      <c r="AM186" s="194"/>
      <c r="AN186" s="194"/>
      <c r="AO186" s="194"/>
      <c r="AP186" s="196"/>
      <c r="AQ186" s="196"/>
      <c r="AR186" s="196"/>
      <c r="AS186" s="197"/>
    </row>
    <row r="187" spans="2:45" ht="15" customHeight="1" x14ac:dyDescent="0.15">
      <c r="B187" s="216"/>
      <c r="C187" s="217"/>
      <c r="D187" s="217"/>
      <c r="E187" s="218"/>
      <c r="F187" s="285" t="s">
        <v>635</v>
      </c>
      <c r="G187" s="286"/>
      <c r="H187" s="286"/>
      <c r="I187" s="286"/>
      <c r="J187" s="286"/>
      <c r="K187" s="286"/>
      <c r="L187" s="286"/>
      <c r="M187" s="286"/>
      <c r="N187" s="286"/>
      <c r="O187" s="287"/>
      <c r="P187" s="421" t="s">
        <v>725</v>
      </c>
      <c r="Q187" s="422"/>
      <c r="R187" s="422"/>
      <c r="S187" s="422"/>
      <c r="T187" s="422"/>
      <c r="U187" s="422"/>
      <c r="V187" s="422"/>
      <c r="W187" s="422"/>
      <c r="X187" s="423"/>
      <c r="Y187" s="421" t="s">
        <v>77</v>
      </c>
      <c r="Z187" s="422"/>
      <c r="AA187" s="422"/>
      <c r="AB187" s="422"/>
      <c r="AC187" s="422"/>
      <c r="AD187" s="422"/>
      <c r="AE187" s="422"/>
      <c r="AF187" s="422"/>
      <c r="AG187" s="423"/>
      <c r="AH187" s="193"/>
      <c r="AI187" s="194"/>
      <c r="AJ187" s="194"/>
      <c r="AK187" s="194"/>
      <c r="AL187" s="194"/>
      <c r="AM187" s="194"/>
      <c r="AN187" s="194"/>
      <c r="AO187" s="194"/>
      <c r="AP187" s="196"/>
      <c r="AQ187" s="196"/>
      <c r="AR187" s="196"/>
      <c r="AS187" s="197"/>
    </row>
    <row r="188" spans="2:45" ht="15" customHeight="1" x14ac:dyDescent="0.15">
      <c r="B188" s="216"/>
      <c r="C188" s="217"/>
      <c r="D188" s="217"/>
      <c r="E188" s="218"/>
      <c r="F188" s="285" t="s">
        <v>636</v>
      </c>
      <c r="G188" s="286"/>
      <c r="H188" s="286"/>
      <c r="I188" s="286"/>
      <c r="J188" s="286"/>
      <c r="K188" s="286"/>
      <c r="L188" s="286"/>
      <c r="M188" s="286"/>
      <c r="N188" s="286"/>
      <c r="O188" s="287"/>
      <c r="P188" s="421" t="s">
        <v>725</v>
      </c>
      <c r="Q188" s="422"/>
      <c r="R188" s="422"/>
      <c r="S188" s="422"/>
      <c r="T188" s="422"/>
      <c r="U188" s="422"/>
      <c r="V188" s="422"/>
      <c r="W188" s="422"/>
      <c r="X188" s="423"/>
      <c r="Y188" s="421" t="s">
        <v>70</v>
      </c>
      <c r="Z188" s="422"/>
      <c r="AA188" s="422"/>
      <c r="AB188" s="422"/>
      <c r="AC188" s="422"/>
      <c r="AD188" s="422"/>
      <c r="AE188" s="422"/>
      <c r="AF188" s="422"/>
      <c r="AG188" s="423"/>
      <c r="AH188" s="193"/>
      <c r="AI188" s="194"/>
      <c r="AJ188" s="194"/>
      <c r="AK188" s="194"/>
      <c r="AL188" s="194"/>
      <c r="AM188" s="194"/>
      <c r="AN188" s="194"/>
      <c r="AO188" s="194"/>
      <c r="AP188" s="196"/>
      <c r="AQ188" s="196"/>
      <c r="AR188" s="196"/>
      <c r="AS188" s="197"/>
    </row>
    <row r="189" spans="2:45" ht="15" customHeight="1" x14ac:dyDescent="0.15">
      <c r="B189" s="216"/>
      <c r="C189" s="217"/>
      <c r="D189" s="217"/>
      <c r="E189" s="218"/>
      <c r="F189" s="285" t="s">
        <v>637</v>
      </c>
      <c r="G189" s="286"/>
      <c r="H189" s="286"/>
      <c r="I189" s="286"/>
      <c r="J189" s="286"/>
      <c r="K189" s="286"/>
      <c r="L189" s="286"/>
      <c r="M189" s="286"/>
      <c r="N189" s="286"/>
      <c r="O189" s="287"/>
      <c r="P189" s="334" t="s">
        <v>729</v>
      </c>
      <c r="Q189" s="435"/>
      <c r="R189" s="435"/>
      <c r="S189" s="435"/>
      <c r="T189" s="435"/>
      <c r="U189" s="435"/>
      <c r="V189" s="435"/>
      <c r="W189" s="435"/>
      <c r="X189" s="436"/>
      <c r="Y189" s="421" t="s">
        <v>78</v>
      </c>
      <c r="Z189" s="422"/>
      <c r="AA189" s="422"/>
      <c r="AB189" s="422"/>
      <c r="AC189" s="422"/>
      <c r="AD189" s="422"/>
      <c r="AE189" s="422"/>
      <c r="AF189" s="422"/>
      <c r="AG189" s="423"/>
      <c r="AH189" s="193"/>
      <c r="AI189" s="194"/>
      <c r="AJ189" s="194"/>
      <c r="AK189" s="194"/>
      <c r="AL189" s="194"/>
      <c r="AM189" s="194"/>
      <c r="AN189" s="194"/>
      <c r="AO189" s="194"/>
      <c r="AP189" s="196"/>
      <c r="AQ189" s="196"/>
      <c r="AR189" s="196"/>
      <c r="AS189" s="197"/>
    </row>
    <row r="190" spans="2:45" ht="15" customHeight="1" x14ac:dyDescent="0.15">
      <c r="B190" s="216"/>
      <c r="C190" s="217"/>
      <c r="D190" s="217"/>
      <c r="E190" s="218"/>
      <c r="F190" s="285" t="s">
        <v>638</v>
      </c>
      <c r="G190" s="286"/>
      <c r="H190" s="286"/>
      <c r="I190" s="286"/>
      <c r="J190" s="286"/>
      <c r="K190" s="286"/>
      <c r="L190" s="286"/>
      <c r="M190" s="286"/>
      <c r="N190" s="286"/>
      <c r="O190" s="287"/>
      <c r="P190" s="421" t="s">
        <v>725</v>
      </c>
      <c r="Q190" s="422"/>
      <c r="R190" s="422"/>
      <c r="S190" s="422"/>
      <c r="T190" s="422"/>
      <c r="U190" s="422"/>
      <c r="V190" s="422"/>
      <c r="W190" s="422"/>
      <c r="X190" s="423"/>
      <c r="Y190" s="421" t="s">
        <v>80</v>
      </c>
      <c r="Z190" s="422"/>
      <c r="AA190" s="422"/>
      <c r="AB190" s="422"/>
      <c r="AC190" s="422"/>
      <c r="AD190" s="422"/>
      <c r="AE190" s="422"/>
      <c r="AF190" s="422"/>
      <c r="AG190" s="423"/>
      <c r="AH190" s="193"/>
      <c r="AI190" s="194"/>
      <c r="AJ190" s="194"/>
      <c r="AK190" s="194"/>
      <c r="AL190" s="194"/>
      <c r="AM190" s="194"/>
      <c r="AN190" s="194"/>
      <c r="AO190" s="194"/>
      <c r="AP190" s="196"/>
      <c r="AQ190" s="196"/>
      <c r="AR190" s="196"/>
      <c r="AS190" s="197"/>
    </row>
    <row r="191" spans="2:45" ht="15" customHeight="1" x14ac:dyDescent="0.15">
      <c r="B191" s="216"/>
      <c r="C191" s="217"/>
      <c r="D191" s="217"/>
      <c r="E191" s="218"/>
      <c r="F191" s="285" t="s">
        <v>639</v>
      </c>
      <c r="G191" s="286"/>
      <c r="H191" s="286"/>
      <c r="I191" s="286"/>
      <c r="J191" s="286"/>
      <c r="K191" s="286"/>
      <c r="L191" s="286"/>
      <c r="M191" s="286"/>
      <c r="N191" s="286"/>
      <c r="O191" s="287"/>
      <c r="P191" s="421" t="s">
        <v>725</v>
      </c>
      <c r="Q191" s="422"/>
      <c r="R191" s="422"/>
      <c r="S191" s="422"/>
      <c r="T191" s="422"/>
      <c r="U191" s="422"/>
      <c r="V191" s="422"/>
      <c r="W191" s="422"/>
      <c r="X191" s="423"/>
      <c r="Y191" s="421" t="s">
        <v>79</v>
      </c>
      <c r="Z191" s="422"/>
      <c r="AA191" s="422"/>
      <c r="AB191" s="422"/>
      <c r="AC191" s="422"/>
      <c r="AD191" s="422"/>
      <c r="AE191" s="422"/>
      <c r="AF191" s="422"/>
      <c r="AG191" s="423"/>
      <c r="AH191" s="193"/>
      <c r="AI191" s="194"/>
      <c r="AJ191" s="194"/>
      <c r="AK191" s="194"/>
      <c r="AL191" s="194"/>
      <c r="AM191" s="194"/>
      <c r="AN191" s="194"/>
      <c r="AO191" s="194"/>
      <c r="AP191" s="196"/>
      <c r="AQ191" s="196"/>
      <c r="AR191" s="196"/>
      <c r="AS191" s="197"/>
    </row>
    <row r="192" spans="2:45" ht="30" customHeight="1" x14ac:dyDescent="0.15">
      <c r="B192" s="216"/>
      <c r="C192" s="217"/>
      <c r="D192" s="217"/>
      <c r="E192" s="218"/>
      <c r="F192" s="342" t="s">
        <v>640</v>
      </c>
      <c r="G192" s="343"/>
      <c r="H192" s="343"/>
      <c r="I192" s="343"/>
      <c r="J192" s="343"/>
      <c r="K192" s="343"/>
      <c r="L192" s="343"/>
      <c r="M192" s="340"/>
      <c r="N192" s="340"/>
      <c r="O192" s="341"/>
      <c r="P192" s="267" t="s">
        <v>725</v>
      </c>
      <c r="Q192" s="332"/>
      <c r="R192" s="332"/>
      <c r="S192" s="332"/>
      <c r="T192" s="332"/>
      <c r="U192" s="332"/>
      <c r="V192" s="332"/>
      <c r="W192" s="332"/>
      <c r="X192" s="333"/>
      <c r="Y192" s="421" t="s">
        <v>90</v>
      </c>
      <c r="Z192" s="422"/>
      <c r="AA192" s="422"/>
      <c r="AB192" s="422"/>
      <c r="AC192" s="422"/>
      <c r="AD192" s="422"/>
      <c r="AE192" s="422"/>
      <c r="AF192" s="422"/>
      <c r="AG192" s="423"/>
      <c r="AH192" s="193"/>
      <c r="AI192" s="194"/>
      <c r="AJ192" s="194"/>
      <c r="AK192" s="194"/>
      <c r="AL192" s="194"/>
      <c r="AM192" s="194"/>
      <c r="AN192" s="194"/>
      <c r="AO192" s="194"/>
      <c r="AP192" s="196"/>
      <c r="AQ192" s="196"/>
      <c r="AR192" s="196"/>
      <c r="AS192" s="197"/>
    </row>
    <row r="193" spans="2:45" ht="15" customHeight="1" thickBot="1" x14ac:dyDescent="0.2">
      <c r="B193" s="216"/>
      <c r="C193" s="217"/>
      <c r="D193" s="217"/>
      <c r="E193" s="218"/>
      <c r="F193" s="285" t="s">
        <v>641</v>
      </c>
      <c r="G193" s="286"/>
      <c r="H193" s="286"/>
      <c r="I193" s="286"/>
      <c r="J193" s="286"/>
      <c r="K193" s="286"/>
      <c r="L193" s="286"/>
      <c r="M193" s="286"/>
      <c r="N193" s="286"/>
      <c r="O193" s="287"/>
      <c r="P193" s="421" t="s">
        <v>725</v>
      </c>
      <c r="Q193" s="422"/>
      <c r="R193" s="422"/>
      <c r="S193" s="422"/>
      <c r="T193" s="422"/>
      <c r="U193" s="422"/>
      <c r="V193" s="422"/>
      <c r="W193" s="422"/>
      <c r="X193" s="423"/>
      <c r="Y193" s="551" t="s">
        <v>41</v>
      </c>
      <c r="Z193" s="552"/>
      <c r="AA193" s="552"/>
      <c r="AB193" s="552"/>
      <c r="AC193" s="552"/>
      <c r="AD193" s="552"/>
      <c r="AE193" s="552"/>
      <c r="AF193" s="552"/>
      <c r="AG193" s="553"/>
      <c r="AH193" s="388"/>
      <c r="AI193" s="226"/>
      <c r="AJ193" s="226"/>
      <c r="AK193" s="226"/>
      <c r="AL193" s="226"/>
      <c r="AM193" s="226"/>
      <c r="AN193" s="226"/>
      <c r="AO193" s="226"/>
      <c r="AP193" s="389"/>
      <c r="AQ193" s="389"/>
      <c r="AR193" s="389"/>
      <c r="AS193" s="390"/>
    </row>
    <row r="194" spans="2:45" ht="15" customHeight="1" thickTop="1" x14ac:dyDescent="0.15">
      <c r="B194" s="264" t="s">
        <v>135</v>
      </c>
      <c r="C194" s="265"/>
      <c r="D194" s="265"/>
      <c r="E194" s="266"/>
      <c r="F194" s="430" t="s">
        <v>402</v>
      </c>
      <c r="G194" s="431"/>
      <c r="H194" s="431"/>
      <c r="I194" s="431"/>
      <c r="J194" s="431"/>
      <c r="K194" s="431"/>
      <c r="L194" s="431"/>
      <c r="M194" s="431"/>
      <c r="N194" s="234" t="s">
        <v>258</v>
      </c>
      <c r="O194" s="235"/>
      <c r="P194" s="235"/>
      <c r="Q194" s="235"/>
      <c r="R194" s="235"/>
      <c r="S194" s="236"/>
      <c r="T194" s="501" t="s">
        <v>21</v>
      </c>
      <c r="U194" s="502"/>
      <c r="V194" s="502"/>
      <c r="W194" s="502"/>
      <c r="X194" s="503"/>
      <c r="Y194" s="504" t="s">
        <v>508</v>
      </c>
      <c r="Z194" s="505"/>
      <c r="AA194" s="505"/>
      <c r="AB194" s="505"/>
      <c r="AC194" s="505"/>
      <c r="AD194" s="505"/>
      <c r="AE194" s="505"/>
      <c r="AF194" s="505"/>
      <c r="AG194" s="505"/>
      <c r="AH194" s="505"/>
      <c r="AI194" s="506"/>
      <c r="AJ194" s="550"/>
      <c r="AK194" s="408"/>
      <c r="AL194" s="408"/>
      <c r="AM194" s="408"/>
      <c r="AN194" s="408"/>
      <c r="AO194" s="408"/>
      <c r="AP194" s="408"/>
      <c r="AQ194" s="408"/>
      <c r="AR194" s="408"/>
      <c r="AS194" s="409"/>
    </row>
    <row r="195" spans="2:45" ht="15" customHeight="1" x14ac:dyDescent="0.15">
      <c r="B195" s="216"/>
      <c r="C195" s="217"/>
      <c r="D195" s="217"/>
      <c r="E195" s="218"/>
      <c r="F195" s="291"/>
      <c r="G195" s="292"/>
      <c r="H195" s="292"/>
      <c r="I195" s="292"/>
      <c r="J195" s="292"/>
      <c r="K195" s="292"/>
      <c r="L195" s="292"/>
      <c r="M195" s="292"/>
      <c r="N195" s="190"/>
      <c r="O195" s="208"/>
      <c r="P195" s="208"/>
      <c r="Q195" s="208"/>
      <c r="R195" s="208"/>
      <c r="S195" s="209"/>
      <c r="T195" s="414" t="s">
        <v>96</v>
      </c>
      <c r="U195" s="257"/>
      <c r="V195" s="257"/>
      <c r="W195" s="257"/>
      <c r="X195" s="258"/>
      <c r="Y195" s="366">
        <v>2232</v>
      </c>
      <c r="Z195" s="367"/>
      <c r="AA195" s="367"/>
      <c r="AB195" s="367"/>
      <c r="AC195" s="367"/>
      <c r="AD195" s="367"/>
      <c r="AE195" s="367"/>
      <c r="AF195" s="367"/>
      <c r="AG195" s="367"/>
      <c r="AH195" s="367"/>
      <c r="AI195" s="368"/>
      <c r="AJ195" s="534"/>
      <c r="AK195" s="532"/>
      <c r="AL195" s="532"/>
      <c r="AM195" s="532"/>
      <c r="AN195" s="532"/>
      <c r="AO195" s="532"/>
      <c r="AP195" s="532"/>
      <c r="AQ195" s="532"/>
      <c r="AR195" s="532"/>
      <c r="AS195" s="533"/>
    </row>
    <row r="196" spans="2:45" ht="15" customHeight="1" x14ac:dyDescent="0.15">
      <c r="B196" s="216"/>
      <c r="C196" s="217"/>
      <c r="D196" s="217"/>
      <c r="E196" s="218"/>
      <c r="F196" s="291"/>
      <c r="G196" s="292"/>
      <c r="H196" s="292"/>
      <c r="I196" s="292"/>
      <c r="J196" s="292"/>
      <c r="K196" s="292"/>
      <c r="L196" s="292"/>
      <c r="M196" s="292"/>
      <c r="N196" s="228"/>
      <c r="O196" s="297"/>
      <c r="P196" s="297"/>
      <c r="Q196" s="297"/>
      <c r="R196" s="297"/>
      <c r="S196" s="298"/>
      <c r="T196" s="414" t="s">
        <v>22</v>
      </c>
      <c r="U196" s="257"/>
      <c r="V196" s="257"/>
      <c r="W196" s="257"/>
      <c r="X196" s="258"/>
      <c r="Y196" s="366">
        <v>2232</v>
      </c>
      <c r="Z196" s="367"/>
      <c r="AA196" s="367"/>
      <c r="AB196" s="367"/>
      <c r="AC196" s="367"/>
      <c r="AD196" s="367"/>
      <c r="AE196" s="367"/>
      <c r="AF196" s="367"/>
      <c r="AG196" s="367"/>
      <c r="AH196" s="367"/>
      <c r="AI196" s="368"/>
      <c r="AJ196" s="254"/>
      <c r="AK196" s="255"/>
      <c r="AL196" s="255"/>
      <c r="AM196" s="255"/>
      <c r="AN196" s="255"/>
      <c r="AO196" s="255"/>
      <c r="AP196" s="255"/>
      <c r="AQ196" s="255"/>
      <c r="AR196" s="255"/>
      <c r="AS196" s="256"/>
    </row>
    <row r="197" spans="2:45" ht="15" customHeight="1" x14ac:dyDescent="0.15">
      <c r="B197" s="216"/>
      <c r="C197" s="217"/>
      <c r="D197" s="217"/>
      <c r="E197" s="218"/>
      <c r="F197" s="291"/>
      <c r="G197" s="292"/>
      <c r="H197" s="292"/>
      <c r="I197" s="292"/>
      <c r="J197" s="292"/>
      <c r="K197" s="292"/>
      <c r="L197" s="292"/>
      <c r="M197" s="292"/>
      <c r="N197" s="432" t="s">
        <v>259</v>
      </c>
      <c r="O197" s="433"/>
      <c r="P197" s="433"/>
      <c r="Q197" s="433"/>
      <c r="R197" s="433"/>
      <c r="S197" s="434"/>
      <c r="T197" s="414" t="s">
        <v>21</v>
      </c>
      <c r="U197" s="257"/>
      <c r="V197" s="257"/>
      <c r="W197" s="257"/>
      <c r="X197" s="258"/>
      <c r="Y197" s="366" t="s">
        <v>263</v>
      </c>
      <c r="Z197" s="367"/>
      <c r="AA197" s="367"/>
      <c r="AB197" s="367"/>
      <c r="AC197" s="367"/>
      <c r="AD197" s="367"/>
      <c r="AE197" s="367"/>
      <c r="AF197" s="367"/>
      <c r="AG197" s="367"/>
      <c r="AH197" s="367"/>
      <c r="AI197" s="368"/>
      <c r="AJ197" s="531"/>
      <c r="AK197" s="532"/>
      <c r="AL197" s="532"/>
      <c r="AM197" s="532"/>
      <c r="AN197" s="532"/>
      <c r="AO197" s="532"/>
      <c r="AP197" s="532"/>
      <c r="AQ197" s="532"/>
      <c r="AR197" s="532"/>
      <c r="AS197" s="533"/>
    </row>
    <row r="198" spans="2:45" ht="15" customHeight="1" x14ac:dyDescent="0.15">
      <c r="B198" s="216"/>
      <c r="C198" s="217"/>
      <c r="D198" s="217"/>
      <c r="E198" s="218"/>
      <c r="F198" s="291"/>
      <c r="G198" s="292"/>
      <c r="H198" s="292"/>
      <c r="I198" s="292"/>
      <c r="J198" s="292"/>
      <c r="K198" s="292"/>
      <c r="L198" s="292"/>
      <c r="M198" s="292"/>
      <c r="N198" s="306"/>
      <c r="O198" s="307"/>
      <c r="P198" s="307"/>
      <c r="Q198" s="307"/>
      <c r="R198" s="307"/>
      <c r="S198" s="308"/>
      <c r="T198" s="414" t="s">
        <v>96</v>
      </c>
      <c r="U198" s="257"/>
      <c r="V198" s="257"/>
      <c r="W198" s="257"/>
      <c r="X198" s="258"/>
      <c r="Y198" s="366">
        <v>2232</v>
      </c>
      <c r="Z198" s="367"/>
      <c r="AA198" s="367"/>
      <c r="AB198" s="367"/>
      <c r="AC198" s="367"/>
      <c r="AD198" s="367"/>
      <c r="AE198" s="367"/>
      <c r="AF198" s="367"/>
      <c r="AG198" s="367"/>
      <c r="AH198" s="367"/>
      <c r="AI198" s="368"/>
      <c r="AJ198" s="534"/>
      <c r="AK198" s="532"/>
      <c r="AL198" s="532"/>
      <c r="AM198" s="532"/>
      <c r="AN198" s="532"/>
      <c r="AO198" s="532"/>
      <c r="AP198" s="532"/>
      <c r="AQ198" s="532"/>
      <c r="AR198" s="532"/>
      <c r="AS198" s="533"/>
    </row>
    <row r="199" spans="2:45" ht="15" customHeight="1" x14ac:dyDescent="0.15">
      <c r="B199" s="216"/>
      <c r="C199" s="217"/>
      <c r="D199" s="217"/>
      <c r="E199" s="218"/>
      <c r="F199" s="291"/>
      <c r="G199" s="292"/>
      <c r="H199" s="292"/>
      <c r="I199" s="292"/>
      <c r="J199" s="292"/>
      <c r="K199" s="292"/>
      <c r="L199" s="292"/>
      <c r="M199" s="292"/>
      <c r="N199" s="313"/>
      <c r="O199" s="314"/>
      <c r="P199" s="314"/>
      <c r="Q199" s="314"/>
      <c r="R199" s="314"/>
      <c r="S199" s="315"/>
      <c r="T199" s="414" t="s">
        <v>22</v>
      </c>
      <c r="U199" s="257"/>
      <c r="V199" s="257"/>
      <c r="W199" s="257"/>
      <c r="X199" s="258"/>
      <c r="Y199" s="366">
        <v>2232</v>
      </c>
      <c r="Z199" s="367"/>
      <c r="AA199" s="367"/>
      <c r="AB199" s="367"/>
      <c r="AC199" s="367"/>
      <c r="AD199" s="367"/>
      <c r="AE199" s="367"/>
      <c r="AF199" s="367"/>
      <c r="AG199" s="367"/>
      <c r="AH199" s="367"/>
      <c r="AI199" s="368"/>
      <c r="AJ199" s="254"/>
      <c r="AK199" s="255"/>
      <c r="AL199" s="255"/>
      <c r="AM199" s="255"/>
      <c r="AN199" s="255"/>
      <c r="AO199" s="255"/>
      <c r="AP199" s="255"/>
      <c r="AQ199" s="255"/>
      <c r="AR199" s="255"/>
      <c r="AS199" s="256"/>
    </row>
    <row r="200" spans="2:45" ht="15" customHeight="1" x14ac:dyDescent="0.15">
      <c r="B200" s="216"/>
      <c r="C200" s="217"/>
      <c r="D200" s="217"/>
      <c r="E200" s="218"/>
      <c r="F200" s="291"/>
      <c r="G200" s="292"/>
      <c r="H200" s="292"/>
      <c r="I200" s="292"/>
      <c r="J200" s="292"/>
      <c r="K200" s="292"/>
      <c r="L200" s="292"/>
      <c r="M200" s="292"/>
      <c r="N200" s="432" t="s">
        <v>480</v>
      </c>
      <c r="O200" s="433"/>
      <c r="P200" s="433"/>
      <c r="Q200" s="433"/>
      <c r="R200" s="433"/>
      <c r="S200" s="434"/>
      <c r="T200" s="414" t="s">
        <v>21</v>
      </c>
      <c r="U200" s="257"/>
      <c r="V200" s="257"/>
      <c r="W200" s="257"/>
      <c r="X200" s="258"/>
      <c r="Y200" s="366" t="s">
        <v>481</v>
      </c>
      <c r="Z200" s="367"/>
      <c r="AA200" s="367"/>
      <c r="AB200" s="367"/>
      <c r="AC200" s="367"/>
      <c r="AD200" s="367"/>
      <c r="AE200" s="367"/>
      <c r="AF200" s="367"/>
      <c r="AG200" s="367"/>
      <c r="AH200" s="367"/>
      <c r="AI200" s="368"/>
      <c r="AJ200" s="77"/>
      <c r="AS200" s="76"/>
    </row>
    <row r="201" spans="2:45" ht="15" customHeight="1" x14ac:dyDescent="0.15">
      <c r="B201" s="216"/>
      <c r="C201" s="217"/>
      <c r="D201" s="217"/>
      <c r="E201" s="218"/>
      <c r="F201" s="291"/>
      <c r="G201" s="292"/>
      <c r="H201" s="292"/>
      <c r="I201" s="292"/>
      <c r="J201" s="292"/>
      <c r="K201" s="292"/>
      <c r="L201" s="292"/>
      <c r="M201" s="292"/>
      <c r="N201" s="306"/>
      <c r="O201" s="307"/>
      <c r="P201" s="307"/>
      <c r="Q201" s="307"/>
      <c r="R201" s="307"/>
      <c r="S201" s="308"/>
      <c r="T201" s="414" t="s">
        <v>96</v>
      </c>
      <c r="U201" s="257"/>
      <c r="V201" s="257"/>
      <c r="W201" s="257"/>
      <c r="X201" s="258"/>
      <c r="Y201" s="366">
        <v>2232</v>
      </c>
      <c r="Z201" s="367"/>
      <c r="AA201" s="367"/>
      <c r="AB201" s="367"/>
      <c r="AC201" s="367"/>
      <c r="AD201" s="367"/>
      <c r="AE201" s="367"/>
      <c r="AF201" s="367"/>
      <c r="AG201" s="367"/>
      <c r="AH201" s="367"/>
      <c r="AI201" s="368"/>
      <c r="AJ201" s="77"/>
      <c r="AS201" s="76"/>
    </row>
    <row r="202" spans="2:45" ht="15" customHeight="1" x14ac:dyDescent="0.15">
      <c r="B202" s="216"/>
      <c r="C202" s="217"/>
      <c r="D202" s="217"/>
      <c r="E202" s="218"/>
      <c r="F202" s="294"/>
      <c r="G202" s="295"/>
      <c r="H202" s="295"/>
      <c r="I202" s="295"/>
      <c r="J202" s="295"/>
      <c r="K202" s="295"/>
      <c r="L202" s="295"/>
      <c r="M202" s="295"/>
      <c r="N202" s="313"/>
      <c r="O202" s="314"/>
      <c r="P202" s="314"/>
      <c r="Q202" s="314"/>
      <c r="R202" s="314"/>
      <c r="S202" s="315"/>
      <c r="T202" s="414" t="s">
        <v>22</v>
      </c>
      <c r="U202" s="257"/>
      <c r="V202" s="257"/>
      <c r="W202" s="257"/>
      <c r="X202" s="258"/>
      <c r="Y202" s="366">
        <v>2232</v>
      </c>
      <c r="Z202" s="367"/>
      <c r="AA202" s="367"/>
      <c r="AB202" s="367"/>
      <c r="AC202" s="367"/>
      <c r="AD202" s="367"/>
      <c r="AE202" s="367"/>
      <c r="AF202" s="367"/>
      <c r="AG202" s="367"/>
      <c r="AH202" s="367"/>
      <c r="AI202" s="368"/>
      <c r="AJ202" s="77"/>
      <c r="AS202" s="76"/>
    </row>
    <row r="203" spans="2:45" ht="15" customHeight="1" x14ac:dyDescent="0.15">
      <c r="B203" s="216"/>
      <c r="C203" s="217"/>
      <c r="D203" s="217"/>
      <c r="E203" s="218"/>
      <c r="F203" s="485" t="s">
        <v>566</v>
      </c>
      <c r="G203" s="486"/>
      <c r="H203" s="486"/>
      <c r="I203" s="486"/>
      <c r="J203" s="486"/>
      <c r="K203" s="486"/>
      <c r="L203" s="486"/>
      <c r="M203" s="486"/>
      <c r="N203" s="486"/>
      <c r="O203" s="486"/>
      <c r="P203" s="486"/>
      <c r="Q203" s="486"/>
      <c r="R203" s="486"/>
      <c r="S203" s="487"/>
      <c r="T203" s="481" t="s">
        <v>260</v>
      </c>
      <c r="U203" s="479"/>
      <c r="V203" s="479"/>
      <c r="W203" s="479"/>
      <c r="X203" s="480"/>
      <c r="Y203" s="528" t="s">
        <v>464</v>
      </c>
      <c r="Z203" s="529"/>
      <c r="AA203" s="529"/>
      <c r="AB203" s="529"/>
      <c r="AC203" s="529"/>
      <c r="AD203" s="529"/>
      <c r="AE203" s="529"/>
      <c r="AF203" s="529"/>
      <c r="AG203" s="529"/>
      <c r="AH203" s="529"/>
      <c r="AI203" s="530"/>
      <c r="AJ203" s="527" t="s">
        <v>760</v>
      </c>
      <c r="AK203" s="226"/>
      <c r="AL203" s="226"/>
      <c r="AM203" s="226"/>
      <c r="AN203" s="226"/>
      <c r="AO203" s="226"/>
      <c r="AP203" s="226"/>
      <c r="AQ203" s="226"/>
      <c r="AR203" s="226"/>
      <c r="AS203" s="394"/>
    </row>
    <row r="204" spans="2:45" ht="15" customHeight="1" x14ac:dyDescent="0.15">
      <c r="B204" s="216"/>
      <c r="C204" s="217"/>
      <c r="D204" s="217"/>
      <c r="E204" s="218"/>
      <c r="F204" s="488"/>
      <c r="G204" s="489"/>
      <c r="H204" s="489"/>
      <c r="I204" s="489"/>
      <c r="J204" s="489"/>
      <c r="K204" s="489"/>
      <c r="L204" s="489"/>
      <c r="M204" s="489"/>
      <c r="N204" s="489"/>
      <c r="O204" s="489"/>
      <c r="P204" s="489"/>
      <c r="Q204" s="489"/>
      <c r="R204" s="489"/>
      <c r="S204" s="490"/>
      <c r="T204" s="481" t="s">
        <v>237</v>
      </c>
      <c r="U204" s="479"/>
      <c r="V204" s="479"/>
      <c r="W204" s="479"/>
      <c r="X204" s="480"/>
      <c r="Y204" s="491" t="s">
        <v>730</v>
      </c>
      <c r="Z204" s="492"/>
      <c r="AA204" s="492"/>
      <c r="AB204" s="492"/>
      <c r="AC204" s="492"/>
      <c r="AD204" s="492"/>
      <c r="AE204" s="492"/>
      <c r="AF204" s="492"/>
      <c r="AG204" s="492"/>
      <c r="AH204" s="492"/>
      <c r="AI204" s="493"/>
      <c r="AJ204" s="254"/>
      <c r="AK204" s="255"/>
      <c r="AL204" s="255"/>
      <c r="AM204" s="255"/>
      <c r="AN204" s="255"/>
      <c r="AO204" s="255"/>
      <c r="AP204" s="255"/>
      <c r="AQ204" s="255"/>
      <c r="AR204" s="255"/>
      <c r="AS204" s="256"/>
    </row>
    <row r="205" spans="2:45" ht="15" customHeight="1" thickBot="1" x14ac:dyDescent="0.2">
      <c r="B205" s="216"/>
      <c r="C205" s="217"/>
      <c r="D205" s="217"/>
      <c r="E205" s="218"/>
      <c r="F205" s="231" t="s">
        <v>379</v>
      </c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1"/>
      <c r="T205" s="524" t="s">
        <v>82</v>
      </c>
      <c r="U205" s="525"/>
      <c r="V205" s="525"/>
      <c r="W205" s="525"/>
      <c r="X205" s="525"/>
      <c r="Y205" s="525"/>
      <c r="Z205" s="525"/>
      <c r="AA205" s="525"/>
      <c r="AB205" s="525"/>
      <c r="AC205" s="525"/>
      <c r="AD205" s="525"/>
      <c r="AE205" s="525"/>
      <c r="AF205" s="525"/>
      <c r="AG205" s="525"/>
      <c r="AH205" s="525"/>
      <c r="AI205" s="52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7"/>
    </row>
    <row r="206" spans="2:45" ht="15" customHeight="1" thickTop="1" x14ac:dyDescent="0.15">
      <c r="B206" s="264" t="s">
        <v>217</v>
      </c>
      <c r="C206" s="223"/>
      <c r="D206" s="223"/>
      <c r="E206" s="224"/>
      <c r="F206" s="25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8"/>
    </row>
    <row r="207" spans="2:45" ht="15" customHeight="1" x14ac:dyDescent="0.15">
      <c r="B207" s="225"/>
      <c r="C207" s="191"/>
      <c r="D207" s="191"/>
      <c r="E207" s="192"/>
      <c r="F207" s="29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2"/>
    </row>
    <row r="208" spans="2:45" ht="15" customHeight="1" x14ac:dyDescent="0.15">
      <c r="B208" s="225"/>
      <c r="C208" s="191"/>
      <c r="D208" s="191"/>
      <c r="E208" s="192"/>
      <c r="F208" s="29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2"/>
    </row>
    <row r="209" spans="2:45" ht="15" customHeight="1" x14ac:dyDescent="0.15">
      <c r="B209" s="225"/>
      <c r="C209" s="191"/>
      <c r="D209" s="191"/>
      <c r="E209" s="192"/>
      <c r="F209" s="29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2"/>
    </row>
    <row r="210" spans="2:45" ht="15" customHeight="1" x14ac:dyDescent="0.15">
      <c r="B210" s="225"/>
      <c r="C210" s="191"/>
      <c r="D210" s="191"/>
      <c r="E210" s="192"/>
      <c r="F210" s="29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2"/>
    </row>
    <row r="211" spans="2:45" ht="15" customHeight="1" x14ac:dyDescent="0.15">
      <c r="B211" s="284"/>
      <c r="C211" s="229"/>
      <c r="D211" s="229"/>
      <c r="E211" s="230"/>
      <c r="F211" s="33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5"/>
    </row>
  </sheetData>
  <sortState xmlns:xlrd2="http://schemas.microsoft.com/office/spreadsheetml/2017/richdata2" ref="F97:AQ125">
    <sortCondition ref="F97:F125"/>
  </sortState>
  <mergeCells count="735">
    <mergeCell ref="P167:X167"/>
    <mergeCell ref="AQ114:AS114"/>
    <mergeCell ref="N113:P113"/>
    <mergeCell ref="Q113:S113"/>
    <mergeCell ref="T113:X113"/>
    <mergeCell ref="AH153:AS153"/>
    <mergeCell ref="N98:S98"/>
    <mergeCell ref="T98:U98"/>
    <mergeCell ref="V98:Y98"/>
    <mergeCell ref="Z98:AC98"/>
    <mergeCell ref="AD98:AG98"/>
    <mergeCell ref="AH98:AK98"/>
    <mergeCell ref="AL98:AN98"/>
    <mergeCell ref="AO98:AQ98"/>
    <mergeCell ref="AR98:AS98"/>
    <mergeCell ref="F137:O137"/>
    <mergeCell ref="AH129:AS129"/>
    <mergeCell ref="F129:O129"/>
    <mergeCell ref="F130:O130"/>
    <mergeCell ref="F116:O116"/>
    <mergeCell ref="Y117:AG117"/>
    <mergeCell ref="N114:P114"/>
    <mergeCell ref="Q114:S114"/>
    <mergeCell ref="T114:X114"/>
    <mergeCell ref="AH146:AS146"/>
    <mergeCell ref="AH147:AS147"/>
    <mergeCell ref="AH148:AS148"/>
    <mergeCell ref="AH149:AS149"/>
    <mergeCell ref="AH150:AS150"/>
    <mergeCell ref="Y136:AG136"/>
    <mergeCell ref="AH145:AS145"/>
    <mergeCell ref="AH138:AS138"/>
    <mergeCell ref="Y121:AG121"/>
    <mergeCell ref="Y125:AG125"/>
    <mergeCell ref="AH127:AS127"/>
    <mergeCell ref="AH126:AS126"/>
    <mergeCell ref="AH128:AS128"/>
    <mergeCell ref="AH135:AS135"/>
    <mergeCell ref="AH144:AS144"/>
    <mergeCell ref="AH141:AS141"/>
    <mergeCell ref="AH133:AS133"/>
    <mergeCell ref="AH123:AS123"/>
    <mergeCell ref="AH131:AS131"/>
    <mergeCell ref="AH134:AS134"/>
    <mergeCell ref="Y150:AG150"/>
    <mergeCell ref="P130:X130"/>
    <mergeCell ref="F142:O142"/>
    <mergeCell ref="P129:X129"/>
    <mergeCell ref="P135:X135"/>
    <mergeCell ref="Y131:AG131"/>
    <mergeCell ref="F132:O132"/>
    <mergeCell ref="F135:O135"/>
    <mergeCell ref="Y141:AG141"/>
    <mergeCell ref="F138:O138"/>
    <mergeCell ref="P138:X138"/>
    <mergeCell ref="Y135:AG135"/>
    <mergeCell ref="Y138:AG138"/>
    <mergeCell ref="Y200:AI200"/>
    <mergeCell ref="Y201:AI201"/>
    <mergeCell ref="Y202:AI202"/>
    <mergeCell ref="AH157:AS157"/>
    <mergeCell ref="AH159:AS159"/>
    <mergeCell ref="AH161:AS161"/>
    <mergeCell ref="AH170:AS170"/>
    <mergeCell ref="T199:X199"/>
    <mergeCell ref="P183:X183"/>
    <mergeCell ref="P178:X178"/>
    <mergeCell ref="Y179:AG179"/>
    <mergeCell ref="Y195:AI195"/>
    <mergeCell ref="Y187:AG187"/>
    <mergeCell ref="AH188:AS188"/>
    <mergeCell ref="AH168:AS168"/>
    <mergeCell ref="AH169:AS169"/>
    <mergeCell ref="AJ194:AS196"/>
    <mergeCell ref="P184:X184"/>
    <mergeCell ref="P171:X171"/>
    <mergeCell ref="P172:X172"/>
    <mergeCell ref="Y192:AG192"/>
    <mergeCell ref="AH192:AS192"/>
    <mergeCell ref="AH193:AS193"/>
    <mergeCell ref="Y193:AG193"/>
    <mergeCell ref="F75:M82"/>
    <mergeCell ref="T78:AI78"/>
    <mergeCell ref="T79:AI79"/>
    <mergeCell ref="T80:AI80"/>
    <mergeCell ref="T81:AI81"/>
    <mergeCell ref="T82:AI82"/>
    <mergeCell ref="R45:AA45"/>
    <mergeCell ref="AJ45:AS45"/>
    <mergeCell ref="R46:AA46"/>
    <mergeCell ref="AJ66:AS66"/>
    <mergeCell ref="F51:M74"/>
    <mergeCell ref="T55:AC55"/>
    <mergeCell ref="N62:S63"/>
    <mergeCell ref="T62:AC62"/>
    <mergeCell ref="AD62:AI62"/>
    <mergeCell ref="T63:AC63"/>
    <mergeCell ref="AJ70:AS70"/>
    <mergeCell ref="AJ64:AS64"/>
    <mergeCell ref="AJ69:AS69"/>
    <mergeCell ref="AJ63:AS63"/>
    <mergeCell ref="AD68:AI69"/>
    <mergeCell ref="AJ68:AS68"/>
    <mergeCell ref="T70:AC70"/>
    <mergeCell ref="AD70:AI70"/>
    <mergeCell ref="N78:S78"/>
    <mergeCell ref="N79:S79"/>
    <mergeCell ref="N80:S80"/>
    <mergeCell ref="N81:S81"/>
    <mergeCell ref="N82:S82"/>
    <mergeCell ref="AJ38:AS38"/>
    <mergeCell ref="R43:AA43"/>
    <mergeCell ref="N40:S40"/>
    <mergeCell ref="N38:S38"/>
    <mergeCell ref="T38:AI38"/>
    <mergeCell ref="N77:AI77"/>
    <mergeCell ref="AJ72:AS72"/>
    <mergeCell ref="T73:AI73"/>
    <mergeCell ref="AJ73:AS73"/>
    <mergeCell ref="N74:S74"/>
    <mergeCell ref="T74:AI74"/>
    <mergeCell ref="AJ74:AS74"/>
    <mergeCell ref="N72:S73"/>
    <mergeCell ref="T72:AI72"/>
    <mergeCell ref="N39:S39"/>
    <mergeCell ref="T39:AI39"/>
    <mergeCell ref="N75:AI75"/>
    <mergeCell ref="AJ59:AS59"/>
    <mergeCell ref="T53:AC53"/>
    <mergeCell ref="F205:S205"/>
    <mergeCell ref="AJ205:AS205"/>
    <mergeCell ref="T205:AI205"/>
    <mergeCell ref="F173:O173"/>
    <mergeCell ref="F162:O162"/>
    <mergeCell ref="P190:X190"/>
    <mergeCell ref="P191:X191"/>
    <mergeCell ref="P186:X186"/>
    <mergeCell ref="F180:O180"/>
    <mergeCell ref="Y183:AG183"/>
    <mergeCell ref="AH189:AS189"/>
    <mergeCell ref="AH190:AS190"/>
    <mergeCell ref="AH191:AS191"/>
    <mergeCell ref="Y171:AG171"/>
    <mergeCell ref="AH179:AS179"/>
    <mergeCell ref="AJ203:AS204"/>
    <mergeCell ref="F188:O188"/>
    <mergeCell ref="T203:X203"/>
    <mergeCell ref="Y203:AI203"/>
    <mergeCell ref="AJ197:AS199"/>
    <mergeCell ref="N197:S199"/>
    <mergeCell ref="Y197:AI197"/>
    <mergeCell ref="Y198:AI198"/>
    <mergeCell ref="AH186:AS186"/>
    <mergeCell ref="AQ103:AS103"/>
    <mergeCell ref="AQ107:AS107"/>
    <mergeCell ref="AH121:AS121"/>
    <mergeCell ref="AQ102:AS102"/>
    <mergeCell ref="AQ104:AS104"/>
    <mergeCell ref="T105:AG105"/>
    <mergeCell ref="AH105:AJ105"/>
    <mergeCell ref="AK105:AM105"/>
    <mergeCell ref="AN105:AP105"/>
    <mergeCell ref="T108:X108"/>
    <mergeCell ref="AQ110:AS110"/>
    <mergeCell ref="T109:X109"/>
    <mergeCell ref="T110:X110"/>
    <mergeCell ref="P121:X121"/>
    <mergeCell ref="AQ108:AS108"/>
    <mergeCell ref="T107:X107"/>
    <mergeCell ref="AQ112:AS112"/>
    <mergeCell ref="Y111:AP111"/>
    <mergeCell ref="Y112:AP112"/>
    <mergeCell ref="N111:P111"/>
    <mergeCell ref="Y107:AP107"/>
    <mergeCell ref="AQ109:AS109"/>
    <mergeCell ref="AQ111:AS111"/>
    <mergeCell ref="Y109:AP109"/>
    <mergeCell ref="AH165:AS165"/>
    <mergeCell ref="F154:O154"/>
    <mergeCell ref="AH180:AS180"/>
    <mergeCell ref="AH181:AS181"/>
    <mergeCell ref="F165:O165"/>
    <mergeCell ref="P165:X165"/>
    <mergeCell ref="AH160:AS160"/>
    <mergeCell ref="P176:X176"/>
    <mergeCell ref="AH183:AS183"/>
    <mergeCell ref="AH173:AS173"/>
    <mergeCell ref="F174:O174"/>
    <mergeCell ref="F175:O175"/>
    <mergeCell ref="F172:O172"/>
    <mergeCell ref="F169:O169"/>
    <mergeCell ref="F168:O168"/>
    <mergeCell ref="F167:O167"/>
    <mergeCell ref="P175:X175"/>
    <mergeCell ref="F164:O164"/>
    <mergeCell ref="P173:X173"/>
    <mergeCell ref="F171:O171"/>
    <mergeCell ref="P163:X163"/>
    <mergeCell ref="P164:X164"/>
    <mergeCell ref="P161:X161"/>
    <mergeCell ref="P168:X168"/>
    <mergeCell ref="Q109:S109"/>
    <mergeCell ref="AH171:AS171"/>
    <mergeCell ref="AH172:AS172"/>
    <mergeCell ref="AH176:AS176"/>
    <mergeCell ref="AH175:AS175"/>
    <mergeCell ref="Y161:AG161"/>
    <mergeCell ref="AH155:AS155"/>
    <mergeCell ref="AH174:AS174"/>
    <mergeCell ref="Y172:AG172"/>
    <mergeCell ref="Y170:AG170"/>
    <mergeCell ref="Y176:AG176"/>
    <mergeCell ref="Y173:AG173"/>
    <mergeCell ref="Y168:AG168"/>
    <mergeCell ref="Y169:AG169"/>
    <mergeCell ref="AH163:AS163"/>
    <mergeCell ref="AH158:AS158"/>
    <mergeCell ref="AH166:AS166"/>
    <mergeCell ref="Y159:AG159"/>
    <mergeCell ref="AH162:AS162"/>
    <mergeCell ref="AH156:AS156"/>
    <mergeCell ref="Y163:AG163"/>
    <mergeCell ref="Y164:AG164"/>
    <mergeCell ref="Y165:AG165"/>
    <mergeCell ref="AH164:AS164"/>
    <mergeCell ref="AJ22:AS22"/>
    <mergeCell ref="AH151:AS151"/>
    <mergeCell ref="AH152:AS152"/>
    <mergeCell ref="F99:M105"/>
    <mergeCell ref="T99:AG99"/>
    <mergeCell ref="P126:X126"/>
    <mergeCell ref="Y126:AG126"/>
    <mergeCell ref="F125:O125"/>
    <mergeCell ref="F119:O119"/>
    <mergeCell ref="F121:O121"/>
    <mergeCell ref="F122:O122"/>
    <mergeCell ref="F123:O123"/>
    <mergeCell ref="P122:X122"/>
    <mergeCell ref="Y119:AG119"/>
    <mergeCell ref="AK104:AM104"/>
    <mergeCell ref="AH103:AJ103"/>
    <mergeCell ref="T103:AG103"/>
    <mergeCell ref="AK103:AM103"/>
    <mergeCell ref="P117:X117"/>
    <mergeCell ref="Q112:S112"/>
    <mergeCell ref="T112:X112"/>
    <mergeCell ref="N109:P109"/>
    <mergeCell ref="AH116:AS116"/>
    <mergeCell ref="AH117:AS117"/>
    <mergeCell ref="AJ10:AS10"/>
    <mergeCell ref="AJ15:AS15"/>
    <mergeCell ref="AJ14:AS14"/>
    <mergeCell ref="AH104:AJ104"/>
    <mergeCell ref="B16:E89"/>
    <mergeCell ref="AJ18:AS18"/>
    <mergeCell ref="AJ24:AS24"/>
    <mergeCell ref="F16:M16"/>
    <mergeCell ref="N14:AI14"/>
    <mergeCell ref="AJ16:AS16"/>
    <mergeCell ref="N16:AI16"/>
    <mergeCell ref="AJ17:AS17"/>
    <mergeCell ref="F17:M18"/>
    <mergeCell ref="AJ46:AS46"/>
    <mergeCell ref="AJ42:AS42"/>
    <mergeCell ref="AJ60:AS60"/>
    <mergeCell ref="T89:AI89"/>
    <mergeCell ref="AJ89:AS89"/>
    <mergeCell ref="AJ47:AS47"/>
    <mergeCell ref="AJ48:AS48"/>
    <mergeCell ref="F14:M14"/>
    <mergeCell ref="AJ62:AS62"/>
    <mergeCell ref="AJ65:AS65"/>
    <mergeCell ref="N19:S19"/>
    <mergeCell ref="AH94:AK94"/>
    <mergeCell ref="F86:M89"/>
    <mergeCell ref="F92:M98"/>
    <mergeCell ref="T40:AI40"/>
    <mergeCell ref="B5:E5"/>
    <mergeCell ref="F5:M5"/>
    <mergeCell ref="N5:AI5"/>
    <mergeCell ref="AJ5:AS5"/>
    <mergeCell ref="AJ6:AS6"/>
    <mergeCell ref="AJ7:AS7"/>
    <mergeCell ref="AJ8:AS8"/>
    <mergeCell ref="N13:AI13"/>
    <mergeCell ref="AJ13:AS13"/>
    <mergeCell ref="F6:M6"/>
    <mergeCell ref="N6:AI6"/>
    <mergeCell ref="B6:E15"/>
    <mergeCell ref="N8:AI8"/>
    <mergeCell ref="F15:M15"/>
    <mergeCell ref="N15:AI15"/>
    <mergeCell ref="AJ9:AS9"/>
    <mergeCell ref="AJ11:AS11"/>
    <mergeCell ref="AJ12:AS12"/>
    <mergeCell ref="N86:AI86"/>
    <mergeCell ref="Z95:AC95"/>
    <mergeCell ref="AL95:AN95"/>
    <mergeCell ref="AQ101:AS101"/>
    <mergeCell ref="AK100:AM100"/>
    <mergeCell ref="AR96:AS96"/>
    <mergeCell ref="Z93:AC93"/>
    <mergeCell ref="T93:U93"/>
    <mergeCell ref="AL93:AN93"/>
    <mergeCell ref="AO94:AQ94"/>
    <mergeCell ref="AN99:AP99"/>
    <mergeCell ref="AH99:AJ99"/>
    <mergeCell ref="AH101:AJ101"/>
    <mergeCell ref="AK101:AM101"/>
    <mergeCell ref="T96:U96"/>
    <mergeCell ref="V96:Y96"/>
    <mergeCell ref="Z96:AC96"/>
    <mergeCell ref="AD96:AG96"/>
    <mergeCell ref="AH96:AK96"/>
    <mergeCell ref="AL96:AN96"/>
    <mergeCell ref="AO96:AQ96"/>
    <mergeCell ref="AH100:AJ100"/>
    <mergeCell ref="V97:Y97"/>
    <mergeCell ref="AD94:AG94"/>
    <mergeCell ref="AQ100:AS100"/>
    <mergeCell ref="AD95:AG95"/>
    <mergeCell ref="F147:O147"/>
    <mergeCell ref="AJ75:AS75"/>
    <mergeCell ref="N76:AI76"/>
    <mergeCell ref="AJ76:AS76"/>
    <mergeCell ref="T94:U94"/>
    <mergeCell ref="T194:X194"/>
    <mergeCell ref="Y194:AI194"/>
    <mergeCell ref="F178:O178"/>
    <mergeCell ref="Y174:AG174"/>
    <mergeCell ref="Y175:AG175"/>
    <mergeCell ref="Y178:AG178"/>
    <mergeCell ref="P132:X132"/>
    <mergeCell ref="F143:O143"/>
    <mergeCell ref="F150:O150"/>
    <mergeCell ref="F153:O153"/>
    <mergeCell ref="P136:X136"/>
    <mergeCell ref="P150:X150"/>
    <mergeCell ref="F161:O161"/>
    <mergeCell ref="F136:O136"/>
    <mergeCell ref="F148:O148"/>
    <mergeCell ref="P154:X154"/>
    <mergeCell ref="Y154:AG154"/>
    <mergeCell ref="N87:AI87"/>
    <mergeCell ref="F83:M85"/>
    <mergeCell ref="T102:AG102"/>
    <mergeCell ref="AO95:AQ95"/>
    <mergeCell ref="AL94:AN94"/>
    <mergeCell ref="B194:E205"/>
    <mergeCell ref="T198:X198"/>
    <mergeCell ref="T197:X197"/>
    <mergeCell ref="Y199:AI199"/>
    <mergeCell ref="F186:O186"/>
    <mergeCell ref="Y196:AI196"/>
    <mergeCell ref="Y188:AG188"/>
    <mergeCell ref="Y149:AG149"/>
    <mergeCell ref="F131:O131"/>
    <mergeCell ref="F134:O134"/>
    <mergeCell ref="P166:X166"/>
    <mergeCell ref="Y166:AG166"/>
    <mergeCell ref="F187:O187"/>
    <mergeCell ref="T196:X196"/>
    <mergeCell ref="F139:O139"/>
    <mergeCell ref="F140:O140"/>
    <mergeCell ref="P133:X133"/>
    <mergeCell ref="F144:O144"/>
    <mergeCell ref="F149:O149"/>
    <mergeCell ref="F146:O146"/>
    <mergeCell ref="Y153:AG153"/>
    <mergeCell ref="N96:S96"/>
    <mergeCell ref="Y110:AP110"/>
    <mergeCell ref="Y106:AP106"/>
    <mergeCell ref="AN100:AP100"/>
    <mergeCell ref="B90:E114"/>
    <mergeCell ref="F90:M91"/>
    <mergeCell ref="P153:X153"/>
    <mergeCell ref="N100:S100"/>
    <mergeCell ref="N101:S101"/>
    <mergeCell ref="P123:X123"/>
    <mergeCell ref="P115:X115"/>
    <mergeCell ref="V95:Y95"/>
    <mergeCell ref="F115:O115"/>
    <mergeCell ref="F117:O117"/>
    <mergeCell ref="Y115:AG115"/>
    <mergeCell ref="P116:X116"/>
    <mergeCell ref="N99:S99"/>
    <mergeCell ref="Y127:AG127"/>
    <mergeCell ref="Y128:AG128"/>
    <mergeCell ref="F127:O127"/>
    <mergeCell ref="Y108:AP108"/>
    <mergeCell ref="AH122:AS122"/>
    <mergeCell ref="AH124:AS124"/>
    <mergeCell ref="AH125:AS125"/>
    <mergeCell ref="AJ44:AS44"/>
    <mergeCell ref="AJ54:AS54"/>
    <mergeCell ref="R48:AA48"/>
    <mergeCell ref="AJ41:AS41"/>
    <mergeCell ref="AJ39:AS39"/>
    <mergeCell ref="AJ40:AS40"/>
    <mergeCell ref="B206:E211"/>
    <mergeCell ref="B115:E193"/>
    <mergeCell ref="T195:X195"/>
    <mergeCell ref="N194:S196"/>
    <mergeCell ref="Y123:AG123"/>
    <mergeCell ref="Y116:AG116"/>
    <mergeCell ref="Y122:AG122"/>
    <mergeCell ref="Y124:AG124"/>
    <mergeCell ref="F203:S204"/>
    <mergeCell ref="Y182:AG182"/>
    <mergeCell ref="Y184:AG184"/>
    <mergeCell ref="Y186:AG186"/>
    <mergeCell ref="P181:X181"/>
    <mergeCell ref="T204:X204"/>
    <mergeCell ref="Y204:AI204"/>
    <mergeCell ref="F118:O118"/>
    <mergeCell ref="AK99:AM99"/>
    <mergeCell ref="T104:AG104"/>
    <mergeCell ref="T20:AI20"/>
    <mergeCell ref="N20:S20"/>
    <mergeCell ref="T25:AI25"/>
    <mergeCell ref="N18:AI18"/>
    <mergeCell ref="F19:M23"/>
    <mergeCell ref="N23:AI23"/>
    <mergeCell ref="N17:AI17"/>
    <mergeCell ref="F13:M13"/>
    <mergeCell ref="R47:AA47"/>
    <mergeCell ref="R44:AA44"/>
    <mergeCell ref="N24:S24"/>
    <mergeCell ref="T24:AI24"/>
    <mergeCell ref="N7:AI7"/>
    <mergeCell ref="N21:AI21"/>
    <mergeCell ref="AD54:AI54"/>
    <mergeCell ref="T19:AI19"/>
    <mergeCell ref="N41:S41"/>
    <mergeCell ref="T41:AI41"/>
    <mergeCell ref="N27:S28"/>
    <mergeCell ref="T27:AI28"/>
    <mergeCell ref="F9:M9"/>
    <mergeCell ref="N9:AI9"/>
    <mergeCell ref="F11:M11"/>
    <mergeCell ref="N11:AI11"/>
    <mergeCell ref="N22:AI22"/>
    <mergeCell ref="F24:M26"/>
    <mergeCell ref="N26:AI26"/>
    <mergeCell ref="N42:Q50"/>
    <mergeCell ref="R42:AA42"/>
    <mergeCell ref="F7:M7"/>
    <mergeCell ref="F8:M8"/>
    <mergeCell ref="N25:S25"/>
    <mergeCell ref="F12:M12"/>
    <mergeCell ref="N12:AI12"/>
    <mergeCell ref="F10:M10"/>
    <mergeCell ref="N10:AI10"/>
    <mergeCell ref="AJ27:AS28"/>
    <mergeCell ref="N29:S29"/>
    <mergeCell ref="T29:AI29"/>
    <mergeCell ref="AJ29:AS29"/>
    <mergeCell ref="N30:AI30"/>
    <mergeCell ref="AJ30:AS30"/>
    <mergeCell ref="N32:S33"/>
    <mergeCell ref="T32:AI33"/>
    <mergeCell ref="AJ32:AS33"/>
    <mergeCell ref="N31:AI31"/>
    <mergeCell ref="AJ31:AS31"/>
    <mergeCell ref="AJ35:AS36"/>
    <mergeCell ref="N34:AI34"/>
    <mergeCell ref="AJ37:AS37"/>
    <mergeCell ref="AJ34:AS34"/>
    <mergeCell ref="F42:M50"/>
    <mergeCell ref="AB46:AI46"/>
    <mergeCell ref="AB47:AI47"/>
    <mergeCell ref="AJ43:AS43"/>
    <mergeCell ref="AB48:AI48"/>
    <mergeCell ref="N35:S36"/>
    <mergeCell ref="T35:AI36"/>
    <mergeCell ref="R49:AA49"/>
    <mergeCell ref="AB49:AI49"/>
    <mergeCell ref="AB50:AI50"/>
    <mergeCell ref="AJ49:AS49"/>
    <mergeCell ref="R50:AA50"/>
    <mergeCell ref="N37:S37"/>
    <mergeCell ref="T37:AI37"/>
    <mergeCell ref="F27:M37"/>
    <mergeCell ref="F38:M41"/>
    <mergeCell ref="AB42:AI42"/>
    <mergeCell ref="AB43:AI43"/>
    <mergeCell ref="AB44:AI44"/>
    <mergeCell ref="AB45:AI45"/>
    <mergeCell ref="AD55:AI55"/>
    <mergeCell ref="AJ55:AS55"/>
    <mergeCell ref="T56:AC56"/>
    <mergeCell ref="AD56:AI56"/>
    <mergeCell ref="AJ58:AS58"/>
    <mergeCell ref="N51:S61"/>
    <mergeCell ref="T51:AI51"/>
    <mergeCell ref="AJ51:AS51"/>
    <mergeCell ref="T52:AI52"/>
    <mergeCell ref="AJ52:AS52"/>
    <mergeCell ref="AJ56:AS56"/>
    <mergeCell ref="T58:AC58"/>
    <mergeCell ref="AD58:AI58"/>
    <mergeCell ref="AJ61:AS61"/>
    <mergeCell ref="AJ57:AS57"/>
    <mergeCell ref="T61:AC61"/>
    <mergeCell ref="AD61:AI61"/>
    <mergeCell ref="T59:AC59"/>
    <mergeCell ref="AD59:AI59"/>
    <mergeCell ref="T57:AC57"/>
    <mergeCell ref="AD57:AI57"/>
    <mergeCell ref="AD53:AI53"/>
    <mergeCell ref="AJ53:AS53"/>
    <mergeCell ref="T54:AC54"/>
    <mergeCell ref="P169:X169"/>
    <mergeCell ref="N94:S94"/>
    <mergeCell ref="N95:S95"/>
    <mergeCell ref="AR94:AS94"/>
    <mergeCell ref="AR95:AS95"/>
    <mergeCell ref="AR93:AS93"/>
    <mergeCell ref="AL97:AN97"/>
    <mergeCell ref="AH95:AK95"/>
    <mergeCell ref="N97:S97"/>
    <mergeCell ref="T97:U97"/>
    <mergeCell ref="N93:S93"/>
    <mergeCell ref="AD97:AG97"/>
    <mergeCell ref="AH97:AK97"/>
    <mergeCell ref="AH93:AK93"/>
    <mergeCell ref="AO97:AQ97"/>
    <mergeCell ref="AR97:AS97"/>
    <mergeCell ref="V93:Y93"/>
    <mergeCell ref="V94:Y94"/>
    <mergeCell ref="Z94:AC94"/>
    <mergeCell ref="Z97:AC97"/>
    <mergeCell ref="N103:S103"/>
    <mergeCell ref="AN101:AP101"/>
    <mergeCell ref="AN102:AP102"/>
    <mergeCell ref="Q111:S111"/>
    <mergeCell ref="AQ99:AS99"/>
    <mergeCell ref="AH142:AS142"/>
    <mergeCell ref="AH143:AS143"/>
    <mergeCell ref="T100:AG100"/>
    <mergeCell ref="T101:AG101"/>
    <mergeCell ref="T111:X111"/>
    <mergeCell ref="P125:X125"/>
    <mergeCell ref="Y152:AG152"/>
    <mergeCell ref="Y148:AG148"/>
    <mergeCell ref="Y144:AG144"/>
    <mergeCell ref="Y145:AG145"/>
    <mergeCell ref="AH139:AS139"/>
    <mergeCell ref="AH140:AS140"/>
    <mergeCell ref="Y132:AG132"/>
    <mergeCell ref="Y129:AG129"/>
    <mergeCell ref="AH132:AS132"/>
    <mergeCell ref="AH102:AJ102"/>
    <mergeCell ref="AK102:AM102"/>
    <mergeCell ref="N110:P110"/>
    <mergeCell ref="Q110:S110"/>
    <mergeCell ref="T106:X106"/>
    <mergeCell ref="AN104:AP104"/>
    <mergeCell ref="AN103:AP103"/>
    <mergeCell ref="N102:S102"/>
    <mergeCell ref="F185:O185"/>
    <mergeCell ref="P185:X185"/>
    <mergeCell ref="Y185:AG185"/>
    <mergeCell ref="AH178:AS178"/>
    <mergeCell ref="F191:O191"/>
    <mergeCell ref="Y191:AG191"/>
    <mergeCell ref="Y180:AG180"/>
    <mergeCell ref="AH187:AS187"/>
    <mergeCell ref="AH177:AS177"/>
    <mergeCell ref="Y181:AG181"/>
    <mergeCell ref="F189:O189"/>
    <mergeCell ref="F183:O183"/>
    <mergeCell ref="Y189:AG189"/>
    <mergeCell ref="Y190:AG190"/>
    <mergeCell ref="F177:O177"/>
    <mergeCell ref="P177:X177"/>
    <mergeCell ref="Y177:AG177"/>
    <mergeCell ref="AH185:AS185"/>
    <mergeCell ref="AH182:AS182"/>
    <mergeCell ref="AH184:AS184"/>
    <mergeCell ref="F194:M202"/>
    <mergeCell ref="N200:S202"/>
    <mergeCell ref="F193:O193"/>
    <mergeCell ref="P193:X193"/>
    <mergeCell ref="F184:O184"/>
    <mergeCell ref="P187:X187"/>
    <mergeCell ref="P192:X192"/>
    <mergeCell ref="P188:X188"/>
    <mergeCell ref="F170:O170"/>
    <mergeCell ref="P170:X170"/>
    <mergeCell ref="F192:O192"/>
    <mergeCell ref="P180:X180"/>
    <mergeCell ref="F181:O181"/>
    <mergeCell ref="F182:O182"/>
    <mergeCell ref="T200:X200"/>
    <mergeCell ref="T201:X201"/>
    <mergeCell ref="T202:X202"/>
    <mergeCell ref="P174:X174"/>
    <mergeCell ref="F176:O176"/>
    <mergeCell ref="F179:O179"/>
    <mergeCell ref="P189:X189"/>
    <mergeCell ref="P179:X179"/>
    <mergeCell ref="F190:O190"/>
    <mergeCell ref="P182:X182"/>
    <mergeCell ref="F157:O157"/>
    <mergeCell ref="P157:X157"/>
    <mergeCell ref="F166:O166"/>
    <mergeCell ref="F155:O155"/>
    <mergeCell ref="F156:O156"/>
    <mergeCell ref="P162:X162"/>
    <mergeCell ref="F163:O163"/>
    <mergeCell ref="P155:X155"/>
    <mergeCell ref="Y155:AG155"/>
    <mergeCell ref="F160:O160"/>
    <mergeCell ref="P160:X160"/>
    <mergeCell ref="Y160:AG160"/>
    <mergeCell ref="P158:X158"/>
    <mergeCell ref="Y158:AG158"/>
    <mergeCell ref="F158:O158"/>
    <mergeCell ref="F159:O159"/>
    <mergeCell ref="P159:X159"/>
    <mergeCell ref="Y162:AG162"/>
    <mergeCell ref="AH154:AS154"/>
    <mergeCell ref="P139:X139"/>
    <mergeCell ref="P147:X147"/>
    <mergeCell ref="P148:X148"/>
    <mergeCell ref="F152:O152"/>
    <mergeCell ref="P152:X152"/>
    <mergeCell ref="F151:O151"/>
    <mergeCell ref="F141:O141"/>
    <mergeCell ref="P127:X127"/>
    <mergeCell ref="P131:X131"/>
    <mergeCell ref="P128:X128"/>
    <mergeCell ref="F133:O133"/>
    <mergeCell ref="Y142:AG142"/>
    <mergeCell ref="F128:O128"/>
    <mergeCell ref="AH136:AS136"/>
    <mergeCell ref="AH137:AS137"/>
    <mergeCell ref="Y134:AG134"/>
    <mergeCell ref="P144:X144"/>
    <mergeCell ref="Y139:AG139"/>
    <mergeCell ref="Y140:AG140"/>
    <mergeCell ref="AH130:AS130"/>
    <mergeCell ref="Y133:AG133"/>
    <mergeCell ref="F145:O145"/>
    <mergeCell ref="P151:X151"/>
    <mergeCell ref="F126:O126"/>
    <mergeCell ref="F124:O124"/>
    <mergeCell ref="AH115:AS115"/>
    <mergeCell ref="F120:O120"/>
    <mergeCell ref="P120:X120"/>
    <mergeCell ref="Y120:AG120"/>
    <mergeCell ref="AH120:AS120"/>
    <mergeCell ref="F106:M114"/>
    <mergeCell ref="P118:X118"/>
    <mergeCell ref="P119:X119"/>
    <mergeCell ref="Q107:S107"/>
    <mergeCell ref="Q108:S108"/>
    <mergeCell ref="N106:P106"/>
    <mergeCell ref="Q106:S106"/>
    <mergeCell ref="N107:P107"/>
    <mergeCell ref="N108:P108"/>
    <mergeCell ref="Y113:AP113"/>
    <mergeCell ref="AQ113:AS113"/>
    <mergeCell ref="N112:P112"/>
    <mergeCell ref="Y114:AP114"/>
    <mergeCell ref="AH118:AS118"/>
    <mergeCell ref="AQ106:AS106"/>
    <mergeCell ref="Y118:AG118"/>
    <mergeCell ref="AH119:AS119"/>
    <mergeCell ref="T68:AC69"/>
    <mergeCell ref="N64:S71"/>
    <mergeCell ref="T64:AI64"/>
    <mergeCell ref="AD63:AI63"/>
    <mergeCell ref="Y157:AG157"/>
    <mergeCell ref="Y130:AG130"/>
    <mergeCell ref="P140:X140"/>
    <mergeCell ref="P145:X145"/>
    <mergeCell ref="P146:X146"/>
    <mergeCell ref="Y143:AG143"/>
    <mergeCell ref="P142:X142"/>
    <mergeCell ref="P143:X143"/>
    <mergeCell ref="P134:X134"/>
    <mergeCell ref="P141:X141"/>
    <mergeCell ref="P137:X137"/>
    <mergeCell ref="Y137:AG137"/>
    <mergeCell ref="P149:X149"/>
    <mergeCell ref="Y146:AG146"/>
    <mergeCell ref="Y147:AG147"/>
    <mergeCell ref="P156:X156"/>
    <mergeCell ref="Y156:AG156"/>
    <mergeCell ref="Y151:AG151"/>
    <mergeCell ref="T65:AI65"/>
    <mergeCell ref="P124:X124"/>
    <mergeCell ref="T66:AI66"/>
    <mergeCell ref="T71:AC71"/>
    <mergeCell ref="AD71:AI71"/>
    <mergeCell ref="T95:U95"/>
    <mergeCell ref="AJ71:AS71"/>
    <mergeCell ref="T60:AI60"/>
    <mergeCell ref="AJ26:AS26"/>
    <mergeCell ref="AJ19:AS19"/>
    <mergeCell ref="AJ23:AS23"/>
    <mergeCell ref="AJ21:AS21"/>
    <mergeCell ref="AJ25:AS25"/>
    <mergeCell ref="AJ20:AS20"/>
    <mergeCell ref="AJ91:AS91"/>
    <mergeCell ref="AO93:AQ93"/>
    <mergeCell ref="AJ77:AS77"/>
    <mergeCell ref="AJ83:AS83"/>
    <mergeCell ref="N84:AI84"/>
    <mergeCell ref="AJ84:AS84"/>
    <mergeCell ref="AJ50:AS50"/>
    <mergeCell ref="AD93:AG93"/>
    <mergeCell ref="AH92:AK92"/>
    <mergeCell ref="Z92:AC92"/>
    <mergeCell ref="N85:S85"/>
    <mergeCell ref="N83:AI83"/>
    <mergeCell ref="T85:AI85"/>
    <mergeCell ref="AJ85:AS85"/>
    <mergeCell ref="AL92:AN92"/>
    <mergeCell ref="AO92:AQ92"/>
    <mergeCell ref="N91:AI91"/>
    <mergeCell ref="AJ90:AS90"/>
    <mergeCell ref="AJ88:AS88"/>
    <mergeCell ref="AD92:AG92"/>
    <mergeCell ref="V92:Y92"/>
    <mergeCell ref="N90:AI90"/>
    <mergeCell ref="T92:U92"/>
    <mergeCell ref="AR92:AS92"/>
    <mergeCell ref="AJ86:AS86"/>
    <mergeCell ref="N89:S89"/>
    <mergeCell ref="N92:S92"/>
    <mergeCell ref="AJ87:AS87"/>
    <mergeCell ref="N88:AI88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2" manualBreakCount="2">
    <brk id="89" max="40" man="1"/>
    <brk id="193" max="40" man="1"/>
  </rowBreaks>
  <ignoredErrors>
    <ignoredError sqref="Z192:AG192 Z161:AG161 Y188:AG188 Y169:AG169 Y140:AG140 Y174:AG174 Z124:AG124 Z131:AG131 Y132:AG132 Y123:AG123 Y153:AG153 Y168:AG168 Z149:AG149 Y150:AG150 Y190:AG191 Y187:AG187 Y189:AG189 Y184:AG184 Z186:AG186 Y171:AG172 Z147:AG147 Z148:AG148 Y145:AG145 Y146:AG146 Y144:AG144 Z178:AG178 Y179:AG180 Y137:AG137 Y139:AG139 Y128:AG129 Y122:AG122 Y127:AG127 Y117:AG119 Z126:AG126 Y130:AG130 Z183:AG183 Y173:AG173 Y151:AG152 Y170:AG170 Y162:AG162 Y148 Y159:AG159 Z142:AG142 Y133:AG134 Y176:AG176 Y185 Y141:AG141 Y160:AG160 Y175:AG175 Y182:AG182 Y181:AG181 Y138:AG138 Y135:AG135 U107:X107 U108:X108 N107:T107 N108:P108 R108:S108 Z143:AG143 Z116:AG116 Z125:AG125 Z136:AG136 Z121:AG12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9F56-67F4-44F2-AB61-EA7181C9422F}">
  <sheetPr>
    <pageSetUpPr fitToPage="1"/>
  </sheetPr>
  <dimension ref="A2:AS113"/>
  <sheetViews>
    <sheetView showGridLines="0" zoomScale="131" zoomScaleNormal="100" zoomScaleSheetLayoutView="100" zoomScalePageLayoutView="70" workbookViewId="0">
      <selection activeCell="A2" sqref="A2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935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936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2"/>
      <c r="M5" s="233"/>
      <c r="N5" s="231" t="s">
        <v>107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3"/>
      <c r="AJ5" s="231" t="s">
        <v>108</v>
      </c>
      <c r="AK5" s="232"/>
      <c r="AL5" s="232"/>
      <c r="AM5" s="232"/>
      <c r="AN5" s="232"/>
      <c r="AO5" s="232"/>
      <c r="AP5" s="232"/>
      <c r="AQ5" s="232"/>
      <c r="AR5" s="232"/>
      <c r="AS5" s="233"/>
    </row>
    <row r="6" spans="1:45" ht="15" customHeight="1" thickTop="1" thickBot="1" x14ac:dyDescent="0.2">
      <c r="B6" s="561" t="s">
        <v>306</v>
      </c>
      <c r="C6" s="562"/>
      <c r="D6" s="562"/>
      <c r="E6" s="563"/>
      <c r="F6" s="561" t="s">
        <v>465</v>
      </c>
      <c r="G6" s="562"/>
      <c r="H6" s="564"/>
      <c r="I6" s="564"/>
      <c r="J6" s="564"/>
      <c r="K6" s="564"/>
      <c r="L6" s="564"/>
      <c r="M6" s="565"/>
      <c r="N6" s="566" t="s">
        <v>926</v>
      </c>
      <c r="O6" s="567"/>
      <c r="P6" s="567"/>
      <c r="Q6" s="567"/>
      <c r="R6" s="567"/>
      <c r="S6" s="567"/>
      <c r="T6" s="567"/>
      <c r="U6" s="567"/>
      <c r="V6" s="567"/>
      <c r="W6" s="567"/>
      <c r="X6" s="567"/>
      <c r="Y6" s="567"/>
      <c r="Z6" s="567"/>
      <c r="AA6" s="567"/>
      <c r="AB6" s="567"/>
      <c r="AC6" s="567"/>
      <c r="AD6" s="567"/>
      <c r="AE6" s="567"/>
      <c r="AF6" s="567"/>
      <c r="AG6" s="567"/>
      <c r="AH6" s="567"/>
      <c r="AI6" s="568"/>
      <c r="AJ6" s="566"/>
      <c r="AK6" s="567"/>
      <c r="AL6" s="567"/>
      <c r="AM6" s="567"/>
      <c r="AN6" s="567"/>
      <c r="AO6" s="567"/>
      <c r="AP6" s="567"/>
      <c r="AQ6" s="567"/>
      <c r="AR6" s="567"/>
      <c r="AS6" s="568"/>
    </row>
    <row r="7" spans="1:45" ht="15" customHeight="1" thickTop="1" x14ac:dyDescent="0.15">
      <c r="B7" s="306" t="s">
        <v>927</v>
      </c>
      <c r="C7" s="307"/>
      <c r="D7" s="307"/>
      <c r="E7" s="308"/>
      <c r="F7" s="190" t="s">
        <v>184</v>
      </c>
      <c r="G7" s="208"/>
      <c r="H7" s="497"/>
      <c r="I7" s="497"/>
      <c r="J7" s="497"/>
      <c r="K7" s="497"/>
      <c r="L7" s="497"/>
      <c r="M7" s="498"/>
      <c r="N7" s="228" t="s">
        <v>185</v>
      </c>
      <c r="O7" s="297"/>
      <c r="P7" s="297"/>
      <c r="Q7" s="297"/>
      <c r="R7" s="297"/>
      <c r="S7" s="298"/>
      <c r="T7" s="228" t="s">
        <v>186</v>
      </c>
      <c r="U7" s="298"/>
      <c r="V7" s="228" t="s">
        <v>187</v>
      </c>
      <c r="W7" s="297"/>
      <c r="X7" s="297"/>
      <c r="Y7" s="298"/>
      <c r="Z7" s="228" t="s">
        <v>188</v>
      </c>
      <c r="AA7" s="297"/>
      <c r="AB7" s="297"/>
      <c r="AC7" s="298"/>
      <c r="AD7" s="228" t="s">
        <v>189</v>
      </c>
      <c r="AE7" s="252"/>
      <c r="AF7" s="252"/>
      <c r="AG7" s="253"/>
      <c r="AH7" s="228" t="s">
        <v>10</v>
      </c>
      <c r="AI7" s="297"/>
      <c r="AJ7" s="297"/>
      <c r="AK7" s="298"/>
      <c r="AL7" s="560" t="s">
        <v>190</v>
      </c>
      <c r="AM7" s="560"/>
      <c r="AN7" s="560"/>
      <c r="AO7" s="273" t="s">
        <v>191</v>
      </c>
      <c r="AP7" s="274"/>
      <c r="AQ7" s="275"/>
      <c r="AR7" s="560" t="s">
        <v>97</v>
      </c>
      <c r="AS7" s="560"/>
    </row>
    <row r="8" spans="1:45" ht="15" customHeight="1" x14ac:dyDescent="0.15">
      <c r="B8" s="306"/>
      <c r="C8" s="307"/>
      <c r="D8" s="307"/>
      <c r="E8" s="308"/>
      <c r="F8" s="496"/>
      <c r="G8" s="497"/>
      <c r="H8" s="497"/>
      <c r="I8" s="497"/>
      <c r="J8" s="497"/>
      <c r="K8" s="497"/>
      <c r="L8" s="497"/>
      <c r="M8" s="498"/>
      <c r="N8" s="193" t="s">
        <v>7</v>
      </c>
      <c r="O8" s="194"/>
      <c r="P8" s="194"/>
      <c r="Q8" s="194"/>
      <c r="R8" s="194"/>
      <c r="S8" s="195"/>
      <c r="T8" s="193" t="s">
        <v>192</v>
      </c>
      <c r="U8" s="195"/>
      <c r="V8" s="193" t="s">
        <v>12</v>
      </c>
      <c r="W8" s="194"/>
      <c r="X8" s="194"/>
      <c r="Y8" s="195"/>
      <c r="Z8" s="193" t="s">
        <v>13</v>
      </c>
      <c r="AA8" s="194"/>
      <c r="AB8" s="194"/>
      <c r="AC8" s="195"/>
      <c r="AD8" s="193" t="s">
        <v>14</v>
      </c>
      <c r="AE8" s="194"/>
      <c r="AF8" s="194"/>
      <c r="AG8" s="195"/>
      <c r="AH8" s="193" t="s">
        <v>193</v>
      </c>
      <c r="AI8" s="194"/>
      <c r="AJ8" s="194"/>
      <c r="AK8" s="195"/>
      <c r="AL8" s="444" t="s">
        <v>249</v>
      </c>
      <c r="AM8" s="444"/>
      <c r="AN8" s="444"/>
      <c r="AO8" s="193" t="s">
        <v>915</v>
      </c>
      <c r="AP8" s="194"/>
      <c r="AQ8" s="195"/>
      <c r="AR8" s="443" t="s">
        <v>723</v>
      </c>
      <c r="AS8" s="443"/>
    </row>
    <row r="9" spans="1:45" ht="15" customHeight="1" x14ac:dyDescent="0.15">
      <c r="B9" s="306"/>
      <c r="C9" s="307"/>
      <c r="D9" s="307"/>
      <c r="E9" s="308"/>
      <c r="F9" s="496"/>
      <c r="G9" s="497"/>
      <c r="H9" s="497"/>
      <c r="I9" s="497"/>
      <c r="J9" s="497"/>
      <c r="K9" s="497"/>
      <c r="L9" s="497"/>
      <c r="M9" s="498"/>
      <c r="N9" s="193" t="s">
        <v>8</v>
      </c>
      <c r="O9" s="194"/>
      <c r="P9" s="194"/>
      <c r="Q9" s="194"/>
      <c r="R9" s="194"/>
      <c r="S9" s="195"/>
      <c r="T9" s="193" t="s">
        <v>192</v>
      </c>
      <c r="U9" s="195"/>
      <c r="V9" s="193" t="s">
        <v>12</v>
      </c>
      <c r="W9" s="194"/>
      <c r="X9" s="194"/>
      <c r="Y9" s="195"/>
      <c r="Z9" s="193" t="s">
        <v>16</v>
      </c>
      <c r="AA9" s="194"/>
      <c r="AB9" s="194"/>
      <c r="AC9" s="195"/>
      <c r="AD9" s="193" t="s">
        <v>14</v>
      </c>
      <c r="AE9" s="194"/>
      <c r="AF9" s="194"/>
      <c r="AG9" s="195"/>
      <c r="AH9" s="193" t="s">
        <v>193</v>
      </c>
      <c r="AI9" s="194"/>
      <c r="AJ9" s="194"/>
      <c r="AK9" s="195"/>
      <c r="AL9" s="444" t="s">
        <v>249</v>
      </c>
      <c r="AM9" s="444"/>
      <c r="AN9" s="444"/>
      <c r="AO9" s="193" t="s">
        <v>915</v>
      </c>
      <c r="AP9" s="194"/>
      <c r="AQ9" s="195"/>
      <c r="AR9" s="443" t="s">
        <v>723</v>
      </c>
      <c r="AS9" s="443"/>
    </row>
    <row r="10" spans="1:45" ht="15" customHeight="1" x14ac:dyDescent="0.15">
      <c r="B10" s="306"/>
      <c r="C10" s="307"/>
      <c r="D10" s="307"/>
      <c r="E10" s="308"/>
      <c r="F10" s="496"/>
      <c r="G10" s="497"/>
      <c r="H10" s="497"/>
      <c r="I10" s="497"/>
      <c r="J10" s="497"/>
      <c r="K10" s="497"/>
      <c r="L10" s="497"/>
      <c r="M10" s="498"/>
      <c r="N10" s="193" t="s">
        <v>414</v>
      </c>
      <c r="O10" s="194"/>
      <c r="P10" s="194"/>
      <c r="Q10" s="194"/>
      <c r="R10" s="194"/>
      <c r="S10" s="195"/>
      <c r="T10" s="193" t="s">
        <v>194</v>
      </c>
      <c r="U10" s="195"/>
      <c r="V10" s="193" t="s">
        <v>12</v>
      </c>
      <c r="W10" s="194"/>
      <c r="X10" s="194"/>
      <c r="Y10" s="195"/>
      <c r="Z10" s="193" t="s">
        <v>13</v>
      </c>
      <c r="AA10" s="194"/>
      <c r="AB10" s="194"/>
      <c r="AC10" s="195"/>
      <c r="AD10" s="193" t="s">
        <v>50</v>
      </c>
      <c r="AE10" s="194"/>
      <c r="AF10" s="194"/>
      <c r="AG10" s="195"/>
      <c r="AH10" s="193" t="s">
        <v>250</v>
      </c>
      <c r="AI10" s="194"/>
      <c r="AJ10" s="194"/>
      <c r="AK10" s="195"/>
      <c r="AL10" s="444" t="s">
        <v>249</v>
      </c>
      <c r="AM10" s="444"/>
      <c r="AN10" s="444"/>
      <c r="AO10" s="193" t="s">
        <v>877</v>
      </c>
      <c r="AP10" s="194"/>
      <c r="AQ10" s="195"/>
      <c r="AR10" s="443" t="s">
        <v>723</v>
      </c>
      <c r="AS10" s="443"/>
    </row>
    <row r="11" spans="1:45" ht="15" customHeight="1" x14ac:dyDescent="0.15">
      <c r="B11" s="306"/>
      <c r="C11" s="307"/>
      <c r="D11" s="307"/>
      <c r="E11" s="308"/>
      <c r="F11" s="496"/>
      <c r="G11" s="497"/>
      <c r="H11" s="497"/>
      <c r="I11" s="497"/>
      <c r="J11" s="497"/>
      <c r="K11" s="497"/>
      <c r="L11" s="497"/>
      <c r="M11" s="498"/>
      <c r="N11" s="193" t="s">
        <v>428</v>
      </c>
      <c r="O11" s="194"/>
      <c r="P11" s="194"/>
      <c r="Q11" s="194"/>
      <c r="R11" s="194"/>
      <c r="S11" s="195"/>
      <c r="T11" s="193" t="s">
        <v>443</v>
      </c>
      <c r="U11" s="195"/>
      <c r="V11" s="193" t="s">
        <v>12</v>
      </c>
      <c r="W11" s="194"/>
      <c r="X11" s="194"/>
      <c r="Y11" s="195"/>
      <c r="Z11" s="193" t="s">
        <v>16</v>
      </c>
      <c r="AA11" s="194"/>
      <c r="AB11" s="194"/>
      <c r="AC11" s="195"/>
      <c r="AD11" s="193" t="s">
        <v>14</v>
      </c>
      <c r="AE11" s="194"/>
      <c r="AF11" s="194"/>
      <c r="AG11" s="195"/>
      <c r="AH11" s="193" t="s">
        <v>193</v>
      </c>
      <c r="AI11" s="194"/>
      <c r="AJ11" s="194"/>
      <c r="AK11" s="195"/>
      <c r="AL11" s="444" t="s">
        <v>249</v>
      </c>
      <c r="AM11" s="444"/>
      <c r="AN11" s="444"/>
      <c r="AO11" s="193" t="s">
        <v>877</v>
      </c>
      <c r="AP11" s="194"/>
      <c r="AQ11" s="195"/>
      <c r="AR11" s="443" t="s">
        <v>723</v>
      </c>
      <c r="AS11" s="443"/>
    </row>
    <row r="12" spans="1:45" ht="15" customHeight="1" x14ac:dyDescent="0.15">
      <c r="B12" s="306"/>
      <c r="C12" s="307"/>
      <c r="D12" s="307"/>
      <c r="E12" s="308"/>
      <c r="F12" s="299" t="s">
        <v>195</v>
      </c>
      <c r="G12" s="206"/>
      <c r="H12" s="418"/>
      <c r="I12" s="418"/>
      <c r="J12" s="418"/>
      <c r="K12" s="418"/>
      <c r="L12" s="418"/>
      <c r="M12" s="419"/>
      <c r="N12" s="246" t="s">
        <v>185</v>
      </c>
      <c r="O12" s="268"/>
      <c r="P12" s="268"/>
      <c r="Q12" s="268"/>
      <c r="R12" s="268"/>
      <c r="S12" s="269"/>
      <c r="T12" s="246" t="s">
        <v>196</v>
      </c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9"/>
      <c r="AH12" s="246" t="s">
        <v>197</v>
      </c>
      <c r="AI12" s="268"/>
      <c r="AJ12" s="269"/>
      <c r="AK12" s="246" t="s">
        <v>198</v>
      </c>
      <c r="AL12" s="268"/>
      <c r="AM12" s="269"/>
      <c r="AN12" s="246" t="s">
        <v>199</v>
      </c>
      <c r="AO12" s="268"/>
      <c r="AP12" s="269"/>
      <c r="AQ12" s="246" t="s">
        <v>200</v>
      </c>
      <c r="AR12" s="268"/>
      <c r="AS12" s="269"/>
    </row>
    <row r="13" spans="1:45" ht="15" customHeight="1" x14ac:dyDescent="0.15">
      <c r="B13" s="306"/>
      <c r="C13" s="307"/>
      <c r="D13" s="307"/>
      <c r="E13" s="308"/>
      <c r="F13" s="496"/>
      <c r="G13" s="497"/>
      <c r="H13" s="497"/>
      <c r="I13" s="497"/>
      <c r="J13" s="497"/>
      <c r="K13" s="497"/>
      <c r="L13" s="497"/>
      <c r="M13" s="498"/>
      <c r="N13" s="193" t="s">
        <v>7</v>
      </c>
      <c r="O13" s="194"/>
      <c r="P13" s="194"/>
      <c r="Q13" s="194"/>
      <c r="R13" s="194"/>
      <c r="S13" s="195"/>
      <c r="T13" s="426" t="s">
        <v>879</v>
      </c>
      <c r="U13" s="427"/>
      <c r="V13" s="427"/>
      <c r="W13" s="427"/>
      <c r="X13" s="427"/>
      <c r="Y13" s="427"/>
      <c r="Z13" s="427"/>
      <c r="AA13" s="427"/>
      <c r="AB13" s="427"/>
      <c r="AC13" s="427"/>
      <c r="AD13" s="427"/>
      <c r="AE13" s="427"/>
      <c r="AF13" s="427"/>
      <c r="AG13" s="428"/>
      <c r="AH13" s="193" t="s">
        <v>444</v>
      </c>
      <c r="AI13" s="194"/>
      <c r="AJ13" s="195"/>
      <c r="AK13" s="193" t="s">
        <v>915</v>
      </c>
      <c r="AL13" s="194"/>
      <c r="AM13" s="195"/>
      <c r="AN13" s="193" t="s">
        <v>882</v>
      </c>
      <c r="AO13" s="194"/>
      <c r="AP13" s="195"/>
      <c r="AQ13" s="193" t="s">
        <v>916</v>
      </c>
      <c r="AR13" s="194"/>
      <c r="AS13" s="195"/>
    </row>
    <row r="14" spans="1:45" ht="15" customHeight="1" x14ac:dyDescent="0.15">
      <c r="B14" s="306"/>
      <c r="C14" s="307"/>
      <c r="D14" s="307"/>
      <c r="E14" s="308"/>
      <c r="F14" s="496"/>
      <c r="G14" s="497"/>
      <c r="H14" s="497"/>
      <c r="I14" s="497"/>
      <c r="J14" s="497"/>
      <c r="K14" s="497"/>
      <c r="L14" s="497"/>
      <c r="M14" s="498"/>
      <c r="N14" s="193" t="s">
        <v>8</v>
      </c>
      <c r="O14" s="194"/>
      <c r="P14" s="194"/>
      <c r="Q14" s="194"/>
      <c r="R14" s="194"/>
      <c r="S14" s="195"/>
      <c r="T14" s="426" t="s">
        <v>880</v>
      </c>
      <c r="U14" s="427"/>
      <c r="V14" s="427"/>
      <c r="W14" s="427"/>
      <c r="X14" s="427"/>
      <c r="Y14" s="427"/>
      <c r="Z14" s="427"/>
      <c r="AA14" s="427"/>
      <c r="AB14" s="427"/>
      <c r="AC14" s="427"/>
      <c r="AD14" s="427"/>
      <c r="AE14" s="427"/>
      <c r="AF14" s="427"/>
      <c r="AG14" s="428"/>
      <c r="AH14" s="193" t="s">
        <v>444</v>
      </c>
      <c r="AI14" s="194"/>
      <c r="AJ14" s="195"/>
      <c r="AK14" s="193" t="s">
        <v>915</v>
      </c>
      <c r="AL14" s="194"/>
      <c r="AM14" s="195"/>
      <c r="AN14" s="193" t="s">
        <v>882</v>
      </c>
      <c r="AO14" s="194"/>
      <c r="AP14" s="195"/>
      <c r="AQ14" s="193" t="s">
        <v>916</v>
      </c>
      <c r="AR14" s="194"/>
      <c r="AS14" s="195"/>
    </row>
    <row r="15" spans="1:45" ht="15" customHeight="1" x14ac:dyDescent="0.15">
      <c r="B15" s="306"/>
      <c r="C15" s="307"/>
      <c r="D15" s="307"/>
      <c r="E15" s="308"/>
      <c r="F15" s="496"/>
      <c r="G15" s="497"/>
      <c r="H15" s="497"/>
      <c r="I15" s="497"/>
      <c r="J15" s="497"/>
      <c r="K15" s="497"/>
      <c r="L15" s="497"/>
      <c r="M15" s="498"/>
      <c r="N15" s="61" t="s">
        <v>414</v>
      </c>
      <c r="O15" s="66"/>
      <c r="P15" s="66"/>
      <c r="Q15" s="66"/>
      <c r="R15" s="66"/>
      <c r="S15" s="65"/>
      <c r="T15" s="426" t="s">
        <v>886</v>
      </c>
      <c r="U15" s="427"/>
      <c r="V15" s="427"/>
      <c r="W15" s="427"/>
      <c r="X15" s="427"/>
      <c r="Y15" s="427"/>
      <c r="Z15" s="427"/>
      <c r="AA15" s="427"/>
      <c r="AB15" s="427"/>
      <c r="AC15" s="427"/>
      <c r="AD15" s="427"/>
      <c r="AE15" s="427"/>
      <c r="AF15" s="427"/>
      <c r="AG15" s="428"/>
      <c r="AH15" s="193" t="s">
        <v>444</v>
      </c>
      <c r="AI15" s="194"/>
      <c r="AJ15" s="195"/>
      <c r="AK15" s="193" t="s">
        <v>925</v>
      </c>
      <c r="AL15" s="194"/>
      <c r="AM15" s="195"/>
      <c r="AN15" s="193" t="s">
        <v>882</v>
      </c>
      <c r="AO15" s="194"/>
      <c r="AP15" s="195"/>
      <c r="AQ15" s="193" t="s">
        <v>916</v>
      </c>
      <c r="AR15" s="194"/>
      <c r="AS15" s="195"/>
    </row>
    <row r="16" spans="1:45" ht="15" customHeight="1" thickBot="1" x14ac:dyDescent="0.2">
      <c r="B16" s="306"/>
      <c r="C16" s="307"/>
      <c r="D16" s="307"/>
      <c r="E16" s="308"/>
      <c r="F16" s="496"/>
      <c r="G16" s="497"/>
      <c r="H16" s="497"/>
      <c r="I16" s="497"/>
      <c r="J16" s="497"/>
      <c r="K16" s="497"/>
      <c r="L16" s="497"/>
      <c r="M16" s="498"/>
      <c r="N16" s="61" t="s">
        <v>428</v>
      </c>
      <c r="O16" s="66"/>
      <c r="P16" s="66"/>
      <c r="Q16" s="66"/>
      <c r="R16" s="66"/>
      <c r="S16" s="65"/>
      <c r="T16" s="426" t="s">
        <v>887</v>
      </c>
      <c r="U16" s="427"/>
      <c r="V16" s="427"/>
      <c r="W16" s="427"/>
      <c r="X16" s="427"/>
      <c r="Y16" s="427"/>
      <c r="Z16" s="427"/>
      <c r="AA16" s="427"/>
      <c r="AB16" s="427"/>
      <c r="AC16" s="427"/>
      <c r="AD16" s="427"/>
      <c r="AE16" s="427"/>
      <c r="AF16" s="427"/>
      <c r="AG16" s="428"/>
      <c r="AH16" s="193" t="s">
        <v>723</v>
      </c>
      <c r="AI16" s="194"/>
      <c r="AJ16" s="195"/>
      <c r="AK16" s="193" t="s">
        <v>877</v>
      </c>
      <c r="AL16" s="194"/>
      <c r="AM16" s="195"/>
      <c r="AN16" s="193" t="s">
        <v>882</v>
      </c>
      <c r="AO16" s="194"/>
      <c r="AP16" s="195"/>
      <c r="AQ16" s="193" t="s">
        <v>916</v>
      </c>
      <c r="AR16" s="194"/>
      <c r="AS16" s="195"/>
    </row>
    <row r="17" spans="2:45" ht="15" customHeight="1" thickTop="1" x14ac:dyDescent="0.15">
      <c r="B17" s="264" t="s">
        <v>383</v>
      </c>
      <c r="C17" s="265"/>
      <c r="D17" s="265"/>
      <c r="E17" s="266"/>
      <c r="F17" s="240" t="s">
        <v>206</v>
      </c>
      <c r="G17" s="499"/>
      <c r="H17" s="499"/>
      <c r="I17" s="499"/>
      <c r="J17" s="499"/>
      <c r="K17" s="499"/>
      <c r="L17" s="499"/>
      <c r="M17" s="499"/>
      <c r="N17" s="499"/>
      <c r="O17" s="500"/>
      <c r="P17" s="240" t="s">
        <v>207</v>
      </c>
      <c r="Q17" s="499"/>
      <c r="R17" s="499"/>
      <c r="S17" s="499"/>
      <c r="T17" s="499"/>
      <c r="U17" s="499"/>
      <c r="V17" s="499"/>
      <c r="W17" s="499"/>
      <c r="X17" s="500"/>
      <c r="Y17" s="240" t="s">
        <v>208</v>
      </c>
      <c r="Z17" s="499"/>
      <c r="AA17" s="499"/>
      <c r="AB17" s="499"/>
      <c r="AC17" s="499"/>
      <c r="AD17" s="499"/>
      <c r="AE17" s="499"/>
      <c r="AF17" s="499"/>
      <c r="AG17" s="500"/>
      <c r="AH17" s="240" t="s">
        <v>108</v>
      </c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5"/>
    </row>
    <row r="18" spans="2:45" ht="15" customHeight="1" x14ac:dyDescent="0.15">
      <c r="B18" s="216"/>
      <c r="C18" s="217"/>
      <c r="D18" s="217"/>
      <c r="E18" s="218"/>
      <c r="F18" s="285" t="s">
        <v>595</v>
      </c>
      <c r="G18" s="286"/>
      <c r="H18" s="286"/>
      <c r="I18" s="286"/>
      <c r="J18" s="286"/>
      <c r="K18" s="286"/>
      <c r="L18" s="286"/>
      <c r="M18" s="286"/>
      <c r="N18" s="286"/>
      <c r="O18" s="287"/>
      <c r="P18" s="421" t="s">
        <v>725</v>
      </c>
      <c r="Q18" s="422"/>
      <c r="R18" s="422"/>
      <c r="S18" s="422"/>
      <c r="T18" s="422"/>
      <c r="U18" s="422"/>
      <c r="V18" s="422"/>
      <c r="W18" s="422"/>
      <c r="X18" s="423"/>
      <c r="Y18" s="421" t="s">
        <v>894</v>
      </c>
      <c r="Z18" s="422"/>
      <c r="AA18" s="422"/>
      <c r="AB18" s="422"/>
      <c r="AC18" s="422"/>
      <c r="AD18" s="422"/>
      <c r="AE18" s="422"/>
      <c r="AF18" s="422"/>
      <c r="AG18" s="423"/>
      <c r="AH18" s="193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5"/>
    </row>
    <row r="19" spans="2:45" ht="15" customHeight="1" x14ac:dyDescent="0.15">
      <c r="B19" s="216"/>
      <c r="C19" s="217"/>
      <c r="D19" s="217"/>
      <c r="E19" s="218"/>
      <c r="F19" s="285" t="s">
        <v>596</v>
      </c>
      <c r="G19" s="286"/>
      <c r="H19" s="286"/>
      <c r="I19" s="286"/>
      <c r="J19" s="286"/>
      <c r="K19" s="286"/>
      <c r="L19" s="286"/>
      <c r="M19" s="286"/>
      <c r="N19" s="286"/>
      <c r="O19" s="287"/>
      <c r="P19" s="421" t="s">
        <v>725</v>
      </c>
      <c r="Q19" s="422"/>
      <c r="R19" s="422"/>
      <c r="S19" s="422"/>
      <c r="T19" s="422"/>
      <c r="U19" s="422"/>
      <c r="V19" s="422"/>
      <c r="W19" s="422"/>
      <c r="X19" s="423"/>
      <c r="Y19" s="421" t="s">
        <v>41</v>
      </c>
      <c r="Z19" s="422"/>
      <c r="AA19" s="422"/>
      <c r="AB19" s="422"/>
      <c r="AC19" s="422"/>
      <c r="AD19" s="422"/>
      <c r="AE19" s="422"/>
      <c r="AF19" s="422"/>
      <c r="AG19" s="423"/>
      <c r="AH19" s="193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5"/>
    </row>
    <row r="20" spans="2:45" ht="15" customHeight="1" x14ac:dyDescent="0.15">
      <c r="B20" s="216"/>
      <c r="C20" s="217"/>
      <c r="D20" s="217"/>
      <c r="E20" s="218"/>
      <c r="F20" s="285" t="s">
        <v>597</v>
      </c>
      <c r="G20" s="286"/>
      <c r="H20" s="286"/>
      <c r="I20" s="286"/>
      <c r="J20" s="286"/>
      <c r="K20" s="286"/>
      <c r="L20" s="286"/>
      <c r="M20" s="286"/>
      <c r="N20" s="286"/>
      <c r="O20" s="287"/>
      <c r="P20" s="421" t="s">
        <v>725</v>
      </c>
      <c r="Q20" s="422"/>
      <c r="R20" s="422"/>
      <c r="S20" s="422"/>
      <c r="T20" s="422"/>
      <c r="U20" s="422"/>
      <c r="V20" s="422"/>
      <c r="W20" s="422"/>
      <c r="X20" s="423"/>
      <c r="Y20" s="421" t="s">
        <v>60</v>
      </c>
      <c r="Z20" s="422"/>
      <c r="AA20" s="422"/>
      <c r="AB20" s="422"/>
      <c r="AC20" s="422"/>
      <c r="AD20" s="422"/>
      <c r="AE20" s="422"/>
      <c r="AF20" s="422"/>
      <c r="AG20" s="423"/>
      <c r="AH20" s="193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5"/>
    </row>
    <row r="21" spans="2:45" ht="15" customHeight="1" x14ac:dyDescent="0.15">
      <c r="B21" s="216"/>
      <c r="C21" s="217"/>
      <c r="D21" s="217"/>
      <c r="E21" s="218"/>
      <c r="F21" s="285" t="s">
        <v>567</v>
      </c>
      <c r="G21" s="286"/>
      <c r="H21" s="286"/>
      <c r="I21" s="286"/>
      <c r="J21" s="286"/>
      <c r="K21" s="286"/>
      <c r="L21" s="286"/>
      <c r="M21" s="286"/>
      <c r="N21" s="286"/>
      <c r="O21" s="287"/>
      <c r="P21" s="267" t="s">
        <v>725</v>
      </c>
      <c r="Q21" s="332"/>
      <c r="R21" s="332"/>
      <c r="S21" s="332"/>
      <c r="T21" s="332"/>
      <c r="U21" s="332"/>
      <c r="V21" s="332"/>
      <c r="W21" s="332"/>
      <c r="X21" s="333"/>
      <c r="Y21" s="421" t="s">
        <v>51</v>
      </c>
      <c r="Z21" s="422"/>
      <c r="AA21" s="422"/>
      <c r="AB21" s="422"/>
      <c r="AC21" s="422"/>
      <c r="AD21" s="422"/>
      <c r="AE21" s="422"/>
      <c r="AF21" s="422"/>
      <c r="AG21" s="423"/>
      <c r="AH21" s="193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5"/>
    </row>
    <row r="22" spans="2:45" ht="15" customHeight="1" x14ac:dyDescent="0.15">
      <c r="B22" s="216"/>
      <c r="C22" s="217"/>
      <c r="D22" s="217"/>
      <c r="E22" s="218"/>
      <c r="F22" s="285" t="s">
        <v>747</v>
      </c>
      <c r="G22" s="286"/>
      <c r="H22" s="286"/>
      <c r="I22" s="286"/>
      <c r="J22" s="286"/>
      <c r="K22" s="286"/>
      <c r="L22" s="286"/>
      <c r="M22" s="286"/>
      <c r="N22" s="286"/>
      <c r="O22" s="287"/>
      <c r="P22" s="267" t="s">
        <v>1</v>
      </c>
      <c r="Q22" s="332"/>
      <c r="R22" s="332"/>
      <c r="S22" s="332"/>
      <c r="T22" s="332"/>
      <c r="U22" s="332"/>
      <c r="V22" s="332"/>
      <c r="W22" s="332"/>
      <c r="X22" s="333"/>
      <c r="Y22" s="421" t="s">
        <v>1</v>
      </c>
      <c r="Z22" s="422"/>
      <c r="AA22" s="422"/>
      <c r="AB22" s="422"/>
      <c r="AC22" s="422"/>
      <c r="AD22" s="422"/>
      <c r="AE22" s="422"/>
      <c r="AF22" s="422"/>
      <c r="AG22" s="423"/>
      <c r="AH22" s="193" t="s">
        <v>734</v>
      </c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5"/>
    </row>
    <row r="23" spans="2:45" ht="15" customHeight="1" x14ac:dyDescent="0.15">
      <c r="B23" s="216"/>
      <c r="C23" s="217"/>
      <c r="D23" s="217"/>
      <c r="E23" s="218"/>
      <c r="F23" s="285" t="s">
        <v>598</v>
      </c>
      <c r="G23" s="286"/>
      <c r="H23" s="286"/>
      <c r="I23" s="286"/>
      <c r="J23" s="286"/>
      <c r="K23" s="286"/>
      <c r="L23" s="286"/>
      <c r="M23" s="286"/>
      <c r="N23" s="286"/>
      <c r="O23" s="287"/>
      <c r="P23" s="421" t="s">
        <v>725</v>
      </c>
      <c r="Q23" s="422"/>
      <c r="R23" s="422"/>
      <c r="S23" s="422"/>
      <c r="T23" s="422"/>
      <c r="U23" s="422"/>
      <c r="V23" s="422"/>
      <c r="W23" s="422"/>
      <c r="X23" s="423"/>
      <c r="Y23" s="267" t="s">
        <v>724</v>
      </c>
      <c r="Z23" s="332"/>
      <c r="AA23" s="332"/>
      <c r="AB23" s="332"/>
      <c r="AC23" s="332"/>
      <c r="AD23" s="332"/>
      <c r="AE23" s="332"/>
      <c r="AF23" s="332"/>
      <c r="AG23" s="333"/>
      <c r="AH23" s="193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5"/>
    </row>
    <row r="24" spans="2:45" ht="15" customHeight="1" x14ac:dyDescent="0.15">
      <c r="B24" s="216"/>
      <c r="C24" s="217"/>
      <c r="D24" s="217"/>
      <c r="E24" s="218"/>
      <c r="F24" s="285" t="s">
        <v>568</v>
      </c>
      <c r="G24" s="286"/>
      <c r="H24" s="286"/>
      <c r="I24" s="286"/>
      <c r="J24" s="286"/>
      <c r="K24" s="286"/>
      <c r="L24" s="286"/>
      <c r="M24" s="286"/>
      <c r="N24" s="286"/>
      <c r="O24" s="287"/>
      <c r="P24" s="267" t="s">
        <v>725</v>
      </c>
      <c r="Q24" s="332"/>
      <c r="R24" s="332"/>
      <c r="S24" s="332"/>
      <c r="T24" s="332"/>
      <c r="U24" s="332"/>
      <c r="V24" s="332"/>
      <c r="W24" s="332"/>
      <c r="X24" s="333"/>
      <c r="Y24" s="421" t="s">
        <v>62</v>
      </c>
      <c r="Z24" s="422"/>
      <c r="AA24" s="422"/>
      <c r="AB24" s="422"/>
      <c r="AC24" s="422"/>
      <c r="AD24" s="422"/>
      <c r="AE24" s="422"/>
      <c r="AF24" s="422"/>
      <c r="AG24" s="423"/>
      <c r="AH24" s="193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/>
    </row>
    <row r="25" spans="2:45" ht="30" customHeight="1" x14ac:dyDescent="0.15">
      <c r="B25" s="216"/>
      <c r="C25" s="217"/>
      <c r="D25" s="217"/>
      <c r="E25" s="218"/>
      <c r="F25" s="285" t="s">
        <v>569</v>
      </c>
      <c r="G25" s="286"/>
      <c r="H25" s="286"/>
      <c r="I25" s="286"/>
      <c r="J25" s="286"/>
      <c r="K25" s="286"/>
      <c r="L25" s="286"/>
      <c r="M25" s="286"/>
      <c r="N25" s="286"/>
      <c r="O25" s="287"/>
      <c r="P25" s="421" t="s">
        <v>893</v>
      </c>
      <c r="Q25" s="422"/>
      <c r="R25" s="422"/>
      <c r="S25" s="422"/>
      <c r="T25" s="422"/>
      <c r="U25" s="422"/>
      <c r="V25" s="422"/>
      <c r="W25" s="422"/>
      <c r="X25" s="423"/>
      <c r="Y25" s="421" t="s">
        <v>209</v>
      </c>
      <c r="Z25" s="422"/>
      <c r="AA25" s="422"/>
      <c r="AB25" s="422"/>
      <c r="AC25" s="422"/>
      <c r="AD25" s="422"/>
      <c r="AE25" s="422"/>
      <c r="AF25" s="422"/>
      <c r="AG25" s="423"/>
      <c r="AH25" s="193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/>
    </row>
    <row r="26" spans="2:45" ht="15" customHeight="1" x14ac:dyDescent="0.15">
      <c r="B26" s="216"/>
      <c r="C26" s="217"/>
      <c r="D26" s="217"/>
      <c r="E26" s="218"/>
      <c r="F26" s="285" t="s">
        <v>599</v>
      </c>
      <c r="G26" s="286"/>
      <c r="H26" s="286"/>
      <c r="I26" s="286"/>
      <c r="J26" s="286"/>
      <c r="K26" s="286"/>
      <c r="L26" s="286"/>
      <c r="M26" s="286"/>
      <c r="N26" s="286"/>
      <c r="O26" s="287"/>
      <c r="P26" s="267" t="s">
        <v>725</v>
      </c>
      <c r="Q26" s="332"/>
      <c r="R26" s="332"/>
      <c r="S26" s="332"/>
      <c r="T26" s="332"/>
      <c r="U26" s="332"/>
      <c r="V26" s="332"/>
      <c r="W26" s="332"/>
      <c r="X26" s="333"/>
      <c r="Y26" s="421" t="s">
        <v>55</v>
      </c>
      <c r="Z26" s="422"/>
      <c r="AA26" s="422"/>
      <c r="AB26" s="422"/>
      <c r="AC26" s="422"/>
      <c r="AD26" s="422"/>
      <c r="AE26" s="422"/>
      <c r="AF26" s="422"/>
      <c r="AG26" s="423"/>
      <c r="AH26" s="193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/>
    </row>
    <row r="27" spans="2:45" ht="30" customHeight="1" x14ac:dyDescent="0.15">
      <c r="B27" s="216"/>
      <c r="C27" s="217"/>
      <c r="D27" s="217"/>
      <c r="E27" s="218"/>
      <c r="F27" s="285" t="s">
        <v>570</v>
      </c>
      <c r="G27" s="286"/>
      <c r="H27" s="286"/>
      <c r="I27" s="286"/>
      <c r="J27" s="286"/>
      <c r="K27" s="286"/>
      <c r="L27" s="286"/>
      <c r="M27" s="286"/>
      <c r="N27" s="286"/>
      <c r="O27" s="287"/>
      <c r="P27" s="421" t="s">
        <v>725</v>
      </c>
      <c r="Q27" s="422"/>
      <c r="R27" s="422"/>
      <c r="S27" s="422"/>
      <c r="T27" s="422"/>
      <c r="U27" s="422"/>
      <c r="V27" s="422"/>
      <c r="W27" s="422"/>
      <c r="X27" s="423"/>
      <c r="Y27" s="421" t="s">
        <v>600</v>
      </c>
      <c r="Z27" s="422"/>
      <c r="AA27" s="422"/>
      <c r="AB27" s="422"/>
      <c r="AC27" s="422"/>
      <c r="AD27" s="422"/>
      <c r="AE27" s="422"/>
      <c r="AF27" s="422"/>
      <c r="AG27" s="423"/>
      <c r="AH27" s="193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/>
    </row>
    <row r="28" spans="2:45" ht="15" customHeight="1" x14ac:dyDescent="0.15">
      <c r="B28" s="216"/>
      <c r="C28" s="217"/>
      <c r="D28" s="217"/>
      <c r="E28" s="218"/>
      <c r="F28" s="285" t="s">
        <v>571</v>
      </c>
      <c r="G28" s="286"/>
      <c r="H28" s="286"/>
      <c r="I28" s="286"/>
      <c r="J28" s="286"/>
      <c r="K28" s="286"/>
      <c r="L28" s="286"/>
      <c r="M28" s="286"/>
      <c r="N28" s="286"/>
      <c r="O28" s="287"/>
      <c r="P28" s="421" t="s">
        <v>725</v>
      </c>
      <c r="Q28" s="422"/>
      <c r="R28" s="422"/>
      <c r="S28" s="422"/>
      <c r="T28" s="422"/>
      <c r="U28" s="422"/>
      <c r="V28" s="422"/>
      <c r="W28" s="422"/>
      <c r="X28" s="423"/>
      <c r="Y28" s="421" t="s">
        <v>777</v>
      </c>
      <c r="Z28" s="422"/>
      <c r="AA28" s="422"/>
      <c r="AB28" s="422"/>
      <c r="AC28" s="422"/>
      <c r="AD28" s="422"/>
      <c r="AE28" s="422"/>
      <c r="AF28" s="422"/>
      <c r="AG28" s="423"/>
      <c r="AH28" s="193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/>
    </row>
    <row r="29" spans="2:45" ht="15" customHeight="1" x14ac:dyDescent="0.15">
      <c r="B29" s="216"/>
      <c r="C29" s="217"/>
      <c r="D29" s="217"/>
      <c r="E29" s="218"/>
      <c r="F29" s="285" t="s">
        <v>572</v>
      </c>
      <c r="G29" s="286"/>
      <c r="H29" s="286"/>
      <c r="I29" s="286"/>
      <c r="J29" s="286"/>
      <c r="K29" s="286"/>
      <c r="L29" s="286"/>
      <c r="M29" s="286"/>
      <c r="N29" s="286"/>
      <c r="O29" s="287"/>
      <c r="P29" s="421" t="s">
        <v>725</v>
      </c>
      <c r="Q29" s="422"/>
      <c r="R29" s="422"/>
      <c r="S29" s="422"/>
      <c r="T29" s="422"/>
      <c r="U29" s="422"/>
      <c r="V29" s="422"/>
      <c r="W29" s="422"/>
      <c r="X29" s="423"/>
      <c r="Y29" s="421" t="s">
        <v>63</v>
      </c>
      <c r="Z29" s="422"/>
      <c r="AA29" s="422"/>
      <c r="AB29" s="422"/>
      <c r="AC29" s="422"/>
      <c r="AD29" s="422"/>
      <c r="AE29" s="422"/>
      <c r="AF29" s="422"/>
      <c r="AG29" s="423"/>
      <c r="AH29" s="193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5"/>
    </row>
    <row r="30" spans="2:45" ht="15" customHeight="1" x14ac:dyDescent="0.15">
      <c r="B30" s="216"/>
      <c r="C30" s="217"/>
      <c r="D30" s="217"/>
      <c r="E30" s="218"/>
      <c r="F30" s="285" t="s">
        <v>573</v>
      </c>
      <c r="G30" s="286"/>
      <c r="H30" s="286"/>
      <c r="I30" s="286"/>
      <c r="J30" s="286"/>
      <c r="K30" s="286"/>
      <c r="L30" s="286"/>
      <c r="M30" s="286"/>
      <c r="N30" s="286"/>
      <c r="O30" s="287"/>
      <c r="P30" s="421" t="s">
        <v>725</v>
      </c>
      <c r="Q30" s="422"/>
      <c r="R30" s="422"/>
      <c r="S30" s="422"/>
      <c r="T30" s="422"/>
      <c r="U30" s="422"/>
      <c r="V30" s="422"/>
      <c r="W30" s="422"/>
      <c r="X30" s="423"/>
      <c r="Y30" s="421" t="s">
        <v>64</v>
      </c>
      <c r="Z30" s="422"/>
      <c r="AA30" s="422"/>
      <c r="AB30" s="422"/>
      <c r="AC30" s="422"/>
      <c r="AD30" s="422"/>
      <c r="AE30" s="422"/>
      <c r="AF30" s="422"/>
      <c r="AG30" s="423"/>
      <c r="AH30" s="193"/>
      <c r="AI30" s="194"/>
      <c r="AJ30" s="194"/>
      <c r="AK30" s="194"/>
      <c r="AL30" s="194"/>
      <c r="AM30" s="194"/>
      <c r="AN30" s="194"/>
      <c r="AO30" s="194"/>
      <c r="AP30" s="196"/>
      <c r="AQ30" s="196"/>
      <c r="AR30" s="196"/>
      <c r="AS30" s="197"/>
    </row>
    <row r="31" spans="2:45" ht="15" customHeight="1" x14ac:dyDescent="0.15">
      <c r="B31" s="216"/>
      <c r="C31" s="217"/>
      <c r="D31" s="217"/>
      <c r="E31" s="218"/>
      <c r="F31" s="285" t="s">
        <v>574</v>
      </c>
      <c r="G31" s="286"/>
      <c r="H31" s="286"/>
      <c r="I31" s="286"/>
      <c r="J31" s="286"/>
      <c r="K31" s="286"/>
      <c r="L31" s="286"/>
      <c r="M31" s="286"/>
      <c r="N31" s="286"/>
      <c r="O31" s="287"/>
      <c r="P31" s="421" t="s">
        <v>725</v>
      </c>
      <c r="Q31" s="422"/>
      <c r="R31" s="422"/>
      <c r="S31" s="422"/>
      <c r="T31" s="422"/>
      <c r="U31" s="422"/>
      <c r="V31" s="422"/>
      <c r="W31" s="422"/>
      <c r="X31" s="423"/>
      <c r="Y31" s="421" t="s">
        <v>20</v>
      </c>
      <c r="Z31" s="422"/>
      <c r="AA31" s="422"/>
      <c r="AB31" s="422"/>
      <c r="AC31" s="422"/>
      <c r="AD31" s="422"/>
      <c r="AE31" s="422"/>
      <c r="AF31" s="422"/>
      <c r="AG31" s="423"/>
      <c r="AH31" s="193"/>
      <c r="AI31" s="194"/>
      <c r="AJ31" s="194"/>
      <c r="AK31" s="194"/>
      <c r="AL31" s="194"/>
      <c r="AM31" s="194"/>
      <c r="AN31" s="194"/>
      <c r="AO31" s="194"/>
      <c r="AP31" s="196"/>
      <c r="AQ31" s="196"/>
      <c r="AR31" s="196"/>
      <c r="AS31" s="197"/>
    </row>
    <row r="32" spans="2:45" ht="15" customHeight="1" x14ac:dyDescent="0.15">
      <c r="B32" s="216"/>
      <c r="C32" s="217"/>
      <c r="D32" s="217"/>
      <c r="E32" s="218"/>
      <c r="F32" s="285" t="s">
        <v>575</v>
      </c>
      <c r="G32" s="286"/>
      <c r="H32" s="286"/>
      <c r="I32" s="286"/>
      <c r="J32" s="286"/>
      <c r="K32" s="286"/>
      <c r="L32" s="286"/>
      <c r="M32" s="286"/>
      <c r="N32" s="286"/>
      <c r="O32" s="287"/>
      <c r="P32" s="421" t="s">
        <v>725</v>
      </c>
      <c r="Q32" s="422"/>
      <c r="R32" s="422"/>
      <c r="S32" s="422"/>
      <c r="T32" s="422"/>
      <c r="U32" s="422"/>
      <c r="V32" s="422"/>
      <c r="W32" s="422"/>
      <c r="X32" s="423"/>
      <c r="Y32" s="421" t="s">
        <v>1</v>
      </c>
      <c r="Z32" s="422"/>
      <c r="AA32" s="422"/>
      <c r="AB32" s="422"/>
      <c r="AC32" s="422"/>
      <c r="AD32" s="422"/>
      <c r="AE32" s="422"/>
      <c r="AF32" s="422"/>
      <c r="AG32" s="423"/>
      <c r="AH32" s="193"/>
      <c r="AI32" s="194"/>
      <c r="AJ32" s="194"/>
      <c r="AK32" s="194"/>
      <c r="AL32" s="194"/>
      <c r="AM32" s="194"/>
      <c r="AN32" s="194"/>
      <c r="AO32" s="194"/>
      <c r="AP32" s="196"/>
      <c r="AQ32" s="196"/>
      <c r="AR32" s="196"/>
      <c r="AS32" s="197"/>
    </row>
    <row r="33" spans="2:45" ht="15" customHeight="1" x14ac:dyDescent="0.15">
      <c r="B33" s="216"/>
      <c r="C33" s="217"/>
      <c r="D33" s="217"/>
      <c r="E33" s="218"/>
      <c r="F33" s="285" t="s">
        <v>601</v>
      </c>
      <c r="G33" s="286"/>
      <c r="H33" s="286"/>
      <c r="I33" s="286"/>
      <c r="J33" s="286"/>
      <c r="K33" s="286"/>
      <c r="L33" s="286"/>
      <c r="M33" s="286"/>
      <c r="N33" s="286"/>
      <c r="O33" s="287"/>
      <c r="P33" s="421" t="s">
        <v>713</v>
      </c>
      <c r="Q33" s="422"/>
      <c r="R33" s="422"/>
      <c r="S33" s="422"/>
      <c r="T33" s="422"/>
      <c r="U33" s="422"/>
      <c r="V33" s="422"/>
      <c r="W33" s="422"/>
      <c r="X33" s="423"/>
      <c r="Y33" s="421" t="s">
        <v>602</v>
      </c>
      <c r="Z33" s="422"/>
      <c r="AA33" s="422"/>
      <c r="AB33" s="422"/>
      <c r="AC33" s="422"/>
      <c r="AD33" s="422"/>
      <c r="AE33" s="422"/>
      <c r="AF33" s="422"/>
      <c r="AG33" s="423"/>
      <c r="AH33" s="193"/>
      <c r="AI33" s="194"/>
      <c r="AJ33" s="194"/>
      <c r="AK33" s="194"/>
      <c r="AL33" s="194"/>
      <c r="AM33" s="194"/>
      <c r="AN33" s="194"/>
      <c r="AO33" s="194"/>
      <c r="AP33" s="196"/>
      <c r="AQ33" s="196"/>
      <c r="AR33" s="196"/>
      <c r="AS33" s="197"/>
    </row>
    <row r="34" spans="2:45" ht="15" customHeight="1" x14ac:dyDescent="0.15">
      <c r="B34" s="216"/>
      <c r="C34" s="217"/>
      <c r="D34" s="217"/>
      <c r="E34" s="218"/>
      <c r="F34" s="285" t="s">
        <v>603</v>
      </c>
      <c r="G34" s="286"/>
      <c r="H34" s="286"/>
      <c r="I34" s="286"/>
      <c r="J34" s="286"/>
      <c r="K34" s="286"/>
      <c r="L34" s="286"/>
      <c r="M34" s="286"/>
      <c r="N34" s="286"/>
      <c r="O34" s="287"/>
      <c r="P34" s="421" t="s">
        <v>725</v>
      </c>
      <c r="Q34" s="422"/>
      <c r="R34" s="422"/>
      <c r="S34" s="422"/>
      <c r="T34" s="422"/>
      <c r="U34" s="422"/>
      <c r="V34" s="422"/>
      <c r="W34" s="422"/>
      <c r="X34" s="423"/>
      <c r="Y34" s="421" t="s">
        <v>66</v>
      </c>
      <c r="Z34" s="422"/>
      <c r="AA34" s="422"/>
      <c r="AB34" s="422"/>
      <c r="AC34" s="422"/>
      <c r="AD34" s="422"/>
      <c r="AE34" s="422"/>
      <c r="AF34" s="422"/>
      <c r="AG34" s="423"/>
      <c r="AH34" s="193"/>
      <c r="AI34" s="194"/>
      <c r="AJ34" s="194"/>
      <c r="AK34" s="194"/>
      <c r="AL34" s="194"/>
      <c r="AM34" s="194"/>
      <c r="AN34" s="194"/>
      <c r="AO34" s="194"/>
      <c r="AP34" s="196"/>
      <c r="AQ34" s="196"/>
      <c r="AR34" s="196"/>
      <c r="AS34" s="197"/>
    </row>
    <row r="35" spans="2:45" ht="15" customHeight="1" x14ac:dyDescent="0.15">
      <c r="B35" s="216"/>
      <c r="C35" s="217"/>
      <c r="D35" s="217"/>
      <c r="E35" s="218"/>
      <c r="F35" s="285" t="s">
        <v>604</v>
      </c>
      <c r="G35" s="286"/>
      <c r="H35" s="286"/>
      <c r="I35" s="286"/>
      <c r="J35" s="286"/>
      <c r="K35" s="286"/>
      <c r="L35" s="286"/>
      <c r="M35" s="286"/>
      <c r="N35" s="286"/>
      <c r="O35" s="287"/>
      <c r="P35" s="421" t="s">
        <v>1</v>
      </c>
      <c r="Q35" s="422"/>
      <c r="R35" s="422"/>
      <c r="S35" s="422"/>
      <c r="T35" s="422"/>
      <c r="U35" s="422"/>
      <c r="V35" s="422"/>
      <c r="W35" s="422"/>
      <c r="X35" s="423"/>
      <c r="Y35" s="421" t="s">
        <v>1</v>
      </c>
      <c r="Z35" s="422"/>
      <c r="AA35" s="422"/>
      <c r="AB35" s="422"/>
      <c r="AC35" s="422"/>
      <c r="AD35" s="422"/>
      <c r="AE35" s="422"/>
      <c r="AF35" s="422"/>
      <c r="AG35" s="423"/>
      <c r="AH35" s="193"/>
      <c r="AI35" s="194"/>
      <c r="AJ35" s="194"/>
      <c r="AK35" s="194"/>
      <c r="AL35" s="194"/>
      <c r="AM35" s="194"/>
      <c r="AN35" s="194"/>
      <c r="AO35" s="194"/>
      <c r="AP35" s="196"/>
      <c r="AQ35" s="196"/>
      <c r="AR35" s="196"/>
      <c r="AS35" s="197"/>
    </row>
    <row r="36" spans="2:45" ht="15" customHeight="1" x14ac:dyDescent="0.15">
      <c r="B36" s="216"/>
      <c r="C36" s="217"/>
      <c r="D36" s="217"/>
      <c r="E36" s="218"/>
      <c r="F36" s="285" t="s">
        <v>92</v>
      </c>
      <c r="G36" s="286"/>
      <c r="H36" s="286"/>
      <c r="I36" s="286"/>
      <c r="J36" s="286"/>
      <c r="K36" s="286"/>
      <c r="L36" s="286"/>
      <c r="M36" s="286"/>
      <c r="N36" s="286"/>
      <c r="O36" s="287"/>
      <c r="P36" s="421" t="s">
        <v>20</v>
      </c>
      <c r="Q36" s="422"/>
      <c r="R36" s="422"/>
      <c r="S36" s="422"/>
      <c r="T36" s="422"/>
      <c r="U36" s="422"/>
      <c r="V36" s="422"/>
      <c r="W36" s="422"/>
      <c r="X36" s="423"/>
      <c r="Y36" s="421" t="s">
        <v>1</v>
      </c>
      <c r="Z36" s="422"/>
      <c r="AA36" s="422"/>
      <c r="AB36" s="422"/>
      <c r="AC36" s="422"/>
      <c r="AD36" s="422"/>
      <c r="AE36" s="422"/>
      <c r="AF36" s="422"/>
      <c r="AG36" s="423"/>
      <c r="AH36" s="193"/>
      <c r="AI36" s="194"/>
      <c r="AJ36" s="194"/>
      <c r="AK36" s="194"/>
      <c r="AL36" s="194"/>
      <c r="AM36" s="194"/>
      <c r="AN36" s="194"/>
      <c r="AO36" s="194"/>
      <c r="AP36" s="196"/>
      <c r="AQ36" s="196"/>
      <c r="AR36" s="196"/>
      <c r="AS36" s="197"/>
    </row>
    <row r="37" spans="2:45" ht="15" customHeight="1" x14ac:dyDescent="0.15">
      <c r="B37" s="216"/>
      <c r="C37" s="217"/>
      <c r="D37" s="217"/>
      <c r="E37" s="218"/>
      <c r="F37" s="285" t="s">
        <v>605</v>
      </c>
      <c r="G37" s="286"/>
      <c r="H37" s="286"/>
      <c r="I37" s="286"/>
      <c r="J37" s="286"/>
      <c r="K37" s="286"/>
      <c r="L37" s="286"/>
      <c r="M37" s="286"/>
      <c r="N37" s="286"/>
      <c r="O37" s="287"/>
      <c r="P37" s="421" t="s">
        <v>725</v>
      </c>
      <c r="Q37" s="422"/>
      <c r="R37" s="422"/>
      <c r="S37" s="422"/>
      <c r="T37" s="422"/>
      <c r="U37" s="422"/>
      <c r="V37" s="422"/>
      <c r="W37" s="422"/>
      <c r="X37" s="423"/>
      <c r="Y37" s="421" t="s">
        <v>56</v>
      </c>
      <c r="Z37" s="422"/>
      <c r="AA37" s="422"/>
      <c r="AB37" s="422"/>
      <c r="AC37" s="422"/>
      <c r="AD37" s="422"/>
      <c r="AE37" s="422"/>
      <c r="AF37" s="422"/>
      <c r="AG37" s="423"/>
      <c r="AH37" s="193"/>
      <c r="AI37" s="194"/>
      <c r="AJ37" s="194"/>
      <c r="AK37" s="194"/>
      <c r="AL37" s="194"/>
      <c r="AM37" s="194"/>
      <c r="AN37" s="194"/>
      <c r="AO37" s="194"/>
      <c r="AP37" s="196"/>
      <c r="AQ37" s="196"/>
      <c r="AR37" s="196"/>
      <c r="AS37" s="197"/>
    </row>
    <row r="38" spans="2:45" ht="15" customHeight="1" x14ac:dyDescent="0.15">
      <c r="B38" s="216"/>
      <c r="C38" s="217"/>
      <c r="D38" s="217"/>
      <c r="E38" s="218"/>
      <c r="F38" s="285" t="s">
        <v>576</v>
      </c>
      <c r="G38" s="286"/>
      <c r="H38" s="286"/>
      <c r="I38" s="286"/>
      <c r="J38" s="286"/>
      <c r="K38" s="286"/>
      <c r="L38" s="286"/>
      <c r="M38" s="286"/>
      <c r="N38" s="286"/>
      <c r="O38" s="287"/>
      <c r="P38" s="267" t="s">
        <v>262</v>
      </c>
      <c r="Q38" s="332"/>
      <c r="R38" s="332"/>
      <c r="S38" s="332"/>
      <c r="T38" s="332"/>
      <c r="U38" s="332"/>
      <c r="V38" s="332"/>
      <c r="W38" s="332"/>
      <c r="X38" s="333"/>
      <c r="Y38" s="421" t="s">
        <v>778</v>
      </c>
      <c r="Z38" s="422"/>
      <c r="AA38" s="422"/>
      <c r="AB38" s="422"/>
      <c r="AC38" s="422"/>
      <c r="AD38" s="422"/>
      <c r="AE38" s="422"/>
      <c r="AF38" s="422"/>
      <c r="AG38" s="423"/>
      <c r="AH38" s="193"/>
      <c r="AI38" s="194"/>
      <c r="AJ38" s="194"/>
      <c r="AK38" s="194"/>
      <c r="AL38" s="194"/>
      <c r="AM38" s="194"/>
      <c r="AN38" s="194"/>
      <c r="AO38" s="194"/>
      <c r="AP38" s="196"/>
      <c r="AQ38" s="196"/>
      <c r="AR38" s="196"/>
      <c r="AS38" s="197"/>
    </row>
    <row r="39" spans="2:45" ht="15" customHeight="1" x14ac:dyDescent="0.15">
      <c r="B39" s="216"/>
      <c r="C39" s="217"/>
      <c r="D39" s="217"/>
      <c r="E39" s="218"/>
      <c r="F39" s="285" t="s">
        <v>577</v>
      </c>
      <c r="G39" s="286"/>
      <c r="H39" s="286"/>
      <c r="I39" s="286"/>
      <c r="J39" s="286"/>
      <c r="K39" s="286"/>
      <c r="L39" s="286"/>
      <c r="M39" s="286"/>
      <c r="N39" s="286"/>
      <c r="O39" s="287"/>
      <c r="P39" s="421" t="s">
        <v>725</v>
      </c>
      <c r="Q39" s="422"/>
      <c r="R39" s="422"/>
      <c r="S39" s="422"/>
      <c r="T39" s="422"/>
      <c r="U39" s="422"/>
      <c r="V39" s="422"/>
      <c r="W39" s="422"/>
      <c r="X39" s="423"/>
      <c r="Y39" s="421" t="s">
        <v>67</v>
      </c>
      <c r="Z39" s="422"/>
      <c r="AA39" s="422"/>
      <c r="AB39" s="422"/>
      <c r="AC39" s="422"/>
      <c r="AD39" s="422"/>
      <c r="AE39" s="422"/>
      <c r="AF39" s="422"/>
      <c r="AG39" s="423"/>
      <c r="AH39" s="193"/>
      <c r="AI39" s="194"/>
      <c r="AJ39" s="194"/>
      <c r="AK39" s="194"/>
      <c r="AL39" s="194"/>
      <c r="AM39" s="194"/>
      <c r="AN39" s="194"/>
      <c r="AO39" s="194"/>
      <c r="AP39" s="196"/>
      <c r="AQ39" s="196"/>
      <c r="AR39" s="196"/>
      <c r="AS39" s="197"/>
    </row>
    <row r="40" spans="2:45" ht="15" customHeight="1" x14ac:dyDescent="0.15">
      <c r="B40" s="216"/>
      <c r="C40" s="217"/>
      <c r="D40" s="217"/>
      <c r="E40" s="218"/>
      <c r="F40" s="285" t="s">
        <v>578</v>
      </c>
      <c r="G40" s="286"/>
      <c r="H40" s="286"/>
      <c r="I40" s="286"/>
      <c r="J40" s="286"/>
      <c r="K40" s="286"/>
      <c r="L40" s="286"/>
      <c r="M40" s="286"/>
      <c r="N40" s="286"/>
      <c r="O40" s="287"/>
      <c r="P40" s="421" t="s">
        <v>725</v>
      </c>
      <c r="Q40" s="422"/>
      <c r="R40" s="422"/>
      <c r="S40" s="422"/>
      <c r="T40" s="422"/>
      <c r="U40" s="422"/>
      <c r="V40" s="422"/>
      <c r="W40" s="422"/>
      <c r="X40" s="423"/>
      <c r="Y40" s="421" t="s">
        <v>265</v>
      </c>
      <c r="Z40" s="422"/>
      <c r="AA40" s="422"/>
      <c r="AB40" s="422"/>
      <c r="AC40" s="422"/>
      <c r="AD40" s="422"/>
      <c r="AE40" s="422"/>
      <c r="AF40" s="422"/>
      <c r="AG40" s="423"/>
      <c r="AH40" s="193"/>
      <c r="AI40" s="194"/>
      <c r="AJ40" s="194"/>
      <c r="AK40" s="194"/>
      <c r="AL40" s="194"/>
      <c r="AM40" s="194"/>
      <c r="AN40" s="194"/>
      <c r="AO40" s="194"/>
      <c r="AP40" s="196"/>
      <c r="AQ40" s="196"/>
      <c r="AR40" s="196"/>
      <c r="AS40" s="197"/>
    </row>
    <row r="41" spans="2:45" ht="15" customHeight="1" x14ac:dyDescent="0.15">
      <c r="B41" s="216"/>
      <c r="C41" s="217"/>
      <c r="D41" s="217"/>
      <c r="E41" s="218"/>
      <c r="F41" s="285" t="s">
        <v>58</v>
      </c>
      <c r="G41" s="286"/>
      <c r="H41" s="286"/>
      <c r="I41" s="286"/>
      <c r="J41" s="286"/>
      <c r="K41" s="286"/>
      <c r="L41" s="286"/>
      <c r="M41" s="286"/>
      <c r="N41" s="286"/>
      <c r="O41" s="287"/>
      <c r="P41" s="421" t="s">
        <v>41</v>
      </c>
      <c r="Q41" s="422"/>
      <c r="R41" s="422"/>
      <c r="S41" s="422"/>
      <c r="T41" s="422"/>
      <c r="U41" s="422"/>
      <c r="V41" s="422"/>
      <c r="W41" s="422"/>
      <c r="X41" s="423"/>
      <c r="Y41" s="421" t="s">
        <v>51</v>
      </c>
      <c r="Z41" s="422"/>
      <c r="AA41" s="422"/>
      <c r="AB41" s="422"/>
      <c r="AC41" s="422"/>
      <c r="AD41" s="422"/>
      <c r="AE41" s="422"/>
      <c r="AF41" s="422"/>
      <c r="AG41" s="423"/>
      <c r="AH41" s="193"/>
      <c r="AI41" s="194"/>
      <c r="AJ41" s="194"/>
      <c r="AK41" s="194"/>
      <c r="AL41" s="194"/>
      <c r="AM41" s="194"/>
      <c r="AN41" s="194"/>
      <c r="AO41" s="194"/>
      <c r="AP41" s="196"/>
      <c r="AQ41" s="196"/>
      <c r="AR41" s="196"/>
      <c r="AS41" s="197"/>
    </row>
    <row r="42" spans="2:45" ht="15" customHeight="1" x14ac:dyDescent="0.15">
      <c r="B42" s="216"/>
      <c r="C42" s="217"/>
      <c r="D42" s="217"/>
      <c r="E42" s="218"/>
      <c r="F42" s="285" t="s">
        <v>579</v>
      </c>
      <c r="G42" s="286"/>
      <c r="H42" s="286"/>
      <c r="I42" s="286"/>
      <c r="J42" s="286"/>
      <c r="K42" s="286"/>
      <c r="L42" s="286"/>
      <c r="M42" s="286"/>
      <c r="N42" s="286"/>
      <c r="O42" s="287"/>
      <c r="P42" s="421" t="s">
        <v>9</v>
      </c>
      <c r="Q42" s="422"/>
      <c r="R42" s="422"/>
      <c r="S42" s="422"/>
      <c r="T42" s="422"/>
      <c r="U42" s="422"/>
      <c r="V42" s="422"/>
      <c r="W42" s="422"/>
      <c r="X42" s="423"/>
      <c r="Y42" s="421" t="s">
        <v>20</v>
      </c>
      <c r="Z42" s="422"/>
      <c r="AA42" s="422"/>
      <c r="AB42" s="422"/>
      <c r="AC42" s="422"/>
      <c r="AD42" s="422"/>
      <c r="AE42" s="422"/>
      <c r="AF42" s="422"/>
      <c r="AG42" s="423"/>
      <c r="AH42" s="193"/>
      <c r="AI42" s="194"/>
      <c r="AJ42" s="194"/>
      <c r="AK42" s="194"/>
      <c r="AL42" s="194"/>
      <c r="AM42" s="194"/>
      <c r="AN42" s="194"/>
      <c r="AO42" s="194"/>
      <c r="AP42" s="196"/>
      <c r="AQ42" s="196"/>
      <c r="AR42" s="196"/>
      <c r="AS42" s="197"/>
    </row>
    <row r="43" spans="2:45" ht="15" customHeight="1" x14ac:dyDescent="0.15">
      <c r="B43" s="216"/>
      <c r="C43" s="217"/>
      <c r="D43" s="217"/>
      <c r="E43" s="218"/>
      <c r="F43" s="285" t="s">
        <v>580</v>
      </c>
      <c r="G43" s="286"/>
      <c r="H43" s="286"/>
      <c r="I43" s="286"/>
      <c r="J43" s="286"/>
      <c r="K43" s="286"/>
      <c r="L43" s="286"/>
      <c r="M43" s="286"/>
      <c r="N43" s="286"/>
      <c r="O43" s="287"/>
      <c r="P43" s="267" t="s">
        <v>895</v>
      </c>
      <c r="Q43" s="332"/>
      <c r="R43" s="332"/>
      <c r="S43" s="332"/>
      <c r="T43" s="332"/>
      <c r="U43" s="332"/>
      <c r="V43" s="332"/>
      <c r="W43" s="332"/>
      <c r="X43" s="333"/>
      <c r="Y43" s="421" t="s">
        <v>209</v>
      </c>
      <c r="Z43" s="422"/>
      <c r="AA43" s="422"/>
      <c r="AB43" s="422"/>
      <c r="AC43" s="422"/>
      <c r="AD43" s="422"/>
      <c r="AE43" s="422"/>
      <c r="AF43" s="422"/>
      <c r="AG43" s="423"/>
      <c r="AH43" s="193"/>
      <c r="AI43" s="194"/>
      <c r="AJ43" s="194"/>
      <c r="AK43" s="194"/>
      <c r="AL43" s="194"/>
      <c r="AM43" s="194"/>
      <c r="AN43" s="194"/>
      <c r="AO43" s="194"/>
      <c r="AP43" s="196"/>
      <c r="AQ43" s="196"/>
      <c r="AR43" s="196"/>
      <c r="AS43" s="197"/>
    </row>
    <row r="44" spans="2:45" ht="30" customHeight="1" x14ac:dyDescent="0.15">
      <c r="B44" s="216"/>
      <c r="C44" s="217"/>
      <c r="D44" s="217"/>
      <c r="E44" s="218"/>
      <c r="F44" s="342" t="s">
        <v>606</v>
      </c>
      <c r="G44" s="343"/>
      <c r="H44" s="343"/>
      <c r="I44" s="343"/>
      <c r="J44" s="343"/>
      <c r="K44" s="343"/>
      <c r="L44" s="343"/>
      <c r="M44" s="340"/>
      <c r="N44" s="340"/>
      <c r="O44" s="341"/>
      <c r="P44" s="267" t="s">
        <v>854</v>
      </c>
      <c r="Q44" s="332"/>
      <c r="R44" s="332"/>
      <c r="S44" s="332"/>
      <c r="T44" s="332"/>
      <c r="U44" s="332"/>
      <c r="V44" s="332"/>
      <c r="W44" s="332"/>
      <c r="X44" s="333"/>
      <c r="Y44" s="421" t="s">
        <v>726</v>
      </c>
      <c r="Z44" s="422"/>
      <c r="AA44" s="422"/>
      <c r="AB44" s="422"/>
      <c r="AC44" s="422"/>
      <c r="AD44" s="422"/>
      <c r="AE44" s="422"/>
      <c r="AF44" s="422"/>
      <c r="AG44" s="423"/>
      <c r="AH44" s="193"/>
      <c r="AI44" s="194"/>
      <c r="AJ44" s="194"/>
      <c r="AK44" s="194"/>
      <c r="AL44" s="194"/>
      <c r="AM44" s="194"/>
      <c r="AN44" s="194"/>
      <c r="AO44" s="194"/>
      <c r="AP44" s="196"/>
      <c r="AQ44" s="196"/>
      <c r="AR44" s="196"/>
      <c r="AS44" s="197"/>
    </row>
    <row r="45" spans="2:45" ht="30" customHeight="1" x14ac:dyDescent="0.15">
      <c r="B45" s="216"/>
      <c r="C45" s="217"/>
      <c r="D45" s="217"/>
      <c r="E45" s="218"/>
      <c r="F45" s="285" t="s">
        <v>581</v>
      </c>
      <c r="G45" s="286"/>
      <c r="H45" s="286"/>
      <c r="I45" s="286"/>
      <c r="J45" s="286"/>
      <c r="K45" s="286"/>
      <c r="L45" s="286"/>
      <c r="M45" s="286"/>
      <c r="N45" s="286"/>
      <c r="O45" s="287"/>
      <c r="P45" s="267" t="s">
        <v>20</v>
      </c>
      <c r="Q45" s="332"/>
      <c r="R45" s="332"/>
      <c r="S45" s="332"/>
      <c r="T45" s="332"/>
      <c r="U45" s="332"/>
      <c r="V45" s="332"/>
      <c r="W45" s="332"/>
      <c r="X45" s="333"/>
      <c r="Y45" s="421" t="s">
        <v>582</v>
      </c>
      <c r="Z45" s="422"/>
      <c r="AA45" s="422"/>
      <c r="AB45" s="422"/>
      <c r="AC45" s="422"/>
      <c r="AD45" s="422"/>
      <c r="AE45" s="422"/>
      <c r="AF45" s="422"/>
      <c r="AG45" s="423"/>
      <c r="AH45" s="193"/>
      <c r="AI45" s="194"/>
      <c r="AJ45" s="194"/>
      <c r="AK45" s="194"/>
      <c r="AL45" s="194"/>
      <c r="AM45" s="194"/>
      <c r="AN45" s="194"/>
      <c r="AO45" s="194"/>
      <c r="AP45" s="196"/>
      <c r="AQ45" s="196"/>
      <c r="AR45" s="196"/>
      <c r="AS45" s="197"/>
    </row>
    <row r="46" spans="2:45" ht="15" customHeight="1" x14ac:dyDescent="0.15">
      <c r="B46" s="216"/>
      <c r="C46" s="217"/>
      <c r="D46" s="217"/>
      <c r="E46" s="218"/>
      <c r="F46" s="285" t="s">
        <v>583</v>
      </c>
      <c r="G46" s="286"/>
      <c r="H46" s="286"/>
      <c r="I46" s="286"/>
      <c r="J46" s="286"/>
      <c r="K46" s="286"/>
      <c r="L46" s="286"/>
      <c r="M46" s="286"/>
      <c r="N46" s="286"/>
      <c r="O46" s="287"/>
      <c r="P46" s="421" t="s">
        <v>725</v>
      </c>
      <c r="Q46" s="422"/>
      <c r="R46" s="422"/>
      <c r="S46" s="422"/>
      <c r="T46" s="422"/>
      <c r="U46" s="422"/>
      <c r="V46" s="422"/>
      <c r="W46" s="422"/>
      <c r="X46" s="423"/>
      <c r="Y46" s="421" t="s">
        <v>20</v>
      </c>
      <c r="Z46" s="422"/>
      <c r="AA46" s="422"/>
      <c r="AB46" s="422"/>
      <c r="AC46" s="422"/>
      <c r="AD46" s="422"/>
      <c r="AE46" s="422"/>
      <c r="AF46" s="422"/>
      <c r="AG46" s="423"/>
      <c r="AH46" s="193"/>
      <c r="AI46" s="194"/>
      <c r="AJ46" s="194"/>
      <c r="AK46" s="194"/>
      <c r="AL46" s="194"/>
      <c r="AM46" s="194"/>
      <c r="AN46" s="194"/>
      <c r="AO46" s="194"/>
      <c r="AP46" s="196"/>
      <c r="AQ46" s="196"/>
      <c r="AR46" s="196"/>
      <c r="AS46" s="197"/>
    </row>
    <row r="47" spans="2:45" ht="15" customHeight="1" x14ac:dyDescent="0.15">
      <c r="B47" s="216"/>
      <c r="C47" s="217"/>
      <c r="D47" s="217"/>
      <c r="E47" s="218"/>
      <c r="F47" s="285" t="s">
        <v>584</v>
      </c>
      <c r="G47" s="286"/>
      <c r="H47" s="286"/>
      <c r="I47" s="286"/>
      <c r="J47" s="286"/>
      <c r="K47" s="286"/>
      <c r="L47" s="286"/>
      <c r="M47" s="286"/>
      <c r="N47" s="286"/>
      <c r="O47" s="287"/>
      <c r="P47" s="421" t="s">
        <v>448</v>
      </c>
      <c r="Q47" s="422"/>
      <c r="R47" s="422"/>
      <c r="S47" s="422"/>
      <c r="T47" s="422"/>
      <c r="U47" s="422"/>
      <c r="V47" s="422"/>
      <c r="W47" s="422"/>
      <c r="X47" s="423"/>
      <c r="Y47" s="421" t="s">
        <v>69</v>
      </c>
      <c r="Z47" s="422"/>
      <c r="AA47" s="422"/>
      <c r="AB47" s="422"/>
      <c r="AC47" s="422"/>
      <c r="AD47" s="422"/>
      <c r="AE47" s="422"/>
      <c r="AF47" s="422"/>
      <c r="AG47" s="423"/>
      <c r="AH47" s="193"/>
      <c r="AI47" s="194"/>
      <c r="AJ47" s="194"/>
      <c r="AK47" s="194"/>
      <c r="AL47" s="194"/>
      <c r="AM47" s="194"/>
      <c r="AN47" s="194"/>
      <c r="AO47" s="194"/>
      <c r="AP47" s="196"/>
      <c r="AQ47" s="196"/>
      <c r="AR47" s="196"/>
      <c r="AS47" s="197"/>
    </row>
    <row r="48" spans="2:45" ht="15" customHeight="1" x14ac:dyDescent="0.15">
      <c r="B48" s="216"/>
      <c r="C48" s="217"/>
      <c r="D48" s="217"/>
      <c r="E48" s="218"/>
      <c r="F48" s="285" t="s">
        <v>585</v>
      </c>
      <c r="G48" s="286"/>
      <c r="H48" s="286"/>
      <c r="I48" s="286"/>
      <c r="J48" s="286"/>
      <c r="K48" s="286"/>
      <c r="L48" s="286"/>
      <c r="M48" s="286"/>
      <c r="N48" s="286"/>
      <c r="O48" s="287"/>
      <c r="P48" s="421" t="s">
        <v>725</v>
      </c>
      <c r="Q48" s="422"/>
      <c r="R48" s="422"/>
      <c r="S48" s="422"/>
      <c r="T48" s="422"/>
      <c r="U48" s="422"/>
      <c r="V48" s="422"/>
      <c r="W48" s="422"/>
      <c r="X48" s="423"/>
      <c r="Y48" s="421" t="s">
        <v>20</v>
      </c>
      <c r="Z48" s="422"/>
      <c r="AA48" s="422"/>
      <c r="AB48" s="422"/>
      <c r="AC48" s="422"/>
      <c r="AD48" s="422"/>
      <c r="AE48" s="422"/>
      <c r="AF48" s="422"/>
      <c r="AG48" s="423"/>
      <c r="AH48" s="193"/>
      <c r="AI48" s="194"/>
      <c r="AJ48" s="194"/>
      <c r="AK48" s="194"/>
      <c r="AL48" s="194"/>
      <c r="AM48" s="194"/>
      <c r="AN48" s="194"/>
      <c r="AO48" s="194"/>
      <c r="AP48" s="196"/>
      <c r="AQ48" s="196"/>
      <c r="AR48" s="196"/>
      <c r="AS48" s="197"/>
    </row>
    <row r="49" spans="2:45" ht="30" customHeight="1" x14ac:dyDescent="0.15">
      <c r="B49" s="216"/>
      <c r="C49" s="217"/>
      <c r="D49" s="217"/>
      <c r="E49" s="218"/>
      <c r="F49" s="342" t="s">
        <v>93</v>
      </c>
      <c r="G49" s="343"/>
      <c r="H49" s="343"/>
      <c r="I49" s="343"/>
      <c r="J49" s="343"/>
      <c r="K49" s="343"/>
      <c r="L49" s="343"/>
      <c r="M49" s="340"/>
      <c r="N49" s="340"/>
      <c r="O49" s="341"/>
      <c r="P49" s="421" t="s">
        <v>725</v>
      </c>
      <c r="Q49" s="332"/>
      <c r="R49" s="332"/>
      <c r="S49" s="332"/>
      <c r="T49" s="332"/>
      <c r="U49" s="332"/>
      <c r="V49" s="332"/>
      <c r="W49" s="332"/>
      <c r="X49" s="333"/>
      <c r="Y49" s="421" t="s">
        <v>937</v>
      </c>
      <c r="Z49" s="422"/>
      <c r="AA49" s="422"/>
      <c r="AB49" s="422"/>
      <c r="AC49" s="422"/>
      <c r="AD49" s="422"/>
      <c r="AE49" s="422"/>
      <c r="AF49" s="422"/>
      <c r="AG49" s="423"/>
      <c r="AH49" s="267"/>
      <c r="AI49" s="332"/>
      <c r="AJ49" s="332"/>
      <c r="AK49" s="332"/>
      <c r="AL49" s="332"/>
      <c r="AM49" s="332"/>
      <c r="AN49" s="332"/>
      <c r="AO49" s="332"/>
      <c r="AP49" s="340"/>
      <c r="AQ49" s="340"/>
      <c r="AR49" s="340"/>
      <c r="AS49" s="341"/>
    </row>
    <row r="50" spans="2:45" ht="15" customHeight="1" x14ac:dyDescent="0.15">
      <c r="B50" s="216"/>
      <c r="C50" s="217"/>
      <c r="D50" s="217"/>
      <c r="E50" s="218"/>
      <c r="F50" s="285" t="s">
        <v>586</v>
      </c>
      <c r="G50" s="286"/>
      <c r="H50" s="286"/>
      <c r="I50" s="286"/>
      <c r="J50" s="286"/>
      <c r="K50" s="286"/>
      <c r="L50" s="286"/>
      <c r="M50" s="286"/>
      <c r="N50" s="286"/>
      <c r="O50" s="287"/>
      <c r="P50" s="421" t="s">
        <v>896</v>
      </c>
      <c r="Q50" s="422"/>
      <c r="R50" s="422"/>
      <c r="S50" s="422"/>
      <c r="T50" s="422"/>
      <c r="U50" s="422"/>
      <c r="V50" s="422"/>
      <c r="W50" s="422"/>
      <c r="X50" s="423"/>
      <c r="Y50" s="421" t="s">
        <v>1</v>
      </c>
      <c r="Z50" s="422"/>
      <c r="AA50" s="422"/>
      <c r="AB50" s="422"/>
      <c r="AC50" s="422"/>
      <c r="AD50" s="422"/>
      <c r="AE50" s="422"/>
      <c r="AF50" s="422"/>
      <c r="AG50" s="423"/>
      <c r="AH50" s="193"/>
      <c r="AI50" s="194"/>
      <c r="AJ50" s="194"/>
      <c r="AK50" s="194"/>
      <c r="AL50" s="194"/>
      <c r="AM50" s="194"/>
      <c r="AN50" s="194"/>
      <c r="AO50" s="194"/>
      <c r="AP50" s="196"/>
      <c r="AQ50" s="196"/>
      <c r="AR50" s="196"/>
      <c r="AS50" s="197"/>
    </row>
    <row r="51" spans="2:45" ht="15" customHeight="1" x14ac:dyDescent="0.15">
      <c r="B51" s="216"/>
      <c r="C51" s="217"/>
      <c r="D51" s="217"/>
      <c r="E51" s="218"/>
      <c r="F51" s="285" t="s">
        <v>587</v>
      </c>
      <c r="G51" s="286"/>
      <c r="H51" s="286"/>
      <c r="I51" s="286"/>
      <c r="J51" s="286"/>
      <c r="K51" s="286"/>
      <c r="L51" s="286"/>
      <c r="M51" s="286"/>
      <c r="N51" s="286"/>
      <c r="O51" s="287"/>
      <c r="P51" s="267" t="s">
        <v>897</v>
      </c>
      <c r="Q51" s="332"/>
      <c r="R51" s="332"/>
      <c r="S51" s="332"/>
      <c r="T51" s="332"/>
      <c r="U51" s="332"/>
      <c r="V51" s="332"/>
      <c r="W51" s="332"/>
      <c r="X51" s="333"/>
      <c r="Y51" s="421" t="s">
        <v>779</v>
      </c>
      <c r="Z51" s="422"/>
      <c r="AA51" s="422"/>
      <c r="AB51" s="422"/>
      <c r="AC51" s="422"/>
      <c r="AD51" s="422"/>
      <c r="AE51" s="422"/>
      <c r="AF51" s="422"/>
      <c r="AG51" s="423"/>
      <c r="AH51" s="193"/>
      <c r="AI51" s="194"/>
      <c r="AJ51" s="194"/>
      <c r="AK51" s="194"/>
      <c r="AL51" s="194"/>
      <c r="AM51" s="194"/>
      <c r="AN51" s="194"/>
      <c r="AO51" s="194"/>
      <c r="AP51" s="196"/>
      <c r="AQ51" s="196"/>
      <c r="AR51" s="196"/>
      <c r="AS51" s="197"/>
    </row>
    <row r="52" spans="2:45" ht="15" customHeight="1" x14ac:dyDescent="0.15">
      <c r="B52" s="216"/>
      <c r="C52" s="217"/>
      <c r="D52" s="217"/>
      <c r="E52" s="218"/>
      <c r="F52" s="285" t="s">
        <v>588</v>
      </c>
      <c r="G52" s="286"/>
      <c r="H52" s="286"/>
      <c r="I52" s="286"/>
      <c r="J52" s="286"/>
      <c r="K52" s="286"/>
      <c r="L52" s="286"/>
      <c r="M52" s="286"/>
      <c r="N52" s="286"/>
      <c r="O52" s="287"/>
      <c r="P52" s="421" t="s">
        <v>725</v>
      </c>
      <c r="Q52" s="422"/>
      <c r="R52" s="422"/>
      <c r="S52" s="422"/>
      <c r="T52" s="422"/>
      <c r="U52" s="422"/>
      <c r="V52" s="422"/>
      <c r="W52" s="422"/>
      <c r="X52" s="423"/>
      <c r="Y52" s="421" t="s">
        <v>51</v>
      </c>
      <c r="Z52" s="422"/>
      <c r="AA52" s="422"/>
      <c r="AB52" s="422"/>
      <c r="AC52" s="422"/>
      <c r="AD52" s="422"/>
      <c r="AE52" s="422"/>
      <c r="AF52" s="422"/>
      <c r="AG52" s="423"/>
      <c r="AH52" s="193"/>
      <c r="AI52" s="194"/>
      <c r="AJ52" s="194"/>
      <c r="AK52" s="194"/>
      <c r="AL52" s="194"/>
      <c r="AM52" s="194"/>
      <c r="AN52" s="194"/>
      <c r="AO52" s="194"/>
      <c r="AP52" s="196"/>
      <c r="AQ52" s="196"/>
      <c r="AR52" s="196"/>
      <c r="AS52" s="197"/>
    </row>
    <row r="53" spans="2:45" ht="15" customHeight="1" x14ac:dyDescent="0.15">
      <c r="B53" s="216"/>
      <c r="C53" s="217"/>
      <c r="D53" s="217"/>
      <c r="E53" s="218"/>
      <c r="F53" s="285" t="s">
        <v>589</v>
      </c>
      <c r="G53" s="286"/>
      <c r="H53" s="286"/>
      <c r="I53" s="286"/>
      <c r="J53" s="286"/>
      <c r="K53" s="286"/>
      <c r="L53" s="286"/>
      <c r="M53" s="286"/>
      <c r="N53" s="286"/>
      <c r="O53" s="287"/>
      <c r="P53" s="421" t="s">
        <v>725</v>
      </c>
      <c r="Q53" s="422"/>
      <c r="R53" s="422"/>
      <c r="S53" s="422"/>
      <c r="T53" s="422"/>
      <c r="U53" s="422"/>
      <c r="V53" s="422"/>
      <c r="W53" s="422"/>
      <c r="X53" s="423"/>
      <c r="Y53" s="421" t="s">
        <v>20</v>
      </c>
      <c r="Z53" s="422"/>
      <c r="AA53" s="422"/>
      <c r="AB53" s="422"/>
      <c r="AC53" s="422"/>
      <c r="AD53" s="422"/>
      <c r="AE53" s="422"/>
      <c r="AF53" s="422"/>
      <c r="AG53" s="423"/>
      <c r="AH53" s="193"/>
      <c r="AI53" s="194"/>
      <c r="AJ53" s="194"/>
      <c r="AK53" s="194"/>
      <c r="AL53" s="194"/>
      <c r="AM53" s="194"/>
      <c r="AN53" s="194"/>
      <c r="AO53" s="194"/>
      <c r="AP53" s="196"/>
      <c r="AQ53" s="196"/>
      <c r="AR53" s="196"/>
      <c r="AS53" s="197"/>
    </row>
    <row r="54" spans="2:45" ht="15" customHeight="1" x14ac:dyDescent="0.15">
      <c r="B54" s="216"/>
      <c r="C54" s="217"/>
      <c r="D54" s="217"/>
      <c r="E54" s="218"/>
      <c r="F54" s="285" t="s">
        <v>590</v>
      </c>
      <c r="G54" s="286"/>
      <c r="H54" s="286"/>
      <c r="I54" s="286"/>
      <c r="J54" s="286"/>
      <c r="K54" s="286"/>
      <c r="L54" s="286"/>
      <c r="M54" s="286"/>
      <c r="N54" s="286"/>
      <c r="O54" s="287"/>
      <c r="P54" s="421" t="s">
        <v>725</v>
      </c>
      <c r="Q54" s="422"/>
      <c r="R54" s="422"/>
      <c r="S54" s="422"/>
      <c r="T54" s="422"/>
      <c r="U54" s="422"/>
      <c r="V54" s="422"/>
      <c r="W54" s="422"/>
      <c r="X54" s="423"/>
      <c r="Y54" s="421" t="s">
        <v>20</v>
      </c>
      <c r="Z54" s="422"/>
      <c r="AA54" s="422"/>
      <c r="AB54" s="422"/>
      <c r="AC54" s="422"/>
      <c r="AD54" s="422"/>
      <c r="AE54" s="422"/>
      <c r="AF54" s="422"/>
      <c r="AG54" s="423"/>
      <c r="AH54" s="193"/>
      <c r="AI54" s="194"/>
      <c r="AJ54" s="194"/>
      <c r="AK54" s="194"/>
      <c r="AL54" s="194"/>
      <c r="AM54" s="194"/>
      <c r="AN54" s="194"/>
      <c r="AO54" s="194"/>
      <c r="AP54" s="196"/>
      <c r="AQ54" s="196"/>
      <c r="AR54" s="196"/>
      <c r="AS54" s="197"/>
    </row>
    <row r="55" spans="2:45" ht="15" customHeight="1" x14ac:dyDescent="0.15">
      <c r="B55" s="216"/>
      <c r="C55" s="217"/>
      <c r="D55" s="217"/>
      <c r="E55" s="218"/>
      <c r="F55" s="285" t="s">
        <v>591</v>
      </c>
      <c r="G55" s="286"/>
      <c r="H55" s="286"/>
      <c r="I55" s="286"/>
      <c r="J55" s="286"/>
      <c r="K55" s="286"/>
      <c r="L55" s="286"/>
      <c r="M55" s="286"/>
      <c r="N55" s="286"/>
      <c r="O55" s="287"/>
      <c r="P55" s="421" t="s">
        <v>448</v>
      </c>
      <c r="Q55" s="422"/>
      <c r="R55" s="422"/>
      <c r="S55" s="422"/>
      <c r="T55" s="422"/>
      <c r="U55" s="422"/>
      <c r="V55" s="422"/>
      <c r="W55" s="422"/>
      <c r="X55" s="423"/>
      <c r="Y55" s="421" t="s">
        <v>9</v>
      </c>
      <c r="Z55" s="422"/>
      <c r="AA55" s="422"/>
      <c r="AB55" s="422"/>
      <c r="AC55" s="422"/>
      <c r="AD55" s="422"/>
      <c r="AE55" s="422"/>
      <c r="AF55" s="422"/>
      <c r="AG55" s="423"/>
      <c r="AH55" s="193"/>
      <c r="AI55" s="194"/>
      <c r="AJ55" s="194"/>
      <c r="AK55" s="194"/>
      <c r="AL55" s="194"/>
      <c r="AM55" s="194"/>
      <c r="AN55" s="194"/>
      <c r="AO55" s="194"/>
      <c r="AP55" s="196"/>
      <c r="AQ55" s="196"/>
      <c r="AR55" s="196"/>
      <c r="AS55" s="197"/>
    </row>
    <row r="56" spans="2:45" ht="15" customHeight="1" x14ac:dyDescent="0.15">
      <c r="B56" s="216"/>
      <c r="C56" s="217"/>
      <c r="D56" s="217"/>
      <c r="E56" s="218"/>
      <c r="F56" s="285" t="s">
        <v>592</v>
      </c>
      <c r="G56" s="286"/>
      <c r="H56" s="286"/>
      <c r="I56" s="286"/>
      <c r="J56" s="286"/>
      <c r="K56" s="286"/>
      <c r="L56" s="286"/>
      <c r="M56" s="286"/>
      <c r="N56" s="286"/>
      <c r="O56" s="287"/>
      <c r="P56" s="421" t="s">
        <v>725</v>
      </c>
      <c r="Q56" s="422"/>
      <c r="R56" s="422"/>
      <c r="S56" s="422"/>
      <c r="T56" s="422"/>
      <c r="U56" s="422"/>
      <c r="V56" s="422"/>
      <c r="W56" s="422"/>
      <c r="X56" s="423"/>
      <c r="Y56" s="421" t="s">
        <v>276</v>
      </c>
      <c r="Z56" s="422"/>
      <c r="AA56" s="422"/>
      <c r="AB56" s="422"/>
      <c r="AC56" s="422"/>
      <c r="AD56" s="422"/>
      <c r="AE56" s="422"/>
      <c r="AF56" s="422"/>
      <c r="AG56" s="423"/>
      <c r="AH56" s="193"/>
      <c r="AI56" s="194"/>
      <c r="AJ56" s="194"/>
      <c r="AK56" s="194"/>
      <c r="AL56" s="194"/>
      <c r="AM56" s="194"/>
      <c r="AN56" s="194"/>
      <c r="AO56" s="194"/>
      <c r="AP56" s="196"/>
      <c r="AQ56" s="196"/>
      <c r="AR56" s="196"/>
      <c r="AS56" s="197"/>
    </row>
    <row r="57" spans="2:45" ht="15" customHeight="1" x14ac:dyDescent="0.15">
      <c r="B57" s="216"/>
      <c r="C57" s="217"/>
      <c r="D57" s="217"/>
      <c r="E57" s="218"/>
      <c r="F57" s="285" t="s">
        <v>593</v>
      </c>
      <c r="G57" s="286"/>
      <c r="H57" s="286"/>
      <c r="I57" s="286"/>
      <c r="J57" s="286"/>
      <c r="K57" s="286"/>
      <c r="L57" s="286"/>
      <c r="M57" s="286"/>
      <c r="N57" s="286"/>
      <c r="O57" s="287"/>
      <c r="P57" s="421" t="s">
        <v>725</v>
      </c>
      <c r="Q57" s="422"/>
      <c r="R57" s="422"/>
      <c r="S57" s="422"/>
      <c r="T57" s="422"/>
      <c r="U57" s="422"/>
      <c r="V57" s="422"/>
      <c r="W57" s="422"/>
      <c r="X57" s="423"/>
      <c r="Y57" s="421" t="s">
        <v>20</v>
      </c>
      <c r="Z57" s="422"/>
      <c r="AA57" s="422"/>
      <c r="AB57" s="422"/>
      <c r="AC57" s="422"/>
      <c r="AD57" s="422"/>
      <c r="AE57" s="422"/>
      <c r="AF57" s="422"/>
      <c r="AG57" s="423"/>
      <c r="AH57" s="193"/>
      <c r="AI57" s="194"/>
      <c r="AJ57" s="194"/>
      <c r="AK57" s="194"/>
      <c r="AL57" s="194"/>
      <c r="AM57" s="194"/>
      <c r="AN57" s="194"/>
      <c r="AO57" s="194"/>
      <c r="AP57" s="196"/>
      <c r="AQ57" s="196"/>
      <c r="AR57" s="196"/>
      <c r="AS57" s="197"/>
    </row>
    <row r="58" spans="2:45" ht="15" customHeight="1" x14ac:dyDescent="0.15">
      <c r="B58" s="216"/>
      <c r="C58" s="217"/>
      <c r="D58" s="217"/>
      <c r="E58" s="218"/>
      <c r="F58" s="285" t="s">
        <v>594</v>
      </c>
      <c r="G58" s="286"/>
      <c r="H58" s="286"/>
      <c r="I58" s="286"/>
      <c r="J58" s="286"/>
      <c r="K58" s="286"/>
      <c r="L58" s="286"/>
      <c r="M58" s="286"/>
      <c r="N58" s="286"/>
      <c r="O58" s="287"/>
      <c r="P58" s="421" t="s">
        <v>725</v>
      </c>
      <c r="Q58" s="422"/>
      <c r="R58" s="422"/>
      <c r="S58" s="422"/>
      <c r="T58" s="422"/>
      <c r="U58" s="422"/>
      <c r="V58" s="422"/>
      <c r="W58" s="422"/>
      <c r="X58" s="423"/>
      <c r="Y58" s="421" t="s">
        <v>51</v>
      </c>
      <c r="Z58" s="422"/>
      <c r="AA58" s="422"/>
      <c r="AB58" s="422"/>
      <c r="AC58" s="422"/>
      <c r="AD58" s="422"/>
      <c r="AE58" s="422"/>
      <c r="AF58" s="422"/>
      <c r="AG58" s="423"/>
      <c r="AH58" s="193"/>
      <c r="AI58" s="194"/>
      <c r="AJ58" s="194"/>
      <c r="AK58" s="194"/>
      <c r="AL58" s="194"/>
      <c r="AM58" s="194"/>
      <c r="AN58" s="194"/>
      <c r="AO58" s="194"/>
      <c r="AP58" s="196"/>
      <c r="AQ58" s="196"/>
      <c r="AR58" s="196"/>
      <c r="AS58" s="197"/>
    </row>
    <row r="59" spans="2:45" ht="15" customHeight="1" x14ac:dyDescent="0.15">
      <c r="B59" s="216"/>
      <c r="C59" s="217"/>
      <c r="D59" s="217"/>
      <c r="E59" s="218"/>
      <c r="F59" s="285" t="s">
        <v>449</v>
      </c>
      <c r="G59" s="286"/>
      <c r="H59" s="286"/>
      <c r="I59" s="286"/>
      <c r="J59" s="286"/>
      <c r="K59" s="286"/>
      <c r="L59" s="286"/>
      <c r="M59" s="286"/>
      <c r="N59" s="286"/>
      <c r="O59" s="287"/>
      <c r="P59" s="421" t="s">
        <v>725</v>
      </c>
      <c r="Q59" s="422"/>
      <c r="R59" s="422"/>
      <c r="S59" s="422"/>
      <c r="T59" s="422"/>
      <c r="U59" s="422"/>
      <c r="V59" s="422"/>
      <c r="W59" s="422"/>
      <c r="X59" s="423"/>
      <c r="Y59" s="421" t="s">
        <v>51</v>
      </c>
      <c r="Z59" s="422"/>
      <c r="AA59" s="422"/>
      <c r="AB59" s="422"/>
      <c r="AC59" s="422"/>
      <c r="AD59" s="422"/>
      <c r="AE59" s="422"/>
      <c r="AF59" s="422"/>
      <c r="AG59" s="423"/>
      <c r="AH59" s="193"/>
      <c r="AI59" s="194"/>
      <c r="AJ59" s="194"/>
      <c r="AK59" s="194"/>
      <c r="AL59" s="194"/>
      <c r="AM59" s="194"/>
      <c r="AN59" s="194"/>
      <c r="AO59" s="194"/>
      <c r="AP59" s="196"/>
      <c r="AQ59" s="196"/>
      <c r="AR59" s="196"/>
      <c r="AS59" s="197"/>
    </row>
    <row r="60" spans="2:45" ht="15" customHeight="1" x14ac:dyDescent="0.15">
      <c r="B60" s="216"/>
      <c r="C60" s="217"/>
      <c r="D60" s="217"/>
      <c r="E60" s="218"/>
      <c r="F60" s="285" t="s">
        <v>607</v>
      </c>
      <c r="G60" s="286"/>
      <c r="H60" s="286"/>
      <c r="I60" s="286"/>
      <c r="J60" s="286"/>
      <c r="K60" s="286"/>
      <c r="L60" s="286"/>
      <c r="M60" s="286"/>
      <c r="N60" s="286"/>
      <c r="O60" s="287"/>
      <c r="P60" s="421" t="s">
        <v>725</v>
      </c>
      <c r="Q60" s="422"/>
      <c r="R60" s="422"/>
      <c r="S60" s="422"/>
      <c r="T60" s="422"/>
      <c r="U60" s="422"/>
      <c r="V60" s="422"/>
      <c r="W60" s="422"/>
      <c r="X60" s="423"/>
      <c r="Y60" s="421" t="s">
        <v>41</v>
      </c>
      <c r="Z60" s="422"/>
      <c r="AA60" s="422"/>
      <c r="AB60" s="422"/>
      <c r="AC60" s="422"/>
      <c r="AD60" s="422"/>
      <c r="AE60" s="422"/>
      <c r="AF60" s="422"/>
      <c r="AG60" s="423"/>
      <c r="AH60" s="193"/>
      <c r="AI60" s="194"/>
      <c r="AJ60" s="194"/>
      <c r="AK60" s="194"/>
      <c r="AL60" s="194"/>
      <c r="AM60" s="194"/>
      <c r="AN60" s="194"/>
      <c r="AO60" s="194"/>
      <c r="AP60" s="196"/>
      <c r="AQ60" s="196"/>
      <c r="AR60" s="196"/>
      <c r="AS60" s="197"/>
    </row>
    <row r="61" spans="2:45" ht="15" customHeight="1" x14ac:dyDescent="0.15">
      <c r="B61" s="216"/>
      <c r="C61" s="217"/>
      <c r="D61" s="217"/>
      <c r="E61" s="218"/>
      <c r="F61" s="285" t="s">
        <v>608</v>
      </c>
      <c r="G61" s="286"/>
      <c r="H61" s="286"/>
      <c r="I61" s="286"/>
      <c r="J61" s="286"/>
      <c r="K61" s="286"/>
      <c r="L61" s="286"/>
      <c r="M61" s="286"/>
      <c r="N61" s="286"/>
      <c r="O61" s="287"/>
      <c r="P61" s="421" t="s">
        <v>725</v>
      </c>
      <c r="Q61" s="422"/>
      <c r="R61" s="422"/>
      <c r="S61" s="422"/>
      <c r="T61" s="422"/>
      <c r="U61" s="422"/>
      <c r="V61" s="422"/>
      <c r="W61" s="422"/>
      <c r="X61" s="423"/>
      <c r="Y61" s="421" t="s">
        <v>51</v>
      </c>
      <c r="Z61" s="422"/>
      <c r="AA61" s="422"/>
      <c r="AB61" s="422"/>
      <c r="AC61" s="422"/>
      <c r="AD61" s="422"/>
      <c r="AE61" s="422"/>
      <c r="AF61" s="422"/>
      <c r="AG61" s="423"/>
      <c r="AH61" s="193"/>
      <c r="AI61" s="194"/>
      <c r="AJ61" s="194"/>
      <c r="AK61" s="194"/>
      <c r="AL61" s="194"/>
      <c r="AM61" s="194"/>
      <c r="AN61" s="194"/>
      <c r="AO61" s="194"/>
      <c r="AP61" s="196"/>
      <c r="AQ61" s="196"/>
      <c r="AR61" s="196"/>
      <c r="AS61" s="197"/>
    </row>
    <row r="62" spans="2:45" ht="15" customHeight="1" x14ac:dyDescent="0.15">
      <c r="B62" s="216"/>
      <c r="C62" s="217"/>
      <c r="D62" s="217"/>
      <c r="E62" s="218"/>
      <c r="F62" s="285" t="s">
        <v>609</v>
      </c>
      <c r="G62" s="286"/>
      <c r="H62" s="286"/>
      <c r="I62" s="286"/>
      <c r="J62" s="286"/>
      <c r="K62" s="286"/>
      <c r="L62" s="286"/>
      <c r="M62" s="286"/>
      <c r="N62" s="286"/>
      <c r="O62" s="287"/>
      <c r="P62" s="421" t="s">
        <v>725</v>
      </c>
      <c r="Q62" s="422"/>
      <c r="R62" s="422"/>
      <c r="S62" s="422"/>
      <c r="T62" s="422"/>
      <c r="U62" s="422"/>
      <c r="V62" s="422"/>
      <c r="W62" s="422"/>
      <c r="X62" s="423"/>
      <c r="Y62" s="421" t="s">
        <v>262</v>
      </c>
      <c r="Z62" s="422"/>
      <c r="AA62" s="422"/>
      <c r="AB62" s="422"/>
      <c r="AC62" s="422"/>
      <c r="AD62" s="422"/>
      <c r="AE62" s="422"/>
      <c r="AF62" s="422"/>
      <c r="AG62" s="423"/>
      <c r="AH62" s="193"/>
      <c r="AI62" s="194"/>
      <c r="AJ62" s="194"/>
      <c r="AK62" s="194"/>
      <c r="AL62" s="194"/>
      <c r="AM62" s="194"/>
      <c r="AN62" s="194"/>
      <c r="AO62" s="194"/>
      <c r="AP62" s="196"/>
      <c r="AQ62" s="196"/>
      <c r="AR62" s="196"/>
      <c r="AS62" s="197"/>
    </row>
    <row r="63" spans="2:45" ht="15" customHeight="1" x14ac:dyDescent="0.15">
      <c r="B63" s="216"/>
      <c r="C63" s="217"/>
      <c r="D63" s="217"/>
      <c r="E63" s="218"/>
      <c r="F63" s="285" t="s">
        <v>610</v>
      </c>
      <c r="G63" s="286"/>
      <c r="H63" s="286"/>
      <c r="I63" s="286"/>
      <c r="J63" s="286"/>
      <c r="K63" s="286"/>
      <c r="L63" s="286"/>
      <c r="M63" s="286"/>
      <c r="N63" s="286"/>
      <c r="O63" s="287"/>
      <c r="P63" s="421" t="s">
        <v>725</v>
      </c>
      <c r="Q63" s="422"/>
      <c r="R63" s="422"/>
      <c r="S63" s="422"/>
      <c r="T63" s="422"/>
      <c r="U63" s="422"/>
      <c r="V63" s="422"/>
      <c r="W63" s="422"/>
      <c r="X63" s="423"/>
      <c r="Y63" s="421" t="s">
        <v>784</v>
      </c>
      <c r="Z63" s="422"/>
      <c r="AA63" s="422"/>
      <c r="AB63" s="422"/>
      <c r="AC63" s="422"/>
      <c r="AD63" s="422"/>
      <c r="AE63" s="422"/>
      <c r="AF63" s="422"/>
      <c r="AG63" s="423"/>
      <c r="AH63" s="193"/>
      <c r="AI63" s="194"/>
      <c r="AJ63" s="194"/>
      <c r="AK63" s="194"/>
      <c r="AL63" s="194"/>
      <c r="AM63" s="194"/>
      <c r="AN63" s="194"/>
      <c r="AO63" s="194"/>
      <c r="AP63" s="196"/>
      <c r="AQ63" s="196"/>
      <c r="AR63" s="196"/>
      <c r="AS63" s="197"/>
    </row>
    <row r="64" spans="2:45" ht="15" customHeight="1" x14ac:dyDescent="0.15">
      <c r="B64" s="216"/>
      <c r="C64" s="217"/>
      <c r="D64" s="217"/>
      <c r="E64" s="218"/>
      <c r="F64" s="285" t="s">
        <v>611</v>
      </c>
      <c r="G64" s="286"/>
      <c r="H64" s="286"/>
      <c r="I64" s="286"/>
      <c r="J64" s="286"/>
      <c r="K64" s="286"/>
      <c r="L64" s="286"/>
      <c r="M64" s="286"/>
      <c r="N64" s="286"/>
      <c r="O64" s="287"/>
      <c r="P64" s="421" t="s">
        <v>725</v>
      </c>
      <c r="Q64" s="422"/>
      <c r="R64" s="422"/>
      <c r="S64" s="422"/>
      <c r="T64" s="422"/>
      <c r="U64" s="422"/>
      <c r="V64" s="422"/>
      <c r="W64" s="422"/>
      <c r="X64" s="423"/>
      <c r="Y64" s="421" t="s">
        <v>57</v>
      </c>
      <c r="Z64" s="422"/>
      <c r="AA64" s="422"/>
      <c r="AB64" s="422"/>
      <c r="AC64" s="422"/>
      <c r="AD64" s="422"/>
      <c r="AE64" s="422"/>
      <c r="AF64" s="422"/>
      <c r="AG64" s="423"/>
      <c r="AH64" s="193"/>
      <c r="AI64" s="194"/>
      <c r="AJ64" s="194"/>
      <c r="AK64" s="194"/>
      <c r="AL64" s="194"/>
      <c r="AM64" s="194"/>
      <c r="AN64" s="194"/>
      <c r="AO64" s="194"/>
      <c r="AP64" s="196"/>
      <c r="AQ64" s="196"/>
      <c r="AR64" s="196"/>
      <c r="AS64" s="197"/>
    </row>
    <row r="65" spans="2:45" ht="15" customHeight="1" x14ac:dyDescent="0.15">
      <c r="B65" s="216"/>
      <c r="C65" s="217"/>
      <c r="D65" s="217"/>
      <c r="E65" s="218"/>
      <c r="F65" s="285" t="s">
        <v>612</v>
      </c>
      <c r="G65" s="286"/>
      <c r="H65" s="286"/>
      <c r="I65" s="286"/>
      <c r="J65" s="286"/>
      <c r="K65" s="286"/>
      <c r="L65" s="286"/>
      <c r="M65" s="286"/>
      <c r="N65" s="286"/>
      <c r="O65" s="287"/>
      <c r="P65" s="421" t="s">
        <v>725</v>
      </c>
      <c r="Q65" s="422"/>
      <c r="R65" s="422"/>
      <c r="S65" s="422"/>
      <c r="T65" s="422"/>
      <c r="U65" s="422"/>
      <c r="V65" s="422"/>
      <c r="W65" s="422"/>
      <c r="X65" s="423"/>
      <c r="Y65" s="421" t="s">
        <v>41</v>
      </c>
      <c r="Z65" s="422"/>
      <c r="AA65" s="422"/>
      <c r="AB65" s="422"/>
      <c r="AC65" s="422"/>
      <c r="AD65" s="422"/>
      <c r="AE65" s="422"/>
      <c r="AF65" s="422"/>
      <c r="AG65" s="423"/>
      <c r="AH65" s="193"/>
      <c r="AI65" s="194"/>
      <c r="AJ65" s="194"/>
      <c r="AK65" s="194"/>
      <c r="AL65" s="194"/>
      <c r="AM65" s="194"/>
      <c r="AN65" s="194"/>
      <c r="AO65" s="194"/>
      <c r="AP65" s="196"/>
      <c r="AQ65" s="196"/>
      <c r="AR65" s="196"/>
      <c r="AS65" s="197"/>
    </row>
    <row r="66" spans="2:45" ht="15" customHeight="1" x14ac:dyDescent="0.15">
      <c r="B66" s="216"/>
      <c r="C66" s="217"/>
      <c r="D66" s="217"/>
      <c r="E66" s="218"/>
      <c r="F66" s="285" t="s">
        <v>613</v>
      </c>
      <c r="G66" s="286"/>
      <c r="H66" s="286"/>
      <c r="I66" s="286"/>
      <c r="J66" s="286"/>
      <c r="K66" s="286"/>
      <c r="L66" s="286"/>
      <c r="M66" s="286"/>
      <c r="N66" s="286"/>
      <c r="O66" s="287"/>
      <c r="P66" s="421" t="s">
        <v>725</v>
      </c>
      <c r="Q66" s="422"/>
      <c r="R66" s="422"/>
      <c r="S66" s="422"/>
      <c r="T66" s="422"/>
      <c r="U66" s="422"/>
      <c r="V66" s="422"/>
      <c r="W66" s="422"/>
      <c r="X66" s="423"/>
      <c r="Y66" s="421" t="s">
        <v>51</v>
      </c>
      <c r="Z66" s="422"/>
      <c r="AA66" s="422"/>
      <c r="AB66" s="422"/>
      <c r="AC66" s="422"/>
      <c r="AD66" s="422"/>
      <c r="AE66" s="422"/>
      <c r="AF66" s="422"/>
      <c r="AG66" s="423"/>
      <c r="AH66" s="193"/>
      <c r="AI66" s="194"/>
      <c r="AJ66" s="194"/>
      <c r="AK66" s="194"/>
      <c r="AL66" s="194"/>
      <c r="AM66" s="194"/>
      <c r="AN66" s="194"/>
      <c r="AO66" s="194"/>
      <c r="AP66" s="196"/>
      <c r="AQ66" s="196"/>
      <c r="AR66" s="196"/>
      <c r="AS66" s="197"/>
    </row>
    <row r="67" spans="2:45" ht="15" customHeight="1" x14ac:dyDescent="0.15">
      <c r="B67" s="216"/>
      <c r="C67" s="217"/>
      <c r="D67" s="217"/>
      <c r="E67" s="218"/>
      <c r="F67" s="285" t="s">
        <v>614</v>
      </c>
      <c r="G67" s="286"/>
      <c r="H67" s="286"/>
      <c r="I67" s="286"/>
      <c r="J67" s="286"/>
      <c r="K67" s="286"/>
      <c r="L67" s="286"/>
      <c r="M67" s="286"/>
      <c r="N67" s="286"/>
      <c r="O67" s="287"/>
      <c r="P67" s="421" t="s">
        <v>725</v>
      </c>
      <c r="Q67" s="422"/>
      <c r="R67" s="422"/>
      <c r="S67" s="422"/>
      <c r="T67" s="422"/>
      <c r="U67" s="422"/>
      <c r="V67" s="422"/>
      <c r="W67" s="422"/>
      <c r="X67" s="423"/>
      <c r="Y67" s="421" t="s">
        <v>51</v>
      </c>
      <c r="Z67" s="422"/>
      <c r="AA67" s="422"/>
      <c r="AB67" s="422"/>
      <c r="AC67" s="422"/>
      <c r="AD67" s="422"/>
      <c r="AE67" s="422"/>
      <c r="AF67" s="422"/>
      <c r="AG67" s="423"/>
      <c r="AH67" s="193"/>
      <c r="AI67" s="194"/>
      <c r="AJ67" s="194"/>
      <c r="AK67" s="194"/>
      <c r="AL67" s="194"/>
      <c r="AM67" s="194"/>
      <c r="AN67" s="194"/>
      <c r="AO67" s="194"/>
      <c r="AP67" s="196"/>
      <c r="AQ67" s="196"/>
      <c r="AR67" s="196"/>
      <c r="AS67" s="197"/>
    </row>
    <row r="68" spans="2:45" ht="15" customHeight="1" x14ac:dyDescent="0.15">
      <c r="B68" s="216"/>
      <c r="C68" s="217"/>
      <c r="D68" s="217"/>
      <c r="E68" s="218"/>
      <c r="F68" s="285" t="s">
        <v>615</v>
      </c>
      <c r="G68" s="286"/>
      <c r="H68" s="286"/>
      <c r="I68" s="286"/>
      <c r="J68" s="286"/>
      <c r="K68" s="286"/>
      <c r="L68" s="286"/>
      <c r="M68" s="286"/>
      <c r="N68" s="286"/>
      <c r="O68" s="287"/>
      <c r="P68" s="421" t="s">
        <v>725</v>
      </c>
      <c r="Q68" s="422"/>
      <c r="R68" s="422"/>
      <c r="S68" s="422"/>
      <c r="T68" s="422"/>
      <c r="U68" s="422"/>
      <c r="V68" s="422"/>
      <c r="W68" s="422"/>
      <c r="X68" s="423"/>
      <c r="Y68" s="421" t="s">
        <v>41</v>
      </c>
      <c r="Z68" s="422"/>
      <c r="AA68" s="422"/>
      <c r="AB68" s="422"/>
      <c r="AC68" s="422"/>
      <c r="AD68" s="422"/>
      <c r="AE68" s="422"/>
      <c r="AF68" s="422"/>
      <c r="AG68" s="423"/>
      <c r="AH68" s="193"/>
      <c r="AI68" s="194"/>
      <c r="AJ68" s="194"/>
      <c r="AK68" s="194"/>
      <c r="AL68" s="194"/>
      <c r="AM68" s="194"/>
      <c r="AN68" s="194"/>
      <c r="AO68" s="194"/>
      <c r="AP68" s="196"/>
      <c r="AQ68" s="196"/>
      <c r="AR68" s="196"/>
      <c r="AS68" s="197"/>
    </row>
    <row r="69" spans="2:45" ht="15" customHeight="1" x14ac:dyDescent="0.15">
      <c r="B69" s="216"/>
      <c r="C69" s="217"/>
      <c r="D69" s="217"/>
      <c r="E69" s="218"/>
      <c r="F69" s="285" t="s">
        <v>616</v>
      </c>
      <c r="G69" s="286"/>
      <c r="H69" s="286"/>
      <c r="I69" s="286"/>
      <c r="J69" s="286"/>
      <c r="K69" s="286"/>
      <c r="L69" s="286"/>
      <c r="M69" s="286"/>
      <c r="N69" s="286"/>
      <c r="O69" s="287"/>
      <c r="P69" s="421" t="s">
        <v>725</v>
      </c>
      <c r="Q69" s="422"/>
      <c r="R69" s="422"/>
      <c r="S69" s="422"/>
      <c r="T69" s="422"/>
      <c r="U69" s="422"/>
      <c r="V69" s="422"/>
      <c r="W69" s="422"/>
      <c r="X69" s="423"/>
      <c r="Y69" s="83" t="s">
        <v>13</v>
      </c>
      <c r="Z69" s="81"/>
      <c r="AA69" s="81"/>
      <c r="AB69" s="81"/>
      <c r="AC69" s="81"/>
      <c r="AD69" s="81"/>
      <c r="AE69" s="81"/>
      <c r="AF69" s="81"/>
      <c r="AG69" s="82"/>
      <c r="AH69" s="61"/>
      <c r="AI69" s="66"/>
      <c r="AJ69" s="66"/>
      <c r="AK69" s="66"/>
      <c r="AL69" s="66"/>
      <c r="AM69" s="66"/>
      <c r="AN69" s="66"/>
      <c r="AO69" s="66"/>
      <c r="AP69" s="62"/>
      <c r="AQ69" s="62"/>
      <c r="AR69" s="62"/>
      <c r="AS69" s="63"/>
    </row>
    <row r="70" spans="2:45" ht="15" customHeight="1" x14ac:dyDescent="0.15">
      <c r="B70" s="216"/>
      <c r="C70" s="217"/>
      <c r="D70" s="217"/>
      <c r="E70" s="218"/>
      <c r="F70" s="285" t="s">
        <v>617</v>
      </c>
      <c r="G70" s="286"/>
      <c r="H70" s="286"/>
      <c r="I70" s="286"/>
      <c r="J70" s="286"/>
      <c r="K70" s="286"/>
      <c r="L70" s="286"/>
      <c r="M70" s="286"/>
      <c r="N70" s="286"/>
      <c r="O70" s="287"/>
      <c r="P70" s="521" t="s">
        <v>774</v>
      </c>
      <c r="Q70" s="522"/>
      <c r="R70" s="522"/>
      <c r="S70" s="522"/>
      <c r="T70" s="522"/>
      <c r="U70" s="522"/>
      <c r="V70" s="522"/>
      <c r="W70" s="522"/>
      <c r="X70" s="523"/>
      <c r="Y70" s="421" t="s">
        <v>72</v>
      </c>
      <c r="Z70" s="422"/>
      <c r="AA70" s="422"/>
      <c r="AB70" s="422"/>
      <c r="AC70" s="422"/>
      <c r="AD70" s="422"/>
      <c r="AE70" s="422"/>
      <c r="AF70" s="422"/>
      <c r="AG70" s="423"/>
      <c r="AH70" s="193" t="s">
        <v>221</v>
      </c>
      <c r="AI70" s="194"/>
      <c r="AJ70" s="194"/>
      <c r="AK70" s="194"/>
      <c r="AL70" s="194"/>
      <c r="AM70" s="194"/>
      <c r="AN70" s="194"/>
      <c r="AO70" s="194"/>
      <c r="AP70" s="196"/>
      <c r="AQ70" s="196"/>
      <c r="AR70" s="196"/>
      <c r="AS70" s="197"/>
    </row>
    <row r="71" spans="2:45" ht="15" customHeight="1" x14ac:dyDescent="0.15">
      <c r="B71" s="216"/>
      <c r="C71" s="217"/>
      <c r="D71" s="217"/>
      <c r="E71" s="218"/>
      <c r="F71" s="285" t="s">
        <v>618</v>
      </c>
      <c r="G71" s="286"/>
      <c r="H71" s="286"/>
      <c r="I71" s="286"/>
      <c r="J71" s="286"/>
      <c r="K71" s="286"/>
      <c r="L71" s="286"/>
      <c r="M71" s="286"/>
      <c r="N71" s="286"/>
      <c r="O71" s="287"/>
      <c r="P71" s="440" t="s">
        <v>727</v>
      </c>
      <c r="Q71" s="441"/>
      <c r="R71" s="441"/>
      <c r="S71" s="441"/>
      <c r="T71" s="441"/>
      <c r="U71" s="441"/>
      <c r="V71" s="441"/>
      <c r="W71" s="441"/>
      <c r="X71" s="442"/>
      <c r="Y71" s="421" t="s">
        <v>210</v>
      </c>
      <c r="Z71" s="422"/>
      <c r="AA71" s="422"/>
      <c r="AB71" s="422"/>
      <c r="AC71" s="422"/>
      <c r="AD71" s="422"/>
      <c r="AE71" s="422"/>
      <c r="AF71" s="422"/>
      <c r="AG71" s="423"/>
      <c r="AH71" s="193"/>
      <c r="AI71" s="194"/>
      <c r="AJ71" s="194"/>
      <c r="AK71" s="194"/>
      <c r="AL71" s="194"/>
      <c r="AM71" s="194"/>
      <c r="AN71" s="194"/>
      <c r="AO71" s="194"/>
      <c r="AP71" s="196"/>
      <c r="AQ71" s="196"/>
      <c r="AR71" s="196"/>
      <c r="AS71" s="197"/>
    </row>
    <row r="72" spans="2:45" ht="15" customHeight="1" x14ac:dyDescent="0.15">
      <c r="B72" s="216"/>
      <c r="C72" s="217"/>
      <c r="D72" s="217"/>
      <c r="E72" s="218"/>
      <c r="F72" s="285" t="s">
        <v>619</v>
      </c>
      <c r="G72" s="286"/>
      <c r="H72" s="286"/>
      <c r="I72" s="286"/>
      <c r="J72" s="286"/>
      <c r="K72" s="286"/>
      <c r="L72" s="286"/>
      <c r="M72" s="286"/>
      <c r="N72" s="286"/>
      <c r="O72" s="287"/>
      <c r="P72" s="421" t="s">
        <v>725</v>
      </c>
      <c r="Q72" s="422"/>
      <c r="R72" s="422"/>
      <c r="S72" s="422"/>
      <c r="T72" s="422"/>
      <c r="U72" s="422"/>
      <c r="V72" s="422"/>
      <c r="W72" s="422"/>
      <c r="X72" s="423"/>
      <c r="Y72" s="421" t="s">
        <v>41</v>
      </c>
      <c r="Z72" s="422"/>
      <c r="AA72" s="422"/>
      <c r="AB72" s="422"/>
      <c r="AC72" s="422"/>
      <c r="AD72" s="422"/>
      <c r="AE72" s="422"/>
      <c r="AF72" s="422"/>
      <c r="AG72" s="423"/>
      <c r="AH72" s="193"/>
      <c r="AI72" s="194"/>
      <c r="AJ72" s="194"/>
      <c r="AK72" s="194"/>
      <c r="AL72" s="194"/>
      <c r="AM72" s="194"/>
      <c r="AN72" s="194"/>
      <c r="AO72" s="194"/>
      <c r="AP72" s="196"/>
      <c r="AQ72" s="196"/>
      <c r="AR72" s="196"/>
      <c r="AS72" s="197"/>
    </row>
    <row r="73" spans="2:45" ht="15" customHeight="1" x14ac:dyDescent="0.15">
      <c r="B73" s="216"/>
      <c r="C73" s="217"/>
      <c r="D73" s="217"/>
      <c r="E73" s="218"/>
      <c r="F73" s="285" t="s">
        <v>620</v>
      </c>
      <c r="G73" s="286"/>
      <c r="H73" s="286"/>
      <c r="I73" s="286"/>
      <c r="J73" s="286"/>
      <c r="K73" s="286"/>
      <c r="L73" s="286"/>
      <c r="M73" s="286"/>
      <c r="N73" s="286"/>
      <c r="O73" s="287"/>
      <c r="P73" s="437" t="s">
        <v>898</v>
      </c>
      <c r="Q73" s="438"/>
      <c r="R73" s="438"/>
      <c r="S73" s="438"/>
      <c r="T73" s="438"/>
      <c r="U73" s="438"/>
      <c r="V73" s="438"/>
      <c r="W73" s="438"/>
      <c r="X73" s="439"/>
      <c r="Y73" s="421" t="s">
        <v>209</v>
      </c>
      <c r="Z73" s="422"/>
      <c r="AA73" s="422"/>
      <c r="AB73" s="422"/>
      <c r="AC73" s="422"/>
      <c r="AD73" s="422"/>
      <c r="AE73" s="422"/>
      <c r="AF73" s="422"/>
      <c r="AG73" s="423"/>
      <c r="AH73" s="193"/>
      <c r="AI73" s="194"/>
      <c r="AJ73" s="194"/>
      <c r="AK73" s="194"/>
      <c r="AL73" s="194"/>
      <c r="AM73" s="194"/>
      <c r="AN73" s="194"/>
      <c r="AO73" s="194"/>
      <c r="AP73" s="196"/>
      <c r="AQ73" s="196"/>
      <c r="AR73" s="196"/>
      <c r="AS73" s="197"/>
    </row>
    <row r="74" spans="2:45" ht="15" customHeight="1" x14ac:dyDescent="0.15">
      <c r="B74" s="216"/>
      <c r="C74" s="217"/>
      <c r="D74" s="217"/>
      <c r="E74" s="218"/>
      <c r="F74" s="285" t="s">
        <v>621</v>
      </c>
      <c r="G74" s="286"/>
      <c r="H74" s="286"/>
      <c r="I74" s="286"/>
      <c r="J74" s="286"/>
      <c r="K74" s="286"/>
      <c r="L74" s="286"/>
      <c r="M74" s="286"/>
      <c r="N74" s="286"/>
      <c r="O74" s="287"/>
      <c r="P74" s="421" t="s">
        <v>725</v>
      </c>
      <c r="Q74" s="422"/>
      <c r="R74" s="422"/>
      <c r="S74" s="422"/>
      <c r="T74" s="422"/>
      <c r="U74" s="422"/>
      <c r="V74" s="422"/>
      <c r="W74" s="422"/>
      <c r="X74" s="423"/>
      <c r="Y74" s="421" t="s">
        <v>19</v>
      </c>
      <c r="Z74" s="422"/>
      <c r="AA74" s="422"/>
      <c r="AB74" s="422"/>
      <c r="AC74" s="422"/>
      <c r="AD74" s="422"/>
      <c r="AE74" s="422"/>
      <c r="AF74" s="422"/>
      <c r="AG74" s="423"/>
      <c r="AH74" s="193"/>
      <c r="AI74" s="194"/>
      <c r="AJ74" s="194"/>
      <c r="AK74" s="194"/>
      <c r="AL74" s="194"/>
      <c r="AM74" s="194"/>
      <c r="AN74" s="194"/>
      <c r="AO74" s="194"/>
      <c r="AP74" s="196"/>
      <c r="AQ74" s="196"/>
      <c r="AR74" s="196"/>
      <c r="AS74" s="197"/>
    </row>
    <row r="75" spans="2:45" ht="15" customHeight="1" x14ac:dyDescent="0.15">
      <c r="B75" s="216"/>
      <c r="C75" s="217"/>
      <c r="D75" s="217"/>
      <c r="E75" s="218"/>
      <c r="F75" s="285" t="s">
        <v>622</v>
      </c>
      <c r="G75" s="286"/>
      <c r="H75" s="286"/>
      <c r="I75" s="286"/>
      <c r="J75" s="286"/>
      <c r="K75" s="286"/>
      <c r="L75" s="286"/>
      <c r="M75" s="286"/>
      <c r="N75" s="286"/>
      <c r="O75" s="287"/>
      <c r="P75" s="518" t="s">
        <v>761</v>
      </c>
      <c r="Q75" s="519"/>
      <c r="R75" s="519"/>
      <c r="S75" s="519"/>
      <c r="T75" s="519"/>
      <c r="U75" s="519"/>
      <c r="V75" s="519"/>
      <c r="W75" s="519"/>
      <c r="X75" s="520"/>
      <c r="Y75" s="421" t="s">
        <v>1</v>
      </c>
      <c r="Z75" s="422"/>
      <c r="AA75" s="422"/>
      <c r="AB75" s="422"/>
      <c r="AC75" s="422"/>
      <c r="AD75" s="422"/>
      <c r="AE75" s="422"/>
      <c r="AF75" s="422"/>
      <c r="AG75" s="423"/>
      <c r="AH75" s="193"/>
      <c r="AI75" s="194"/>
      <c r="AJ75" s="194"/>
      <c r="AK75" s="194"/>
      <c r="AL75" s="194"/>
      <c r="AM75" s="194"/>
      <c r="AN75" s="194"/>
      <c r="AO75" s="194"/>
      <c r="AP75" s="196"/>
      <c r="AQ75" s="196"/>
      <c r="AR75" s="196"/>
      <c r="AS75" s="197"/>
    </row>
    <row r="76" spans="2:45" ht="15" customHeight="1" x14ac:dyDescent="0.15">
      <c r="B76" s="216"/>
      <c r="C76" s="217"/>
      <c r="D76" s="217"/>
      <c r="E76" s="218"/>
      <c r="F76" s="285" t="s">
        <v>623</v>
      </c>
      <c r="G76" s="286"/>
      <c r="H76" s="286"/>
      <c r="I76" s="286"/>
      <c r="J76" s="286"/>
      <c r="K76" s="286"/>
      <c r="L76" s="286"/>
      <c r="M76" s="286"/>
      <c r="N76" s="286"/>
      <c r="O76" s="287"/>
      <c r="P76" s="421" t="s">
        <v>725</v>
      </c>
      <c r="Q76" s="422"/>
      <c r="R76" s="422"/>
      <c r="S76" s="422"/>
      <c r="T76" s="422"/>
      <c r="U76" s="422"/>
      <c r="V76" s="422"/>
      <c r="W76" s="422"/>
      <c r="X76" s="423"/>
      <c r="Y76" s="421" t="s">
        <v>73</v>
      </c>
      <c r="Z76" s="422"/>
      <c r="AA76" s="422"/>
      <c r="AB76" s="422"/>
      <c r="AC76" s="422"/>
      <c r="AD76" s="422"/>
      <c r="AE76" s="422"/>
      <c r="AF76" s="422"/>
      <c r="AG76" s="423"/>
      <c r="AH76" s="193"/>
      <c r="AI76" s="194"/>
      <c r="AJ76" s="194"/>
      <c r="AK76" s="194"/>
      <c r="AL76" s="194"/>
      <c r="AM76" s="194"/>
      <c r="AN76" s="194"/>
      <c r="AO76" s="194"/>
      <c r="AP76" s="196"/>
      <c r="AQ76" s="196"/>
      <c r="AR76" s="196"/>
      <c r="AS76" s="197"/>
    </row>
    <row r="77" spans="2:45" ht="15" customHeight="1" x14ac:dyDescent="0.15">
      <c r="B77" s="216"/>
      <c r="C77" s="217"/>
      <c r="D77" s="217"/>
      <c r="E77" s="218"/>
      <c r="F77" s="285" t="s">
        <v>624</v>
      </c>
      <c r="G77" s="286"/>
      <c r="H77" s="286"/>
      <c r="I77" s="286"/>
      <c r="J77" s="286"/>
      <c r="K77" s="286"/>
      <c r="L77" s="286"/>
      <c r="M77" s="286"/>
      <c r="N77" s="286"/>
      <c r="O77" s="287"/>
      <c r="P77" s="421" t="s">
        <v>725</v>
      </c>
      <c r="Q77" s="422"/>
      <c r="R77" s="422"/>
      <c r="S77" s="422"/>
      <c r="T77" s="422"/>
      <c r="U77" s="422"/>
      <c r="V77" s="422"/>
      <c r="W77" s="422"/>
      <c r="X77" s="423"/>
      <c r="Y77" s="421" t="s">
        <v>41</v>
      </c>
      <c r="Z77" s="422"/>
      <c r="AA77" s="422"/>
      <c r="AB77" s="422"/>
      <c r="AC77" s="422"/>
      <c r="AD77" s="422"/>
      <c r="AE77" s="422"/>
      <c r="AF77" s="422"/>
      <c r="AG77" s="423"/>
      <c r="AH77" s="193"/>
      <c r="AI77" s="194"/>
      <c r="AJ77" s="194"/>
      <c r="AK77" s="194"/>
      <c r="AL77" s="194"/>
      <c r="AM77" s="194"/>
      <c r="AN77" s="194"/>
      <c r="AO77" s="194"/>
      <c r="AP77" s="196"/>
      <c r="AQ77" s="196"/>
      <c r="AR77" s="196"/>
      <c r="AS77" s="197"/>
    </row>
    <row r="78" spans="2:45" ht="15" customHeight="1" x14ac:dyDescent="0.15">
      <c r="B78" s="216"/>
      <c r="C78" s="217"/>
      <c r="D78" s="217"/>
      <c r="E78" s="218"/>
      <c r="F78" s="285" t="s">
        <v>625</v>
      </c>
      <c r="G78" s="286"/>
      <c r="H78" s="286"/>
      <c r="I78" s="286"/>
      <c r="J78" s="286"/>
      <c r="K78" s="286"/>
      <c r="L78" s="286"/>
      <c r="M78" s="286"/>
      <c r="N78" s="286"/>
      <c r="O78" s="287"/>
      <c r="P78" s="437" t="s">
        <v>728</v>
      </c>
      <c r="Q78" s="438"/>
      <c r="R78" s="438"/>
      <c r="S78" s="438"/>
      <c r="T78" s="438"/>
      <c r="U78" s="438"/>
      <c r="V78" s="438"/>
      <c r="W78" s="438"/>
      <c r="X78" s="439"/>
      <c r="Y78" s="421" t="s">
        <v>1</v>
      </c>
      <c r="Z78" s="422"/>
      <c r="AA78" s="422"/>
      <c r="AB78" s="422"/>
      <c r="AC78" s="422"/>
      <c r="AD78" s="422"/>
      <c r="AE78" s="422"/>
      <c r="AF78" s="422"/>
      <c r="AG78" s="423"/>
      <c r="AH78" s="193"/>
      <c r="AI78" s="194"/>
      <c r="AJ78" s="194"/>
      <c r="AK78" s="194"/>
      <c r="AL78" s="194"/>
      <c r="AM78" s="194"/>
      <c r="AN78" s="194"/>
      <c r="AO78" s="194"/>
      <c r="AP78" s="196"/>
      <c r="AQ78" s="196"/>
      <c r="AR78" s="196"/>
      <c r="AS78" s="197"/>
    </row>
    <row r="79" spans="2:45" ht="15" customHeight="1" x14ac:dyDescent="0.15">
      <c r="B79" s="216"/>
      <c r="C79" s="217"/>
      <c r="D79" s="217"/>
      <c r="E79" s="218"/>
      <c r="F79" s="285" t="s">
        <v>735</v>
      </c>
      <c r="G79" s="286"/>
      <c r="H79" s="286"/>
      <c r="I79" s="286"/>
      <c r="J79" s="286"/>
      <c r="K79" s="286"/>
      <c r="L79" s="286"/>
      <c r="M79" s="286"/>
      <c r="N79" s="286"/>
      <c r="O79" s="287"/>
      <c r="P79" s="437" t="s">
        <v>1</v>
      </c>
      <c r="Q79" s="438"/>
      <c r="R79" s="438"/>
      <c r="S79" s="438"/>
      <c r="T79" s="438"/>
      <c r="U79" s="438"/>
      <c r="V79" s="438"/>
      <c r="W79" s="438"/>
      <c r="X79" s="439"/>
      <c r="Y79" s="421" t="s">
        <v>854</v>
      </c>
      <c r="Z79" s="422"/>
      <c r="AA79" s="422"/>
      <c r="AB79" s="422"/>
      <c r="AC79" s="422"/>
      <c r="AD79" s="422"/>
      <c r="AE79" s="422"/>
      <c r="AF79" s="422"/>
      <c r="AG79" s="423"/>
      <c r="AH79" s="193" t="s">
        <v>734</v>
      </c>
      <c r="AI79" s="194"/>
      <c r="AJ79" s="194"/>
      <c r="AK79" s="194"/>
      <c r="AL79" s="194"/>
      <c r="AM79" s="194"/>
      <c r="AN79" s="194"/>
      <c r="AO79" s="194"/>
      <c r="AP79" s="196"/>
      <c r="AQ79" s="196"/>
      <c r="AR79" s="196"/>
      <c r="AS79" s="197"/>
    </row>
    <row r="80" spans="2:45" ht="15" customHeight="1" x14ac:dyDescent="0.15">
      <c r="B80" s="216"/>
      <c r="C80" s="217"/>
      <c r="D80" s="217"/>
      <c r="E80" s="218"/>
      <c r="F80" s="285" t="s">
        <v>626</v>
      </c>
      <c r="G80" s="286"/>
      <c r="H80" s="286"/>
      <c r="I80" s="286"/>
      <c r="J80" s="286"/>
      <c r="K80" s="286"/>
      <c r="L80" s="286"/>
      <c r="M80" s="286"/>
      <c r="N80" s="286"/>
      <c r="O80" s="287"/>
      <c r="P80" s="421" t="s">
        <v>41</v>
      </c>
      <c r="Q80" s="422"/>
      <c r="R80" s="422"/>
      <c r="S80" s="422"/>
      <c r="T80" s="422"/>
      <c r="U80" s="422"/>
      <c r="V80" s="422"/>
      <c r="W80" s="422"/>
      <c r="X80" s="423"/>
      <c r="Y80" s="421" t="s">
        <v>51</v>
      </c>
      <c r="Z80" s="422"/>
      <c r="AA80" s="422"/>
      <c r="AB80" s="422"/>
      <c r="AC80" s="422"/>
      <c r="AD80" s="422"/>
      <c r="AE80" s="422"/>
      <c r="AF80" s="422"/>
      <c r="AG80" s="423"/>
      <c r="AH80" s="193"/>
      <c r="AI80" s="194"/>
      <c r="AJ80" s="194"/>
      <c r="AK80" s="194"/>
      <c r="AL80" s="194"/>
      <c r="AM80" s="194"/>
      <c r="AN80" s="194"/>
      <c r="AO80" s="194"/>
      <c r="AP80" s="196"/>
      <c r="AQ80" s="196"/>
      <c r="AR80" s="196"/>
      <c r="AS80" s="197"/>
    </row>
    <row r="81" spans="2:45" ht="15" customHeight="1" x14ac:dyDescent="0.15">
      <c r="B81" s="216"/>
      <c r="C81" s="217"/>
      <c r="D81" s="217"/>
      <c r="E81" s="218"/>
      <c r="F81" s="285" t="s">
        <v>627</v>
      </c>
      <c r="G81" s="286"/>
      <c r="H81" s="286"/>
      <c r="I81" s="286"/>
      <c r="J81" s="286"/>
      <c r="K81" s="286"/>
      <c r="L81" s="286"/>
      <c r="M81" s="286"/>
      <c r="N81" s="286"/>
      <c r="O81" s="287"/>
      <c r="P81" s="421" t="s">
        <v>725</v>
      </c>
      <c r="Q81" s="422"/>
      <c r="R81" s="422"/>
      <c r="S81" s="422"/>
      <c r="T81" s="422"/>
      <c r="U81" s="422"/>
      <c r="V81" s="422"/>
      <c r="W81" s="422"/>
      <c r="X81" s="423"/>
      <c r="Y81" s="421" t="s">
        <v>39</v>
      </c>
      <c r="Z81" s="422"/>
      <c r="AA81" s="422"/>
      <c r="AB81" s="422"/>
      <c r="AC81" s="422"/>
      <c r="AD81" s="422"/>
      <c r="AE81" s="422"/>
      <c r="AF81" s="422"/>
      <c r="AG81" s="423"/>
      <c r="AH81" s="193"/>
      <c r="AI81" s="194"/>
      <c r="AJ81" s="194"/>
      <c r="AK81" s="194"/>
      <c r="AL81" s="194"/>
      <c r="AM81" s="194"/>
      <c r="AN81" s="194"/>
      <c r="AO81" s="194"/>
      <c r="AP81" s="196"/>
      <c r="AQ81" s="196"/>
      <c r="AR81" s="196"/>
      <c r="AS81" s="197"/>
    </row>
    <row r="82" spans="2:45" ht="15" customHeight="1" x14ac:dyDescent="0.15">
      <c r="B82" s="216"/>
      <c r="C82" s="217"/>
      <c r="D82" s="217"/>
      <c r="E82" s="218"/>
      <c r="F82" s="285" t="s">
        <v>628</v>
      </c>
      <c r="G82" s="286"/>
      <c r="H82" s="286"/>
      <c r="I82" s="286"/>
      <c r="J82" s="286"/>
      <c r="K82" s="286"/>
      <c r="L82" s="286"/>
      <c r="M82" s="286"/>
      <c r="N82" s="286"/>
      <c r="O82" s="287"/>
      <c r="P82" s="421" t="s">
        <v>725</v>
      </c>
      <c r="Q82" s="422"/>
      <c r="R82" s="422"/>
      <c r="S82" s="422"/>
      <c r="T82" s="422"/>
      <c r="U82" s="422"/>
      <c r="V82" s="422"/>
      <c r="W82" s="422"/>
      <c r="X82" s="423"/>
      <c r="Y82" s="421" t="s">
        <v>74</v>
      </c>
      <c r="Z82" s="422"/>
      <c r="AA82" s="422"/>
      <c r="AB82" s="422"/>
      <c r="AC82" s="422"/>
      <c r="AD82" s="422"/>
      <c r="AE82" s="422"/>
      <c r="AF82" s="422"/>
      <c r="AG82" s="423"/>
      <c r="AH82" s="193"/>
      <c r="AI82" s="194"/>
      <c r="AJ82" s="194"/>
      <c r="AK82" s="194"/>
      <c r="AL82" s="194"/>
      <c r="AM82" s="194"/>
      <c r="AN82" s="194"/>
      <c r="AO82" s="194"/>
      <c r="AP82" s="196"/>
      <c r="AQ82" s="196"/>
      <c r="AR82" s="196"/>
      <c r="AS82" s="197"/>
    </row>
    <row r="83" spans="2:45" ht="15" customHeight="1" x14ac:dyDescent="0.15">
      <c r="B83" s="216"/>
      <c r="C83" s="217"/>
      <c r="D83" s="217"/>
      <c r="E83" s="218"/>
      <c r="F83" s="285" t="s">
        <v>629</v>
      </c>
      <c r="G83" s="286"/>
      <c r="H83" s="286"/>
      <c r="I83" s="286"/>
      <c r="J83" s="286"/>
      <c r="K83" s="286"/>
      <c r="L83" s="286"/>
      <c r="M83" s="286"/>
      <c r="N83" s="286"/>
      <c r="O83" s="287"/>
      <c r="P83" s="334" t="s">
        <v>899</v>
      </c>
      <c r="Q83" s="435"/>
      <c r="R83" s="435"/>
      <c r="S83" s="435"/>
      <c r="T83" s="435"/>
      <c r="U83" s="435"/>
      <c r="V83" s="435"/>
      <c r="W83" s="435"/>
      <c r="X83" s="436"/>
      <c r="Y83" s="421" t="s">
        <v>75</v>
      </c>
      <c r="Z83" s="422"/>
      <c r="AA83" s="422"/>
      <c r="AB83" s="422"/>
      <c r="AC83" s="422"/>
      <c r="AD83" s="422"/>
      <c r="AE83" s="422"/>
      <c r="AF83" s="422"/>
      <c r="AG83" s="423"/>
      <c r="AH83" s="193"/>
      <c r="AI83" s="194"/>
      <c r="AJ83" s="194"/>
      <c r="AK83" s="194"/>
      <c r="AL83" s="194"/>
      <c r="AM83" s="194"/>
      <c r="AN83" s="194"/>
      <c r="AO83" s="194"/>
      <c r="AP83" s="196"/>
      <c r="AQ83" s="196"/>
      <c r="AR83" s="196"/>
      <c r="AS83" s="197"/>
    </row>
    <row r="84" spans="2:45" ht="15" customHeight="1" x14ac:dyDescent="0.15">
      <c r="B84" s="216"/>
      <c r="C84" s="217"/>
      <c r="D84" s="217"/>
      <c r="E84" s="218"/>
      <c r="F84" s="285" t="s">
        <v>630</v>
      </c>
      <c r="G84" s="286"/>
      <c r="H84" s="286"/>
      <c r="I84" s="286"/>
      <c r="J84" s="286"/>
      <c r="K84" s="286"/>
      <c r="L84" s="286"/>
      <c r="M84" s="286"/>
      <c r="N84" s="286"/>
      <c r="O84" s="287"/>
      <c r="P84" s="421" t="s">
        <v>725</v>
      </c>
      <c r="Q84" s="422"/>
      <c r="R84" s="422"/>
      <c r="S84" s="422"/>
      <c r="T84" s="422"/>
      <c r="U84" s="422"/>
      <c r="V84" s="422"/>
      <c r="W84" s="422"/>
      <c r="X84" s="423"/>
      <c r="Y84" s="421" t="s">
        <v>76</v>
      </c>
      <c r="Z84" s="422"/>
      <c r="AA84" s="422"/>
      <c r="AB84" s="422"/>
      <c r="AC84" s="422"/>
      <c r="AD84" s="422"/>
      <c r="AE84" s="422"/>
      <c r="AF84" s="422"/>
      <c r="AG84" s="423"/>
      <c r="AH84" s="193"/>
      <c r="AI84" s="194"/>
      <c r="AJ84" s="194"/>
      <c r="AK84" s="194"/>
      <c r="AL84" s="194"/>
      <c r="AM84" s="194"/>
      <c r="AN84" s="194"/>
      <c r="AO84" s="194"/>
      <c r="AP84" s="196"/>
      <c r="AQ84" s="196"/>
      <c r="AR84" s="196"/>
      <c r="AS84" s="197"/>
    </row>
    <row r="85" spans="2:45" ht="15" customHeight="1" x14ac:dyDescent="0.15">
      <c r="B85" s="216"/>
      <c r="C85" s="217"/>
      <c r="D85" s="217"/>
      <c r="E85" s="218"/>
      <c r="F85" s="285" t="s">
        <v>631</v>
      </c>
      <c r="G85" s="286"/>
      <c r="H85" s="286"/>
      <c r="I85" s="286"/>
      <c r="J85" s="286"/>
      <c r="K85" s="286"/>
      <c r="L85" s="286"/>
      <c r="M85" s="286"/>
      <c r="N85" s="286"/>
      <c r="O85" s="287"/>
      <c r="P85" s="521" t="s">
        <v>773</v>
      </c>
      <c r="Q85" s="522"/>
      <c r="R85" s="522"/>
      <c r="S85" s="522"/>
      <c r="T85" s="522"/>
      <c r="U85" s="522"/>
      <c r="V85" s="522"/>
      <c r="W85" s="522"/>
      <c r="X85" s="523"/>
      <c r="Y85" s="421" t="s">
        <v>20</v>
      </c>
      <c r="Z85" s="422"/>
      <c r="AA85" s="422"/>
      <c r="AB85" s="422"/>
      <c r="AC85" s="422"/>
      <c r="AD85" s="422"/>
      <c r="AE85" s="422"/>
      <c r="AF85" s="422"/>
      <c r="AG85" s="423"/>
      <c r="AH85" s="193"/>
      <c r="AI85" s="194"/>
      <c r="AJ85" s="194"/>
      <c r="AK85" s="194"/>
      <c r="AL85" s="194"/>
      <c r="AM85" s="194"/>
      <c r="AN85" s="194"/>
      <c r="AO85" s="194"/>
      <c r="AP85" s="196"/>
      <c r="AQ85" s="196"/>
      <c r="AR85" s="196"/>
      <c r="AS85" s="197"/>
    </row>
    <row r="86" spans="2:45" ht="15" customHeight="1" x14ac:dyDescent="0.15">
      <c r="B86" s="216"/>
      <c r="C86" s="217"/>
      <c r="D86" s="217"/>
      <c r="E86" s="218"/>
      <c r="F86" s="285" t="s">
        <v>501</v>
      </c>
      <c r="G86" s="286"/>
      <c r="H86" s="286"/>
      <c r="I86" s="286"/>
      <c r="J86" s="286"/>
      <c r="K86" s="286"/>
      <c r="L86" s="286"/>
      <c r="M86" s="286"/>
      <c r="N86" s="286"/>
      <c r="O86" s="287"/>
      <c r="P86" s="521" t="s">
        <v>773</v>
      </c>
      <c r="Q86" s="522"/>
      <c r="R86" s="522"/>
      <c r="S86" s="522"/>
      <c r="T86" s="522"/>
      <c r="U86" s="522"/>
      <c r="V86" s="522"/>
      <c r="W86" s="522"/>
      <c r="X86" s="523"/>
      <c r="Y86" s="421" t="s">
        <v>20</v>
      </c>
      <c r="Z86" s="422"/>
      <c r="AA86" s="422"/>
      <c r="AB86" s="422"/>
      <c r="AC86" s="422"/>
      <c r="AD86" s="422"/>
      <c r="AE86" s="422"/>
      <c r="AF86" s="422"/>
      <c r="AG86" s="423"/>
      <c r="AH86" s="193"/>
      <c r="AI86" s="194"/>
      <c r="AJ86" s="194"/>
      <c r="AK86" s="194"/>
      <c r="AL86" s="194"/>
      <c r="AM86" s="194"/>
      <c r="AN86" s="194"/>
      <c r="AO86" s="194"/>
      <c r="AP86" s="196"/>
      <c r="AQ86" s="196"/>
      <c r="AR86" s="196"/>
      <c r="AS86" s="197"/>
    </row>
    <row r="87" spans="2:45" ht="15" customHeight="1" x14ac:dyDescent="0.15">
      <c r="B87" s="216"/>
      <c r="C87" s="217"/>
      <c r="D87" s="217"/>
      <c r="E87" s="218"/>
      <c r="F87" s="285" t="s">
        <v>633</v>
      </c>
      <c r="G87" s="286"/>
      <c r="H87" s="286"/>
      <c r="I87" s="286"/>
      <c r="J87" s="286"/>
      <c r="K87" s="286"/>
      <c r="L87" s="286"/>
      <c r="M87" s="286"/>
      <c r="N87" s="286"/>
      <c r="O87" s="287"/>
      <c r="P87" s="421" t="s">
        <v>725</v>
      </c>
      <c r="Q87" s="422"/>
      <c r="R87" s="422"/>
      <c r="S87" s="422"/>
      <c r="T87" s="422"/>
      <c r="U87" s="422"/>
      <c r="V87" s="422"/>
      <c r="W87" s="422"/>
      <c r="X87" s="423"/>
      <c r="Y87" s="421" t="s">
        <v>20</v>
      </c>
      <c r="Z87" s="422"/>
      <c r="AA87" s="422"/>
      <c r="AB87" s="422"/>
      <c r="AC87" s="422"/>
      <c r="AD87" s="422"/>
      <c r="AE87" s="422"/>
      <c r="AF87" s="422"/>
      <c r="AG87" s="423"/>
      <c r="AH87" s="193"/>
      <c r="AI87" s="194"/>
      <c r="AJ87" s="194"/>
      <c r="AK87" s="194"/>
      <c r="AL87" s="194"/>
      <c r="AM87" s="194"/>
      <c r="AN87" s="194"/>
      <c r="AO87" s="194"/>
      <c r="AP87" s="196"/>
      <c r="AQ87" s="196"/>
      <c r="AR87" s="196"/>
      <c r="AS87" s="197"/>
    </row>
    <row r="88" spans="2:45" ht="26.1" customHeight="1" x14ac:dyDescent="0.15">
      <c r="B88" s="216"/>
      <c r="C88" s="217"/>
      <c r="D88" s="217"/>
      <c r="E88" s="218"/>
      <c r="F88" s="285" t="s">
        <v>634</v>
      </c>
      <c r="G88" s="286"/>
      <c r="H88" s="286"/>
      <c r="I88" s="286"/>
      <c r="J88" s="286"/>
      <c r="K88" s="286"/>
      <c r="L88" s="286"/>
      <c r="M88" s="286"/>
      <c r="N88" s="286"/>
      <c r="O88" s="287"/>
      <c r="P88" s="421" t="s">
        <v>725</v>
      </c>
      <c r="Q88" s="332"/>
      <c r="R88" s="332"/>
      <c r="S88" s="332"/>
      <c r="T88" s="332"/>
      <c r="U88" s="332"/>
      <c r="V88" s="332"/>
      <c r="W88" s="332"/>
      <c r="X88" s="333"/>
      <c r="Y88" s="421" t="s">
        <v>938</v>
      </c>
      <c r="Z88" s="422"/>
      <c r="AA88" s="422"/>
      <c r="AB88" s="422"/>
      <c r="AC88" s="422"/>
      <c r="AD88" s="422"/>
      <c r="AE88" s="422"/>
      <c r="AF88" s="422"/>
      <c r="AG88" s="423"/>
      <c r="AH88" s="193"/>
      <c r="AI88" s="194"/>
      <c r="AJ88" s="194"/>
      <c r="AK88" s="194"/>
      <c r="AL88" s="194"/>
      <c r="AM88" s="194"/>
      <c r="AN88" s="194"/>
      <c r="AO88" s="194"/>
      <c r="AP88" s="196"/>
      <c r="AQ88" s="196"/>
      <c r="AR88" s="196"/>
      <c r="AS88" s="197"/>
    </row>
    <row r="89" spans="2:45" ht="15" customHeight="1" x14ac:dyDescent="0.15">
      <c r="B89" s="216"/>
      <c r="C89" s="217"/>
      <c r="D89" s="217"/>
      <c r="E89" s="218"/>
      <c r="F89" s="285" t="s">
        <v>635</v>
      </c>
      <c r="G89" s="286"/>
      <c r="H89" s="286"/>
      <c r="I89" s="286"/>
      <c r="J89" s="286"/>
      <c r="K89" s="286"/>
      <c r="L89" s="286"/>
      <c r="M89" s="286"/>
      <c r="N89" s="286"/>
      <c r="O89" s="287"/>
      <c r="P89" s="421" t="s">
        <v>725</v>
      </c>
      <c r="Q89" s="422"/>
      <c r="R89" s="422"/>
      <c r="S89" s="422"/>
      <c r="T89" s="422"/>
      <c r="U89" s="422"/>
      <c r="V89" s="422"/>
      <c r="W89" s="422"/>
      <c r="X89" s="423"/>
      <c r="Y89" s="421" t="s">
        <v>77</v>
      </c>
      <c r="Z89" s="422"/>
      <c r="AA89" s="422"/>
      <c r="AB89" s="422"/>
      <c r="AC89" s="422"/>
      <c r="AD89" s="422"/>
      <c r="AE89" s="422"/>
      <c r="AF89" s="422"/>
      <c r="AG89" s="423"/>
      <c r="AH89" s="193"/>
      <c r="AI89" s="194"/>
      <c r="AJ89" s="194"/>
      <c r="AK89" s="194"/>
      <c r="AL89" s="194"/>
      <c r="AM89" s="194"/>
      <c r="AN89" s="194"/>
      <c r="AO89" s="194"/>
      <c r="AP89" s="196"/>
      <c r="AQ89" s="196"/>
      <c r="AR89" s="196"/>
      <c r="AS89" s="197"/>
    </row>
    <row r="90" spans="2:45" ht="15" customHeight="1" x14ac:dyDescent="0.15">
      <c r="B90" s="216"/>
      <c r="C90" s="217"/>
      <c r="D90" s="217"/>
      <c r="E90" s="218"/>
      <c r="F90" s="285" t="s">
        <v>636</v>
      </c>
      <c r="G90" s="286"/>
      <c r="H90" s="286"/>
      <c r="I90" s="286"/>
      <c r="J90" s="286"/>
      <c r="K90" s="286"/>
      <c r="L90" s="286"/>
      <c r="M90" s="286"/>
      <c r="N90" s="286"/>
      <c r="O90" s="287"/>
      <c r="P90" s="421" t="s">
        <v>725</v>
      </c>
      <c r="Q90" s="422"/>
      <c r="R90" s="422"/>
      <c r="S90" s="422"/>
      <c r="T90" s="422"/>
      <c r="U90" s="422"/>
      <c r="V90" s="422"/>
      <c r="W90" s="422"/>
      <c r="X90" s="423"/>
      <c r="Y90" s="421" t="s">
        <v>20</v>
      </c>
      <c r="Z90" s="422"/>
      <c r="AA90" s="422"/>
      <c r="AB90" s="422"/>
      <c r="AC90" s="422"/>
      <c r="AD90" s="422"/>
      <c r="AE90" s="422"/>
      <c r="AF90" s="422"/>
      <c r="AG90" s="423"/>
      <c r="AH90" s="193"/>
      <c r="AI90" s="194"/>
      <c r="AJ90" s="194"/>
      <c r="AK90" s="194"/>
      <c r="AL90" s="194"/>
      <c r="AM90" s="194"/>
      <c r="AN90" s="194"/>
      <c r="AO90" s="194"/>
      <c r="AP90" s="196"/>
      <c r="AQ90" s="196"/>
      <c r="AR90" s="196"/>
      <c r="AS90" s="197"/>
    </row>
    <row r="91" spans="2:45" ht="15" customHeight="1" x14ac:dyDescent="0.15">
      <c r="B91" s="216"/>
      <c r="C91" s="217"/>
      <c r="D91" s="217"/>
      <c r="E91" s="218"/>
      <c r="F91" s="285" t="s">
        <v>637</v>
      </c>
      <c r="G91" s="286"/>
      <c r="H91" s="286"/>
      <c r="I91" s="286"/>
      <c r="J91" s="286"/>
      <c r="K91" s="286"/>
      <c r="L91" s="286"/>
      <c r="M91" s="286"/>
      <c r="N91" s="286"/>
      <c r="O91" s="287"/>
      <c r="P91" s="334" t="s">
        <v>729</v>
      </c>
      <c r="Q91" s="435"/>
      <c r="R91" s="435"/>
      <c r="S91" s="435"/>
      <c r="T91" s="435"/>
      <c r="U91" s="435"/>
      <c r="V91" s="435"/>
      <c r="W91" s="435"/>
      <c r="X91" s="436"/>
      <c r="Y91" s="421" t="s">
        <v>78</v>
      </c>
      <c r="Z91" s="422"/>
      <c r="AA91" s="422"/>
      <c r="AB91" s="422"/>
      <c r="AC91" s="422"/>
      <c r="AD91" s="422"/>
      <c r="AE91" s="422"/>
      <c r="AF91" s="422"/>
      <c r="AG91" s="423"/>
      <c r="AH91" s="193"/>
      <c r="AI91" s="194"/>
      <c r="AJ91" s="194"/>
      <c r="AK91" s="194"/>
      <c r="AL91" s="194"/>
      <c r="AM91" s="194"/>
      <c r="AN91" s="194"/>
      <c r="AO91" s="194"/>
      <c r="AP91" s="196"/>
      <c r="AQ91" s="196"/>
      <c r="AR91" s="196"/>
      <c r="AS91" s="197"/>
    </row>
    <row r="92" spans="2:45" ht="15" customHeight="1" x14ac:dyDescent="0.15">
      <c r="B92" s="216"/>
      <c r="C92" s="217"/>
      <c r="D92" s="217"/>
      <c r="E92" s="218"/>
      <c r="F92" s="285" t="s">
        <v>638</v>
      </c>
      <c r="G92" s="286"/>
      <c r="H92" s="286"/>
      <c r="I92" s="286"/>
      <c r="J92" s="286"/>
      <c r="K92" s="286"/>
      <c r="L92" s="286"/>
      <c r="M92" s="286"/>
      <c r="N92" s="286"/>
      <c r="O92" s="287"/>
      <c r="P92" s="421" t="s">
        <v>725</v>
      </c>
      <c r="Q92" s="422"/>
      <c r="R92" s="422"/>
      <c r="S92" s="422"/>
      <c r="T92" s="422"/>
      <c r="U92" s="422"/>
      <c r="V92" s="422"/>
      <c r="W92" s="422"/>
      <c r="X92" s="423"/>
      <c r="Y92" s="421" t="s">
        <v>16</v>
      </c>
      <c r="Z92" s="422"/>
      <c r="AA92" s="422"/>
      <c r="AB92" s="422"/>
      <c r="AC92" s="422"/>
      <c r="AD92" s="422"/>
      <c r="AE92" s="422"/>
      <c r="AF92" s="422"/>
      <c r="AG92" s="423"/>
      <c r="AH92" s="193"/>
      <c r="AI92" s="194"/>
      <c r="AJ92" s="194"/>
      <c r="AK92" s="194"/>
      <c r="AL92" s="194"/>
      <c r="AM92" s="194"/>
      <c r="AN92" s="194"/>
      <c r="AO92" s="194"/>
      <c r="AP92" s="196"/>
      <c r="AQ92" s="196"/>
      <c r="AR92" s="196"/>
      <c r="AS92" s="197"/>
    </row>
    <row r="93" spans="2:45" ht="15" customHeight="1" x14ac:dyDescent="0.15">
      <c r="B93" s="216"/>
      <c r="C93" s="217"/>
      <c r="D93" s="217"/>
      <c r="E93" s="218"/>
      <c r="F93" s="285" t="s">
        <v>639</v>
      </c>
      <c r="G93" s="286"/>
      <c r="H93" s="286"/>
      <c r="I93" s="286"/>
      <c r="J93" s="286"/>
      <c r="K93" s="286"/>
      <c r="L93" s="286"/>
      <c r="M93" s="286"/>
      <c r="N93" s="286"/>
      <c r="O93" s="287"/>
      <c r="P93" s="421" t="s">
        <v>725</v>
      </c>
      <c r="Q93" s="422"/>
      <c r="R93" s="422"/>
      <c r="S93" s="422"/>
      <c r="T93" s="422"/>
      <c r="U93" s="422"/>
      <c r="V93" s="422"/>
      <c r="W93" s="422"/>
      <c r="X93" s="423"/>
      <c r="Y93" s="421" t="s">
        <v>79</v>
      </c>
      <c r="Z93" s="422"/>
      <c r="AA93" s="422"/>
      <c r="AB93" s="422"/>
      <c r="AC93" s="422"/>
      <c r="AD93" s="422"/>
      <c r="AE93" s="422"/>
      <c r="AF93" s="422"/>
      <c r="AG93" s="423"/>
      <c r="AH93" s="193"/>
      <c r="AI93" s="194"/>
      <c r="AJ93" s="194"/>
      <c r="AK93" s="194"/>
      <c r="AL93" s="194"/>
      <c r="AM93" s="194"/>
      <c r="AN93" s="194"/>
      <c r="AO93" s="194"/>
      <c r="AP93" s="196"/>
      <c r="AQ93" s="196"/>
      <c r="AR93" s="196"/>
      <c r="AS93" s="197"/>
    </row>
    <row r="94" spans="2:45" ht="30" customHeight="1" x14ac:dyDescent="0.15">
      <c r="B94" s="216"/>
      <c r="C94" s="217"/>
      <c r="D94" s="217"/>
      <c r="E94" s="218"/>
      <c r="F94" s="342" t="s">
        <v>640</v>
      </c>
      <c r="G94" s="343"/>
      <c r="H94" s="343"/>
      <c r="I94" s="343"/>
      <c r="J94" s="343"/>
      <c r="K94" s="343"/>
      <c r="L94" s="343"/>
      <c r="M94" s="340"/>
      <c r="N94" s="340"/>
      <c r="O94" s="341"/>
      <c r="P94" s="267" t="s">
        <v>725</v>
      </c>
      <c r="Q94" s="332"/>
      <c r="R94" s="332"/>
      <c r="S94" s="332"/>
      <c r="T94" s="332"/>
      <c r="U94" s="332"/>
      <c r="V94" s="332"/>
      <c r="W94" s="332"/>
      <c r="X94" s="333"/>
      <c r="Y94" s="421" t="s">
        <v>90</v>
      </c>
      <c r="Z94" s="422"/>
      <c r="AA94" s="422"/>
      <c r="AB94" s="422"/>
      <c r="AC94" s="422"/>
      <c r="AD94" s="422"/>
      <c r="AE94" s="422"/>
      <c r="AF94" s="422"/>
      <c r="AG94" s="423"/>
      <c r="AH94" s="193"/>
      <c r="AI94" s="194"/>
      <c r="AJ94" s="194"/>
      <c r="AK94" s="194"/>
      <c r="AL94" s="194"/>
      <c r="AM94" s="194"/>
      <c r="AN94" s="194"/>
      <c r="AO94" s="194"/>
      <c r="AP94" s="196"/>
      <c r="AQ94" s="196"/>
      <c r="AR94" s="196"/>
      <c r="AS94" s="197"/>
    </row>
    <row r="95" spans="2:45" ht="15" customHeight="1" thickBot="1" x14ac:dyDescent="0.2">
      <c r="B95" s="216"/>
      <c r="C95" s="217"/>
      <c r="D95" s="217"/>
      <c r="E95" s="218"/>
      <c r="F95" s="285" t="s">
        <v>641</v>
      </c>
      <c r="G95" s="286"/>
      <c r="H95" s="286"/>
      <c r="I95" s="286"/>
      <c r="J95" s="286"/>
      <c r="K95" s="286"/>
      <c r="L95" s="286"/>
      <c r="M95" s="286"/>
      <c r="N95" s="286"/>
      <c r="O95" s="287"/>
      <c r="P95" s="421" t="s">
        <v>725</v>
      </c>
      <c r="Q95" s="422"/>
      <c r="R95" s="422"/>
      <c r="S95" s="422"/>
      <c r="T95" s="422"/>
      <c r="U95" s="422"/>
      <c r="V95" s="422"/>
      <c r="W95" s="422"/>
      <c r="X95" s="423"/>
      <c r="Y95" s="551" t="s">
        <v>41</v>
      </c>
      <c r="Z95" s="552"/>
      <c r="AA95" s="552"/>
      <c r="AB95" s="552"/>
      <c r="AC95" s="552"/>
      <c r="AD95" s="552"/>
      <c r="AE95" s="552"/>
      <c r="AF95" s="552"/>
      <c r="AG95" s="553"/>
      <c r="AH95" s="388"/>
      <c r="AI95" s="226"/>
      <c r="AJ95" s="226"/>
      <c r="AK95" s="226"/>
      <c r="AL95" s="226"/>
      <c r="AM95" s="226"/>
      <c r="AN95" s="226"/>
      <c r="AO95" s="226"/>
      <c r="AP95" s="389"/>
      <c r="AQ95" s="389"/>
      <c r="AR95" s="389"/>
      <c r="AS95" s="390"/>
    </row>
    <row r="96" spans="2:45" ht="15" customHeight="1" thickTop="1" x14ac:dyDescent="0.15">
      <c r="B96" s="264" t="s">
        <v>135</v>
      </c>
      <c r="C96" s="265"/>
      <c r="D96" s="265"/>
      <c r="E96" s="266"/>
      <c r="F96" s="430" t="s">
        <v>402</v>
      </c>
      <c r="G96" s="431"/>
      <c r="H96" s="431"/>
      <c r="I96" s="431"/>
      <c r="J96" s="431"/>
      <c r="K96" s="431"/>
      <c r="L96" s="431"/>
      <c r="M96" s="431"/>
      <c r="N96" s="234" t="s">
        <v>258</v>
      </c>
      <c r="O96" s="235"/>
      <c r="P96" s="235"/>
      <c r="Q96" s="235"/>
      <c r="R96" s="235"/>
      <c r="S96" s="236"/>
      <c r="T96" s="501" t="s">
        <v>21</v>
      </c>
      <c r="U96" s="502"/>
      <c r="V96" s="502"/>
      <c r="W96" s="502"/>
      <c r="X96" s="503"/>
      <c r="Y96" s="557" t="s">
        <v>508</v>
      </c>
      <c r="Z96" s="558"/>
      <c r="AA96" s="558"/>
      <c r="AB96" s="558"/>
      <c r="AC96" s="558"/>
      <c r="AD96" s="558"/>
      <c r="AE96" s="558"/>
      <c r="AF96" s="558"/>
      <c r="AG96" s="558"/>
      <c r="AH96" s="558"/>
      <c r="AI96" s="559"/>
      <c r="AJ96" s="550"/>
      <c r="AK96" s="408"/>
      <c r="AL96" s="408"/>
      <c r="AM96" s="408"/>
      <c r="AN96" s="408"/>
      <c r="AO96" s="408"/>
      <c r="AP96" s="408"/>
      <c r="AQ96" s="408"/>
      <c r="AR96" s="408"/>
      <c r="AS96" s="409"/>
    </row>
    <row r="97" spans="2:45" ht="15" customHeight="1" x14ac:dyDescent="0.15">
      <c r="B97" s="216"/>
      <c r="C97" s="217"/>
      <c r="D97" s="217"/>
      <c r="E97" s="218"/>
      <c r="F97" s="291"/>
      <c r="G97" s="292"/>
      <c r="H97" s="292"/>
      <c r="I97" s="292"/>
      <c r="J97" s="292"/>
      <c r="K97" s="292"/>
      <c r="L97" s="292"/>
      <c r="M97" s="292"/>
      <c r="N97" s="190"/>
      <c r="O97" s="208"/>
      <c r="P97" s="208"/>
      <c r="Q97" s="208"/>
      <c r="R97" s="208"/>
      <c r="S97" s="209"/>
      <c r="T97" s="414" t="s">
        <v>96</v>
      </c>
      <c r="U97" s="257"/>
      <c r="V97" s="257"/>
      <c r="W97" s="257"/>
      <c r="X97" s="258"/>
      <c r="Y97" s="554" t="s">
        <v>471</v>
      </c>
      <c r="Z97" s="555"/>
      <c r="AA97" s="555"/>
      <c r="AB97" s="555"/>
      <c r="AC97" s="555"/>
      <c r="AD97" s="555"/>
      <c r="AE97" s="555"/>
      <c r="AF97" s="555"/>
      <c r="AG97" s="555"/>
      <c r="AH97" s="555"/>
      <c r="AI97" s="556"/>
      <c r="AJ97" s="534"/>
      <c r="AK97" s="532"/>
      <c r="AL97" s="532"/>
      <c r="AM97" s="532"/>
      <c r="AN97" s="532"/>
      <c r="AO97" s="532"/>
      <c r="AP97" s="532"/>
      <c r="AQ97" s="532"/>
      <c r="AR97" s="532"/>
      <c r="AS97" s="533"/>
    </row>
    <row r="98" spans="2:45" ht="15" customHeight="1" x14ac:dyDescent="0.15">
      <c r="B98" s="216"/>
      <c r="C98" s="217"/>
      <c r="D98" s="217"/>
      <c r="E98" s="218"/>
      <c r="F98" s="291"/>
      <c r="G98" s="292"/>
      <c r="H98" s="292"/>
      <c r="I98" s="292"/>
      <c r="J98" s="292"/>
      <c r="K98" s="292"/>
      <c r="L98" s="292"/>
      <c r="M98" s="292"/>
      <c r="N98" s="228"/>
      <c r="O98" s="297"/>
      <c r="P98" s="297"/>
      <c r="Q98" s="297"/>
      <c r="R98" s="297"/>
      <c r="S98" s="298"/>
      <c r="T98" s="414" t="s">
        <v>22</v>
      </c>
      <c r="U98" s="257"/>
      <c r="V98" s="257"/>
      <c r="W98" s="257"/>
      <c r="X98" s="258"/>
      <c r="Y98" s="554" t="s">
        <v>471</v>
      </c>
      <c r="Z98" s="555"/>
      <c r="AA98" s="555"/>
      <c r="AB98" s="555"/>
      <c r="AC98" s="555"/>
      <c r="AD98" s="555"/>
      <c r="AE98" s="555"/>
      <c r="AF98" s="555"/>
      <c r="AG98" s="555"/>
      <c r="AH98" s="555"/>
      <c r="AI98" s="556"/>
      <c r="AJ98" s="254"/>
      <c r="AK98" s="255"/>
      <c r="AL98" s="255"/>
      <c r="AM98" s="255"/>
      <c r="AN98" s="255"/>
      <c r="AO98" s="255"/>
      <c r="AP98" s="255"/>
      <c r="AQ98" s="255"/>
      <c r="AR98" s="255"/>
      <c r="AS98" s="256"/>
    </row>
    <row r="99" spans="2:45" ht="15" customHeight="1" x14ac:dyDescent="0.15">
      <c r="B99" s="216"/>
      <c r="C99" s="217"/>
      <c r="D99" s="217"/>
      <c r="E99" s="218"/>
      <c r="F99" s="291"/>
      <c r="G99" s="292"/>
      <c r="H99" s="292"/>
      <c r="I99" s="292"/>
      <c r="J99" s="292"/>
      <c r="K99" s="292"/>
      <c r="L99" s="292"/>
      <c r="M99" s="292"/>
      <c r="N99" s="432" t="s">
        <v>259</v>
      </c>
      <c r="O99" s="433"/>
      <c r="P99" s="433"/>
      <c r="Q99" s="433"/>
      <c r="R99" s="433"/>
      <c r="S99" s="434"/>
      <c r="T99" s="414" t="s">
        <v>21</v>
      </c>
      <c r="U99" s="257"/>
      <c r="V99" s="257"/>
      <c r="W99" s="257"/>
      <c r="X99" s="258"/>
      <c r="Y99" s="554" t="s">
        <v>263</v>
      </c>
      <c r="Z99" s="555"/>
      <c r="AA99" s="555"/>
      <c r="AB99" s="555"/>
      <c r="AC99" s="555"/>
      <c r="AD99" s="555"/>
      <c r="AE99" s="555"/>
      <c r="AF99" s="555"/>
      <c r="AG99" s="555"/>
      <c r="AH99" s="555"/>
      <c r="AI99" s="556"/>
      <c r="AJ99" s="531"/>
      <c r="AK99" s="532"/>
      <c r="AL99" s="532"/>
      <c r="AM99" s="532"/>
      <c r="AN99" s="532"/>
      <c r="AO99" s="532"/>
      <c r="AP99" s="532"/>
      <c r="AQ99" s="532"/>
      <c r="AR99" s="532"/>
      <c r="AS99" s="533"/>
    </row>
    <row r="100" spans="2:45" ht="15" customHeight="1" x14ac:dyDescent="0.15">
      <c r="B100" s="216"/>
      <c r="C100" s="217"/>
      <c r="D100" s="217"/>
      <c r="E100" s="218"/>
      <c r="F100" s="291"/>
      <c r="G100" s="292"/>
      <c r="H100" s="292"/>
      <c r="I100" s="292"/>
      <c r="J100" s="292"/>
      <c r="K100" s="292"/>
      <c r="L100" s="292"/>
      <c r="M100" s="292"/>
      <c r="N100" s="306"/>
      <c r="O100" s="307"/>
      <c r="P100" s="307"/>
      <c r="Q100" s="307"/>
      <c r="R100" s="307"/>
      <c r="S100" s="308"/>
      <c r="T100" s="414" t="s">
        <v>96</v>
      </c>
      <c r="U100" s="257"/>
      <c r="V100" s="257"/>
      <c r="W100" s="257"/>
      <c r="X100" s="258"/>
      <c r="Y100" s="554" t="s">
        <v>471</v>
      </c>
      <c r="Z100" s="555"/>
      <c r="AA100" s="555"/>
      <c r="AB100" s="555"/>
      <c r="AC100" s="555"/>
      <c r="AD100" s="555"/>
      <c r="AE100" s="555"/>
      <c r="AF100" s="555"/>
      <c r="AG100" s="555"/>
      <c r="AH100" s="555"/>
      <c r="AI100" s="556"/>
      <c r="AJ100" s="534"/>
      <c r="AK100" s="532"/>
      <c r="AL100" s="532"/>
      <c r="AM100" s="532"/>
      <c r="AN100" s="532"/>
      <c r="AO100" s="532"/>
      <c r="AP100" s="532"/>
      <c r="AQ100" s="532"/>
      <c r="AR100" s="532"/>
      <c r="AS100" s="533"/>
    </row>
    <row r="101" spans="2:45" ht="15" customHeight="1" x14ac:dyDescent="0.15">
      <c r="B101" s="216"/>
      <c r="C101" s="217"/>
      <c r="D101" s="217"/>
      <c r="E101" s="218"/>
      <c r="F101" s="291"/>
      <c r="G101" s="292"/>
      <c r="H101" s="292"/>
      <c r="I101" s="292"/>
      <c r="J101" s="292"/>
      <c r="K101" s="292"/>
      <c r="L101" s="292"/>
      <c r="M101" s="292"/>
      <c r="N101" s="313"/>
      <c r="O101" s="314"/>
      <c r="P101" s="314"/>
      <c r="Q101" s="314"/>
      <c r="R101" s="314"/>
      <c r="S101" s="315"/>
      <c r="T101" s="414" t="s">
        <v>22</v>
      </c>
      <c r="U101" s="257"/>
      <c r="V101" s="257"/>
      <c r="W101" s="257"/>
      <c r="X101" s="258"/>
      <c r="Y101" s="554" t="s">
        <v>471</v>
      </c>
      <c r="Z101" s="555"/>
      <c r="AA101" s="555"/>
      <c r="AB101" s="555"/>
      <c r="AC101" s="555"/>
      <c r="AD101" s="555"/>
      <c r="AE101" s="555"/>
      <c r="AF101" s="555"/>
      <c r="AG101" s="555"/>
      <c r="AH101" s="555"/>
      <c r="AI101" s="556"/>
      <c r="AJ101" s="254"/>
      <c r="AK101" s="255"/>
      <c r="AL101" s="255"/>
      <c r="AM101" s="255"/>
      <c r="AN101" s="255"/>
      <c r="AO101" s="255"/>
      <c r="AP101" s="255"/>
      <c r="AQ101" s="255"/>
      <c r="AR101" s="255"/>
      <c r="AS101" s="256"/>
    </row>
    <row r="102" spans="2:45" ht="15" customHeight="1" x14ac:dyDescent="0.15">
      <c r="B102" s="216"/>
      <c r="C102" s="217"/>
      <c r="D102" s="217"/>
      <c r="E102" s="218"/>
      <c r="F102" s="291"/>
      <c r="G102" s="292"/>
      <c r="H102" s="292"/>
      <c r="I102" s="292"/>
      <c r="J102" s="292"/>
      <c r="K102" s="292"/>
      <c r="L102" s="292"/>
      <c r="M102" s="292"/>
      <c r="N102" s="432" t="s">
        <v>480</v>
      </c>
      <c r="O102" s="433"/>
      <c r="P102" s="433"/>
      <c r="Q102" s="433"/>
      <c r="R102" s="433"/>
      <c r="S102" s="434"/>
      <c r="T102" s="414" t="s">
        <v>21</v>
      </c>
      <c r="U102" s="257"/>
      <c r="V102" s="257"/>
      <c r="W102" s="257"/>
      <c r="X102" s="258"/>
      <c r="Y102" s="554" t="s">
        <v>481</v>
      </c>
      <c r="Z102" s="555"/>
      <c r="AA102" s="555"/>
      <c r="AB102" s="555"/>
      <c r="AC102" s="555"/>
      <c r="AD102" s="555"/>
      <c r="AE102" s="555"/>
      <c r="AF102" s="555"/>
      <c r="AG102" s="555"/>
      <c r="AH102" s="555"/>
      <c r="AI102" s="556"/>
      <c r="AJ102" s="77"/>
      <c r="AS102" s="76"/>
    </row>
    <row r="103" spans="2:45" ht="15" customHeight="1" x14ac:dyDescent="0.15">
      <c r="B103" s="216"/>
      <c r="C103" s="217"/>
      <c r="D103" s="217"/>
      <c r="E103" s="218"/>
      <c r="F103" s="291"/>
      <c r="G103" s="292"/>
      <c r="H103" s="292"/>
      <c r="I103" s="292"/>
      <c r="J103" s="292"/>
      <c r="K103" s="292"/>
      <c r="L103" s="292"/>
      <c r="M103" s="292"/>
      <c r="N103" s="306"/>
      <c r="O103" s="307"/>
      <c r="P103" s="307"/>
      <c r="Q103" s="307"/>
      <c r="R103" s="307"/>
      <c r="S103" s="308"/>
      <c r="T103" s="414" t="s">
        <v>96</v>
      </c>
      <c r="U103" s="257"/>
      <c r="V103" s="257"/>
      <c r="W103" s="257"/>
      <c r="X103" s="258"/>
      <c r="Y103" s="554" t="s">
        <v>471</v>
      </c>
      <c r="Z103" s="555"/>
      <c r="AA103" s="555"/>
      <c r="AB103" s="555"/>
      <c r="AC103" s="555"/>
      <c r="AD103" s="555"/>
      <c r="AE103" s="555"/>
      <c r="AF103" s="555"/>
      <c r="AG103" s="555"/>
      <c r="AH103" s="555"/>
      <c r="AI103" s="556"/>
      <c r="AJ103" s="77"/>
      <c r="AS103" s="76"/>
    </row>
    <row r="104" spans="2:45" ht="15" customHeight="1" x14ac:dyDescent="0.15">
      <c r="B104" s="216"/>
      <c r="C104" s="217"/>
      <c r="D104" s="217"/>
      <c r="E104" s="218"/>
      <c r="F104" s="294"/>
      <c r="G104" s="295"/>
      <c r="H104" s="295"/>
      <c r="I104" s="295"/>
      <c r="J104" s="295"/>
      <c r="K104" s="295"/>
      <c r="L104" s="295"/>
      <c r="M104" s="295"/>
      <c r="N104" s="313"/>
      <c r="O104" s="314"/>
      <c r="P104" s="314"/>
      <c r="Q104" s="314"/>
      <c r="R104" s="314"/>
      <c r="S104" s="315"/>
      <c r="T104" s="414" t="s">
        <v>22</v>
      </c>
      <c r="U104" s="257"/>
      <c r="V104" s="257"/>
      <c r="W104" s="257"/>
      <c r="X104" s="258"/>
      <c r="Y104" s="554" t="s">
        <v>471</v>
      </c>
      <c r="Z104" s="555"/>
      <c r="AA104" s="555"/>
      <c r="AB104" s="555"/>
      <c r="AC104" s="555"/>
      <c r="AD104" s="555"/>
      <c r="AE104" s="555"/>
      <c r="AF104" s="555"/>
      <c r="AG104" s="555"/>
      <c r="AH104" s="555"/>
      <c r="AI104" s="556"/>
      <c r="AJ104" s="77"/>
      <c r="AS104" s="76"/>
    </row>
    <row r="105" spans="2:45" ht="15" customHeight="1" x14ac:dyDescent="0.15">
      <c r="B105" s="216"/>
      <c r="C105" s="217"/>
      <c r="D105" s="217"/>
      <c r="E105" s="218"/>
      <c r="F105" s="485" t="s">
        <v>566</v>
      </c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7"/>
      <c r="T105" s="481" t="s">
        <v>260</v>
      </c>
      <c r="U105" s="479"/>
      <c r="V105" s="479"/>
      <c r="W105" s="479"/>
      <c r="X105" s="480"/>
      <c r="Y105" s="528" t="s">
        <v>464</v>
      </c>
      <c r="Z105" s="529"/>
      <c r="AA105" s="529"/>
      <c r="AB105" s="529"/>
      <c r="AC105" s="529"/>
      <c r="AD105" s="529"/>
      <c r="AE105" s="529"/>
      <c r="AF105" s="529"/>
      <c r="AG105" s="529"/>
      <c r="AH105" s="529"/>
      <c r="AI105" s="530"/>
      <c r="AJ105" s="527" t="s">
        <v>760</v>
      </c>
      <c r="AK105" s="226"/>
      <c r="AL105" s="226"/>
      <c r="AM105" s="226"/>
      <c r="AN105" s="226"/>
      <c r="AO105" s="226"/>
      <c r="AP105" s="226"/>
      <c r="AQ105" s="226"/>
      <c r="AR105" s="226"/>
      <c r="AS105" s="394"/>
    </row>
    <row r="106" spans="2:45" ht="15" customHeight="1" x14ac:dyDescent="0.15">
      <c r="B106" s="216"/>
      <c r="C106" s="217"/>
      <c r="D106" s="217"/>
      <c r="E106" s="218"/>
      <c r="F106" s="488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90"/>
      <c r="T106" s="481" t="s">
        <v>237</v>
      </c>
      <c r="U106" s="479"/>
      <c r="V106" s="479"/>
      <c r="W106" s="479"/>
      <c r="X106" s="480"/>
      <c r="Y106" s="491" t="s">
        <v>730</v>
      </c>
      <c r="Z106" s="492"/>
      <c r="AA106" s="492"/>
      <c r="AB106" s="492"/>
      <c r="AC106" s="492"/>
      <c r="AD106" s="492"/>
      <c r="AE106" s="492"/>
      <c r="AF106" s="492"/>
      <c r="AG106" s="492"/>
      <c r="AH106" s="492"/>
      <c r="AI106" s="493"/>
      <c r="AJ106" s="254"/>
      <c r="AK106" s="255"/>
      <c r="AL106" s="255"/>
      <c r="AM106" s="255"/>
      <c r="AN106" s="255"/>
      <c r="AO106" s="255"/>
      <c r="AP106" s="255"/>
      <c r="AQ106" s="255"/>
      <c r="AR106" s="255"/>
      <c r="AS106" s="256"/>
    </row>
    <row r="107" spans="2:45" ht="15" customHeight="1" thickBot="1" x14ac:dyDescent="0.2">
      <c r="B107" s="216"/>
      <c r="C107" s="217"/>
      <c r="D107" s="217"/>
      <c r="E107" s="218"/>
      <c r="F107" s="231" t="s">
        <v>379</v>
      </c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1"/>
      <c r="T107" s="524" t="s">
        <v>19</v>
      </c>
      <c r="U107" s="525"/>
      <c r="V107" s="525"/>
      <c r="W107" s="525"/>
      <c r="X107" s="525"/>
      <c r="Y107" s="525"/>
      <c r="Z107" s="525"/>
      <c r="AA107" s="525"/>
      <c r="AB107" s="525"/>
      <c r="AC107" s="525"/>
      <c r="AD107" s="525"/>
      <c r="AE107" s="525"/>
      <c r="AF107" s="525"/>
      <c r="AG107" s="525"/>
      <c r="AH107" s="525"/>
      <c r="AI107" s="52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7"/>
    </row>
    <row r="108" spans="2:45" ht="15" customHeight="1" thickTop="1" x14ac:dyDescent="0.15">
      <c r="B108" s="264" t="s">
        <v>217</v>
      </c>
      <c r="C108" s="223"/>
      <c r="D108" s="223"/>
      <c r="E108" s="224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225"/>
      <c r="C109" s="191"/>
      <c r="D109" s="191"/>
      <c r="E109" s="192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225"/>
      <c r="C110" s="191"/>
      <c r="D110" s="191"/>
      <c r="E110" s="192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225"/>
      <c r="C111" s="191"/>
      <c r="D111" s="191"/>
      <c r="E111" s="192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225"/>
      <c r="C112" s="191"/>
      <c r="D112" s="191"/>
      <c r="E112" s="192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84"/>
      <c r="C113" s="229"/>
      <c r="D113" s="229"/>
      <c r="E113" s="230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B5:E5"/>
    <mergeCell ref="F5:M5"/>
    <mergeCell ref="N5:AI5"/>
    <mergeCell ref="AJ5:AS5"/>
    <mergeCell ref="B6:E6"/>
    <mergeCell ref="F6:M6"/>
    <mergeCell ref="N6:AI6"/>
    <mergeCell ref="AJ6:AS6"/>
    <mergeCell ref="AR7:AS7"/>
    <mergeCell ref="B7:E16"/>
    <mergeCell ref="F7:M11"/>
    <mergeCell ref="N7:S7"/>
    <mergeCell ref="T7:U7"/>
    <mergeCell ref="V7:Y7"/>
    <mergeCell ref="AL8:AN8"/>
    <mergeCell ref="AO8:AQ8"/>
    <mergeCell ref="AR8:AS8"/>
    <mergeCell ref="N9:S9"/>
    <mergeCell ref="T9:U9"/>
    <mergeCell ref="V9:Y9"/>
    <mergeCell ref="Z9:AC9"/>
    <mergeCell ref="AD9:AG9"/>
    <mergeCell ref="N8:S8"/>
    <mergeCell ref="T8:U8"/>
    <mergeCell ref="V8:Y8"/>
    <mergeCell ref="Z8:AC8"/>
    <mergeCell ref="AD8:AG8"/>
    <mergeCell ref="AH8:AK8"/>
    <mergeCell ref="AO9:AQ9"/>
    <mergeCell ref="Z7:AC7"/>
    <mergeCell ref="AD7:AG7"/>
    <mergeCell ref="AH7:AK7"/>
    <mergeCell ref="AL7:AN7"/>
    <mergeCell ref="AO7:AQ7"/>
    <mergeCell ref="AR9:AS9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N10:S10"/>
    <mergeCell ref="T10:U10"/>
    <mergeCell ref="V10:Y10"/>
    <mergeCell ref="Z10:AC10"/>
    <mergeCell ref="AD10:AG10"/>
    <mergeCell ref="AH10:AK10"/>
    <mergeCell ref="AO11:AQ11"/>
    <mergeCell ref="AR11:AS11"/>
    <mergeCell ref="AH9:AK9"/>
    <mergeCell ref="AL9:AN9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K16:AM16"/>
    <mergeCell ref="AN16:AP16"/>
    <mergeCell ref="AQ16:AS16"/>
    <mergeCell ref="AQ14:AS14"/>
    <mergeCell ref="AK15:AM15"/>
    <mergeCell ref="AQ15:AS15"/>
    <mergeCell ref="T15:AG15"/>
    <mergeCell ref="AH15:AJ15"/>
    <mergeCell ref="AN15:AP15"/>
    <mergeCell ref="T16:AG16"/>
    <mergeCell ref="AH16:AJ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AH28:AS28"/>
    <mergeCell ref="Y28:AG28"/>
    <mergeCell ref="P28:X28"/>
    <mergeCell ref="F28:O28"/>
    <mergeCell ref="AH27:AS27"/>
    <mergeCell ref="Y27:AG27"/>
    <mergeCell ref="P27:X27"/>
    <mergeCell ref="F27:O27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F29:O29"/>
    <mergeCell ref="P29:X29"/>
    <mergeCell ref="Y29:AG29"/>
    <mergeCell ref="AH29:AS29"/>
    <mergeCell ref="F30:O30"/>
    <mergeCell ref="P30:X30"/>
    <mergeCell ref="Y30:AG30"/>
    <mergeCell ref="AH30:AS30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T103:X103"/>
    <mergeCell ref="Y103:AI103"/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F2D5-59A4-427E-A3EB-C2A1B23CF7BF}">
  <sheetPr>
    <pageSetUpPr fitToPage="1"/>
  </sheetPr>
  <dimension ref="A2:AS113"/>
  <sheetViews>
    <sheetView showGridLines="0" zoomScale="131" zoomScaleNormal="100" zoomScaleSheetLayoutView="100" zoomScalePageLayoutView="70" workbookViewId="0">
      <selection activeCell="F7" sqref="F7:M11"/>
    </sheetView>
  </sheetViews>
  <sheetFormatPr defaultColWidth="9.375" defaultRowHeight="15" customHeight="1" x14ac:dyDescent="0.15"/>
  <cols>
    <col min="1" max="32" width="4.875" style="23" customWidth="1"/>
    <col min="33" max="33" width="15.875" style="23" customWidth="1"/>
    <col min="34" max="55" width="4.875" style="23" customWidth="1"/>
    <col min="56" max="16384" width="9.375" style="23"/>
  </cols>
  <sheetData>
    <row r="2" spans="1:45" ht="15" customHeight="1" x14ac:dyDescent="0.15">
      <c r="A2" s="36" t="s">
        <v>909</v>
      </c>
      <c r="B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</row>
    <row r="3" spans="1:45" ht="15" customHeight="1" x14ac:dyDescent="0.15">
      <c r="B3" s="22" t="s">
        <v>914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ht="15" customHeight="1" x14ac:dyDescent="0.1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</row>
    <row r="5" spans="1:45" ht="15" customHeight="1" thickBot="1" x14ac:dyDescent="0.2">
      <c r="B5" s="231" t="s">
        <v>105</v>
      </c>
      <c r="C5" s="232"/>
      <c r="D5" s="232"/>
      <c r="E5" s="233"/>
      <c r="F5" s="231" t="s">
        <v>106</v>
      </c>
      <c r="G5" s="360"/>
      <c r="H5" s="232"/>
      <c r="I5" s="232"/>
      <c r="J5" s="232"/>
      <c r="K5" s="232"/>
      <c r="L5" s="232"/>
      <c r="M5" s="233"/>
      <c r="N5" s="231" t="s">
        <v>107</v>
      </c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3"/>
      <c r="AJ5" s="231" t="s">
        <v>108</v>
      </c>
      <c r="AK5" s="232"/>
      <c r="AL5" s="232"/>
      <c r="AM5" s="232"/>
      <c r="AN5" s="232"/>
      <c r="AO5" s="232"/>
      <c r="AP5" s="232"/>
      <c r="AQ5" s="232"/>
      <c r="AR5" s="232"/>
      <c r="AS5" s="233"/>
    </row>
    <row r="6" spans="1:45" ht="15" customHeight="1" thickTop="1" thickBot="1" x14ac:dyDescent="0.2">
      <c r="B6" s="561" t="s">
        <v>306</v>
      </c>
      <c r="C6" s="562"/>
      <c r="D6" s="562"/>
      <c r="E6" s="563"/>
      <c r="F6" s="561" t="s">
        <v>465</v>
      </c>
      <c r="G6" s="562"/>
      <c r="H6" s="564"/>
      <c r="I6" s="564"/>
      <c r="J6" s="564"/>
      <c r="K6" s="564"/>
      <c r="L6" s="564"/>
      <c r="M6" s="565"/>
      <c r="N6" s="566" t="s">
        <v>926</v>
      </c>
      <c r="O6" s="567"/>
      <c r="P6" s="567"/>
      <c r="Q6" s="567"/>
      <c r="R6" s="567"/>
      <c r="S6" s="567"/>
      <c r="T6" s="567"/>
      <c r="U6" s="567"/>
      <c r="V6" s="567"/>
      <c r="W6" s="567"/>
      <c r="X6" s="567"/>
      <c r="Y6" s="567"/>
      <c r="Z6" s="567"/>
      <c r="AA6" s="567"/>
      <c r="AB6" s="567"/>
      <c r="AC6" s="567"/>
      <c r="AD6" s="567"/>
      <c r="AE6" s="567"/>
      <c r="AF6" s="567"/>
      <c r="AG6" s="567"/>
      <c r="AH6" s="567"/>
      <c r="AI6" s="568"/>
      <c r="AJ6" s="566"/>
      <c r="AK6" s="567"/>
      <c r="AL6" s="567"/>
      <c r="AM6" s="567"/>
      <c r="AN6" s="567"/>
      <c r="AO6" s="567"/>
      <c r="AP6" s="567"/>
      <c r="AQ6" s="567"/>
      <c r="AR6" s="567"/>
      <c r="AS6" s="568"/>
    </row>
    <row r="7" spans="1:45" ht="15" customHeight="1" thickTop="1" x14ac:dyDescent="0.15">
      <c r="B7" s="306" t="s">
        <v>927</v>
      </c>
      <c r="C7" s="307"/>
      <c r="D7" s="307"/>
      <c r="E7" s="308"/>
      <c r="F7" s="190" t="s">
        <v>184</v>
      </c>
      <c r="G7" s="208"/>
      <c r="H7" s="497"/>
      <c r="I7" s="497"/>
      <c r="J7" s="497"/>
      <c r="K7" s="497"/>
      <c r="L7" s="497"/>
      <c r="M7" s="498"/>
      <c r="N7" s="228" t="s">
        <v>185</v>
      </c>
      <c r="O7" s="297"/>
      <c r="P7" s="297"/>
      <c r="Q7" s="297"/>
      <c r="R7" s="297"/>
      <c r="S7" s="298"/>
      <c r="T7" s="228" t="s">
        <v>186</v>
      </c>
      <c r="U7" s="298"/>
      <c r="V7" s="228" t="s">
        <v>187</v>
      </c>
      <c r="W7" s="297"/>
      <c r="X7" s="297"/>
      <c r="Y7" s="298"/>
      <c r="Z7" s="228" t="s">
        <v>188</v>
      </c>
      <c r="AA7" s="297"/>
      <c r="AB7" s="297"/>
      <c r="AC7" s="298"/>
      <c r="AD7" s="228" t="s">
        <v>189</v>
      </c>
      <c r="AE7" s="252"/>
      <c r="AF7" s="252"/>
      <c r="AG7" s="253"/>
      <c r="AH7" s="228" t="s">
        <v>10</v>
      </c>
      <c r="AI7" s="297"/>
      <c r="AJ7" s="297"/>
      <c r="AK7" s="298"/>
      <c r="AL7" s="560" t="s">
        <v>190</v>
      </c>
      <c r="AM7" s="560"/>
      <c r="AN7" s="560"/>
      <c r="AO7" s="273" t="s">
        <v>191</v>
      </c>
      <c r="AP7" s="274"/>
      <c r="AQ7" s="275"/>
      <c r="AR7" s="560" t="s">
        <v>97</v>
      </c>
      <c r="AS7" s="560"/>
    </row>
    <row r="8" spans="1:45" ht="15" customHeight="1" x14ac:dyDescent="0.15">
      <c r="B8" s="306"/>
      <c r="C8" s="307"/>
      <c r="D8" s="307"/>
      <c r="E8" s="308"/>
      <c r="F8" s="496"/>
      <c r="G8" s="497"/>
      <c r="H8" s="497"/>
      <c r="I8" s="497"/>
      <c r="J8" s="497"/>
      <c r="K8" s="497"/>
      <c r="L8" s="497"/>
      <c r="M8" s="498"/>
      <c r="N8" s="193" t="s">
        <v>7</v>
      </c>
      <c r="O8" s="194"/>
      <c r="P8" s="194"/>
      <c r="Q8" s="194"/>
      <c r="R8" s="194"/>
      <c r="S8" s="195"/>
      <c r="T8" s="193" t="s">
        <v>192</v>
      </c>
      <c r="U8" s="195"/>
      <c r="V8" s="193" t="s">
        <v>12</v>
      </c>
      <c r="W8" s="194"/>
      <c r="X8" s="194"/>
      <c r="Y8" s="195"/>
      <c r="Z8" s="193" t="s">
        <v>13</v>
      </c>
      <c r="AA8" s="194"/>
      <c r="AB8" s="194"/>
      <c r="AC8" s="195"/>
      <c r="AD8" s="193" t="s">
        <v>14</v>
      </c>
      <c r="AE8" s="194"/>
      <c r="AF8" s="194"/>
      <c r="AG8" s="195"/>
      <c r="AH8" s="193" t="s">
        <v>193</v>
      </c>
      <c r="AI8" s="194"/>
      <c r="AJ8" s="194"/>
      <c r="AK8" s="195"/>
      <c r="AL8" s="444" t="s">
        <v>249</v>
      </c>
      <c r="AM8" s="444"/>
      <c r="AN8" s="444"/>
      <c r="AO8" s="193" t="s">
        <v>915</v>
      </c>
      <c r="AP8" s="194"/>
      <c r="AQ8" s="195"/>
      <c r="AR8" s="443" t="s">
        <v>723</v>
      </c>
      <c r="AS8" s="443"/>
    </row>
    <row r="9" spans="1:45" ht="15" customHeight="1" x14ac:dyDescent="0.15">
      <c r="B9" s="306"/>
      <c r="C9" s="307"/>
      <c r="D9" s="307"/>
      <c r="E9" s="308"/>
      <c r="F9" s="496"/>
      <c r="G9" s="497"/>
      <c r="H9" s="497"/>
      <c r="I9" s="497"/>
      <c r="J9" s="497"/>
      <c r="K9" s="497"/>
      <c r="L9" s="497"/>
      <c r="M9" s="498"/>
      <c r="N9" s="193" t="s">
        <v>8</v>
      </c>
      <c r="O9" s="194"/>
      <c r="P9" s="194"/>
      <c r="Q9" s="194"/>
      <c r="R9" s="194"/>
      <c r="S9" s="195"/>
      <c r="T9" s="193" t="s">
        <v>192</v>
      </c>
      <c r="U9" s="195"/>
      <c r="V9" s="193" t="s">
        <v>12</v>
      </c>
      <c r="W9" s="194"/>
      <c r="X9" s="194"/>
      <c r="Y9" s="195"/>
      <c r="Z9" s="193" t="s">
        <v>16</v>
      </c>
      <c r="AA9" s="194"/>
      <c r="AB9" s="194"/>
      <c r="AC9" s="195"/>
      <c r="AD9" s="193" t="s">
        <v>14</v>
      </c>
      <c r="AE9" s="194"/>
      <c r="AF9" s="194"/>
      <c r="AG9" s="195"/>
      <c r="AH9" s="193" t="s">
        <v>193</v>
      </c>
      <c r="AI9" s="194"/>
      <c r="AJ9" s="194"/>
      <c r="AK9" s="195"/>
      <c r="AL9" s="444" t="s">
        <v>249</v>
      </c>
      <c r="AM9" s="444"/>
      <c r="AN9" s="444"/>
      <c r="AO9" s="193" t="s">
        <v>915</v>
      </c>
      <c r="AP9" s="194"/>
      <c r="AQ9" s="195"/>
      <c r="AR9" s="443" t="s">
        <v>723</v>
      </c>
      <c r="AS9" s="443"/>
    </row>
    <row r="10" spans="1:45" ht="15" customHeight="1" x14ac:dyDescent="0.15">
      <c r="B10" s="306"/>
      <c r="C10" s="307"/>
      <c r="D10" s="307"/>
      <c r="E10" s="308"/>
      <c r="F10" s="496"/>
      <c r="G10" s="497"/>
      <c r="H10" s="497"/>
      <c r="I10" s="497"/>
      <c r="J10" s="497"/>
      <c r="K10" s="497"/>
      <c r="L10" s="497"/>
      <c r="M10" s="498"/>
      <c r="N10" s="193" t="s">
        <v>414</v>
      </c>
      <c r="O10" s="194"/>
      <c r="P10" s="194"/>
      <c r="Q10" s="194"/>
      <c r="R10" s="194"/>
      <c r="S10" s="195"/>
      <c r="T10" s="193" t="s">
        <v>194</v>
      </c>
      <c r="U10" s="195"/>
      <c r="V10" s="193" t="s">
        <v>12</v>
      </c>
      <c r="W10" s="194"/>
      <c r="X10" s="194"/>
      <c r="Y10" s="195"/>
      <c r="Z10" s="193" t="s">
        <v>13</v>
      </c>
      <c r="AA10" s="194"/>
      <c r="AB10" s="194"/>
      <c r="AC10" s="195"/>
      <c r="AD10" s="193" t="s">
        <v>50</v>
      </c>
      <c r="AE10" s="194"/>
      <c r="AF10" s="194"/>
      <c r="AG10" s="195"/>
      <c r="AH10" s="193" t="s">
        <v>250</v>
      </c>
      <c r="AI10" s="194"/>
      <c r="AJ10" s="194"/>
      <c r="AK10" s="195"/>
      <c r="AL10" s="444" t="s">
        <v>249</v>
      </c>
      <c r="AM10" s="444"/>
      <c r="AN10" s="444"/>
      <c r="AO10" s="193" t="s">
        <v>877</v>
      </c>
      <c r="AP10" s="194"/>
      <c r="AQ10" s="195"/>
      <c r="AR10" s="443" t="s">
        <v>723</v>
      </c>
      <c r="AS10" s="443"/>
    </row>
    <row r="11" spans="1:45" ht="15" customHeight="1" x14ac:dyDescent="0.15">
      <c r="B11" s="306"/>
      <c r="C11" s="307"/>
      <c r="D11" s="307"/>
      <c r="E11" s="308"/>
      <c r="F11" s="496"/>
      <c r="G11" s="497"/>
      <c r="H11" s="497"/>
      <c r="I11" s="497"/>
      <c r="J11" s="497"/>
      <c r="K11" s="497"/>
      <c r="L11" s="497"/>
      <c r="M11" s="498"/>
      <c r="N11" s="193" t="s">
        <v>428</v>
      </c>
      <c r="O11" s="194"/>
      <c r="P11" s="194"/>
      <c r="Q11" s="194"/>
      <c r="R11" s="194"/>
      <c r="S11" s="195"/>
      <c r="T11" s="193" t="s">
        <v>443</v>
      </c>
      <c r="U11" s="195"/>
      <c r="V11" s="193" t="s">
        <v>12</v>
      </c>
      <c r="W11" s="194"/>
      <c r="X11" s="194"/>
      <c r="Y11" s="195"/>
      <c r="Z11" s="193" t="s">
        <v>16</v>
      </c>
      <c r="AA11" s="194"/>
      <c r="AB11" s="194"/>
      <c r="AC11" s="195"/>
      <c r="AD11" s="193" t="s">
        <v>14</v>
      </c>
      <c r="AE11" s="194"/>
      <c r="AF11" s="194"/>
      <c r="AG11" s="195"/>
      <c r="AH11" s="193" t="s">
        <v>193</v>
      </c>
      <c r="AI11" s="194"/>
      <c r="AJ11" s="194"/>
      <c r="AK11" s="195"/>
      <c r="AL11" s="444" t="s">
        <v>249</v>
      </c>
      <c r="AM11" s="444"/>
      <c r="AN11" s="444"/>
      <c r="AO11" s="193" t="s">
        <v>877</v>
      </c>
      <c r="AP11" s="194"/>
      <c r="AQ11" s="195"/>
      <c r="AR11" s="443" t="s">
        <v>723</v>
      </c>
      <c r="AS11" s="443"/>
    </row>
    <row r="12" spans="1:45" ht="15" customHeight="1" x14ac:dyDescent="0.15">
      <c r="B12" s="306"/>
      <c r="C12" s="307"/>
      <c r="D12" s="307"/>
      <c r="E12" s="308"/>
      <c r="F12" s="299" t="s">
        <v>195</v>
      </c>
      <c r="G12" s="206"/>
      <c r="H12" s="418"/>
      <c r="I12" s="418"/>
      <c r="J12" s="418"/>
      <c r="K12" s="418"/>
      <c r="L12" s="418"/>
      <c r="M12" s="419"/>
      <c r="N12" s="246" t="s">
        <v>185</v>
      </c>
      <c r="O12" s="268"/>
      <c r="P12" s="268"/>
      <c r="Q12" s="268"/>
      <c r="R12" s="268"/>
      <c r="S12" s="269"/>
      <c r="T12" s="246" t="s">
        <v>196</v>
      </c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9"/>
      <c r="AH12" s="246" t="s">
        <v>197</v>
      </c>
      <c r="AI12" s="268"/>
      <c r="AJ12" s="269"/>
      <c r="AK12" s="246" t="s">
        <v>198</v>
      </c>
      <c r="AL12" s="268"/>
      <c r="AM12" s="269"/>
      <c r="AN12" s="246" t="s">
        <v>199</v>
      </c>
      <c r="AO12" s="268"/>
      <c r="AP12" s="269"/>
      <c r="AQ12" s="246" t="s">
        <v>200</v>
      </c>
      <c r="AR12" s="268"/>
      <c r="AS12" s="269"/>
    </row>
    <row r="13" spans="1:45" ht="15" customHeight="1" x14ac:dyDescent="0.15">
      <c r="B13" s="306"/>
      <c r="C13" s="307"/>
      <c r="D13" s="307"/>
      <c r="E13" s="308"/>
      <c r="F13" s="496"/>
      <c r="G13" s="497"/>
      <c r="H13" s="497"/>
      <c r="I13" s="497"/>
      <c r="J13" s="497"/>
      <c r="K13" s="497"/>
      <c r="L13" s="497"/>
      <c r="M13" s="498"/>
      <c r="N13" s="193" t="s">
        <v>7</v>
      </c>
      <c r="O13" s="194"/>
      <c r="P13" s="194"/>
      <c r="Q13" s="194"/>
      <c r="R13" s="194"/>
      <c r="S13" s="195"/>
      <c r="T13" s="426" t="s">
        <v>879</v>
      </c>
      <c r="U13" s="427"/>
      <c r="V13" s="427"/>
      <c r="W13" s="427"/>
      <c r="X13" s="427"/>
      <c r="Y13" s="427"/>
      <c r="Z13" s="427"/>
      <c r="AA13" s="427"/>
      <c r="AB13" s="427"/>
      <c r="AC13" s="427"/>
      <c r="AD13" s="427"/>
      <c r="AE13" s="427"/>
      <c r="AF13" s="427"/>
      <c r="AG13" s="428"/>
      <c r="AH13" s="193" t="s">
        <v>444</v>
      </c>
      <c r="AI13" s="194"/>
      <c r="AJ13" s="195"/>
      <c r="AK13" s="193" t="s">
        <v>915</v>
      </c>
      <c r="AL13" s="194"/>
      <c r="AM13" s="195"/>
      <c r="AN13" s="193" t="s">
        <v>882</v>
      </c>
      <c r="AO13" s="194"/>
      <c r="AP13" s="195"/>
      <c r="AQ13" s="193" t="s">
        <v>916</v>
      </c>
      <c r="AR13" s="194"/>
      <c r="AS13" s="195"/>
    </row>
    <row r="14" spans="1:45" ht="15" customHeight="1" x14ac:dyDescent="0.15">
      <c r="B14" s="306"/>
      <c r="C14" s="307"/>
      <c r="D14" s="307"/>
      <c r="E14" s="308"/>
      <c r="F14" s="496"/>
      <c r="G14" s="497"/>
      <c r="H14" s="497"/>
      <c r="I14" s="497"/>
      <c r="J14" s="497"/>
      <c r="K14" s="497"/>
      <c r="L14" s="497"/>
      <c r="M14" s="498"/>
      <c r="N14" s="193" t="s">
        <v>8</v>
      </c>
      <c r="O14" s="194"/>
      <c r="P14" s="194"/>
      <c r="Q14" s="194"/>
      <c r="R14" s="194"/>
      <c r="S14" s="195"/>
      <c r="T14" s="426" t="s">
        <v>880</v>
      </c>
      <c r="U14" s="427"/>
      <c r="V14" s="427"/>
      <c r="W14" s="427"/>
      <c r="X14" s="427"/>
      <c r="Y14" s="427"/>
      <c r="Z14" s="427"/>
      <c r="AA14" s="427"/>
      <c r="AB14" s="427"/>
      <c r="AC14" s="427"/>
      <c r="AD14" s="427"/>
      <c r="AE14" s="427"/>
      <c r="AF14" s="427"/>
      <c r="AG14" s="428"/>
      <c r="AH14" s="193" t="s">
        <v>444</v>
      </c>
      <c r="AI14" s="194"/>
      <c r="AJ14" s="195"/>
      <c r="AK14" s="193" t="s">
        <v>915</v>
      </c>
      <c r="AL14" s="194"/>
      <c r="AM14" s="195"/>
      <c r="AN14" s="193" t="s">
        <v>882</v>
      </c>
      <c r="AO14" s="194"/>
      <c r="AP14" s="195"/>
      <c r="AQ14" s="193" t="s">
        <v>916</v>
      </c>
      <c r="AR14" s="194"/>
      <c r="AS14" s="195"/>
    </row>
    <row r="15" spans="1:45" ht="15" customHeight="1" x14ac:dyDescent="0.15">
      <c r="B15" s="306"/>
      <c r="C15" s="307"/>
      <c r="D15" s="307"/>
      <c r="E15" s="308"/>
      <c r="F15" s="496"/>
      <c r="G15" s="497"/>
      <c r="H15" s="497"/>
      <c r="I15" s="497"/>
      <c r="J15" s="497"/>
      <c r="K15" s="497"/>
      <c r="L15" s="497"/>
      <c r="M15" s="498"/>
      <c r="N15" s="61" t="s">
        <v>414</v>
      </c>
      <c r="O15" s="66"/>
      <c r="P15" s="66"/>
      <c r="Q15" s="66"/>
      <c r="R15" s="66"/>
      <c r="S15" s="65"/>
      <c r="T15" s="426" t="s">
        <v>886</v>
      </c>
      <c r="U15" s="427"/>
      <c r="V15" s="427"/>
      <c r="W15" s="427"/>
      <c r="X15" s="427"/>
      <c r="Y15" s="427"/>
      <c r="Z15" s="427"/>
      <c r="AA15" s="427"/>
      <c r="AB15" s="427"/>
      <c r="AC15" s="427"/>
      <c r="AD15" s="427"/>
      <c r="AE15" s="427"/>
      <c r="AF15" s="427"/>
      <c r="AG15" s="428"/>
      <c r="AH15" s="193" t="s">
        <v>444</v>
      </c>
      <c r="AI15" s="194"/>
      <c r="AJ15" s="195"/>
      <c r="AK15" s="193" t="s">
        <v>925</v>
      </c>
      <c r="AL15" s="194"/>
      <c r="AM15" s="195"/>
      <c r="AN15" s="193" t="s">
        <v>882</v>
      </c>
      <c r="AO15" s="194"/>
      <c r="AP15" s="195"/>
      <c r="AQ15" s="193" t="s">
        <v>916</v>
      </c>
      <c r="AR15" s="194"/>
      <c r="AS15" s="195"/>
    </row>
    <row r="16" spans="1:45" ht="15" customHeight="1" thickBot="1" x14ac:dyDescent="0.2">
      <c r="B16" s="306"/>
      <c r="C16" s="307"/>
      <c r="D16" s="307"/>
      <c r="E16" s="308"/>
      <c r="F16" s="496"/>
      <c r="G16" s="497"/>
      <c r="H16" s="497"/>
      <c r="I16" s="497"/>
      <c r="J16" s="497"/>
      <c r="K16" s="497"/>
      <c r="L16" s="497"/>
      <c r="M16" s="498"/>
      <c r="N16" s="61" t="s">
        <v>428</v>
      </c>
      <c r="O16" s="66"/>
      <c r="P16" s="66"/>
      <c r="Q16" s="66"/>
      <c r="R16" s="66"/>
      <c r="S16" s="65"/>
      <c r="T16" s="426" t="s">
        <v>887</v>
      </c>
      <c r="U16" s="427"/>
      <c r="V16" s="427"/>
      <c r="W16" s="427"/>
      <c r="X16" s="427"/>
      <c r="Y16" s="427"/>
      <c r="Z16" s="427"/>
      <c r="AA16" s="427"/>
      <c r="AB16" s="427"/>
      <c r="AC16" s="427"/>
      <c r="AD16" s="427"/>
      <c r="AE16" s="427"/>
      <c r="AF16" s="427"/>
      <c r="AG16" s="428"/>
      <c r="AH16" s="193" t="s">
        <v>723</v>
      </c>
      <c r="AI16" s="194"/>
      <c r="AJ16" s="195"/>
      <c r="AK16" s="193" t="s">
        <v>877</v>
      </c>
      <c r="AL16" s="194"/>
      <c r="AM16" s="195"/>
      <c r="AN16" s="193" t="s">
        <v>882</v>
      </c>
      <c r="AO16" s="194"/>
      <c r="AP16" s="195"/>
      <c r="AQ16" s="193" t="s">
        <v>916</v>
      </c>
      <c r="AR16" s="194"/>
      <c r="AS16" s="195"/>
    </row>
    <row r="17" spans="2:45" ht="15" customHeight="1" thickTop="1" x14ac:dyDescent="0.15">
      <c r="B17" s="264" t="s">
        <v>383</v>
      </c>
      <c r="C17" s="265"/>
      <c r="D17" s="265"/>
      <c r="E17" s="266"/>
      <c r="F17" s="240" t="s">
        <v>206</v>
      </c>
      <c r="G17" s="499"/>
      <c r="H17" s="499"/>
      <c r="I17" s="499"/>
      <c r="J17" s="499"/>
      <c r="K17" s="499"/>
      <c r="L17" s="499"/>
      <c r="M17" s="499"/>
      <c r="N17" s="499"/>
      <c r="O17" s="500"/>
      <c r="P17" s="240" t="s">
        <v>207</v>
      </c>
      <c r="Q17" s="499"/>
      <c r="R17" s="499"/>
      <c r="S17" s="499"/>
      <c r="T17" s="499"/>
      <c r="U17" s="499"/>
      <c r="V17" s="499"/>
      <c r="W17" s="499"/>
      <c r="X17" s="500"/>
      <c r="Y17" s="240" t="s">
        <v>208</v>
      </c>
      <c r="Z17" s="499"/>
      <c r="AA17" s="499"/>
      <c r="AB17" s="499"/>
      <c r="AC17" s="499"/>
      <c r="AD17" s="499"/>
      <c r="AE17" s="499"/>
      <c r="AF17" s="499"/>
      <c r="AG17" s="500"/>
      <c r="AH17" s="240" t="s">
        <v>108</v>
      </c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5"/>
    </row>
    <row r="18" spans="2:45" ht="15" customHeight="1" x14ac:dyDescent="0.15">
      <c r="B18" s="216"/>
      <c r="C18" s="217"/>
      <c r="D18" s="217"/>
      <c r="E18" s="218"/>
      <c r="F18" s="285" t="s">
        <v>595</v>
      </c>
      <c r="G18" s="286"/>
      <c r="H18" s="286"/>
      <c r="I18" s="286"/>
      <c r="J18" s="286"/>
      <c r="K18" s="286"/>
      <c r="L18" s="286"/>
      <c r="M18" s="286"/>
      <c r="N18" s="286"/>
      <c r="O18" s="287"/>
      <c r="P18" s="421" t="s">
        <v>725</v>
      </c>
      <c r="Q18" s="422"/>
      <c r="R18" s="422"/>
      <c r="S18" s="422"/>
      <c r="T18" s="422"/>
      <c r="U18" s="422"/>
      <c r="V18" s="422"/>
      <c r="W18" s="422"/>
      <c r="X18" s="423"/>
      <c r="Y18" s="421" t="s">
        <v>894</v>
      </c>
      <c r="Z18" s="422"/>
      <c r="AA18" s="422"/>
      <c r="AB18" s="422"/>
      <c r="AC18" s="422"/>
      <c r="AD18" s="422"/>
      <c r="AE18" s="422"/>
      <c r="AF18" s="422"/>
      <c r="AG18" s="423"/>
      <c r="AH18" s="193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5"/>
    </row>
    <row r="19" spans="2:45" ht="15" customHeight="1" x14ac:dyDescent="0.15">
      <c r="B19" s="216"/>
      <c r="C19" s="217"/>
      <c r="D19" s="217"/>
      <c r="E19" s="218"/>
      <c r="F19" s="285" t="s">
        <v>596</v>
      </c>
      <c r="G19" s="286"/>
      <c r="H19" s="286"/>
      <c r="I19" s="286"/>
      <c r="J19" s="286"/>
      <c r="K19" s="286"/>
      <c r="L19" s="286"/>
      <c r="M19" s="286"/>
      <c r="N19" s="286"/>
      <c r="O19" s="287"/>
      <c r="P19" s="421" t="s">
        <v>725</v>
      </c>
      <c r="Q19" s="422"/>
      <c r="R19" s="422"/>
      <c r="S19" s="422"/>
      <c r="T19" s="422"/>
      <c r="U19" s="422"/>
      <c r="V19" s="422"/>
      <c r="W19" s="422"/>
      <c r="X19" s="423"/>
      <c r="Y19" s="421" t="s">
        <v>41</v>
      </c>
      <c r="Z19" s="422"/>
      <c r="AA19" s="422"/>
      <c r="AB19" s="422"/>
      <c r="AC19" s="422"/>
      <c r="AD19" s="422"/>
      <c r="AE19" s="422"/>
      <c r="AF19" s="422"/>
      <c r="AG19" s="423"/>
      <c r="AH19" s="193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5"/>
    </row>
    <row r="20" spans="2:45" ht="15" customHeight="1" x14ac:dyDescent="0.15">
      <c r="B20" s="216"/>
      <c r="C20" s="217"/>
      <c r="D20" s="217"/>
      <c r="E20" s="218"/>
      <c r="F20" s="285" t="s">
        <v>597</v>
      </c>
      <c r="G20" s="286"/>
      <c r="H20" s="286"/>
      <c r="I20" s="286"/>
      <c r="J20" s="286"/>
      <c r="K20" s="286"/>
      <c r="L20" s="286"/>
      <c r="M20" s="286"/>
      <c r="N20" s="286"/>
      <c r="O20" s="287"/>
      <c r="P20" s="421" t="s">
        <v>725</v>
      </c>
      <c r="Q20" s="422"/>
      <c r="R20" s="422"/>
      <c r="S20" s="422"/>
      <c r="T20" s="422"/>
      <c r="U20" s="422"/>
      <c r="V20" s="422"/>
      <c r="W20" s="422"/>
      <c r="X20" s="423"/>
      <c r="Y20" s="421" t="s">
        <v>60</v>
      </c>
      <c r="Z20" s="422"/>
      <c r="AA20" s="422"/>
      <c r="AB20" s="422"/>
      <c r="AC20" s="422"/>
      <c r="AD20" s="422"/>
      <c r="AE20" s="422"/>
      <c r="AF20" s="422"/>
      <c r="AG20" s="423"/>
      <c r="AH20" s="193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5"/>
    </row>
    <row r="21" spans="2:45" ht="15" customHeight="1" x14ac:dyDescent="0.15">
      <c r="B21" s="216"/>
      <c r="C21" s="217"/>
      <c r="D21" s="217"/>
      <c r="E21" s="218"/>
      <c r="F21" s="285" t="s">
        <v>567</v>
      </c>
      <c r="G21" s="286"/>
      <c r="H21" s="286"/>
      <c r="I21" s="286"/>
      <c r="J21" s="286"/>
      <c r="K21" s="286"/>
      <c r="L21" s="286"/>
      <c r="M21" s="286"/>
      <c r="N21" s="286"/>
      <c r="O21" s="287"/>
      <c r="P21" s="267" t="s">
        <v>725</v>
      </c>
      <c r="Q21" s="332"/>
      <c r="R21" s="332"/>
      <c r="S21" s="332"/>
      <c r="T21" s="332"/>
      <c r="U21" s="332"/>
      <c r="V21" s="332"/>
      <c r="W21" s="332"/>
      <c r="X21" s="333"/>
      <c r="Y21" s="421" t="s">
        <v>51</v>
      </c>
      <c r="Z21" s="422"/>
      <c r="AA21" s="422"/>
      <c r="AB21" s="422"/>
      <c r="AC21" s="422"/>
      <c r="AD21" s="422"/>
      <c r="AE21" s="422"/>
      <c r="AF21" s="422"/>
      <c r="AG21" s="423"/>
      <c r="AH21" s="193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5"/>
    </row>
    <row r="22" spans="2:45" ht="15" customHeight="1" x14ac:dyDescent="0.15">
      <c r="B22" s="216"/>
      <c r="C22" s="217"/>
      <c r="D22" s="217"/>
      <c r="E22" s="218"/>
      <c r="F22" s="285" t="s">
        <v>747</v>
      </c>
      <c r="G22" s="286"/>
      <c r="H22" s="286"/>
      <c r="I22" s="286"/>
      <c r="J22" s="286"/>
      <c r="K22" s="286"/>
      <c r="L22" s="286"/>
      <c r="M22" s="286"/>
      <c r="N22" s="286"/>
      <c r="O22" s="287"/>
      <c r="P22" s="267" t="s">
        <v>1</v>
      </c>
      <c r="Q22" s="332"/>
      <c r="R22" s="332"/>
      <c r="S22" s="332"/>
      <c r="T22" s="332"/>
      <c r="U22" s="332"/>
      <c r="V22" s="332"/>
      <c r="W22" s="332"/>
      <c r="X22" s="333"/>
      <c r="Y22" s="421" t="s">
        <v>1</v>
      </c>
      <c r="Z22" s="422"/>
      <c r="AA22" s="422"/>
      <c r="AB22" s="422"/>
      <c r="AC22" s="422"/>
      <c r="AD22" s="422"/>
      <c r="AE22" s="422"/>
      <c r="AF22" s="422"/>
      <c r="AG22" s="423"/>
      <c r="AH22" s="193" t="s">
        <v>734</v>
      </c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5"/>
    </row>
    <row r="23" spans="2:45" ht="15" customHeight="1" x14ac:dyDescent="0.15">
      <c r="B23" s="216"/>
      <c r="C23" s="217"/>
      <c r="D23" s="217"/>
      <c r="E23" s="218"/>
      <c r="F23" s="285" t="s">
        <v>598</v>
      </c>
      <c r="G23" s="286"/>
      <c r="H23" s="286"/>
      <c r="I23" s="286"/>
      <c r="J23" s="286"/>
      <c r="K23" s="286"/>
      <c r="L23" s="286"/>
      <c r="M23" s="286"/>
      <c r="N23" s="286"/>
      <c r="O23" s="287"/>
      <c r="P23" s="421" t="s">
        <v>725</v>
      </c>
      <c r="Q23" s="422"/>
      <c r="R23" s="422"/>
      <c r="S23" s="422"/>
      <c r="T23" s="422"/>
      <c r="U23" s="422"/>
      <c r="V23" s="422"/>
      <c r="W23" s="422"/>
      <c r="X23" s="423"/>
      <c r="Y23" s="267" t="s">
        <v>724</v>
      </c>
      <c r="Z23" s="332"/>
      <c r="AA23" s="332"/>
      <c r="AB23" s="332"/>
      <c r="AC23" s="332"/>
      <c r="AD23" s="332"/>
      <c r="AE23" s="332"/>
      <c r="AF23" s="332"/>
      <c r="AG23" s="333"/>
      <c r="AH23" s="193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5"/>
    </row>
    <row r="24" spans="2:45" ht="15" customHeight="1" x14ac:dyDescent="0.15">
      <c r="B24" s="216"/>
      <c r="C24" s="217"/>
      <c r="D24" s="217"/>
      <c r="E24" s="218"/>
      <c r="F24" s="285" t="s">
        <v>568</v>
      </c>
      <c r="G24" s="286"/>
      <c r="H24" s="286"/>
      <c r="I24" s="286"/>
      <c r="J24" s="286"/>
      <c r="K24" s="286"/>
      <c r="L24" s="286"/>
      <c r="M24" s="286"/>
      <c r="N24" s="286"/>
      <c r="O24" s="287"/>
      <c r="P24" s="267" t="s">
        <v>725</v>
      </c>
      <c r="Q24" s="332"/>
      <c r="R24" s="332"/>
      <c r="S24" s="332"/>
      <c r="T24" s="332"/>
      <c r="U24" s="332"/>
      <c r="V24" s="332"/>
      <c r="W24" s="332"/>
      <c r="X24" s="333"/>
      <c r="Y24" s="421" t="s">
        <v>62</v>
      </c>
      <c r="Z24" s="422"/>
      <c r="AA24" s="422"/>
      <c r="AB24" s="422"/>
      <c r="AC24" s="422"/>
      <c r="AD24" s="422"/>
      <c r="AE24" s="422"/>
      <c r="AF24" s="422"/>
      <c r="AG24" s="423"/>
      <c r="AH24" s="193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/>
    </row>
    <row r="25" spans="2:45" ht="30" customHeight="1" x14ac:dyDescent="0.15">
      <c r="B25" s="216"/>
      <c r="C25" s="217"/>
      <c r="D25" s="217"/>
      <c r="E25" s="218"/>
      <c r="F25" s="285" t="s">
        <v>569</v>
      </c>
      <c r="G25" s="286"/>
      <c r="H25" s="286"/>
      <c r="I25" s="286"/>
      <c r="J25" s="286"/>
      <c r="K25" s="286"/>
      <c r="L25" s="286"/>
      <c r="M25" s="286"/>
      <c r="N25" s="286"/>
      <c r="O25" s="287"/>
      <c r="P25" s="421" t="s">
        <v>893</v>
      </c>
      <c r="Q25" s="422"/>
      <c r="R25" s="422"/>
      <c r="S25" s="422"/>
      <c r="T25" s="422"/>
      <c r="U25" s="422"/>
      <c r="V25" s="422"/>
      <c r="W25" s="422"/>
      <c r="X25" s="423"/>
      <c r="Y25" s="421" t="s">
        <v>209</v>
      </c>
      <c r="Z25" s="422"/>
      <c r="AA25" s="422"/>
      <c r="AB25" s="422"/>
      <c r="AC25" s="422"/>
      <c r="AD25" s="422"/>
      <c r="AE25" s="422"/>
      <c r="AF25" s="422"/>
      <c r="AG25" s="423"/>
      <c r="AH25" s="193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/>
    </row>
    <row r="26" spans="2:45" ht="15" customHeight="1" x14ac:dyDescent="0.15">
      <c r="B26" s="216"/>
      <c r="C26" s="217"/>
      <c r="D26" s="217"/>
      <c r="E26" s="218"/>
      <c r="F26" s="285" t="s">
        <v>599</v>
      </c>
      <c r="G26" s="286"/>
      <c r="H26" s="286"/>
      <c r="I26" s="286"/>
      <c r="J26" s="286"/>
      <c r="K26" s="286"/>
      <c r="L26" s="286"/>
      <c r="M26" s="286"/>
      <c r="N26" s="286"/>
      <c r="O26" s="287"/>
      <c r="P26" s="267" t="s">
        <v>725</v>
      </c>
      <c r="Q26" s="332"/>
      <c r="R26" s="332"/>
      <c r="S26" s="332"/>
      <c r="T26" s="332"/>
      <c r="U26" s="332"/>
      <c r="V26" s="332"/>
      <c r="W26" s="332"/>
      <c r="X26" s="333"/>
      <c r="Y26" s="421" t="s">
        <v>55</v>
      </c>
      <c r="Z26" s="422"/>
      <c r="AA26" s="422"/>
      <c r="AB26" s="422"/>
      <c r="AC26" s="422"/>
      <c r="AD26" s="422"/>
      <c r="AE26" s="422"/>
      <c r="AF26" s="422"/>
      <c r="AG26" s="423"/>
      <c r="AH26" s="193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/>
    </row>
    <row r="27" spans="2:45" ht="30" customHeight="1" x14ac:dyDescent="0.15">
      <c r="B27" s="216"/>
      <c r="C27" s="217"/>
      <c r="D27" s="217"/>
      <c r="E27" s="218"/>
      <c r="F27" s="285" t="s">
        <v>570</v>
      </c>
      <c r="G27" s="286"/>
      <c r="H27" s="286"/>
      <c r="I27" s="286"/>
      <c r="J27" s="286"/>
      <c r="K27" s="286"/>
      <c r="L27" s="286"/>
      <c r="M27" s="286"/>
      <c r="N27" s="286"/>
      <c r="O27" s="287"/>
      <c r="P27" s="421" t="s">
        <v>725</v>
      </c>
      <c r="Q27" s="422"/>
      <c r="R27" s="422"/>
      <c r="S27" s="422"/>
      <c r="T27" s="422"/>
      <c r="U27" s="422"/>
      <c r="V27" s="422"/>
      <c r="W27" s="422"/>
      <c r="X27" s="423"/>
      <c r="Y27" s="421" t="s">
        <v>600</v>
      </c>
      <c r="Z27" s="422"/>
      <c r="AA27" s="422"/>
      <c r="AB27" s="422"/>
      <c r="AC27" s="422"/>
      <c r="AD27" s="422"/>
      <c r="AE27" s="422"/>
      <c r="AF27" s="422"/>
      <c r="AG27" s="423"/>
      <c r="AH27" s="193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/>
    </row>
    <row r="28" spans="2:45" ht="15" customHeight="1" x14ac:dyDescent="0.15">
      <c r="B28" s="216"/>
      <c r="C28" s="217"/>
      <c r="D28" s="217"/>
      <c r="E28" s="218"/>
      <c r="F28" s="285" t="s">
        <v>571</v>
      </c>
      <c r="G28" s="286"/>
      <c r="H28" s="286"/>
      <c r="I28" s="286"/>
      <c r="J28" s="286"/>
      <c r="K28" s="286"/>
      <c r="L28" s="286"/>
      <c r="M28" s="286"/>
      <c r="N28" s="286"/>
      <c r="O28" s="287"/>
      <c r="P28" s="421" t="s">
        <v>725</v>
      </c>
      <c r="Q28" s="422"/>
      <c r="R28" s="422"/>
      <c r="S28" s="422"/>
      <c r="T28" s="422"/>
      <c r="U28" s="422"/>
      <c r="V28" s="422"/>
      <c r="W28" s="422"/>
      <c r="X28" s="423"/>
      <c r="Y28" s="421" t="s">
        <v>777</v>
      </c>
      <c r="Z28" s="422"/>
      <c r="AA28" s="422"/>
      <c r="AB28" s="422"/>
      <c r="AC28" s="422"/>
      <c r="AD28" s="422"/>
      <c r="AE28" s="422"/>
      <c r="AF28" s="422"/>
      <c r="AG28" s="423"/>
      <c r="AH28" s="193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/>
    </row>
    <row r="29" spans="2:45" ht="15" customHeight="1" x14ac:dyDescent="0.15">
      <c r="B29" s="216"/>
      <c r="C29" s="217"/>
      <c r="D29" s="217"/>
      <c r="E29" s="218"/>
      <c r="F29" s="285" t="s">
        <v>572</v>
      </c>
      <c r="G29" s="286"/>
      <c r="H29" s="286"/>
      <c r="I29" s="286"/>
      <c r="J29" s="286"/>
      <c r="K29" s="286"/>
      <c r="L29" s="286"/>
      <c r="M29" s="286"/>
      <c r="N29" s="286"/>
      <c r="O29" s="287"/>
      <c r="P29" s="421" t="s">
        <v>725</v>
      </c>
      <c r="Q29" s="422"/>
      <c r="R29" s="422"/>
      <c r="S29" s="422"/>
      <c r="T29" s="422"/>
      <c r="U29" s="422"/>
      <c r="V29" s="422"/>
      <c r="W29" s="422"/>
      <c r="X29" s="423"/>
      <c r="Y29" s="421" t="s">
        <v>63</v>
      </c>
      <c r="Z29" s="422"/>
      <c r="AA29" s="422"/>
      <c r="AB29" s="422"/>
      <c r="AC29" s="422"/>
      <c r="AD29" s="422"/>
      <c r="AE29" s="422"/>
      <c r="AF29" s="422"/>
      <c r="AG29" s="423"/>
      <c r="AH29" s="193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5"/>
    </row>
    <row r="30" spans="2:45" ht="15" customHeight="1" x14ac:dyDescent="0.15">
      <c r="B30" s="216"/>
      <c r="C30" s="217"/>
      <c r="D30" s="217"/>
      <c r="E30" s="218"/>
      <c r="F30" s="285" t="s">
        <v>573</v>
      </c>
      <c r="G30" s="286"/>
      <c r="H30" s="286"/>
      <c r="I30" s="286"/>
      <c r="J30" s="286"/>
      <c r="K30" s="286"/>
      <c r="L30" s="286"/>
      <c r="M30" s="286"/>
      <c r="N30" s="286"/>
      <c r="O30" s="287"/>
      <c r="P30" s="421" t="s">
        <v>725</v>
      </c>
      <c r="Q30" s="422"/>
      <c r="R30" s="422"/>
      <c r="S30" s="422"/>
      <c r="T30" s="422"/>
      <c r="U30" s="422"/>
      <c r="V30" s="422"/>
      <c r="W30" s="422"/>
      <c r="X30" s="423"/>
      <c r="Y30" s="421" t="s">
        <v>64</v>
      </c>
      <c r="Z30" s="422"/>
      <c r="AA30" s="422"/>
      <c r="AB30" s="422"/>
      <c r="AC30" s="422"/>
      <c r="AD30" s="422"/>
      <c r="AE30" s="422"/>
      <c r="AF30" s="422"/>
      <c r="AG30" s="423"/>
      <c r="AH30" s="193"/>
      <c r="AI30" s="194"/>
      <c r="AJ30" s="194"/>
      <c r="AK30" s="194"/>
      <c r="AL30" s="194"/>
      <c r="AM30" s="194"/>
      <c r="AN30" s="194"/>
      <c r="AO30" s="194"/>
      <c r="AP30" s="196"/>
      <c r="AQ30" s="196"/>
      <c r="AR30" s="196"/>
      <c r="AS30" s="197"/>
    </row>
    <row r="31" spans="2:45" ht="15" customHeight="1" x14ac:dyDescent="0.15">
      <c r="B31" s="216"/>
      <c r="C31" s="217"/>
      <c r="D31" s="217"/>
      <c r="E31" s="218"/>
      <c r="F31" s="285" t="s">
        <v>574</v>
      </c>
      <c r="G31" s="286"/>
      <c r="H31" s="286"/>
      <c r="I31" s="286"/>
      <c r="J31" s="286"/>
      <c r="K31" s="286"/>
      <c r="L31" s="286"/>
      <c r="M31" s="286"/>
      <c r="N31" s="286"/>
      <c r="O31" s="287"/>
      <c r="P31" s="421" t="s">
        <v>725</v>
      </c>
      <c r="Q31" s="422"/>
      <c r="R31" s="422"/>
      <c r="S31" s="422"/>
      <c r="T31" s="422"/>
      <c r="U31" s="422"/>
      <c r="V31" s="422"/>
      <c r="W31" s="422"/>
      <c r="X31" s="423"/>
      <c r="Y31" s="421" t="s">
        <v>20</v>
      </c>
      <c r="Z31" s="422"/>
      <c r="AA31" s="422"/>
      <c r="AB31" s="422"/>
      <c r="AC31" s="422"/>
      <c r="AD31" s="422"/>
      <c r="AE31" s="422"/>
      <c r="AF31" s="422"/>
      <c r="AG31" s="423"/>
      <c r="AH31" s="193"/>
      <c r="AI31" s="194"/>
      <c r="AJ31" s="194"/>
      <c r="AK31" s="194"/>
      <c r="AL31" s="194"/>
      <c r="AM31" s="194"/>
      <c r="AN31" s="194"/>
      <c r="AO31" s="194"/>
      <c r="AP31" s="196"/>
      <c r="AQ31" s="196"/>
      <c r="AR31" s="196"/>
      <c r="AS31" s="197"/>
    </row>
    <row r="32" spans="2:45" ht="15" customHeight="1" x14ac:dyDescent="0.15">
      <c r="B32" s="216"/>
      <c r="C32" s="217"/>
      <c r="D32" s="217"/>
      <c r="E32" s="218"/>
      <c r="F32" s="285" t="s">
        <v>575</v>
      </c>
      <c r="G32" s="286"/>
      <c r="H32" s="286"/>
      <c r="I32" s="286"/>
      <c r="J32" s="286"/>
      <c r="K32" s="286"/>
      <c r="L32" s="286"/>
      <c r="M32" s="286"/>
      <c r="N32" s="286"/>
      <c r="O32" s="287"/>
      <c r="P32" s="421" t="s">
        <v>725</v>
      </c>
      <c r="Q32" s="422"/>
      <c r="R32" s="422"/>
      <c r="S32" s="422"/>
      <c r="T32" s="422"/>
      <c r="U32" s="422"/>
      <c r="V32" s="422"/>
      <c r="W32" s="422"/>
      <c r="X32" s="423"/>
      <c r="Y32" s="421" t="s">
        <v>1</v>
      </c>
      <c r="Z32" s="422"/>
      <c r="AA32" s="422"/>
      <c r="AB32" s="422"/>
      <c r="AC32" s="422"/>
      <c r="AD32" s="422"/>
      <c r="AE32" s="422"/>
      <c r="AF32" s="422"/>
      <c r="AG32" s="423"/>
      <c r="AH32" s="193"/>
      <c r="AI32" s="194"/>
      <c r="AJ32" s="194"/>
      <c r="AK32" s="194"/>
      <c r="AL32" s="194"/>
      <c r="AM32" s="194"/>
      <c r="AN32" s="194"/>
      <c r="AO32" s="194"/>
      <c r="AP32" s="196"/>
      <c r="AQ32" s="196"/>
      <c r="AR32" s="196"/>
      <c r="AS32" s="197"/>
    </row>
    <row r="33" spans="2:45" ht="15" customHeight="1" x14ac:dyDescent="0.15">
      <c r="B33" s="216"/>
      <c r="C33" s="217"/>
      <c r="D33" s="217"/>
      <c r="E33" s="218"/>
      <c r="F33" s="285" t="s">
        <v>601</v>
      </c>
      <c r="G33" s="286"/>
      <c r="H33" s="286"/>
      <c r="I33" s="286"/>
      <c r="J33" s="286"/>
      <c r="K33" s="286"/>
      <c r="L33" s="286"/>
      <c r="M33" s="286"/>
      <c r="N33" s="286"/>
      <c r="O33" s="287"/>
      <c r="P33" s="421" t="s">
        <v>713</v>
      </c>
      <c r="Q33" s="422"/>
      <c r="R33" s="422"/>
      <c r="S33" s="422"/>
      <c r="T33" s="422"/>
      <c r="U33" s="422"/>
      <c r="V33" s="422"/>
      <c r="W33" s="422"/>
      <c r="X33" s="423"/>
      <c r="Y33" s="421" t="s">
        <v>602</v>
      </c>
      <c r="Z33" s="422"/>
      <c r="AA33" s="422"/>
      <c r="AB33" s="422"/>
      <c r="AC33" s="422"/>
      <c r="AD33" s="422"/>
      <c r="AE33" s="422"/>
      <c r="AF33" s="422"/>
      <c r="AG33" s="423"/>
      <c r="AH33" s="193"/>
      <c r="AI33" s="194"/>
      <c r="AJ33" s="194"/>
      <c r="AK33" s="194"/>
      <c r="AL33" s="194"/>
      <c r="AM33" s="194"/>
      <c r="AN33" s="194"/>
      <c r="AO33" s="194"/>
      <c r="AP33" s="196"/>
      <c r="AQ33" s="196"/>
      <c r="AR33" s="196"/>
      <c r="AS33" s="197"/>
    </row>
    <row r="34" spans="2:45" ht="15" customHeight="1" x14ac:dyDescent="0.15">
      <c r="B34" s="216"/>
      <c r="C34" s="217"/>
      <c r="D34" s="217"/>
      <c r="E34" s="218"/>
      <c r="F34" s="285" t="s">
        <v>603</v>
      </c>
      <c r="G34" s="286"/>
      <c r="H34" s="286"/>
      <c r="I34" s="286"/>
      <c r="J34" s="286"/>
      <c r="K34" s="286"/>
      <c r="L34" s="286"/>
      <c r="M34" s="286"/>
      <c r="N34" s="286"/>
      <c r="O34" s="287"/>
      <c r="P34" s="421" t="s">
        <v>725</v>
      </c>
      <c r="Q34" s="422"/>
      <c r="R34" s="422"/>
      <c r="S34" s="422"/>
      <c r="T34" s="422"/>
      <c r="U34" s="422"/>
      <c r="V34" s="422"/>
      <c r="W34" s="422"/>
      <c r="X34" s="423"/>
      <c r="Y34" s="421" t="s">
        <v>66</v>
      </c>
      <c r="Z34" s="422"/>
      <c r="AA34" s="422"/>
      <c r="AB34" s="422"/>
      <c r="AC34" s="422"/>
      <c r="AD34" s="422"/>
      <c r="AE34" s="422"/>
      <c r="AF34" s="422"/>
      <c r="AG34" s="423"/>
      <c r="AH34" s="193"/>
      <c r="AI34" s="194"/>
      <c r="AJ34" s="194"/>
      <c r="AK34" s="194"/>
      <c r="AL34" s="194"/>
      <c r="AM34" s="194"/>
      <c r="AN34" s="194"/>
      <c r="AO34" s="194"/>
      <c r="AP34" s="196"/>
      <c r="AQ34" s="196"/>
      <c r="AR34" s="196"/>
      <c r="AS34" s="197"/>
    </row>
    <row r="35" spans="2:45" ht="15" customHeight="1" x14ac:dyDescent="0.15">
      <c r="B35" s="216"/>
      <c r="C35" s="217"/>
      <c r="D35" s="217"/>
      <c r="E35" s="218"/>
      <c r="F35" s="285" t="s">
        <v>604</v>
      </c>
      <c r="G35" s="286"/>
      <c r="H35" s="286"/>
      <c r="I35" s="286"/>
      <c r="J35" s="286"/>
      <c r="K35" s="286"/>
      <c r="L35" s="286"/>
      <c r="M35" s="286"/>
      <c r="N35" s="286"/>
      <c r="O35" s="287"/>
      <c r="P35" s="421" t="s">
        <v>1</v>
      </c>
      <c r="Q35" s="422"/>
      <c r="R35" s="422"/>
      <c r="S35" s="422"/>
      <c r="T35" s="422"/>
      <c r="U35" s="422"/>
      <c r="V35" s="422"/>
      <c r="W35" s="422"/>
      <c r="X35" s="423"/>
      <c r="Y35" s="421" t="s">
        <v>1</v>
      </c>
      <c r="Z35" s="422"/>
      <c r="AA35" s="422"/>
      <c r="AB35" s="422"/>
      <c r="AC35" s="422"/>
      <c r="AD35" s="422"/>
      <c r="AE35" s="422"/>
      <c r="AF35" s="422"/>
      <c r="AG35" s="423"/>
      <c r="AH35" s="193"/>
      <c r="AI35" s="194"/>
      <c r="AJ35" s="194"/>
      <c r="AK35" s="194"/>
      <c r="AL35" s="194"/>
      <c r="AM35" s="194"/>
      <c r="AN35" s="194"/>
      <c r="AO35" s="194"/>
      <c r="AP35" s="196"/>
      <c r="AQ35" s="196"/>
      <c r="AR35" s="196"/>
      <c r="AS35" s="197"/>
    </row>
    <row r="36" spans="2:45" ht="15" customHeight="1" x14ac:dyDescent="0.15">
      <c r="B36" s="216"/>
      <c r="C36" s="217"/>
      <c r="D36" s="217"/>
      <c r="E36" s="218"/>
      <c r="F36" s="285" t="s">
        <v>92</v>
      </c>
      <c r="G36" s="286"/>
      <c r="H36" s="286"/>
      <c r="I36" s="286"/>
      <c r="J36" s="286"/>
      <c r="K36" s="286"/>
      <c r="L36" s="286"/>
      <c r="M36" s="286"/>
      <c r="N36" s="286"/>
      <c r="O36" s="287"/>
      <c r="P36" s="421" t="s">
        <v>20</v>
      </c>
      <c r="Q36" s="422"/>
      <c r="R36" s="422"/>
      <c r="S36" s="422"/>
      <c r="T36" s="422"/>
      <c r="U36" s="422"/>
      <c r="V36" s="422"/>
      <c r="W36" s="422"/>
      <c r="X36" s="423"/>
      <c r="Y36" s="421" t="s">
        <v>1</v>
      </c>
      <c r="Z36" s="422"/>
      <c r="AA36" s="422"/>
      <c r="AB36" s="422"/>
      <c r="AC36" s="422"/>
      <c r="AD36" s="422"/>
      <c r="AE36" s="422"/>
      <c r="AF36" s="422"/>
      <c r="AG36" s="423"/>
      <c r="AH36" s="193"/>
      <c r="AI36" s="194"/>
      <c r="AJ36" s="194"/>
      <c r="AK36" s="194"/>
      <c r="AL36" s="194"/>
      <c r="AM36" s="194"/>
      <c r="AN36" s="194"/>
      <c r="AO36" s="194"/>
      <c r="AP36" s="196"/>
      <c r="AQ36" s="196"/>
      <c r="AR36" s="196"/>
      <c r="AS36" s="197"/>
    </row>
    <row r="37" spans="2:45" ht="15" customHeight="1" x14ac:dyDescent="0.15">
      <c r="B37" s="216"/>
      <c r="C37" s="217"/>
      <c r="D37" s="217"/>
      <c r="E37" s="218"/>
      <c r="F37" s="285" t="s">
        <v>605</v>
      </c>
      <c r="G37" s="286"/>
      <c r="H37" s="286"/>
      <c r="I37" s="286"/>
      <c r="J37" s="286"/>
      <c r="K37" s="286"/>
      <c r="L37" s="286"/>
      <c r="M37" s="286"/>
      <c r="N37" s="286"/>
      <c r="O37" s="287"/>
      <c r="P37" s="421" t="s">
        <v>725</v>
      </c>
      <c r="Q37" s="422"/>
      <c r="R37" s="422"/>
      <c r="S37" s="422"/>
      <c r="T37" s="422"/>
      <c r="U37" s="422"/>
      <c r="V37" s="422"/>
      <c r="W37" s="422"/>
      <c r="X37" s="423"/>
      <c r="Y37" s="421" t="s">
        <v>56</v>
      </c>
      <c r="Z37" s="422"/>
      <c r="AA37" s="422"/>
      <c r="AB37" s="422"/>
      <c r="AC37" s="422"/>
      <c r="AD37" s="422"/>
      <c r="AE37" s="422"/>
      <c r="AF37" s="422"/>
      <c r="AG37" s="423"/>
      <c r="AH37" s="193"/>
      <c r="AI37" s="194"/>
      <c r="AJ37" s="194"/>
      <c r="AK37" s="194"/>
      <c r="AL37" s="194"/>
      <c r="AM37" s="194"/>
      <c r="AN37" s="194"/>
      <c r="AO37" s="194"/>
      <c r="AP37" s="196"/>
      <c r="AQ37" s="196"/>
      <c r="AR37" s="196"/>
      <c r="AS37" s="197"/>
    </row>
    <row r="38" spans="2:45" ht="15" customHeight="1" x14ac:dyDescent="0.15">
      <c r="B38" s="216"/>
      <c r="C38" s="217"/>
      <c r="D38" s="217"/>
      <c r="E38" s="218"/>
      <c r="F38" s="285" t="s">
        <v>576</v>
      </c>
      <c r="G38" s="286"/>
      <c r="H38" s="286"/>
      <c r="I38" s="286"/>
      <c r="J38" s="286"/>
      <c r="K38" s="286"/>
      <c r="L38" s="286"/>
      <c r="M38" s="286"/>
      <c r="N38" s="286"/>
      <c r="O38" s="287"/>
      <c r="P38" s="267" t="s">
        <v>262</v>
      </c>
      <c r="Q38" s="332"/>
      <c r="R38" s="332"/>
      <c r="S38" s="332"/>
      <c r="T38" s="332"/>
      <c r="U38" s="332"/>
      <c r="V38" s="332"/>
      <c r="W38" s="332"/>
      <c r="X38" s="333"/>
      <c r="Y38" s="421" t="s">
        <v>778</v>
      </c>
      <c r="Z38" s="422"/>
      <c r="AA38" s="422"/>
      <c r="AB38" s="422"/>
      <c r="AC38" s="422"/>
      <c r="AD38" s="422"/>
      <c r="AE38" s="422"/>
      <c r="AF38" s="422"/>
      <c r="AG38" s="423"/>
      <c r="AH38" s="193"/>
      <c r="AI38" s="194"/>
      <c r="AJ38" s="194"/>
      <c r="AK38" s="194"/>
      <c r="AL38" s="194"/>
      <c r="AM38" s="194"/>
      <c r="AN38" s="194"/>
      <c r="AO38" s="194"/>
      <c r="AP38" s="196"/>
      <c r="AQ38" s="196"/>
      <c r="AR38" s="196"/>
      <c r="AS38" s="197"/>
    </row>
    <row r="39" spans="2:45" ht="15" customHeight="1" x14ac:dyDescent="0.15">
      <c r="B39" s="216"/>
      <c r="C39" s="217"/>
      <c r="D39" s="217"/>
      <c r="E39" s="218"/>
      <c r="F39" s="285" t="s">
        <v>577</v>
      </c>
      <c r="G39" s="286"/>
      <c r="H39" s="286"/>
      <c r="I39" s="286"/>
      <c r="J39" s="286"/>
      <c r="K39" s="286"/>
      <c r="L39" s="286"/>
      <c r="M39" s="286"/>
      <c r="N39" s="286"/>
      <c r="O39" s="287"/>
      <c r="P39" s="421" t="s">
        <v>725</v>
      </c>
      <c r="Q39" s="422"/>
      <c r="R39" s="422"/>
      <c r="S39" s="422"/>
      <c r="T39" s="422"/>
      <c r="U39" s="422"/>
      <c r="V39" s="422"/>
      <c r="W39" s="422"/>
      <c r="X39" s="423"/>
      <c r="Y39" s="421" t="s">
        <v>67</v>
      </c>
      <c r="Z39" s="422"/>
      <c r="AA39" s="422"/>
      <c r="AB39" s="422"/>
      <c r="AC39" s="422"/>
      <c r="AD39" s="422"/>
      <c r="AE39" s="422"/>
      <c r="AF39" s="422"/>
      <c r="AG39" s="423"/>
      <c r="AH39" s="193"/>
      <c r="AI39" s="194"/>
      <c r="AJ39" s="194"/>
      <c r="AK39" s="194"/>
      <c r="AL39" s="194"/>
      <c r="AM39" s="194"/>
      <c r="AN39" s="194"/>
      <c r="AO39" s="194"/>
      <c r="AP39" s="196"/>
      <c r="AQ39" s="196"/>
      <c r="AR39" s="196"/>
      <c r="AS39" s="197"/>
    </row>
    <row r="40" spans="2:45" ht="15" customHeight="1" x14ac:dyDescent="0.15">
      <c r="B40" s="216"/>
      <c r="C40" s="217"/>
      <c r="D40" s="217"/>
      <c r="E40" s="218"/>
      <c r="F40" s="285" t="s">
        <v>578</v>
      </c>
      <c r="G40" s="286"/>
      <c r="H40" s="286"/>
      <c r="I40" s="286"/>
      <c r="J40" s="286"/>
      <c r="K40" s="286"/>
      <c r="L40" s="286"/>
      <c r="M40" s="286"/>
      <c r="N40" s="286"/>
      <c r="O40" s="287"/>
      <c r="P40" s="421" t="s">
        <v>725</v>
      </c>
      <c r="Q40" s="422"/>
      <c r="R40" s="422"/>
      <c r="S40" s="422"/>
      <c r="T40" s="422"/>
      <c r="U40" s="422"/>
      <c r="V40" s="422"/>
      <c r="W40" s="422"/>
      <c r="X40" s="423"/>
      <c r="Y40" s="421" t="s">
        <v>265</v>
      </c>
      <c r="Z40" s="422"/>
      <c r="AA40" s="422"/>
      <c r="AB40" s="422"/>
      <c r="AC40" s="422"/>
      <c r="AD40" s="422"/>
      <c r="AE40" s="422"/>
      <c r="AF40" s="422"/>
      <c r="AG40" s="423"/>
      <c r="AH40" s="193"/>
      <c r="AI40" s="194"/>
      <c r="AJ40" s="194"/>
      <c r="AK40" s="194"/>
      <c r="AL40" s="194"/>
      <c r="AM40" s="194"/>
      <c r="AN40" s="194"/>
      <c r="AO40" s="194"/>
      <c r="AP40" s="196"/>
      <c r="AQ40" s="196"/>
      <c r="AR40" s="196"/>
      <c r="AS40" s="197"/>
    </row>
    <row r="41" spans="2:45" ht="15" customHeight="1" x14ac:dyDescent="0.15">
      <c r="B41" s="216"/>
      <c r="C41" s="217"/>
      <c r="D41" s="217"/>
      <c r="E41" s="218"/>
      <c r="F41" s="285" t="s">
        <v>58</v>
      </c>
      <c r="G41" s="286"/>
      <c r="H41" s="286"/>
      <c r="I41" s="286"/>
      <c r="J41" s="286"/>
      <c r="K41" s="286"/>
      <c r="L41" s="286"/>
      <c r="M41" s="286"/>
      <c r="N41" s="286"/>
      <c r="O41" s="287"/>
      <c r="P41" s="421" t="s">
        <v>41</v>
      </c>
      <c r="Q41" s="422"/>
      <c r="R41" s="422"/>
      <c r="S41" s="422"/>
      <c r="T41" s="422"/>
      <c r="U41" s="422"/>
      <c r="V41" s="422"/>
      <c r="W41" s="422"/>
      <c r="X41" s="423"/>
      <c r="Y41" s="421" t="s">
        <v>51</v>
      </c>
      <c r="Z41" s="422"/>
      <c r="AA41" s="422"/>
      <c r="AB41" s="422"/>
      <c r="AC41" s="422"/>
      <c r="AD41" s="422"/>
      <c r="AE41" s="422"/>
      <c r="AF41" s="422"/>
      <c r="AG41" s="423"/>
      <c r="AH41" s="193"/>
      <c r="AI41" s="194"/>
      <c r="AJ41" s="194"/>
      <c r="AK41" s="194"/>
      <c r="AL41" s="194"/>
      <c r="AM41" s="194"/>
      <c r="AN41" s="194"/>
      <c r="AO41" s="194"/>
      <c r="AP41" s="196"/>
      <c r="AQ41" s="196"/>
      <c r="AR41" s="196"/>
      <c r="AS41" s="197"/>
    </row>
    <row r="42" spans="2:45" ht="15" customHeight="1" x14ac:dyDescent="0.15">
      <c r="B42" s="216"/>
      <c r="C42" s="217"/>
      <c r="D42" s="217"/>
      <c r="E42" s="218"/>
      <c r="F42" s="285" t="s">
        <v>579</v>
      </c>
      <c r="G42" s="286"/>
      <c r="H42" s="286"/>
      <c r="I42" s="286"/>
      <c r="J42" s="286"/>
      <c r="K42" s="286"/>
      <c r="L42" s="286"/>
      <c r="M42" s="286"/>
      <c r="N42" s="286"/>
      <c r="O42" s="287"/>
      <c r="P42" s="421" t="s">
        <v>9</v>
      </c>
      <c r="Q42" s="422"/>
      <c r="R42" s="422"/>
      <c r="S42" s="422"/>
      <c r="T42" s="422"/>
      <c r="U42" s="422"/>
      <c r="V42" s="422"/>
      <c r="W42" s="422"/>
      <c r="X42" s="423"/>
      <c r="Y42" s="421" t="s">
        <v>20</v>
      </c>
      <c r="Z42" s="422"/>
      <c r="AA42" s="422"/>
      <c r="AB42" s="422"/>
      <c r="AC42" s="422"/>
      <c r="AD42" s="422"/>
      <c r="AE42" s="422"/>
      <c r="AF42" s="422"/>
      <c r="AG42" s="423"/>
      <c r="AH42" s="193"/>
      <c r="AI42" s="194"/>
      <c r="AJ42" s="194"/>
      <c r="AK42" s="194"/>
      <c r="AL42" s="194"/>
      <c r="AM42" s="194"/>
      <c r="AN42" s="194"/>
      <c r="AO42" s="194"/>
      <c r="AP42" s="196"/>
      <c r="AQ42" s="196"/>
      <c r="AR42" s="196"/>
      <c r="AS42" s="197"/>
    </row>
    <row r="43" spans="2:45" ht="15" customHeight="1" x14ac:dyDescent="0.15">
      <c r="B43" s="216"/>
      <c r="C43" s="217"/>
      <c r="D43" s="217"/>
      <c r="E43" s="218"/>
      <c r="F43" s="285" t="s">
        <v>580</v>
      </c>
      <c r="G43" s="286"/>
      <c r="H43" s="286"/>
      <c r="I43" s="286"/>
      <c r="J43" s="286"/>
      <c r="K43" s="286"/>
      <c r="L43" s="286"/>
      <c r="M43" s="286"/>
      <c r="N43" s="286"/>
      <c r="O43" s="287"/>
      <c r="P43" s="267" t="s">
        <v>895</v>
      </c>
      <c r="Q43" s="332"/>
      <c r="R43" s="332"/>
      <c r="S43" s="332"/>
      <c r="T43" s="332"/>
      <c r="U43" s="332"/>
      <c r="V43" s="332"/>
      <c r="W43" s="332"/>
      <c r="X43" s="333"/>
      <c r="Y43" s="421" t="s">
        <v>209</v>
      </c>
      <c r="Z43" s="422"/>
      <c r="AA43" s="422"/>
      <c r="AB43" s="422"/>
      <c r="AC43" s="422"/>
      <c r="AD43" s="422"/>
      <c r="AE43" s="422"/>
      <c r="AF43" s="422"/>
      <c r="AG43" s="423"/>
      <c r="AH43" s="193"/>
      <c r="AI43" s="194"/>
      <c r="AJ43" s="194"/>
      <c r="AK43" s="194"/>
      <c r="AL43" s="194"/>
      <c r="AM43" s="194"/>
      <c r="AN43" s="194"/>
      <c r="AO43" s="194"/>
      <c r="AP43" s="196"/>
      <c r="AQ43" s="196"/>
      <c r="AR43" s="196"/>
      <c r="AS43" s="197"/>
    </row>
    <row r="44" spans="2:45" ht="30" customHeight="1" x14ac:dyDescent="0.15">
      <c r="B44" s="216"/>
      <c r="C44" s="217"/>
      <c r="D44" s="217"/>
      <c r="E44" s="218"/>
      <c r="F44" s="342" t="s">
        <v>606</v>
      </c>
      <c r="G44" s="343"/>
      <c r="H44" s="343"/>
      <c r="I44" s="343"/>
      <c r="J44" s="343"/>
      <c r="K44" s="343"/>
      <c r="L44" s="343"/>
      <c r="M44" s="340"/>
      <c r="N44" s="340"/>
      <c r="O44" s="341"/>
      <c r="P44" s="267" t="s">
        <v>854</v>
      </c>
      <c r="Q44" s="332"/>
      <c r="R44" s="332"/>
      <c r="S44" s="332"/>
      <c r="T44" s="332"/>
      <c r="U44" s="332"/>
      <c r="V44" s="332"/>
      <c r="W44" s="332"/>
      <c r="X44" s="333"/>
      <c r="Y44" s="421" t="s">
        <v>726</v>
      </c>
      <c r="Z44" s="422"/>
      <c r="AA44" s="422"/>
      <c r="AB44" s="422"/>
      <c r="AC44" s="422"/>
      <c r="AD44" s="422"/>
      <c r="AE44" s="422"/>
      <c r="AF44" s="422"/>
      <c r="AG44" s="423"/>
      <c r="AH44" s="193"/>
      <c r="AI44" s="194"/>
      <c r="AJ44" s="194"/>
      <c r="AK44" s="194"/>
      <c r="AL44" s="194"/>
      <c r="AM44" s="194"/>
      <c r="AN44" s="194"/>
      <c r="AO44" s="194"/>
      <c r="AP44" s="196"/>
      <c r="AQ44" s="196"/>
      <c r="AR44" s="196"/>
      <c r="AS44" s="197"/>
    </row>
    <row r="45" spans="2:45" ht="30" customHeight="1" x14ac:dyDescent="0.15">
      <c r="B45" s="216"/>
      <c r="C45" s="217"/>
      <c r="D45" s="217"/>
      <c r="E45" s="218"/>
      <c r="F45" s="285" t="s">
        <v>581</v>
      </c>
      <c r="G45" s="286"/>
      <c r="H45" s="286"/>
      <c r="I45" s="286"/>
      <c r="J45" s="286"/>
      <c r="K45" s="286"/>
      <c r="L45" s="286"/>
      <c r="M45" s="286"/>
      <c r="N45" s="286"/>
      <c r="O45" s="287"/>
      <c r="P45" s="267" t="s">
        <v>20</v>
      </c>
      <c r="Q45" s="332"/>
      <c r="R45" s="332"/>
      <c r="S45" s="332"/>
      <c r="T45" s="332"/>
      <c r="U45" s="332"/>
      <c r="V45" s="332"/>
      <c r="W45" s="332"/>
      <c r="X45" s="333"/>
      <c r="Y45" s="421" t="s">
        <v>582</v>
      </c>
      <c r="Z45" s="422"/>
      <c r="AA45" s="422"/>
      <c r="AB45" s="422"/>
      <c r="AC45" s="422"/>
      <c r="AD45" s="422"/>
      <c r="AE45" s="422"/>
      <c r="AF45" s="422"/>
      <c r="AG45" s="423"/>
      <c r="AH45" s="193"/>
      <c r="AI45" s="194"/>
      <c r="AJ45" s="194"/>
      <c r="AK45" s="194"/>
      <c r="AL45" s="194"/>
      <c r="AM45" s="194"/>
      <c r="AN45" s="194"/>
      <c r="AO45" s="194"/>
      <c r="AP45" s="196"/>
      <c r="AQ45" s="196"/>
      <c r="AR45" s="196"/>
      <c r="AS45" s="197"/>
    </row>
    <row r="46" spans="2:45" ht="15" customHeight="1" x14ac:dyDescent="0.15">
      <c r="B46" s="216"/>
      <c r="C46" s="217"/>
      <c r="D46" s="217"/>
      <c r="E46" s="218"/>
      <c r="F46" s="285" t="s">
        <v>583</v>
      </c>
      <c r="G46" s="286"/>
      <c r="H46" s="286"/>
      <c r="I46" s="286"/>
      <c r="J46" s="286"/>
      <c r="K46" s="286"/>
      <c r="L46" s="286"/>
      <c r="M46" s="286"/>
      <c r="N46" s="286"/>
      <c r="O46" s="287"/>
      <c r="P46" s="421" t="s">
        <v>725</v>
      </c>
      <c r="Q46" s="422"/>
      <c r="R46" s="422"/>
      <c r="S46" s="422"/>
      <c r="T46" s="422"/>
      <c r="U46" s="422"/>
      <c r="V46" s="422"/>
      <c r="W46" s="422"/>
      <c r="X46" s="423"/>
      <c r="Y46" s="421" t="s">
        <v>20</v>
      </c>
      <c r="Z46" s="422"/>
      <c r="AA46" s="422"/>
      <c r="AB46" s="422"/>
      <c r="AC46" s="422"/>
      <c r="AD46" s="422"/>
      <c r="AE46" s="422"/>
      <c r="AF46" s="422"/>
      <c r="AG46" s="423"/>
      <c r="AH46" s="193"/>
      <c r="AI46" s="194"/>
      <c r="AJ46" s="194"/>
      <c r="AK46" s="194"/>
      <c r="AL46" s="194"/>
      <c r="AM46" s="194"/>
      <c r="AN46" s="194"/>
      <c r="AO46" s="194"/>
      <c r="AP46" s="196"/>
      <c r="AQ46" s="196"/>
      <c r="AR46" s="196"/>
      <c r="AS46" s="197"/>
    </row>
    <row r="47" spans="2:45" ht="15" customHeight="1" x14ac:dyDescent="0.15">
      <c r="B47" s="216"/>
      <c r="C47" s="217"/>
      <c r="D47" s="217"/>
      <c r="E47" s="218"/>
      <c r="F47" s="285" t="s">
        <v>584</v>
      </c>
      <c r="G47" s="286"/>
      <c r="H47" s="286"/>
      <c r="I47" s="286"/>
      <c r="J47" s="286"/>
      <c r="K47" s="286"/>
      <c r="L47" s="286"/>
      <c r="M47" s="286"/>
      <c r="N47" s="286"/>
      <c r="O47" s="287"/>
      <c r="P47" s="421" t="s">
        <v>448</v>
      </c>
      <c r="Q47" s="422"/>
      <c r="R47" s="422"/>
      <c r="S47" s="422"/>
      <c r="T47" s="422"/>
      <c r="U47" s="422"/>
      <c r="V47" s="422"/>
      <c r="W47" s="422"/>
      <c r="X47" s="423"/>
      <c r="Y47" s="421" t="s">
        <v>69</v>
      </c>
      <c r="Z47" s="422"/>
      <c r="AA47" s="422"/>
      <c r="AB47" s="422"/>
      <c r="AC47" s="422"/>
      <c r="AD47" s="422"/>
      <c r="AE47" s="422"/>
      <c r="AF47" s="422"/>
      <c r="AG47" s="423"/>
      <c r="AH47" s="193"/>
      <c r="AI47" s="194"/>
      <c r="AJ47" s="194"/>
      <c r="AK47" s="194"/>
      <c r="AL47" s="194"/>
      <c r="AM47" s="194"/>
      <c r="AN47" s="194"/>
      <c r="AO47" s="194"/>
      <c r="AP47" s="196"/>
      <c r="AQ47" s="196"/>
      <c r="AR47" s="196"/>
      <c r="AS47" s="197"/>
    </row>
    <row r="48" spans="2:45" ht="15" customHeight="1" x14ac:dyDescent="0.15">
      <c r="B48" s="216"/>
      <c r="C48" s="217"/>
      <c r="D48" s="217"/>
      <c r="E48" s="218"/>
      <c r="F48" s="285" t="s">
        <v>585</v>
      </c>
      <c r="G48" s="286"/>
      <c r="H48" s="286"/>
      <c r="I48" s="286"/>
      <c r="J48" s="286"/>
      <c r="K48" s="286"/>
      <c r="L48" s="286"/>
      <c r="M48" s="286"/>
      <c r="N48" s="286"/>
      <c r="O48" s="287"/>
      <c r="P48" s="421" t="s">
        <v>725</v>
      </c>
      <c r="Q48" s="422"/>
      <c r="R48" s="422"/>
      <c r="S48" s="422"/>
      <c r="T48" s="422"/>
      <c r="U48" s="422"/>
      <c r="V48" s="422"/>
      <c r="W48" s="422"/>
      <c r="X48" s="423"/>
      <c r="Y48" s="421" t="s">
        <v>20</v>
      </c>
      <c r="Z48" s="422"/>
      <c r="AA48" s="422"/>
      <c r="AB48" s="422"/>
      <c r="AC48" s="422"/>
      <c r="AD48" s="422"/>
      <c r="AE48" s="422"/>
      <c r="AF48" s="422"/>
      <c r="AG48" s="423"/>
      <c r="AH48" s="193"/>
      <c r="AI48" s="194"/>
      <c r="AJ48" s="194"/>
      <c r="AK48" s="194"/>
      <c r="AL48" s="194"/>
      <c r="AM48" s="194"/>
      <c r="AN48" s="194"/>
      <c r="AO48" s="194"/>
      <c r="AP48" s="196"/>
      <c r="AQ48" s="196"/>
      <c r="AR48" s="196"/>
      <c r="AS48" s="197"/>
    </row>
    <row r="49" spans="2:45" ht="30" customHeight="1" x14ac:dyDescent="0.15">
      <c r="B49" s="216"/>
      <c r="C49" s="217"/>
      <c r="D49" s="217"/>
      <c r="E49" s="218"/>
      <c r="F49" s="342" t="s">
        <v>93</v>
      </c>
      <c r="G49" s="343"/>
      <c r="H49" s="343"/>
      <c r="I49" s="343"/>
      <c r="J49" s="343"/>
      <c r="K49" s="343"/>
      <c r="L49" s="343"/>
      <c r="M49" s="340"/>
      <c r="N49" s="340"/>
      <c r="O49" s="341"/>
      <c r="P49" s="421" t="s">
        <v>725</v>
      </c>
      <c r="Q49" s="332"/>
      <c r="R49" s="332"/>
      <c r="S49" s="332"/>
      <c r="T49" s="332"/>
      <c r="U49" s="332"/>
      <c r="V49" s="332"/>
      <c r="W49" s="332"/>
      <c r="X49" s="333"/>
      <c r="Y49" s="421" t="s">
        <v>910</v>
      </c>
      <c r="Z49" s="422"/>
      <c r="AA49" s="422"/>
      <c r="AB49" s="422"/>
      <c r="AC49" s="422"/>
      <c r="AD49" s="422"/>
      <c r="AE49" s="422"/>
      <c r="AF49" s="422"/>
      <c r="AG49" s="423"/>
      <c r="AH49" s="267"/>
      <c r="AI49" s="332"/>
      <c r="AJ49" s="332"/>
      <c r="AK49" s="332"/>
      <c r="AL49" s="332"/>
      <c r="AM49" s="332"/>
      <c r="AN49" s="332"/>
      <c r="AO49" s="332"/>
      <c r="AP49" s="340"/>
      <c r="AQ49" s="340"/>
      <c r="AR49" s="340"/>
      <c r="AS49" s="341"/>
    </row>
    <row r="50" spans="2:45" ht="15" customHeight="1" x14ac:dyDescent="0.15">
      <c r="B50" s="216"/>
      <c r="C50" s="217"/>
      <c r="D50" s="217"/>
      <c r="E50" s="218"/>
      <c r="F50" s="285" t="s">
        <v>586</v>
      </c>
      <c r="G50" s="286"/>
      <c r="H50" s="286"/>
      <c r="I50" s="286"/>
      <c r="J50" s="286"/>
      <c r="K50" s="286"/>
      <c r="L50" s="286"/>
      <c r="M50" s="286"/>
      <c r="N50" s="286"/>
      <c r="O50" s="287"/>
      <c r="P50" s="421" t="s">
        <v>896</v>
      </c>
      <c r="Q50" s="422"/>
      <c r="R50" s="422"/>
      <c r="S50" s="422"/>
      <c r="T50" s="422"/>
      <c r="U50" s="422"/>
      <c r="V50" s="422"/>
      <c r="W50" s="422"/>
      <c r="X50" s="423"/>
      <c r="Y50" s="421" t="s">
        <v>1</v>
      </c>
      <c r="Z50" s="422"/>
      <c r="AA50" s="422"/>
      <c r="AB50" s="422"/>
      <c r="AC50" s="422"/>
      <c r="AD50" s="422"/>
      <c r="AE50" s="422"/>
      <c r="AF50" s="422"/>
      <c r="AG50" s="423"/>
      <c r="AH50" s="193"/>
      <c r="AI50" s="194"/>
      <c r="AJ50" s="194"/>
      <c r="AK50" s="194"/>
      <c r="AL50" s="194"/>
      <c r="AM50" s="194"/>
      <c r="AN50" s="194"/>
      <c r="AO50" s="194"/>
      <c r="AP50" s="196"/>
      <c r="AQ50" s="196"/>
      <c r="AR50" s="196"/>
      <c r="AS50" s="197"/>
    </row>
    <row r="51" spans="2:45" ht="15" customHeight="1" x14ac:dyDescent="0.15">
      <c r="B51" s="216"/>
      <c r="C51" s="217"/>
      <c r="D51" s="217"/>
      <c r="E51" s="218"/>
      <c r="F51" s="285" t="s">
        <v>587</v>
      </c>
      <c r="G51" s="286"/>
      <c r="H51" s="286"/>
      <c r="I51" s="286"/>
      <c r="J51" s="286"/>
      <c r="K51" s="286"/>
      <c r="L51" s="286"/>
      <c r="M51" s="286"/>
      <c r="N51" s="286"/>
      <c r="O51" s="287"/>
      <c r="P51" s="267" t="s">
        <v>897</v>
      </c>
      <c r="Q51" s="332"/>
      <c r="R51" s="332"/>
      <c r="S51" s="332"/>
      <c r="T51" s="332"/>
      <c r="U51" s="332"/>
      <c r="V51" s="332"/>
      <c r="W51" s="332"/>
      <c r="X51" s="333"/>
      <c r="Y51" s="421" t="s">
        <v>779</v>
      </c>
      <c r="Z51" s="422"/>
      <c r="AA51" s="422"/>
      <c r="AB51" s="422"/>
      <c r="AC51" s="422"/>
      <c r="AD51" s="422"/>
      <c r="AE51" s="422"/>
      <c r="AF51" s="422"/>
      <c r="AG51" s="423"/>
      <c r="AH51" s="193"/>
      <c r="AI51" s="194"/>
      <c r="AJ51" s="194"/>
      <c r="AK51" s="194"/>
      <c r="AL51" s="194"/>
      <c r="AM51" s="194"/>
      <c r="AN51" s="194"/>
      <c r="AO51" s="194"/>
      <c r="AP51" s="196"/>
      <c r="AQ51" s="196"/>
      <c r="AR51" s="196"/>
      <c r="AS51" s="197"/>
    </row>
    <row r="52" spans="2:45" ht="15" customHeight="1" x14ac:dyDescent="0.15">
      <c r="B52" s="216"/>
      <c r="C52" s="217"/>
      <c r="D52" s="217"/>
      <c r="E52" s="218"/>
      <c r="F52" s="285" t="s">
        <v>588</v>
      </c>
      <c r="G52" s="286"/>
      <c r="H52" s="286"/>
      <c r="I52" s="286"/>
      <c r="J52" s="286"/>
      <c r="K52" s="286"/>
      <c r="L52" s="286"/>
      <c r="M52" s="286"/>
      <c r="N52" s="286"/>
      <c r="O52" s="287"/>
      <c r="P52" s="421" t="s">
        <v>725</v>
      </c>
      <c r="Q52" s="422"/>
      <c r="R52" s="422"/>
      <c r="S52" s="422"/>
      <c r="T52" s="422"/>
      <c r="U52" s="422"/>
      <c r="V52" s="422"/>
      <c r="W52" s="422"/>
      <c r="X52" s="423"/>
      <c r="Y52" s="421" t="s">
        <v>51</v>
      </c>
      <c r="Z52" s="422"/>
      <c r="AA52" s="422"/>
      <c r="AB52" s="422"/>
      <c r="AC52" s="422"/>
      <c r="AD52" s="422"/>
      <c r="AE52" s="422"/>
      <c r="AF52" s="422"/>
      <c r="AG52" s="423"/>
      <c r="AH52" s="193"/>
      <c r="AI52" s="194"/>
      <c r="AJ52" s="194"/>
      <c r="AK52" s="194"/>
      <c r="AL52" s="194"/>
      <c r="AM52" s="194"/>
      <c r="AN52" s="194"/>
      <c r="AO52" s="194"/>
      <c r="AP52" s="196"/>
      <c r="AQ52" s="196"/>
      <c r="AR52" s="196"/>
      <c r="AS52" s="197"/>
    </row>
    <row r="53" spans="2:45" ht="15" customHeight="1" x14ac:dyDescent="0.15">
      <c r="B53" s="216"/>
      <c r="C53" s="217"/>
      <c r="D53" s="217"/>
      <c r="E53" s="218"/>
      <c r="F53" s="285" t="s">
        <v>589</v>
      </c>
      <c r="G53" s="286"/>
      <c r="H53" s="286"/>
      <c r="I53" s="286"/>
      <c r="J53" s="286"/>
      <c r="K53" s="286"/>
      <c r="L53" s="286"/>
      <c r="M53" s="286"/>
      <c r="N53" s="286"/>
      <c r="O53" s="287"/>
      <c r="P53" s="421" t="s">
        <v>725</v>
      </c>
      <c r="Q53" s="422"/>
      <c r="R53" s="422"/>
      <c r="S53" s="422"/>
      <c r="T53" s="422"/>
      <c r="U53" s="422"/>
      <c r="V53" s="422"/>
      <c r="W53" s="422"/>
      <c r="X53" s="423"/>
      <c r="Y53" s="421" t="s">
        <v>20</v>
      </c>
      <c r="Z53" s="422"/>
      <c r="AA53" s="422"/>
      <c r="AB53" s="422"/>
      <c r="AC53" s="422"/>
      <c r="AD53" s="422"/>
      <c r="AE53" s="422"/>
      <c r="AF53" s="422"/>
      <c r="AG53" s="423"/>
      <c r="AH53" s="193"/>
      <c r="AI53" s="194"/>
      <c r="AJ53" s="194"/>
      <c r="AK53" s="194"/>
      <c r="AL53" s="194"/>
      <c r="AM53" s="194"/>
      <c r="AN53" s="194"/>
      <c r="AO53" s="194"/>
      <c r="AP53" s="196"/>
      <c r="AQ53" s="196"/>
      <c r="AR53" s="196"/>
      <c r="AS53" s="197"/>
    </row>
    <row r="54" spans="2:45" ht="15" customHeight="1" x14ac:dyDescent="0.15">
      <c r="B54" s="216"/>
      <c r="C54" s="217"/>
      <c r="D54" s="217"/>
      <c r="E54" s="218"/>
      <c r="F54" s="285" t="s">
        <v>590</v>
      </c>
      <c r="G54" s="286"/>
      <c r="H54" s="286"/>
      <c r="I54" s="286"/>
      <c r="J54" s="286"/>
      <c r="K54" s="286"/>
      <c r="L54" s="286"/>
      <c r="M54" s="286"/>
      <c r="N54" s="286"/>
      <c r="O54" s="287"/>
      <c r="P54" s="421" t="s">
        <v>725</v>
      </c>
      <c r="Q54" s="422"/>
      <c r="R54" s="422"/>
      <c r="S54" s="422"/>
      <c r="T54" s="422"/>
      <c r="U54" s="422"/>
      <c r="V54" s="422"/>
      <c r="W54" s="422"/>
      <c r="X54" s="423"/>
      <c r="Y54" s="421" t="s">
        <v>20</v>
      </c>
      <c r="Z54" s="422"/>
      <c r="AA54" s="422"/>
      <c r="AB54" s="422"/>
      <c r="AC54" s="422"/>
      <c r="AD54" s="422"/>
      <c r="AE54" s="422"/>
      <c r="AF54" s="422"/>
      <c r="AG54" s="423"/>
      <c r="AH54" s="193"/>
      <c r="AI54" s="194"/>
      <c r="AJ54" s="194"/>
      <c r="AK54" s="194"/>
      <c r="AL54" s="194"/>
      <c r="AM54" s="194"/>
      <c r="AN54" s="194"/>
      <c r="AO54" s="194"/>
      <c r="AP54" s="196"/>
      <c r="AQ54" s="196"/>
      <c r="AR54" s="196"/>
      <c r="AS54" s="197"/>
    </row>
    <row r="55" spans="2:45" ht="15" customHeight="1" x14ac:dyDescent="0.15">
      <c r="B55" s="216"/>
      <c r="C55" s="217"/>
      <c r="D55" s="217"/>
      <c r="E55" s="218"/>
      <c r="F55" s="285" t="s">
        <v>591</v>
      </c>
      <c r="G55" s="286"/>
      <c r="H55" s="286"/>
      <c r="I55" s="286"/>
      <c r="J55" s="286"/>
      <c r="K55" s="286"/>
      <c r="L55" s="286"/>
      <c r="M55" s="286"/>
      <c r="N55" s="286"/>
      <c r="O55" s="287"/>
      <c r="P55" s="421" t="s">
        <v>448</v>
      </c>
      <c r="Q55" s="422"/>
      <c r="R55" s="422"/>
      <c r="S55" s="422"/>
      <c r="T55" s="422"/>
      <c r="U55" s="422"/>
      <c r="V55" s="422"/>
      <c r="W55" s="422"/>
      <c r="X55" s="423"/>
      <c r="Y55" s="421" t="s">
        <v>9</v>
      </c>
      <c r="Z55" s="422"/>
      <c r="AA55" s="422"/>
      <c r="AB55" s="422"/>
      <c r="AC55" s="422"/>
      <c r="AD55" s="422"/>
      <c r="AE55" s="422"/>
      <c r="AF55" s="422"/>
      <c r="AG55" s="423"/>
      <c r="AH55" s="193"/>
      <c r="AI55" s="194"/>
      <c r="AJ55" s="194"/>
      <c r="AK55" s="194"/>
      <c r="AL55" s="194"/>
      <c r="AM55" s="194"/>
      <c r="AN55" s="194"/>
      <c r="AO55" s="194"/>
      <c r="AP55" s="196"/>
      <c r="AQ55" s="196"/>
      <c r="AR55" s="196"/>
      <c r="AS55" s="197"/>
    </row>
    <row r="56" spans="2:45" ht="15" customHeight="1" x14ac:dyDescent="0.15">
      <c r="B56" s="216"/>
      <c r="C56" s="217"/>
      <c r="D56" s="217"/>
      <c r="E56" s="218"/>
      <c r="F56" s="285" t="s">
        <v>592</v>
      </c>
      <c r="G56" s="286"/>
      <c r="H56" s="286"/>
      <c r="I56" s="286"/>
      <c r="J56" s="286"/>
      <c r="K56" s="286"/>
      <c r="L56" s="286"/>
      <c r="M56" s="286"/>
      <c r="N56" s="286"/>
      <c r="O56" s="287"/>
      <c r="P56" s="421" t="s">
        <v>725</v>
      </c>
      <c r="Q56" s="422"/>
      <c r="R56" s="422"/>
      <c r="S56" s="422"/>
      <c r="T56" s="422"/>
      <c r="U56" s="422"/>
      <c r="V56" s="422"/>
      <c r="W56" s="422"/>
      <c r="X56" s="423"/>
      <c r="Y56" s="421" t="s">
        <v>276</v>
      </c>
      <c r="Z56" s="422"/>
      <c r="AA56" s="422"/>
      <c r="AB56" s="422"/>
      <c r="AC56" s="422"/>
      <c r="AD56" s="422"/>
      <c r="AE56" s="422"/>
      <c r="AF56" s="422"/>
      <c r="AG56" s="423"/>
      <c r="AH56" s="193"/>
      <c r="AI56" s="194"/>
      <c r="AJ56" s="194"/>
      <c r="AK56" s="194"/>
      <c r="AL56" s="194"/>
      <c r="AM56" s="194"/>
      <c r="AN56" s="194"/>
      <c r="AO56" s="194"/>
      <c r="AP56" s="196"/>
      <c r="AQ56" s="196"/>
      <c r="AR56" s="196"/>
      <c r="AS56" s="197"/>
    </row>
    <row r="57" spans="2:45" ht="15" customHeight="1" x14ac:dyDescent="0.15">
      <c r="B57" s="216"/>
      <c r="C57" s="217"/>
      <c r="D57" s="217"/>
      <c r="E57" s="218"/>
      <c r="F57" s="285" t="s">
        <v>593</v>
      </c>
      <c r="G57" s="286"/>
      <c r="H57" s="286"/>
      <c r="I57" s="286"/>
      <c r="J57" s="286"/>
      <c r="K57" s="286"/>
      <c r="L57" s="286"/>
      <c r="M57" s="286"/>
      <c r="N57" s="286"/>
      <c r="O57" s="287"/>
      <c r="P57" s="421" t="s">
        <v>725</v>
      </c>
      <c r="Q57" s="422"/>
      <c r="R57" s="422"/>
      <c r="S57" s="422"/>
      <c r="T57" s="422"/>
      <c r="U57" s="422"/>
      <c r="V57" s="422"/>
      <c r="W57" s="422"/>
      <c r="X57" s="423"/>
      <c r="Y57" s="421" t="s">
        <v>20</v>
      </c>
      <c r="Z57" s="422"/>
      <c r="AA57" s="422"/>
      <c r="AB57" s="422"/>
      <c r="AC57" s="422"/>
      <c r="AD57" s="422"/>
      <c r="AE57" s="422"/>
      <c r="AF57" s="422"/>
      <c r="AG57" s="423"/>
      <c r="AH57" s="193"/>
      <c r="AI57" s="194"/>
      <c r="AJ57" s="194"/>
      <c r="AK57" s="194"/>
      <c r="AL57" s="194"/>
      <c r="AM57" s="194"/>
      <c r="AN57" s="194"/>
      <c r="AO57" s="194"/>
      <c r="AP57" s="196"/>
      <c r="AQ57" s="196"/>
      <c r="AR57" s="196"/>
      <c r="AS57" s="197"/>
    </row>
    <row r="58" spans="2:45" ht="15" customHeight="1" x14ac:dyDescent="0.15">
      <c r="B58" s="216"/>
      <c r="C58" s="217"/>
      <c r="D58" s="217"/>
      <c r="E58" s="218"/>
      <c r="F58" s="285" t="s">
        <v>594</v>
      </c>
      <c r="G58" s="286"/>
      <c r="H58" s="286"/>
      <c r="I58" s="286"/>
      <c r="J58" s="286"/>
      <c r="K58" s="286"/>
      <c r="L58" s="286"/>
      <c r="M58" s="286"/>
      <c r="N58" s="286"/>
      <c r="O58" s="287"/>
      <c r="P58" s="421" t="s">
        <v>725</v>
      </c>
      <c r="Q58" s="422"/>
      <c r="R58" s="422"/>
      <c r="S58" s="422"/>
      <c r="T58" s="422"/>
      <c r="U58" s="422"/>
      <c r="V58" s="422"/>
      <c r="W58" s="422"/>
      <c r="X58" s="423"/>
      <c r="Y58" s="421" t="s">
        <v>51</v>
      </c>
      <c r="Z58" s="422"/>
      <c r="AA58" s="422"/>
      <c r="AB58" s="422"/>
      <c r="AC58" s="422"/>
      <c r="AD58" s="422"/>
      <c r="AE58" s="422"/>
      <c r="AF58" s="422"/>
      <c r="AG58" s="423"/>
      <c r="AH58" s="193"/>
      <c r="AI58" s="194"/>
      <c r="AJ58" s="194"/>
      <c r="AK58" s="194"/>
      <c r="AL58" s="194"/>
      <c r="AM58" s="194"/>
      <c r="AN58" s="194"/>
      <c r="AO58" s="194"/>
      <c r="AP58" s="196"/>
      <c r="AQ58" s="196"/>
      <c r="AR58" s="196"/>
      <c r="AS58" s="197"/>
    </row>
    <row r="59" spans="2:45" ht="15" customHeight="1" x14ac:dyDescent="0.15">
      <c r="B59" s="216"/>
      <c r="C59" s="217"/>
      <c r="D59" s="217"/>
      <c r="E59" s="218"/>
      <c r="F59" s="285" t="s">
        <v>449</v>
      </c>
      <c r="G59" s="286"/>
      <c r="H59" s="286"/>
      <c r="I59" s="286"/>
      <c r="J59" s="286"/>
      <c r="K59" s="286"/>
      <c r="L59" s="286"/>
      <c r="M59" s="286"/>
      <c r="N59" s="286"/>
      <c r="O59" s="287"/>
      <c r="P59" s="421" t="s">
        <v>725</v>
      </c>
      <c r="Q59" s="422"/>
      <c r="R59" s="422"/>
      <c r="S59" s="422"/>
      <c r="T59" s="422"/>
      <c r="U59" s="422"/>
      <c r="V59" s="422"/>
      <c r="W59" s="422"/>
      <c r="X59" s="423"/>
      <c r="Y59" s="421" t="s">
        <v>51</v>
      </c>
      <c r="Z59" s="422"/>
      <c r="AA59" s="422"/>
      <c r="AB59" s="422"/>
      <c r="AC59" s="422"/>
      <c r="AD59" s="422"/>
      <c r="AE59" s="422"/>
      <c r="AF59" s="422"/>
      <c r="AG59" s="423"/>
      <c r="AH59" s="193"/>
      <c r="AI59" s="194"/>
      <c r="AJ59" s="194"/>
      <c r="AK59" s="194"/>
      <c r="AL59" s="194"/>
      <c r="AM59" s="194"/>
      <c r="AN59" s="194"/>
      <c r="AO59" s="194"/>
      <c r="AP59" s="196"/>
      <c r="AQ59" s="196"/>
      <c r="AR59" s="196"/>
      <c r="AS59" s="197"/>
    </row>
    <row r="60" spans="2:45" ht="15" customHeight="1" x14ac:dyDescent="0.15">
      <c r="B60" s="216"/>
      <c r="C60" s="217"/>
      <c r="D60" s="217"/>
      <c r="E60" s="218"/>
      <c r="F60" s="285" t="s">
        <v>607</v>
      </c>
      <c r="G60" s="286"/>
      <c r="H60" s="286"/>
      <c r="I60" s="286"/>
      <c r="J60" s="286"/>
      <c r="K60" s="286"/>
      <c r="L60" s="286"/>
      <c r="M60" s="286"/>
      <c r="N60" s="286"/>
      <c r="O60" s="287"/>
      <c r="P60" s="421" t="s">
        <v>725</v>
      </c>
      <c r="Q60" s="422"/>
      <c r="R60" s="422"/>
      <c r="S60" s="422"/>
      <c r="T60" s="422"/>
      <c r="U60" s="422"/>
      <c r="V60" s="422"/>
      <c r="W60" s="422"/>
      <c r="X60" s="423"/>
      <c r="Y60" s="421" t="s">
        <v>41</v>
      </c>
      <c r="Z60" s="422"/>
      <c r="AA60" s="422"/>
      <c r="AB60" s="422"/>
      <c r="AC60" s="422"/>
      <c r="AD60" s="422"/>
      <c r="AE60" s="422"/>
      <c r="AF60" s="422"/>
      <c r="AG60" s="423"/>
      <c r="AH60" s="193"/>
      <c r="AI60" s="194"/>
      <c r="AJ60" s="194"/>
      <c r="AK60" s="194"/>
      <c r="AL60" s="194"/>
      <c r="AM60" s="194"/>
      <c r="AN60" s="194"/>
      <c r="AO60" s="194"/>
      <c r="AP60" s="196"/>
      <c r="AQ60" s="196"/>
      <c r="AR60" s="196"/>
      <c r="AS60" s="197"/>
    </row>
    <row r="61" spans="2:45" ht="15" customHeight="1" x14ac:dyDescent="0.15">
      <c r="B61" s="216"/>
      <c r="C61" s="217"/>
      <c r="D61" s="217"/>
      <c r="E61" s="218"/>
      <c r="F61" s="285" t="s">
        <v>608</v>
      </c>
      <c r="G61" s="286"/>
      <c r="H61" s="286"/>
      <c r="I61" s="286"/>
      <c r="J61" s="286"/>
      <c r="K61" s="286"/>
      <c r="L61" s="286"/>
      <c r="M61" s="286"/>
      <c r="N61" s="286"/>
      <c r="O61" s="287"/>
      <c r="P61" s="421" t="s">
        <v>725</v>
      </c>
      <c r="Q61" s="422"/>
      <c r="R61" s="422"/>
      <c r="S61" s="422"/>
      <c r="T61" s="422"/>
      <c r="U61" s="422"/>
      <c r="V61" s="422"/>
      <c r="W61" s="422"/>
      <c r="X61" s="423"/>
      <c r="Y61" s="421" t="s">
        <v>51</v>
      </c>
      <c r="Z61" s="422"/>
      <c r="AA61" s="422"/>
      <c r="AB61" s="422"/>
      <c r="AC61" s="422"/>
      <c r="AD61" s="422"/>
      <c r="AE61" s="422"/>
      <c r="AF61" s="422"/>
      <c r="AG61" s="423"/>
      <c r="AH61" s="193"/>
      <c r="AI61" s="194"/>
      <c r="AJ61" s="194"/>
      <c r="AK61" s="194"/>
      <c r="AL61" s="194"/>
      <c r="AM61" s="194"/>
      <c r="AN61" s="194"/>
      <c r="AO61" s="194"/>
      <c r="AP61" s="196"/>
      <c r="AQ61" s="196"/>
      <c r="AR61" s="196"/>
      <c r="AS61" s="197"/>
    </row>
    <row r="62" spans="2:45" ht="15" customHeight="1" x14ac:dyDescent="0.15">
      <c r="B62" s="216"/>
      <c r="C62" s="217"/>
      <c r="D62" s="217"/>
      <c r="E62" s="218"/>
      <c r="F62" s="285" t="s">
        <v>609</v>
      </c>
      <c r="G62" s="286"/>
      <c r="H62" s="286"/>
      <c r="I62" s="286"/>
      <c r="J62" s="286"/>
      <c r="K62" s="286"/>
      <c r="L62" s="286"/>
      <c r="M62" s="286"/>
      <c r="N62" s="286"/>
      <c r="O62" s="287"/>
      <c r="P62" s="421" t="s">
        <v>725</v>
      </c>
      <c r="Q62" s="422"/>
      <c r="R62" s="422"/>
      <c r="S62" s="422"/>
      <c r="T62" s="422"/>
      <c r="U62" s="422"/>
      <c r="V62" s="422"/>
      <c r="W62" s="422"/>
      <c r="X62" s="423"/>
      <c r="Y62" s="421" t="s">
        <v>262</v>
      </c>
      <c r="Z62" s="422"/>
      <c r="AA62" s="422"/>
      <c r="AB62" s="422"/>
      <c r="AC62" s="422"/>
      <c r="AD62" s="422"/>
      <c r="AE62" s="422"/>
      <c r="AF62" s="422"/>
      <c r="AG62" s="423"/>
      <c r="AH62" s="193"/>
      <c r="AI62" s="194"/>
      <c r="AJ62" s="194"/>
      <c r="AK62" s="194"/>
      <c r="AL62" s="194"/>
      <c r="AM62" s="194"/>
      <c r="AN62" s="194"/>
      <c r="AO62" s="194"/>
      <c r="AP62" s="196"/>
      <c r="AQ62" s="196"/>
      <c r="AR62" s="196"/>
      <c r="AS62" s="197"/>
    </row>
    <row r="63" spans="2:45" ht="15" customHeight="1" x14ac:dyDescent="0.15">
      <c r="B63" s="216"/>
      <c r="C63" s="217"/>
      <c r="D63" s="217"/>
      <c r="E63" s="218"/>
      <c r="F63" s="285" t="s">
        <v>610</v>
      </c>
      <c r="G63" s="286"/>
      <c r="H63" s="286"/>
      <c r="I63" s="286"/>
      <c r="J63" s="286"/>
      <c r="K63" s="286"/>
      <c r="L63" s="286"/>
      <c r="M63" s="286"/>
      <c r="N63" s="286"/>
      <c r="O63" s="287"/>
      <c r="P63" s="421" t="s">
        <v>725</v>
      </c>
      <c r="Q63" s="422"/>
      <c r="R63" s="422"/>
      <c r="S63" s="422"/>
      <c r="T63" s="422"/>
      <c r="U63" s="422"/>
      <c r="V63" s="422"/>
      <c r="W63" s="422"/>
      <c r="X63" s="423"/>
      <c r="Y63" s="421" t="s">
        <v>784</v>
      </c>
      <c r="Z63" s="422"/>
      <c r="AA63" s="422"/>
      <c r="AB63" s="422"/>
      <c r="AC63" s="422"/>
      <c r="AD63" s="422"/>
      <c r="AE63" s="422"/>
      <c r="AF63" s="422"/>
      <c r="AG63" s="423"/>
      <c r="AH63" s="193"/>
      <c r="AI63" s="194"/>
      <c r="AJ63" s="194"/>
      <c r="AK63" s="194"/>
      <c r="AL63" s="194"/>
      <c r="AM63" s="194"/>
      <c r="AN63" s="194"/>
      <c r="AO63" s="194"/>
      <c r="AP63" s="196"/>
      <c r="AQ63" s="196"/>
      <c r="AR63" s="196"/>
      <c r="AS63" s="197"/>
    </row>
    <row r="64" spans="2:45" ht="15" customHeight="1" x14ac:dyDescent="0.15">
      <c r="B64" s="216"/>
      <c r="C64" s="217"/>
      <c r="D64" s="217"/>
      <c r="E64" s="218"/>
      <c r="F64" s="285" t="s">
        <v>611</v>
      </c>
      <c r="G64" s="286"/>
      <c r="H64" s="286"/>
      <c r="I64" s="286"/>
      <c r="J64" s="286"/>
      <c r="K64" s="286"/>
      <c r="L64" s="286"/>
      <c r="M64" s="286"/>
      <c r="N64" s="286"/>
      <c r="O64" s="287"/>
      <c r="P64" s="421" t="s">
        <v>725</v>
      </c>
      <c r="Q64" s="422"/>
      <c r="R64" s="422"/>
      <c r="S64" s="422"/>
      <c r="T64" s="422"/>
      <c r="U64" s="422"/>
      <c r="V64" s="422"/>
      <c r="W64" s="422"/>
      <c r="X64" s="423"/>
      <c r="Y64" s="421" t="s">
        <v>57</v>
      </c>
      <c r="Z64" s="422"/>
      <c r="AA64" s="422"/>
      <c r="AB64" s="422"/>
      <c r="AC64" s="422"/>
      <c r="AD64" s="422"/>
      <c r="AE64" s="422"/>
      <c r="AF64" s="422"/>
      <c r="AG64" s="423"/>
      <c r="AH64" s="193"/>
      <c r="AI64" s="194"/>
      <c r="AJ64" s="194"/>
      <c r="AK64" s="194"/>
      <c r="AL64" s="194"/>
      <c r="AM64" s="194"/>
      <c r="AN64" s="194"/>
      <c r="AO64" s="194"/>
      <c r="AP64" s="196"/>
      <c r="AQ64" s="196"/>
      <c r="AR64" s="196"/>
      <c r="AS64" s="197"/>
    </row>
    <row r="65" spans="2:45" ht="15" customHeight="1" x14ac:dyDescent="0.15">
      <c r="B65" s="216"/>
      <c r="C65" s="217"/>
      <c r="D65" s="217"/>
      <c r="E65" s="218"/>
      <c r="F65" s="285" t="s">
        <v>612</v>
      </c>
      <c r="G65" s="286"/>
      <c r="H65" s="286"/>
      <c r="I65" s="286"/>
      <c r="J65" s="286"/>
      <c r="K65" s="286"/>
      <c r="L65" s="286"/>
      <c r="M65" s="286"/>
      <c r="N65" s="286"/>
      <c r="O65" s="287"/>
      <c r="P65" s="421" t="s">
        <v>725</v>
      </c>
      <c r="Q65" s="422"/>
      <c r="R65" s="422"/>
      <c r="S65" s="422"/>
      <c r="T65" s="422"/>
      <c r="U65" s="422"/>
      <c r="V65" s="422"/>
      <c r="W65" s="422"/>
      <c r="X65" s="423"/>
      <c r="Y65" s="421" t="s">
        <v>41</v>
      </c>
      <c r="Z65" s="422"/>
      <c r="AA65" s="422"/>
      <c r="AB65" s="422"/>
      <c r="AC65" s="422"/>
      <c r="AD65" s="422"/>
      <c r="AE65" s="422"/>
      <c r="AF65" s="422"/>
      <c r="AG65" s="423"/>
      <c r="AH65" s="193"/>
      <c r="AI65" s="194"/>
      <c r="AJ65" s="194"/>
      <c r="AK65" s="194"/>
      <c r="AL65" s="194"/>
      <c r="AM65" s="194"/>
      <c r="AN65" s="194"/>
      <c r="AO65" s="194"/>
      <c r="AP65" s="196"/>
      <c r="AQ65" s="196"/>
      <c r="AR65" s="196"/>
      <c r="AS65" s="197"/>
    </row>
    <row r="66" spans="2:45" ht="15" customHeight="1" x14ac:dyDescent="0.15">
      <c r="B66" s="216"/>
      <c r="C66" s="217"/>
      <c r="D66" s="217"/>
      <c r="E66" s="218"/>
      <c r="F66" s="285" t="s">
        <v>613</v>
      </c>
      <c r="G66" s="286"/>
      <c r="H66" s="286"/>
      <c r="I66" s="286"/>
      <c r="J66" s="286"/>
      <c r="K66" s="286"/>
      <c r="L66" s="286"/>
      <c r="M66" s="286"/>
      <c r="N66" s="286"/>
      <c r="O66" s="287"/>
      <c r="P66" s="421" t="s">
        <v>725</v>
      </c>
      <c r="Q66" s="422"/>
      <c r="R66" s="422"/>
      <c r="S66" s="422"/>
      <c r="T66" s="422"/>
      <c r="U66" s="422"/>
      <c r="V66" s="422"/>
      <c r="W66" s="422"/>
      <c r="X66" s="423"/>
      <c r="Y66" s="421" t="s">
        <v>51</v>
      </c>
      <c r="Z66" s="422"/>
      <c r="AA66" s="422"/>
      <c r="AB66" s="422"/>
      <c r="AC66" s="422"/>
      <c r="AD66" s="422"/>
      <c r="AE66" s="422"/>
      <c r="AF66" s="422"/>
      <c r="AG66" s="423"/>
      <c r="AH66" s="193"/>
      <c r="AI66" s="194"/>
      <c r="AJ66" s="194"/>
      <c r="AK66" s="194"/>
      <c r="AL66" s="194"/>
      <c r="AM66" s="194"/>
      <c r="AN66" s="194"/>
      <c r="AO66" s="194"/>
      <c r="AP66" s="196"/>
      <c r="AQ66" s="196"/>
      <c r="AR66" s="196"/>
      <c r="AS66" s="197"/>
    </row>
    <row r="67" spans="2:45" ht="15" customHeight="1" x14ac:dyDescent="0.15">
      <c r="B67" s="216"/>
      <c r="C67" s="217"/>
      <c r="D67" s="217"/>
      <c r="E67" s="218"/>
      <c r="F67" s="285" t="s">
        <v>614</v>
      </c>
      <c r="G67" s="286"/>
      <c r="H67" s="286"/>
      <c r="I67" s="286"/>
      <c r="J67" s="286"/>
      <c r="K67" s="286"/>
      <c r="L67" s="286"/>
      <c r="M67" s="286"/>
      <c r="N67" s="286"/>
      <c r="O67" s="287"/>
      <c r="P67" s="421" t="s">
        <v>725</v>
      </c>
      <c r="Q67" s="422"/>
      <c r="R67" s="422"/>
      <c r="S67" s="422"/>
      <c r="T67" s="422"/>
      <c r="U67" s="422"/>
      <c r="V67" s="422"/>
      <c r="W67" s="422"/>
      <c r="X67" s="423"/>
      <c r="Y67" s="421" t="s">
        <v>51</v>
      </c>
      <c r="Z67" s="422"/>
      <c r="AA67" s="422"/>
      <c r="AB67" s="422"/>
      <c r="AC67" s="422"/>
      <c r="AD67" s="422"/>
      <c r="AE67" s="422"/>
      <c r="AF67" s="422"/>
      <c r="AG67" s="423"/>
      <c r="AH67" s="193"/>
      <c r="AI67" s="194"/>
      <c r="AJ67" s="194"/>
      <c r="AK67" s="194"/>
      <c r="AL67" s="194"/>
      <c r="AM67" s="194"/>
      <c r="AN67" s="194"/>
      <c r="AO67" s="194"/>
      <c r="AP67" s="196"/>
      <c r="AQ67" s="196"/>
      <c r="AR67" s="196"/>
      <c r="AS67" s="197"/>
    </row>
    <row r="68" spans="2:45" ht="15" customHeight="1" x14ac:dyDescent="0.15">
      <c r="B68" s="216"/>
      <c r="C68" s="217"/>
      <c r="D68" s="217"/>
      <c r="E68" s="218"/>
      <c r="F68" s="285" t="s">
        <v>615</v>
      </c>
      <c r="G68" s="286"/>
      <c r="H68" s="286"/>
      <c r="I68" s="286"/>
      <c r="J68" s="286"/>
      <c r="K68" s="286"/>
      <c r="L68" s="286"/>
      <c r="M68" s="286"/>
      <c r="N68" s="286"/>
      <c r="O68" s="287"/>
      <c r="P68" s="421" t="s">
        <v>725</v>
      </c>
      <c r="Q68" s="422"/>
      <c r="R68" s="422"/>
      <c r="S68" s="422"/>
      <c r="T68" s="422"/>
      <c r="U68" s="422"/>
      <c r="V68" s="422"/>
      <c r="W68" s="422"/>
      <c r="X68" s="423"/>
      <c r="Y68" s="421" t="s">
        <v>41</v>
      </c>
      <c r="Z68" s="422"/>
      <c r="AA68" s="422"/>
      <c r="AB68" s="422"/>
      <c r="AC68" s="422"/>
      <c r="AD68" s="422"/>
      <c r="AE68" s="422"/>
      <c r="AF68" s="422"/>
      <c r="AG68" s="423"/>
      <c r="AH68" s="193"/>
      <c r="AI68" s="194"/>
      <c r="AJ68" s="194"/>
      <c r="AK68" s="194"/>
      <c r="AL68" s="194"/>
      <c r="AM68" s="194"/>
      <c r="AN68" s="194"/>
      <c r="AO68" s="194"/>
      <c r="AP68" s="196"/>
      <c r="AQ68" s="196"/>
      <c r="AR68" s="196"/>
      <c r="AS68" s="197"/>
    </row>
    <row r="69" spans="2:45" ht="15" customHeight="1" x14ac:dyDescent="0.15">
      <c r="B69" s="216"/>
      <c r="C69" s="217"/>
      <c r="D69" s="217"/>
      <c r="E69" s="218"/>
      <c r="F69" s="285" t="s">
        <v>616</v>
      </c>
      <c r="G69" s="286"/>
      <c r="H69" s="286"/>
      <c r="I69" s="286"/>
      <c r="J69" s="286"/>
      <c r="K69" s="286"/>
      <c r="L69" s="286"/>
      <c r="M69" s="286"/>
      <c r="N69" s="286"/>
      <c r="O69" s="287"/>
      <c r="P69" s="421" t="s">
        <v>725</v>
      </c>
      <c r="Q69" s="422"/>
      <c r="R69" s="422"/>
      <c r="S69" s="422"/>
      <c r="T69" s="422"/>
      <c r="U69" s="422"/>
      <c r="V69" s="422"/>
      <c r="W69" s="422"/>
      <c r="X69" s="423"/>
      <c r="Y69" s="83" t="s">
        <v>13</v>
      </c>
      <c r="Z69" s="81"/>
      <c r="AA69" s="81"/>
      <c r="AB69" s="81"/>
      <c r="AC69" s="81"/>
      <c r="AD69" s="81"/>
      <c r="AE69" s="81"/>
      <c r="AF69" s="81"/>
      <c r="AG69" s="82"/>
      <c r="AH69" s="61"/>
      <c r="AI69" s="66"/>
      <c r="AJ69" s="66"/>
      <c r="AK69" s="66"/>
      <c r="AL69" s="66"/>
      <c r="AM69" s="66"/>
      <c r="AN69" s="66"/>
      <c r="AO69" s="66"/>
      <c r="AP69" s="62"/>
      <c r="AQ69" s="62"/>
      <c r="AR69" s="62"/>
      <c r="AS69" s="63"/>
    </row>
    <row r="70" spans="2:45" ht="15" customHeight="1" x14ac:dyDescent="0.15">
      <c r="B70" s="216"/>
      <c r="C70" s="217"/>
      <c r="D70" s="217"/>
      <c r="E70" s="218"/>
      <c r="F70" s="285" t="s">
        <v>617</v>
      </c>
      <c r="G70" s="286"/>
      <c r="H70" s="286"/>
      <c r="I70" s="286"/>
      <c r="J70" s="286"/>
      <c r="K70" s="286"/>
      <c r="L70" s="286"/>
      <c r="M70" s="286"/>
      <c r="N70" s="286"/>
      <c r="O70" s="287"/>
      <c r="P70" s="521" t="s">
        <v>774</v>
      </c>
      <c r="Q70" s="522"/>
      <c r="R70" s="522"/>
      <c r="S70" s="522"/>
      <c r="T70" s="522"/>
      <c r="U70" s="522"/>
      <c r="V70" s="522"/>
      <c r="W70" s="522"/>
      <c r="X70" s="523"/>
      <c r="Y70" s="421" t="s">
        <v>72</v>
      </c>
      <c r="Z70" s="422"/>
      <c r="AA70" s="422"/>
      <c r="AB70" s="422"/>
      <c r="AC70" s="422"/>
      <c r="AD70" s="422"/>
      <c r="AE70" s="422"/>
      <c r="AF70" s="422"/>
      <c r="AG70" s="423"/>
      <c r="AH70" s="193" t="s">
        <v>221</v>
      </c>
      <c r="AI70" s="194"/>
      <c r="AJ70" s="194"/>
      <c r="AK70" s="194"/>
      <c r="AL70" s="194"/>
      <c r="AM70" s="194"/>
      <c r="AN70" s="194"/>
      <c r="AO70" s="194"/>
      <c r="AP70" s="196"/>
      <c r="AQ70" s="196"/>
      <c r="AR70" s="196"/>
      <c r="AS70" s="197"/>
    </row>
    <row r="71" spans="2:45" ht="15" customHeight="1" x14ac:dyDescent="0.15">
      <c r="B71" s="216"/>
      <c r="C71" s="217"/>
      <c r="D71" s="217"/>
      <c r="E71" s="218"/>
      <c r="F71" s="285" t="s">
        <v>618</v>
      </c>
      <c r="G71" s="286"/>
      <c r="H71" s="286"/>
      <c r="I71" s="286"/>
      <c r="J71" s="286"/>
      <c r="K71" s="286"/>
      <c r="L71" s="286"/>
      <c r="M71" s="286"/>
      <c r="N71" s="286"/>
      <c r="O71" s="287"/>
      <c r="P71" s="440" t="s">
        <v>727</v>
      </c>
      <c r="Q71" s="441"/>
      <c r="R71" s="441"/>
      <c r="S71" s="441"/>
      <c r="T71" s="441"/>
      <c r="U71" s="441"/>
      <c r="V71" s="441"/>
      <c r="W71" s="441"/>
      <c r="X71" s="442"/>
      <c r="Y71" s="421" t="s">
        <v>210</v>
      </c>
      <c r="Z71" s="422"/>
      <c r="AA71" s="422"/>
      <c r="AB71" s="422"/>
      <c r="AC71" s="422"/>
      <c r="AD71" s="422"/>
      <c r="AE71" s="422"/>
      <c r="AF71" s="422"/>
      <c r="AG71" s="423"/>
      <c r="AH71" s="193"/>
      <c r="AI71" s="194"/>
      <c r="AJ71" s="194"/>
      <c r="AK71" s="194"/>
      <c r="AL71" s="194"/>
      <c r="AM71" s="194"/>
      <c r="AN71" s="194"/>
      <c r="AO71" s="194"/>
      <c r="AP71" s="196"/>
      <c r="AQ71" s="196"/>
      <c r="AR71" s="196"/>
      <c r="AS71" s="197"/>
    </row>
    <row r="72" spans="2:45" ht="15" customHeight="1" x14ac:dyDescent="0.15">
      <c r="B72" s="216"/>
      <c r="C72" s="217"/>
      <c r="D72" s="217"/>
      <c r="E72" s="218"/>
      <c r="F72" s="285" t="s">
        <v>619</v>
      </c>
      <c r="G72" s="286"/>
      <c r="H72" s="286"/>
      <c r="I72" s="286"/>
      <c r="J72" s="286"/>
      <c r="K72" s="286"/>
      <c r="L72" s="286"/>
      <c r="M72" s="286"/>
      <c r="N72" s="286"/>
      <c r="O72" s="287"/>
      <c r="P72" s="421" t="s">
        <v>725</v>
      </c>
      <c r="Q72" s="422"/>
      <c r="R72" s="422"/>
      <c r="S72" s="422"/>
      <c r="T72" s="422"/>
      <c r="U72" s="422"/>
      <c r="V72" s="422"/>
      <c r="W72" s="422"/>
      <c r="X72" s="423"/>
      <c r="Y72" s="421" t="s">
        <v>41</v>
      </c>
      <c r="Z72" s="422"/>
      <c r="AA72" s="422"/>
      <c r="AB72" s="422"/>
      <c r="AC72" s="422"/>
      <c r="AD72" s="422"/>
      <c r="AE72" s="422"/>
      <c r="AF72" s="422"/>
      <c r="AG72" s="423"/>
      <c r="AH72" s="193"/>
      <c r="AI72" s="194"/>
      <c r="AJ72" s="194"/>
      <c r="AK72" s="194"/>
      <c r="AL72" s="194"/>
      <c r="AM72" s="194"/>
      <c r="AN72" s="194"/>
      <c r="AO72" s="194"/>
      <c r="AP72" s="196"/>
      <c r="AQ72" s="196"/>
      <c r="AR72" s="196"/>
      <c r="AS72" s="197"/>
    </row>
    <row r="73" spans="2:45" ht="15" customHeight="1" x14ac:dyDescent="0.15">
      <c r="B73" s="216"/>
      <c r="C73" s="217"/>
      <c r="D73" s="217"/>
      <c r="E73" s="218"/>
      <c r="F73" s="285" t="s">
        <v>620</v>
      </c>
      <c r="G73" s="286"/>
      <c r="H73" s="286"/>
      <c r="I73" s="286"/>
      <c r="J73" s="286"/>
      <c r="K73" s="286"/>
      <c r="L73" s="286"/>
      <c r="M73" s="286"/>
      <c r="N73" s="286"/>
      <c r="O73" s="287"/>
      <c r="P73" s="437" t="s">
        <v>898</v>
      </c>
      <c r="Q73" s="438"/>
      <c r="R73" s="438"/>
      <c r="S73" s="438"/>
      <c r="T73" s="438"/>
      <c r="U73" s="438"/>
      <c r="V73" s="438"/>
      <c r="W73" s="438"/>
      <c r="X73" s="439"/>
      <c r="Y73" s="421" t="s">
        <v>209</v>
      </c>
      <c r="Z73" s="422"/>
      <c r="AA73" s="422"/>
      <c r="AB73" s="422"/>
      <c r="AC73" s="422"/>
      <c r="AD73" s="422"/>
      <c r="AE73" s="422"/>
      <c r="AF73" s="422"/>
      <c r="AG73" s="423"/>
      <c r="AH73" s="193"/>
      <c r="AI73" s="194"/>
      <c r="AJ73" s="194"/>
      <c r="AK73" s="194"/>
      <c r="AL73" s="194"/>
      <c r="AM73" s="194"/>
      <c r="AN73" s="194"/>
      <c r="AO73" s="194"/>
      <c r="AP73" s="196"/>
      <c r="AQ73" s="196"/>
      <c r="AR73" s="196"/>
      <c r="AS73" s="197"/>
    </row>
    <row r="74" spans="2:45" ht="15" customHeight="1" x14ac:dyDescent="0.15">
      <c r="B74" s="216"/>
      <c r="C74" s="217"/>
      <c r="D74" s="217"/>
      <c r="E74" s="218"/>
      <c r="F74" s="285" t="s">
        <v>621</v>
      </c>
      <c r="G74" s="286"/>
      <c r="H74" s="286"/>
      <c r="I74" s="286"/>
      <c r="J74" s="286"/>
      <c r="K74" s="286"/>
      <c r="L74" s="286"/>
      <c r="M74" s="286"/>
      <c r="N74" s="286"/>
      <c r="O74" s="287"/>
      <c r="P74" s="421" t="s">
        <v>725</v>
      </c>
      <c r="Q74" s="422"/>
      <c r="R74" s="422"/>
      <c r="S74" s="422"/>
      <c r="T74" s="422"/>
      <c r="U74" s="422"/>
      <c r="V74" s="422"/>
      <c r="W74" s="422"/>
      <c r="X74" s="423"/>
      <c r="Y74" s="421" t="s">
        <v>19</v>
      </c>
      <c r="Z74" s="422"/>
      <c r="AA74" s="422"/>
      <c r="AB74" s="422"/>
      <c r="AC74" s="422"/>
      <c r="AD74" s="422"/>
      <c r="AE74" s="422"/>
      <c r="AF74" s="422"/>
      <c r="AG74" s="423"/>
      <c r="AH74" s="193"/>
      <c r="AI74" s="194"/>
      <c r="AJ74" s="194"/>
      <c r="AK74" s="194"/>
      <c r="AL74" s="194"/>
      <c r="AM74" s="194"/>
      <c r="AN74" s="194"/>
      <c r="AO74" s="194"/>
      <c r="AP74" s="196"/>
      <c r="AQ74" s="196"/>
      <c r="AR74" s="196"/>
      <c r="AS74" s="197"/>
    </row>
    <row r="75" spans="2:45" ht="15" customHeight="1" x14ac:dyDescent="0.15">
      <c r="B75" s="216"/>
      <c r="C75" s="217"/>
      <c r="D75" s="217"/>
      <c r="E75" s="218"/>
      <c r="F75" s="285" t="s">
        <v>622</v>
      </c>
      <c r="G75" s="286"/>
      <c r="H75" s="286"/>
      <c r="I75" s="286"/>
      <c r="J75" s="286"/>
      <c r="K75" s="286"/>
      <c r="L75" s="286"/>
      <c r="M75" s="286"/>
      <c r="N75" s="286"/>
      <c r="O75" s="287"/>
      <c r="P75" s="518" t="s">
        <v>761</v>
      </c>
      <c r="Q75" s="519"/>
      <c r="R75" s="519"/>
      <c r="S75" s="519"/>
      <c r="T75" s="519"/>
      <c r="U75" s="519"/>
      <c r="V75" s="519"/>
      <c r="W75" s="519"/>
      <c r="X75" s="520"/>
      <c r="Y75" s="421" t="s">
        <v>1</v>
      </c>
      <c r="Z75" s="422"/>
      <c r="AA75" s="422"/>
      <c r="AB75" s="422"/>
      <c r="AC75" s="422"/>
      <c r="AD75" s="422"/>
      <c r="AE75" s="422"/>
      <c r="AF75" s="422"/>
      <c r="AG75" s="423"/>
      <c r="AH75" s="193"/>
      <c r="AI75" s="194"/>
      <c r="AJ75" s="194"/>
      <c r="AK75" s="194"/>
      <c r="AL75" s="194"/>
      <c r="AM75" s="194"/>
      <c r="AN75" s="194"/>
      <c r="AO75" s="194"/>
      <c r="AP75" s="196"/>
      <c r="AQ75" s="196"/>
      <c r="AR75" s="196"/>
      <c r="AS75" s="197"/>
    </row>
    <row r="76" spans="2:45" ht="15" customHeight="1" x14ac:dyDescent="0.15">
      <c r="B76" s="216"/>
      <c r="C76" s="217"/>
      <c r="D76" s="217"/>
      <c r="E76" s="218"/>
      <c r="F76" s="285" t="s">
        <v>623</v>
      </c>
      <c r="G76" s="286"/>
      <c r="H76" s="286"/>
      <c r="I76" s="286"/>
      <c r="J76" s="286"/>
      <c r="K76" s="286"/>
      <c r="L76" s="286"/>
      <c r="M76" s="286"/>
      <c r="N76" s="286"/>
      <c r="O76" s="287"/>
      <c r="P76" s="421" t="s">
        <v>725</v>
      </c>
      <c r="Q76" s="422"/>
      <c r="R76" s="422"/>
      <c r="S76" s="422"/>
      <c r="T76" s="422"/>
      <c r="U76" s="422"/>
      <c r="V76" s="422"/>
      <c r="W76" s="422"/>
      <c r="X76" s="423"/>
      <c r="Y76" s="421" t="s">
        <v>73</v>
      </c>
      <c r="Z76" s="422"/>
      <c r="AA76" s="422"/>
      <c r="AB76" s="422"/>
      <c r="AC76" s="422"/>
      <c r="AD76" s="422"/>
      <c r="AE76" s="422"/>
      <c r="AF76" s="422"/>
      <c r="AG76" s="423"/>
      <c r="AH76" s="193"/>
      <c r="AI76" s="194"/>
      <c r="AJ76" s="194"/>
      <c r="AK76" s="194"/>
      <c r="AL76" s="194"/>
      <c r="AM76" s="194"/>
      <c r="AN76" s="194"/>
      <c r="AO76" s="194"/>
      <c r="AP76" s="196"/>
      <c r="AQ76" s="196"/>
      <c r="AR76" s="196"/>
      <c r="AS76" s="197"/>
    </row>
    <row r="77" spans="2:45" ht="15" customHeight="1" x14ac:dyDescent="0.15">
      <c r="B77" s="216"/>
      <c r="C77" s="217"/>
      <c r="D77" s="217"/>
      <c r="E77" s="218"/>
      <c r="F77" s="285" t="s">
        <v>624</v>
      </c>
      <c r="G77" s="286"/>
      <c r="H77" s="286"/>
      <c r="I77" s="286"/>
      <c r="J77" s="286"/>
      <c r="K77" s="286"/>
      <c r="L77" s="286"/>
      <c r="M77" s="286"/>
      <c r="N77" s="286"/>
      <c r="O77" s="287"/>
      <c r="P77" s="421" t="s">
        <v>725</v>
      </c>
      <c r="Q77" s="422"/>
      <c r="R77" s="422"/>
      <c r="S77" s="422"/>
      <c r="T77" s="422"/>
      <c r="U77" s="422"/>
      <c r="V77" s="422"/>
      <c r="W77" s="422"/>
      <c r="X77" s="423"/>
      <c r="Y77" s="421" t="s">
        <v>41</v>
      </c>
      <c r="Z77" s="422"/>
      <c r="AA77" s="422"/>
      <c r="AB77" s="422"/>
      <c r="AC77" s="422"/>
      <c r="AD77" s="422"/>
      <c r="AE77" s="422"/>
      <c r="AF77" s="422"/>
      <c r="AG77" s="423"/>
      <c r="AH77" s="193"/>
      <c r="AI77" s="194"/>
      <c r="AJ77" s="194"/>
      <c r="AK77" s="194"/>
      <c r="AL77" s="194"/>
      <c r="AM77" s="194"/>
      <c r="AN77" s="194"/>
      <c r="AO77" s="194"/>
      <c r="AP77" s="196"/>
      <c r="AQ77" s="196"/>
      <c r="AR77" s="196"/>
      <c r="AS77" s="197"/>
    </row>
    <row r="78" spans="2:45" ht="15" customHeight="1" x14ac:dyDescent="0.15">
      <c r="B78" s="216"/>
      <c r="C78" s="217"/>
      <c r="D78" s="217"/>
      <c r="E78" s="218"/>
      <c r="F78" s="285" t="s">
        <v>625</v>
      </c>
      <c r="G78" s="286"/>
      <c r="H78" s="286"/>
      <c r="I78" s="286"/>
      <c r="J78" s="286"/>
      <c r="K78" s="286"/>
      <c r="L78" s="286"/>
      <c r="M78" s="286"/>
      <c r="N78" s="286"/>
      <c r="O78" s="287"/>
      <c r="P78" s="437" t="s">
        <v>728</v>
      </c>
      <c r="Q78" s="438"/>
      <c r="R78" s="438"/>
      <c r="S78" s="438"/>
      <c r="T78" s="438"/>
      <c r="U78" s="438"/>
      <c r="V78" s="438"/>
      <c r="W78" s="438"/>
      <c r="X78" s="439"/>
      <c r="Y78" s="421" t="s">
        <v>1</v>
      </c>
      <c r="Z78" s="422"/>
      <c r="AA78" s="422"/>
      <c r="AB78" s="422"/>
      <c r="AC78" s="422"/>
      <c r="AD78" s="422"/>
      <c r="AE78" s="422"/>
      <c r="AF78" s="422"/>
      <c r="AG78" s="423"/>
      <c r="AH78" s="193"/>
      <c r="AI78" s="194"/>
      <c r="AJ78" s="194"/>
      <c r="AK78" s="194"/>
      <c r="AL78" s="194"/>
      <c r="AM78" s="194"/>
      <c r="AN78" s="194"/>
      <c r="AO78" s="194"/>
      <c r="AP78" s="196"/>
      <c r="AQ78" s="196"/>
      <c r="AR78" s="196"/>
      <c r="AS78" s="197"/>
    </row>
    <row r="79" spans="2:45" ht="15" customHeight="1" x14ac:dyDescent="0.15">
      <c r="B79" s="216"/>
      <c r="C79" s="217"/>
      <c r="D79" s="217"/>
      <c r="E79" s="218"/>
      <c r="F79" s="285" t="s">
        <v>735</v>
      </c>
      <c r="G79" s="286"/>
      <c r="H79" s="286"/>
      <c r="I79" s="286"/>
      <c r="J79" s="286"/>
      <c r="K79" s="286"/>
      <c r="L79" s="286"/>
      <c r="M79" s="286"/>
      <c r="N79" s="286"/>
      <c r="O79" s="287"/>
      <c r="P79" s="437" t="s">
        <v>1</v>
      </c>
      <c r="Q79" s="438"/>
      <c r="R79" s="438"/>
      <c r="S79" s="438"/>
      <c r="T79" s="438"/>
      <c r="U79" s="438"/>
      <c r="V79" s="438"/>
      <c r="W79" s="438"/>
      <c r="X79" s="439"/>
      <c r="Y79" s="421" t="s">
        <v>854</v>
      </c>
      <c r="Z79" s="422"/>
      <c r="AA79" s="422"/>
      <c r="AB79" s="422"/>
      <c r="AC79" s="422"/>
      <c r="AD79" s="422"/>
      <c r="AE79" s="422"/>
      <c r="AF79" s="422"/>
      <c r="AG79" s="423"/>
      <c r="AH79" s="193" t="s">
        <v>734</v>
      </c>
      <c r="AI79" s="194"/>
      <c r="AJ79" s="194"/>
      <c r="AK79" s="194"/>
      <c r="AL79" s="194"/>
      <c r="AM79" s="194"/>
      <c r="AN79" s="194"/>
      <c r="AO79" s="194"/>
      <c r="AP79" s="196"/>
      <c r="AQ79" s="196"/>
      <c r="AR79" s="196"/>
      <c r="AS79" s="197"/>
    </row>
    <row r="80" spans="2:45" ht="15" customHeight="1" x14ac:dyDescent="0.15">
      <c r="B80" s="216"/>
      <c r="C80" s="217"/>
      <c r="D80" s="217"/>
      <c r="E80" s="218"/>
      <c r="F80" s="285" t="s">
        <v>626</v>
      </c>
      <c r="G80" s="286"/>
      <c r="H80" s="286"/>
      <c r="I80" s="286"/>
      <c r="J80" s="286"/>
      <c r="K80" s="286"/>
      <c r="L80" s="286"/>
      <c r="M80" s="286"/>
      <c r="N80" s="286"/>
      <c r="O80" s="287"/>
      <c r="P80" s="421" t="s">
        <v>41</v>
      </c>
      <c r="Q80" s="422"/>
      <c r="R80" s="422"/>
      <c r="S80" s="422"/>
      <c r="T80" s="422"/>
      <c r="U80" s="422"/>
      <c r="V80" s="422"/>
      <c r="W80" s="422"/>
      <c r="X80" s="423"/>
      <c r="Y80" s="421" t="s">
        <v>51</v>
      </c>
      <c r="Z80" s="422"/>
      <c r="AA80" s="422"/>
      <c r="AB80" s="422"/>
      <c r="AC80" s="422"/>
      <c r="AD80" s="422"/>
      <c r="AE80" s="422"/>
      <c r="AF80" s="422"/>
      <c r="AG80" s="423"/>
      <c r="AH80" s="193"/>
      <c r="AI80" s="194"/>
      <c r="AJ80" s="194"/>
      <c r="AK80" s="194"/>
      <c r="AL80" s="194"/>
      <c r="AM80" s="194"/>
      <c r="AN80" s="194"/>
      <c r="AO80" s="194"/>
      <c r="AP80" s="196"/>
      <c r="AQ80" s="196"/>
      <c r="AR80" s="196"/>
      <c r="AS80" s="197"/>
    </row>
    <row r="81" spans="2:45" ht="15" customHeight="1" x14ac:dyDescent="0.15">
      <c r="B81" s="216"/>
      <c r="C81" s="217"/>
      <c r="D81" s="217"/>
      <c r="E81" s="218"/>
      <c r="F81" s="285" t="s">
        <v>627</v>
      </c>
      <c r="G81" s="286"/>
      <c r="H81" s="286"/>
      <c r="I81" s="286"/>
      <c r="J81" s="286"/>
      <c r="K81" s="286"/>
      <c r="L81" s="286"/>
      <c r="M81" s="286"/>
      <c r="N81" s="286"/>
      <c r="O81" s="287"/>
      <c r="P81" s="421" t="s">
        <v>725</v>
      </c>
      <c r="Q81" s="422"/>
      <c r="R81" s="422"/>
      <c r="S81" s="422"/>
      <c r="T81" s="422"/>
      <c r="U81" s="422"/>
      <c r="V81" s="422"/>
      <c r="W81" s="422"/>
      <c r="X81" s="423"/>
      <c r="Y81" s="421" t="s">
        <v>39</v>
      </c>
      <c r="Z81" s="422"/>
      <c r="AA81" s="422"/>
      <c r="AB81" s="422"/>
      <c r="AC81" s="422"/>
      <c r="AD81" s="422"/>
      <c r="AE81" s="422"/>
      <c r="AF81" s="422"/>
      <c r="AG81" s="423"/>
      <c r="AH81" s="193"/>
      <c r="AI81" s="194"/>
      <c r="AJ81" s="194"/>
      <c r="AK81" s="194"/>
      <c r="AL81" s="194"/>
      <c r="AM81" s="194"/>
      <c r="AN81" s="194"/>
      <c r="AO81" s="194"/>
      <c r="AP81" s="196"/>
      <c r="AQ81" s="196"/>
      <c r="AR81" s="196"/>
      <c r="AS81" s="197"/>
    </row>
    <row r="82" spans="2:45" ht="15" customHeight="1" x14ac:dyDescent="0.15">
      <c r="B82" s="216"/>
      <c r="C82" s="217"/>
      <c r="D82" s="217"/>
      <c r="E82" s="218"/>
      <c r="F82" s="285" t="s">
        <v>628</v>
      </c>
      <c r="G82" s="286"/>
      <c r="H82" s="286"/>
      <c r="I82" s="286"/>
      <c r="J82" s="286"/>
      <c r="K82" s="286"/>
      <c r="L82" s="286"/>
      <c r="M82" s="286"/>
      <c r="N82" s="286"/>
      <c r="O82" s="287"/>
      <c r="P82" s="421" t="s">
        <v>725</v>
      </c>
      <c r="Q82" s="422"/>
      <c r="R82" s="422"/>
      <c r="S82" s="422"/>
      <c r="T82" s="422"/>
      <c r="U82" s="422"/>
      <c r="V82" s="422"/>
      <c r="W82" s="422"/>
      <c r="X82" s="423"/>
      <c r="Y82" s="421" t="s">
        <v>74</v>
      </c>
      <c r="Z82" s="422"/>
      <c r="AA82" s="422"/>
      <c r="AB82" s="422"/>
      <c r="AC82" s="422"/>
      <c r="AD82" s="422"/>
      <c r="AE82" s="422"/>
      <c r="AF82" s="422"/>
      <c r="AG82" s="423"/>
      <c r="AH82" s="193"/>
      <c r="AI82" s="194"/>
      <c r="AJ82" s="194"/>
      <c r="AK82" s="194"/>
      <c r="AL82" s="194"/>
      <c r="AM82" s="194"/>
      <c r="AN82" s="194"/>
      <c r="AO82" s="194"/>
      <c r="AP82" s="196"/>
      <c r="AQ82" s="196"/>
      <c r="AR82" s="196"/>
      <c r="AS82" s="197"/>
    </row>
    <row r="83" spans="2:45" ht="15" customHeight="1" x14ac:dyDescent="0.15">
      <c r="B83" s="216"/>
      <c r="C83" s="217"/>
      <c r="D83" s="217"/>
      <c r="E83" s="218"/>
      <c r="F83" s="285" t="s">
        <v>629</v>
      </c>
      <c r="G83" s="286"/>
      <c r="H83" s="286"/>
      <c r="I83" s="286"/>
      <c r="J83" s="286"/>
      <c r="K83" s="286"/>
      <c r="L83" s="286"/>
      <c r="M83" s="286"/>
      <c r="N83" s="286"/>
      <c r="O83" s="287"/>
      <c r="P83" s="334" t="s">
        <v>899</v>
      </c>
      <c r="Q83" s="435"/>
      <c r="R83" s="435"/>
      <c r="S83" s="435"/>
      <c r="T83" s="435"/>
      <c r="U83" s="435"/>
      <c r="V83" s="435"/>
      <c r="W83" s="435"/>
      <c r="X83" s="436"/>
      <c r="Y83" s="421" t="s">
        <v>75</v>
      </c>
      <c r="Z83" s="422"/>
      <c r="AA83" s="422"/>
      <c r="AB83" s="422"/>
      <c r="AC83" s="422"/>
      <c r="AD83" s="422"/>
      <c r="AE83" s="422"/>
      <c r="AF83" s="422"/>
      <c r="AG83" s="423"/>
      <c r="AH83" s="193"/>
      <c r="AI83" s="194"/>
      <c r="AJ83" s="194"/>
      <c r="AK83" s="194"/>
      <c r="AL83" s="194"/>
      <c r="AM83" s="194"/>
      <c r="AN83" s="194"/>
      <c r="AO83" s="194"/>
      <c r="AP83" s="196"/>
      <c r="AQ83" s="196"/>
      <c r="AR83" s="196"/>
      <c r="AS83" s="197"/>
    </row>
    <row r="84" spans="2:45" ht="15" customHeight="1" x14ac:dyDescent="0.15">
      <c r="B84" s="216"/>
      <c r="C84" s="217"/>
      <c r="D84" s="217"/>
      <c r="E84" s="218"/>
      <c r="F84" s="285" t="s">
        <v>630</v>
      </c>
      <c r="G84" s="286"/>
      <c r="H84" s="286"/>
      <c r="I84" s="286"/>
      <c r="J84" s="286"/>
      <c r="K84" s="286"/>
      <c r="L84" s="286"/>
      <c r="M84" s="286"/>
      <c r="N84" s="286"/>
      <c r="O84" s="287"/>
      <c r="P84" s="421" t="s">
        <v>725</v>
      </c>
      <c r="Q84" s="422"/>
      <c r="R84" s="422"/>
      <c r="S84" s="422"/>
      <c r="T84" s="422"/>
      <c r="U84" s="422"/>
      <c r="V84" s="422"/>
      <c r="W84" s="422"/>
      <c r="X84" s="423"/>
      <c r="Y84" s="421" t="s">
        <v>76</v>
      </c>
      <c r="Z84" s="422"/>
      <c r="AA84" s="422"/>
      <c r="AB84" s="422"/>
      <c r="AC84" s="422"/>
      <c r="AD84" s="422"/>
      <c r="AE84" s="422"/>
      <c r="AF84" s="422"/>
      <c r="AG84" s="423"/>
      <c r="AH84" s="193"/>
      <c r="AI84" s="194"/>
      <c r="AJ84" s="194"/>
      <c r="AK84" s="194"/>
      <c r="AL84" s="194"/>
      <c r="AM84" s="194"/>
      <c r="AN84" s="194"/>
      <c r="AO84" s="194"/>
      <c r="AP84" s="196"/>
      <c r="AQ84" s="196"/>
      <c r="AR84" s="196"/>
      <c r="AS84" s="197"/>
    </row>
    <row r="85" spans="2:45" ht="15" customHeight="1" x14ac:dyDescent="0.15">
      <c r="B85" s="216"/>
      <c r="C85" s="217"/>
      <c r="D85" s="217"/>
      <c r="E85" s="218"/>
      <c r="F85" s="285" t="s">
        <v>631</v>
      </c>
      <c r="G85" s="286"/>
      <c r="H85" s="286"/>
      <c r="I85" s="286"/>
      <c r="J85" s="286"/>
      <c r="K85" s="286"/>
      <c r="L85" s="286"/>
      <c r="M85" s="286"/>
      <c r="N85" s="286"/>
      <c r="O85" s="287"/>
      <c r="P85" s="521" t="s">
        <v>773</v>
      </c>
      <c r="Q85" s="522"/>
      <c r="R85" s="522"/>
      <c r="S85" s="522"/>
      <c r="T85" s="522"/>
      <c r="U85" s="522"/>
      <c r="V85" s="522"/>
      <c r="W85" s="522"/>
      <c r="X85" s="523"/>
      <c r="Y85" s="421" t="s">
        <v>20</v>
      </c>
      <c r="Z85" s="422"/>
      <c r="AA85" s="422"/>
      <c r="AB85" s="422"/>
      <c r="AC85" s="422"/>
      <c r="AD85" s="422"/>
      <c r="AE85" s="422"/>
      <c r="AF85" s="422"/>
      <c r="AG85" s="423"/>
      <c r="AH85" s="193"/>
      <c r="AI85" s="194"/>
      <c r="AJ85" s="194"/>
      <c r="AK85" s="194"/>
      <c r="AL85" s="194"/>
      <c r="AM85" s="194"/>
      <c r="AN85" s="194"/>
      <c r="AO85" s="194"/>
      <c r="AP85" s="196"/>
      <c r="AQ85" s="196"/>
      <c r="AR85" s="196"/>
      <c r="AS85" s="197"/>
    </row>
    <row r="86" spans="2:45" ht="15" customHeight="1" x14ac:dyDescent="0.15">
      <c r="B86" s="216"/>
      <c r="C86" s="217"/>
      <c r="D86" s="217"/>
      <c r="E86" s="218"/>
      <c r="F86" s="285" t="s">
        <v>501</v>
      </c>
      <c r="G86" s="286"/>
      <c r="H86" s="286"/>
      <c r="I86" s="286"/>
      <c r="J86" s="286"/>
      <c r="K86" s="286"/>
      <c r="L86" s="286"/>
      <c r="M86" s="286"/>
      <c r="N86" s="286"/>
      <c r="O86" s="287"/>
      <c r="P86" s="521" t="s">
        <v>773</v>
      </c>
      <c r="Q86" s="522"/>
      <c r="R86" s="522"/>
      <c r="S86" s="522"/>
      <c r="T86" s="522"/>
      <c r="U86" s="522"/>
      <c r="V86" s="522"/>
      <c r="W86" s="522"/>
      <c r="X86" s="523"/>
      <c r="Y86" s="421" t="s">
        <v>20</v>
      </c>
      <c r="Z86" s="422"/>
      <c r="AA86" s="422"/>
      <c r="AB86" s="422"/>
      <c r="AC86" s="422"/>
      <c r="AD86" s="422"/>
      <c r="AE86" s="422"/>
      <c r="AF86" s="422"/>
      <c r="AG86" s="423"/>
      <c r="AH86" s="193"/>
      <c r="AI86" s="194"/>
      <c r="AJ86" s="194"/>
      <c r="AK86" s="194"/>
      <c r="AL86" s="194"/>
      <c r="AM86" s="194"/>
      <c r="AN86" s="194"/>
      <c r="AO86" s="194"/>
      <c r="AP86" s="196"/>
      <c r="AQ86" s="196"/>
      <c r="AR86" s="196"/>
      <c r="AS86" s="197"/>
    </row>
    <row r="87" spans="2:45" ht="15" customHeight="1" x14ac:dyDescent="0.15">
      <c r="B87" s="216"/>
      <c r="C87" s="217"/>
      <c r="D87" s="217"/>
      <c r="E87" s="218"/>
      <c r="F87" s="285" t="s">
        <v>633</v>
      </c>
      <c r="G87" s="286"/>
      <c r="H87" s="286"/>
      <c r="I87" s="286"/>
      <c r="J87" s="286"/>
      <c r="K87" s="286"/>
      <c r="L87" s="286"/>
      <c r="M87" s="286"/>
      <c r="N87" s="286"/>
      <c r="O87" s="287"/>
      <c r="P87" s="421" t="s">
        <v>725</v>
      </c>
      <c r="Q87" s="422"/>
      <c r="R87" s="422"/>
      <c r="S87" s="422"/>
      <c r="T87" s="422"/>
      <c r="U87" s="422"/>
      <c r="V87" s="422"/>
      <c r="W87" s="422"/>
      <c r="X87" s="423"/>
      <c r="Y87" s="421" t="s">
        <v>20</v>
      </c>
      <c r="Z87" s="422"/>
      <c r="AA87" s="422"/>
      <c r="AB87" s="422"/>
      <c r="AC87" s="422"/>
      <c r="AD87" s="422"/>
      <c r="AE87" s="422"/>
      <c r="AF87" s="422"/>
      <c r="AG87" s="423"/>
      <c r="AH87" s="193"/>
      <c r="AI87" s="194"/>
      <c r="AJ87" s="194"/>
      <c r="AK87" s="194"/>
      <c r="AL87" s="194"/>
      <c r="AM87" s="194"/>
      <c r="AN87" s="194"/>
      <c r="AO87" s="194"/>
      <c r="AP87" s="196"/>
      <c r="AQ87" s="196"/>
      <c r="AR87" s="196"/>
      <c r="AS87" s="197"/>
    </row>
    <row r="88" spans="2:45" ht="26.1" customHeight="1" x14ac:dyDescent="0.15">
      <c r="B88" s="216"/>
      <c r="C88" s="217"/>
      <c r="D88" s="217"/>
      <c r="E88" s="218"/>
      <c r="F88" s="285" t="s">
        <v>634</v>
      </c>
      <c r="G88" s="286"/>
      <c r="H88" s="286"/>
      <c r="I88" s="286"/>
      <c r="J88" s="286"/>
      <c r="K88" s="286"/>
      <c r="L88" s="286"/>
      <c r="M88" s="286"/>
      <c r="N88" s="286"/>
      <c r="O88" s="287"/>
      <c r="P88" s="421" t="s">
        <v>725</v>
      </c>
      <c r="Q88" s="332"/>
      <c r="R88" s="332"/>
      <c r="S88" s="332"/>
      <c r="T88" s="332"/>
      <c r="U88" s="332"/>
      <c r="V88" s="332"/>
      <c r="W88" s="332"/>
      <c r="X88" s="333"/>
      <c r="Y88" s="421" t="s">
        <v>911</v>
      </c>
      <c r="Z88" s="422"/>
      <c r="AA88" s="422"/>
      <c r="AB88" s="422"/>
      <c r="AC88" s="422"/>
      <c r="AD88" s="422"/>
      <c r="AE88" s="422"/>
      <c r="AF88" s="422"/>
      <c r="AG88" s="423"/>
      <c r="AH88" s="193"/>
      <c r="AI88" s="194"/>
      <c r="AJ88" s="194"/>
      <c r="AK88" s="194"/>
      <c r="AL88" s="194"/>
      <c r="AM88" s="194"/>
      <c r="AN88" s="194"/>
      <c r="AO88" s="194"/>
      <c r="AP88" s="196"/>
      <c r="AQ88" s="196"/>
      <c r="AR88" s="196"/>
      <c r="AS88" s="197"/>
    </row>
    <row r="89" spans="2:45" ht="15" customHeight="1" x14ac:dyDescent="0.15">
      <c r="B89" s="216"/>
      <c r="C89" s="217"/>
      <c r="D89" s="217"/>
      <c r="E89" s="218"/>
      <c r="F89" s="285" t="s">
        <v>635</v>
      </c>
      <c r="G89" s="286"/>
      <c r="H89" s="286"/>
      <c r="I89" s="286"/>
      <c r="J89" s="286"/>
      <c r="K89" s="286"/>
      <c r="L89" s="286"/>
      <c r="M89" s="286"/>
      <c r="N89" s="286"/>
      <c r="O89" s="287"/>
      <c r="P89" s="421" t="s">
        <v>725</v>
      </c>
      <c r="Q89" s="422"/>
      <c r="R89" s="422"/>
      <c r="S89" s="422"/>
      <c r="T89" s="422"/>
      <c r="U89" s="422"/>
      <c r="V89" s="422"/>
      <c r="W89" s="422"/>
      <c r="X89" s="423"/>
      <c r="Y89" s="421" t="s">
        <v>77</v>
      </c>
      <c r="Z89" s="422"/>
      <c r="AA89" s="422"/>
      <c r="AB89" s="422"/>
      <c r="AC89" s="422"/>
      <c r="AD89" s="422"/>
      <c r="AE89" s="422"/>
      <c r="AF89" s="422"/>
      <c r="AG89" s="423"/>
      <c r="AH89" s="193"/>
      <c r="AI89" s="194"/>
      <c r="AJ89" s="194"/>
      <c r="AK89" s="194"/>
      <c r="AL89" s="194"/>
      <c r="AM89" s="194"/>
      <c r="AN89" s="194"/>
      <c r="AO89" s="194"/>
      <c r="AP89" s="196"/>
      <c r="AQ89" s="196"/>
      <c r="AR89" s="196"/>
      <c r="AS89" s="197"/>
    </row>
    <row r="90" spans="2:45" ht="15" customHeight="1" x14ac:dyDescent="0.15">
      <c r="B90" s="216"/>
      <c r="C90" s="217"/>
      <c r="D90" s="217"/>
      <c r="E90" s="218"/>
      <c r="F90" s="285" t="s">
        <v>636</v>
      </c>
      <c r="G90" s="286"/>
      <c r="H90" s="286"/>
      <c r="I90" s="286"/>
      <c r="J90" s="286"/>
      <c r="K90" s="286"/>
      <c r="L90" s="286"/>
      <c r="M90" s="286"/>
      <c r="N90" s="286"/>
      <c r="O90" s="287"/>
      <c r="P90" s="421" t="s">
        <v>725</v>
      </c>
      <c r="Q90" s="422"/>
      <c r="R90" s="422"/>
      <c r="S90" s="422"/>
      <c r="T90" s="422"/>
      <c r="U90" s="422"/>
      <c r="V90" s="422"/>
      <c r="W90" s="422"/>
      <c r="X90" s="423"/>
      <c r="Y90" s="421" t="s">
        <v>20</v>
      </c>
      <c r="Z90" s="422"/>
      <c r="AA90" s="422"/>
      <c r="AB90" s="422"/>
      <c r="AC90" s="422"/>
      <c r="AD90" s="422"/>
      <c r="AE90" s="422"/>
      <c r="AF90" s="422"/>
      <c r="AG90" s="423"/>
      <c r="AH90" s="193"/>
      <c r="AI90" s="194"/>
      <c r="AJ90" s="194"/>
      <c r="AK90" s="194"/>
      <c r="AL90" s="194"/>
      <c r="AM90" s="194"/>
      <c r="AN90" s="194"/>
      <c r="AO90" s="194"/>
      <c r="AP90" s="196"/>
      <c r="AQ90" s="196"/>
      <c r="AR90" s="196"/>
      <c r="AS90" s="197"/>
    </row>
    <row r="91" spans="2:45" ht="15" customHeight="1" x14ac:dyDescent="0.15">
      <c r="B91" s="216"/>
      <c r="C91" s="217"/>
      <c r="D91" s="217"/>
      <c r="E91" s="218"/>
      <c r="F91" s="285" t="s">
        <v>637</v>
      </c>
      <c r="G91" s="286"/>
      <c r="H91" s="286"/>
      <c r="I91" s="286"/>
      <c r="J91" s="286"/>
      <c r="K91" s="286"/>
      <c r="L91" s="286"/>
      <c r="M91" s="286"/>
      <c r="N91" s="286"/>
      <c r="O91" s="287"/>
      <c r="P91" s="334" t="s">
        <v>729</v>
      </c>
      <c r="Q91" s="435"/>
      <c r="R91" s="435"/>
      <c r="S91" s="435"/>
      <c r="T91" s="435"/>
      <c r="U91" s="435"/>
      <c r="V91" s="435"/>
      <c r="W91" s="435"/>
      <c r="X91" s="436"/>
      <c r="Y91" s="421" t="s">
        <v>78</v>
      </c>
      <c r="Z91" s="422"/>
      <c r="AA91" s="422"/>
      <c r="AB91" s="422"/>
      <c r="AC91" s="422"/>
      <c r="AD91" s="422"/>
      <c r="AE91" s="422"/>
      <c r="AF91" s="422"/>
      <c r="AG91" s="423"/>
      <c r="AH91" s="193"/>
      <c r="AI91" s="194"/>
      <c r="AJ91" s="194"/>
      <c r="AK91" s="194"/>
      <c r="AL91" s="194"/>
      <c r="AM91" s="194"/>
      <c r="AN91" s="194"/>
      <c r="AO91" s="194"/>
      <c r="AP91" s="196"/>
      <c r="AQ91" s="196"/>
      <c r="AR91" s="196"/>
      <c r="AS91" s="197"/>
    </row>
    <row r="92" spans="2:45" ht="15" customHeight="1" x14ac:dyDescent="0.15">
      <c r="B92" s="216"/>
      <c r="C92" s="217"/>
      <c r="D92" s="217"/>
      <c r="E92" s="218"/>
      <c r="F92" s="285" t="s">
        <v>638</v>
      </c>
      <c r="G92" s="286"/>
      <c r="H92" s="286"/>
      <c r="I92" s="286"/>
      <c r="J92" s="286"/>
      <c r="K92" s="286"/>
      <c r="L92" s="286"/>
      <c r="M92" s="286"/>
      <c r="N92" s="286"/>
      <c r="O92" s="287"/>
      <c r="P92" s="421" t="s">
        <v>725</v>
      </c>
      <c r="Q92" s="422"/>
      <c r="R92" s="422"/>
      <c r="S92" s="422"/>
      <c r="T92" s="422"/>
      <c r="U92" s="422"/>
      <c r="V92" s="422"/>
      <c r="W92" s="422"/>
      <c r="X92" s="423"/>
      <c r="Y92" s="421" t="s">
        <v>16</v>
      </c>
      <c r="Z92" s="422"/>
      <c r="AA92" s="422"/>
      <c r="AB92" s="422"/>
      <c r="AC92" s="422"/>
      <c r="AD92" s="422"/>
      <c r="AE92" s="422"/>
      <c r="AF92" s="422"/>
      <c r="AG92" s="423"/>
      <c r="AH92" s="193"/>
      <c r="AI92" s="194"/>
      <c r="AJ92" s="194"/>
      <c r="AK92" s="194"/>
      <c r="AL92" s="194"/>
      <c r="AM92" s="194"/>
      <c r="AN92" s="194"/>
      <c r="AO92" s="194"/>
      <c r="AP92" s="196"/>
      <c r="AQ92" s="196"/>
      <c r="AR92" s="196"/>
      <c r="AS92" s="197"/>
    </row>
    <row r="93" spans="2:45" ht="15" customHeight="1" x14ac:dyDescent="0.15">
      <c r="B93" s="216"/>
      <c r="C93" s="217"/>
      <c r="D93" s="217"/>
      <c r="E93" s="218"/>
      <c r="F93" s="285" t="s">
        <v>639</v>
      </c>
      <c r="G93" s="286"/>
      <c r="H93" s="286"/>
      <c r="I93" s="286"/>
      <c r="J93" s="286"/>
      <c r="K93" s="286"/>
      <c r="L93" s="286"/>
      <c r="M93" s="286"/>
      <c r="N93" s="286"/>
      <c r="O93" s="287"/>
      <c r="P93" s="421" t="s">
        <v>725</v>
      </c>
      <c r="Q93" s="422"/>
      <c r="R93" s="422"/>
      <c r="S93" s="422"/>
      <c r="T93" s="422"/>
      <c r="U93" s="422"/>
      <c r="V93" s="422"/>
      <c r="W93" s="422"/>
      <c r="X93" s="423"/>
      <c r="Y93" s="421" t="s">
        <v>79</v>
      </c>
      <c r="Z93" s="422"/>
      <c r="AA93" s="422"/>
      <c r="AB93" s="422"/>
      <c r="AC93" s="422"/>
      <c r="AD93" s="422"/>
      <c r="AE93" s="422"/>
      <c r="AF93" s="422"/>
      <c r="AG93" s="423"/>
      <c r="AH93" s="193"/>
      <c r="AI93" s="194"/>
      <c r="AJ93" s="194"/>
      <c r="AK93" s="194"/>
      <c r="AL93" s="194"/>
      <c r="AM93" s="194"/>
      <c r="AN93" s="194"/>
      <c r="AO93" s="194"/>
      <c r="AP93" s="196"/>
      <c r="AQ93" s="196"/>
      <c r="AR93" s="196"/>
      <c r="AS93" s="197"/>
    </row>
    <row r="94" spans="2:45" ht="30" customHeight="1" x14ac:dyDescent="0.15">
      <c r="B94" s="216"/>
      <c r="C94" s="217"/>
      <c r="D94" s="217"/>
      <c r="E94" s="218"/>
      <c r="F94" s="342" t="s">
        <v>640</v>
      </c>
      <c r="G94" s="343"/>
      <c r="H94" s="343"/>
      <c r="I94" s="343"/>
      <c r="J94" s="343"/>
      <c r="K94" s="343"/>
      <c r="L94" s="343"/>
      <c r="M94" s="340"/>
      <c r="N94" s="340"/>
      <c r="O94" s="341"/>
      <c r="P94" s="267" t="s">
        <v>725</v>
      </c>
      <c r="Q94" s="332"/>
      <c r="R94" s="332"/>
      <c r="S94" s="332"/>
      <c r="T94" s="332"/>
      <c r="U94" s="332"/>
      <c r="V94" s="332"/>
      <c r="W94" s="332"/>
      <c r="X94" s="333"/>
      <c r="Y94" s="421" t="s">
        <v>90</v>
      </c>
      <c r="Z94" s="422"/>
      <c r="AA94" s="422"/>
      <c r="AB94" s="422"/>
      <c r="AC94" s="422"/>
      <c r="AD94" s="422"/>
      <c r="AE94" s="422"/>
      <c r="AF94" s="422"/>
      <c r="AG94" s="423"/>
      <c r="AH94" s="193"/>
      <c r="AI94" s="194"/>
      <c r="AJ94" s="194"/>
      <c r="AK94" s="194"/>
      <c r="AL94" s="194"/>
      <c r="AM94" s="194"/>
      <c r="AN94" s="194"/>
      <c r="AO94" s="194"/>
      <c r="AP94" s="196"/>
      <c r="AQ94" s="196"/>
      <c r="AR94" s="196"/>
      <c r="AS94" s="197"/>
    </row>
    <row r="95" spans="2:45" ht="15" customHeight="1" thickBot="1" x14ac:dyDescent="0.2">
      <c r="B95" s="216"/>
      <c r="C95" s="217"/>
      <c r="D95" s="217"/>
      <c r="E95" s="218"/>
      <c r="F95" s="285" t="s">
        <v>641</v>
      </c>
      <c r="G95" s="286"/>
      <c r="H95" s="286"/>
      <c r="I95" s="286"/>
      <c r="J95" s="286"/>
      <c r="K95" s="286"/>
      <c r="L95" s="286"/>
      <c r="M95" s="286"/>
      <c r="N95" s="286"/>
      <c r="O95" s="287"/>
      <c r="P95" s="421" t="s">
        <v>725</v>
      </c>
      <c r="Q95" s="422"/>
      <c r="R95" s="422"/>
      <c r="S95" s="422"/>
      <c r="T95" s="422"/>
      <c r="U95" s="422"/>
      <c r="V95" s="422"/>
      <c r="W95" s="422"/>
      <c r="X95" s="423"/>
      <c r="Y95" s="551" t="s">
        <v>41</v>
      </c>
      <c r="Z95" s="552"/>
      <c r="AA95" s="552"/>
      <c r="AB95" s="552"/>
      <c r="AC95" s="552"/>
      <c r="AD95" s="552"/>
      <c r="AE95" s="552"/>
      <c r="AF95" s="552"/>
      <c r="AG95" s="553"/>
      <c r="AH95" s="388"/>
      <c r="AI95" s="226"/>
      <c r="AJ95" s="226"/>
      <c r="AK95" s="226"/>
      <c r="AL95" s="226"/>
      <c r="AM95" s="226"/>
      <c r="AN95" s="226"/>
      <c r="AO95" s="226"/>
      <c r="AP95" s="389"/>
      <c r="AQ95" s="389"/>
      <c r="AR95" s="389"/>
      <c r="AS95" s="390"/>
    </row>
    <row r="96" spans="2:45" ht="15" customHeight="1" thickTop="1" x14ac:dyDescent="0.15">
      <c r="B96" s="264" t="s">
        <v>135</v>
      </c>
      <c r="C96" s="265"/>
      <c r="D96" s="265"/>
      <c r="E96" s="266"/>
      <c r="F96" s="430" t="s">
        <v>402</v>
      </c>
      <c r="G96" s="431"/>
      <c r="H96" s="431"/>
      <c r="I96" s="431"/>
      <c r="J96" s="431"/>
      <c r="K96" s="431"/>
      <c r="L96" s="431"/>
      <c r="M96" s="431"/>
      <c r="N96" s="234" t="s">
        <v>258</v>
      </c>
      <c r="O96" s="235"/>
      <c r="P96" s="235"/>
      <c r="Q96" s="235"/>
      <c r="R96" s="235"/>
      <c r="S96" s="236"/>
      <c r="T96" s="501" t="s">
        <v>21</v>
      </c>
      <c r="U96" s="502"/>
      <c r="V96" s="502"/>
      <c r="W96" s="502"/>
      <c r="X96" s="503"/>
      <c r="Y96" s="557" t="s">
        <v>508</v>
      </c>
      <c r="Z96" s="558"/>
      <c r="AA96" s="558"/>
      <c r="AB96" s="558"/>
      <c r="AC96" s="558"/>
      <c r="AD96" s="558"/>
      <c r="AE96" s="558"/>
      <c r="AF96" s="558"/>
      <c r="AG96" s="558"/>
      <c r="AH96" s="558"/>
      <c r="AI96" s="559"/>
      <c r="AJ96" s="550"/>
      <c r="AK96" s="408"/>
      <c r="AL96" s="408"/>
      <c r="AM96" s="408"/>
      <c r="AN96" s="408"/>
      <c r="AO96" s="408"/>
      <c r="AP96" s="408"/>
      <c r="AQ96" s="408"/>
      <c r="AR96" s="408"/>
      <c r="AS96" s="409"/>
    </row>
    <row r="97" spans="2:45" ht="15" customHeight="1" x14ac:dyDescent="0.15">
      <c r="B97" s="216"/>
      <c r="C97" s="217"/>
      <c r="D97" s="217"/>
      <c r="E97" s="218"/>
      <c r="F97" s="291"/>
      <c r="G97" s="292"/>
      <c r="H97" s="292"/>
      <c r="I97" s="292"/>
      <c r="J97" s="292"/>
      <c r="K97" s="292"/>
      <c r="L97" s="292"/>
      <c r="M97" s="292"/>
      <c r="N97" s="190"/>
      <c r="O97" s="208"/>
      <c r="P97" s="208"/>
      <c r="Q97" s="208"/>
      <c r="R97" s="208"/>
      <c r="S97" s="209"/>
      <c r="T97" s="414" t="s">
        <v>96</v>
      </c>
      <c r="U97" s="257"/>
      <c r="V97" s="257"/>
      <c r="W97" s="257"/>
      <c r="X97" s="258"/>
      <c r="Y97" s="554" t="s">
        <v>471</v>
      </c>
      <c r="Z97" s="555"/>
      <c r="AA97" s="555"/>
      <c r="AB97" s="555"/>
      <c r="AC97" s="555"/>
      <c r="AD97" s="555"/>
      <c r="AE97" s="555"/>
      <c r="AF97" s="555"/>
      <c r="AG97" s="555"/>
      <c r="AH97" s="555"/>
      <c r="AI97" s="556"/>
      <c r="AJ97" s="534"/>
      <c r="AK97" s="532"/>
      <c r="AL97" s="532"/>
      <c r="AM97" s="532"/>
      <c r="AN97" s="532"/>
      <c r="AO97" s="532"/>
      <c r="AP97" s="532"/>
      <c r="AQ97" s="532"/>
      <c r="AR97" s="532"/>
      <c r="AS97" s="533"/>
    </row>
    <row r="98" spans="2:45" ht="15" customHeight="1" x14ac:dyDescent="0.15">
      <c r="B98" s="216"/>
      <c r="C98" s="217"/>
      <c r="D98" s="217"/>
      <c r="E98" s="218"/>
      <c r="F98" s="291"/>
      <c r="G98" s="292"/>
      <c r="H98" s="292"/>
      <c r="I98" s="292"/>
      <c r="J98" s="292"/>
      <c r="K98" s="292"/>
      <c r="L98" s="292"/>
      <c r="M98" s="292"/>
      <c r="N98" s="228"/>
      <c r="O98" s="297"/>
      <c r="P98" s="297"/>
      <c r="Q98" s="297"/>
      <c r="R98" s="297"/>
      <c r="S98" s="298"/>
      <c r="T98" s="414" t="s">
        <v>22</v>
      </c>
      <c r="U98" s="257"/>
      <c r="V98" s="257"/>
      <c r="W98" s="257"/>
      <c r="X98" s="258"/>
      <c r="Y98" s="554" t="s">
        <v>471</v>
      </c>
      <c r="Z98" s="555"/>
      <c r="AA98" s="555"/>
      <c r="AB98" s="555"/>
      <c r="AC98" s="555"/>
      <c r="AD98" s="555"/>
      <c r="AE98" s="555"/>
      <c r="AF98" s="555"/>
      <c r="AG98" s="555"/>
      <c r="AH98" s="555"/>
      <c r="AI98" s="556"/>
      <c r="AJ98" s="254"/>
      <c r="AK98" s="255"/>
      <c r="AL98" s="255"/>
      <c r="AM98" s="255"/>
      <c r="AN98" s="255"/>
      <c r="AO98" s="255"/>
      <c r="AP98" s="255"/>
      <c r="AQ98" s="255"/>
      <c r="AR98" s="255"/>
      <c r="AS98" s="256"/>
    </row>
    <row r="99" spans="2:45" ht="15" customHeight="1" x14ac:dyDescent="0.15">
      <c r="B99" s="216"/>
      <c r="C99" s="217"/>
      <c r="D99" s="217"/>
      <c r="E99" s="218"/>
      <c r="F99" s="291"/>
      <c r="G99" s="292"/>
      <c r="H99" s="292"/>
      <c r="I99" s="292"/>
      <c r="J99" s="292"/>
      <c r="K99" s="292"/>
      <c r="L99" s="292"/>
      <c r="M99" s="292"/>
      <c r="N99" s="432" t="s">
        <v>259</v>
      </c>
      <c r="O99" s="433"/>
      <c r="P99" s="433"/>
      <c r="Q99" s="433"/>
      <c r="R99" s="433"/>
      <c r="S99" s="434"/>
      <c r="T99" s="414" t="s">
        <v>21</v>
      </c>
      <c r="U99" s="257"/>
      <c r="V99" s="257"/>
      <c r="W99" s="257"/>
      <c r="X99" s="258"/>
      <c r="Y99" s="554" t="s">
        <v>263</v>
      </c>
      <c r="Z99" s="555"/>
      <c r="AA99" s="555"/>
      <c r="AB99" s="555"/>
      <c r="AC99" s="555"/>
      <c r="AD99" s="555"/>
      <c r="AE99" s="555"/>
      <c r="AF99" s="555"/>
      <c r="AG99" s="555"/>
      <c r="AH99" s="555"/>
      <c r="AI99" s="556"/>
      <c r="AJ99" s="531"/>
      <c r="AK99" s="532"/>
      <c r="AL99" s="532"/>
      <c r="AM99" s="532"/>
      <c r="AN99" s="532"/>
      <c r="AO99" s="532"/>
      <c r="AP99" s="532"/>
      <c r="AQ99" s="532"/>
      <c r="AR99" s="532"/>
      <c r="AS99" s="533"/>
    </row>
    <row r="100" spans="2:45" ht="15" customHeight="1" x14ac:dyDescent="0.15">
      <c r="B100" s="216"/>
      <c r="C100" s="217"/>
      <c r="D100" s="217"/>
      <c r="E100" s="218"/>
      <c r="F100" s="291"/>
      <c r="G100" s="292"/>
      <c r="H100" s="292"/>
      <c r="I100" s="292"/>
      <c r="J100" s="292"/>
      <c r="K100" s="292"/>
      <c r="L100" s="292"/>
      <c r="M100" s="292"/>
      <c r="N100" s="306"/>
      <c r="O100" s="307"/>
      <c r="P100" s="307"/>
      <c r="Q100" s="307"/>
      <c r="R100" s="307"/>
      <c r="S100" s="308"/>
      <c r="T100" s="414" t="s">
        <v>96</v>
      </c>
      <c r="U100" s="257"/>
      <c r="V100" s="257"/>
      <c r="W100" s="257"/>
      <c r="X100" s="258"/>
      <c r="Y100" s="554" t="s">
        <v>471</v>
      </c>
      <c r="Z100" s="555"/>
      <c r="AA100" s="555"/>
      <c r="AB100" s="555"/>
      <c r="AC100" s="555"/>
      <c r="AD100" s="555"/>
      <c r="AE100" s="555"/>
      <c r="AF100" s="555"/>
      <c r="AG100" s="555"/>
      <c r="AH100" s="555"/>
      <c r="AI100" s="556"/>
      <c r="AJ100" s="534"/>
      <c r="AK100" s="532"/>
      <c r="AL100" s="532"/>
      <c r="AM100" s="532"/>
      <c r="AN100" s="532"/>
      <c r="AO100" s="532"/>
      <c r="AP100" s="532"/>
      <c r="AQ100" s="532"/>
      <c r="AR100" s="532"/>
      <c r="AS100" s="533"/>
    </row>
    <row r="101" spans="2:45" ht="15" customHeight="1" x14ac:dyDescent="0.15">
      <c r="B101" s="216"/>
      <c r="C101" s="217"/>
      <c r="D101" s="217"/>
      <c r="E101" s="218"/>
      <c r="F101" s="291"/>
      <c r="G101" s="292"/>
      <c r="H101" s="292"/>
      <c r="I101" s="292"/>
      <c r="J101" s="292"/>
      <c r="K101" s="292"/>
      <c r="L101" s="292"/>
      <c r="M101" s="292"/>
      <c r="N101" s="313"/>
      <c r="O101" s="314"/>
      <c r="P101" s="314"/>
      <c r="Q101" s="314"/>
      <c r="R101" s="314"/>
      <c r="S101" s="315"/>
      <c r="T101" s="414" t="s">
        <v>22</v>
      </c>
      <c r="U101" s="257"/>
      <c r="V101" s="257"/>
      <c r="W101" s="257"/>
      <c r="X101" s="258"/>
      <c r="Y101" s="554" t="s">
        <v>471</v>
      </c>
      <c r="Z101" s="555"/>
      <c r="AA101" s="555"/>
      <c r="AB101" s="555"/>
      <c r="AC101" s="555"/>
      <c r="AD101" s="555"/>
      <c r="AE101" s="555"/>
      <c r="AF101" s="555"/>
      <c r="AG101" s="555"/>
      <c r="AH101" s="555"/>
      <c r="AI101" s="556"/>
      <c r="AJ101" s="254"/>
      <c r="AK101" s="255"/>
      <c r="AL101" s="255"/>
      <c r="AM101" s="255"/>
      <c r="AN101" s="255"/>
      <c r="AO101" s="255"/>
      <c r="AP101" s="255"/>
      <c r="AQ101" s="255"/>
      <c r="AR101" s="255"/>
      <c r="AS101" s="256"/>
    </row>
    <row r="102" spans="2:45" ht="15" customHeight="1" x14ac:dyDescent="0.15">
      <c r="B102" s="216"/>
      <c r="C102" s="217"/>
      <c r="D102" s="217"/>
      <c r="E102" s="218"/>
      <c r="F102" s="291"/>
      <c r="G102" s="292"/>
      <c r="H102" s="292"/>
      <c r="I102" s="292"/>
      <c r="J102" s="292"/>
      <c r="K102" s="292"/>
      <c r="L102" s="292"/>
      <c r="M102" s="292"/>
      <c r="N102" s="432" t="s">
        <v>480</v>
      </c>
      <c r="O102" s="433"/>
      <c r="P102" s="433"/>
      <c r="Q102" s="433"/>
      <c r="R102" s="433"/>
      <c r="S102" s="434"/>
      <c r="T102" s="414" t="s">
        <v>21</v>
      </c>
      <c r="U102" s="257"/>
      <c r="V102" s="257"/>
      <c r="W102" s="257"/>
      <c r="X102" s="258"/>
      <c r="Y102" s="554" t="s">
        <v>481</v>
      </c>
      <c r="Z102" s="555"/>
      <c r="AA102" s="555"/>
      <c r="AB102" s="555"/>
      <c r="AC102" s="555"/>
      <c r="AD102" s="555"/>
      <c r="AE102" s="555"/>
      <c r="AF102" s="555"/>
      <c r="AG102" s="555"/>
      <c r="AH102" s="555"/>
      <c r="AI102" s="556"/>
      <c r="AJ102" s="77"/>
      <c r="AS102" s="76"/>
    </row>
    <row r="103" spans="2:45" ht="15" customHeight="1" x14ac:dyDescent="0.15">
      <c r="B103" s="216"/>
      <c r="C103" s="217"/>
      <c r="D103" s="217"/>
      <c r="E103" s="218"/>
      <c r="F103" s="291"/>
      <c r="G103" s="292"/>
      <c r="H103" s="292"/>
      <c r="I103" s="292"/>
      <c r="J103" s="292"/>
      <c r="K103" s="292"/>
      <c r="L103" s="292"/>
      <c r="M103" s="292"/>
      <c r="N103" s="306"/>
      <c r="O103" s="307"/>
      <c r="P103" s="307"/>
      <c r="Q103" s="307"/>
      <c r="R103" s="307"/>
      <c r="S103" s="308"/>
      <c r="T103" s="414" t="s">
        <v>96</v>
      </c>
      <c r="U103" s="257"/>
      <c r="V103" s="257"/>
      <c r="W103" s="257"/>
      <c r="X103" s="258"/>
      <c r="Y103" s="554" t="s">
        <v>471</v>
      </c>
      <c r="Z103" s="555"/>
      <c r="AA103" s="555"/>
      <c r="AB103" s="555"/>
      <c r="AC103" s="555"/>
      <c r="AD103" s="555"/>
      <c r="AE103" s="555"/>
      <c r="AF103" s="555"/>
      <c r="AG103" s="555"/>
      <c r="AH103" s="555"/>
      <c r="AI103" s="556"/>
      <c r="AJ103" s="77"/>
      <c r="AS103" s="76"/>
    </row>
    <row r="104" spans="2:45" ht="15" customHeight="1" x14ac:dyDescent="0.15">
      <c r="B104" s="216"/>
      <c r="C104" s="217"/>
      <c r="D104" s="217"/>
      <c r="E104" s="218"/>
      <c r="F104" s="294"/>
      <c r="G104" s="295"/>
      <c r="H104" s="295"/>
      <c r="I104" s="295"/>
      <c r="J104" s="295"/>
      <c r="K104" s="295"/>
      <c r="L104" s="295"/>
      <c r="M104" s="295"/>
      <c r="N104" s="313"/>
      <c r="O104" s="314"/>
      <c r="P104" s="314"/>
      <c r="Q104" s="314"/>
      <c r="R104" s="314"/>
      <c r="S104" s="315"/>
      <c r="T104" s="414" t="s">
        <v>22</v>
      </c>
      <c r="U104" s="257"/>
      <c r="V104" s="257"/>
      <c r="W104" s="257"/>
      <c r="X104" s="258"/>
      <c r="Y104" s="554" t="s">
        <v>471</v>
      </c>
      <c r="Z104" s="555"/>
      <c r="AA104" s="555"/>
      <c r="AB104" s="555"/>
      <c r="AC104" s="555"/>
      <c r="AD104" s="555"/>
      <c r="AE104" s="555"/>
      <c r="AF104" s="555"/>
      <c r="AG104" s="555"/>
      <c r="AH104" s="555"/>
      <c r="AI104" s="556"/>
      <c r="AJ104" s="77"/>
      <c r="AS104" s="76"/>
    </row>
    <row r="105" spans="2:45" ht="15" customHeight="1" x14ac:dyDescent="0.15">
      <c r="B105" s="216"/>
      <c r="C105" s="217"/>
      <c r="D105" s="217"/>
      <c r="E105" s="218"/>
      <c r="F105" s="485" t="s">
        <v>566</v>
      </c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7"/>
      <c r="T105" s="481" t="s">
        <v>260</v>
      </c>
      <c r="U105" s="479"/>
      <c r="V105" s="479"/>
      <c r="W105" s="479"/>
      <c r="X105" s="480"/>
      <c r="Y105" s="528" t="s">
        <v>464</v>
      </c>
      <c r="Z105" s="529"/>
      <c r="AA105" s="529"/>
      <c r="AB105" s="529"/>
      <c r="AC105" s="529"/>
      <c r="AD105" s="529"/>
      <c r="AE105" s="529"/>
      <c r="AF105" s="529"/>
      <c r="AG105" s="529"/>
      <c r="AH105" s="529"/>
      <c r="AI105" s="530"/>
      <c r="AJ105" s="527" t="s">
        <v>760</v>
      </c>
      <c r="AK105" s="226"/>
      <c r="AL105" s="226"/>
      <c r="AM105" s="226"/>
      <c r="AN105" s="226"/>
      <c r="AO105" s="226"/>
      <c r="AP105" s="226"/>
      <c r="AQ105" s="226"/>
      <c r="AR105" s="226"/>
      <c r="AS105" s="394"/>
    </row>
    <row r="106" spans="2:45" ht="15" customHeight="1" x14ac:dyDescent="0.15">
      <c r="B106" s="216"/>
      <c r="C106" s="217"/>
      <c r="D106" s="217"/>
      <c r="E106" s="218"/>
      <c r="F106" s="488"/>
      <c r="G106" s="489"/>
      <c r="H106" s="489"/>
      <c r="I106" s="489"/>
      <c r="J106" s="489"/>
      <c r="K106" s="489"/>
      <c r="L106" s="489"/>
      <c r="M106" s="489"/>
      <c r="N106" s="489"/>
      <c r="O106" s="489"/>
      <c r="P106" s="489"/>
      <c r="Q106" s="489"/>
      <c r="R106" s="489"/>
      <c r="S106" s="490"/>
      <c r="T106" s="481" t="s">
        <v>237</v>
      </c>
      <c r="U106" s="479"/>
      <c r="V106" s="479"/>
      <c r="W106" s="479"/>
      <c r="X106" s="480"/>
      <c r="Y106" s="491" t="s">
        <v>730</v>
      </c>
      <c r="Z106" s="492"/>
      <c r="AA106" s="492"/>
      <c r="AB106" s="492"/>
      <c r="AC106" s="492"/>
      <c r="AD106" s="492"/>
      <c r="AE106" s="492"/>
      <c r="AF106" s="492"/>
      <c r="AG106" s="492"/>
      <c r="AH106" s="492"/>
      <c r="AI106" s="493"/>
      <c r="AJ106" s="254"/>
      <c r="AK106" s="255"/>
      <c r="AL106" s="255"/>
      <c r="AM106" s="255"/>
      <c r="AN106" s="255"/>
      <c r="AO106" s="255"/>
      <c r="AP106" s="255"/>
      <c r="AQ106" s="255"/>
      <c r="AR106" s="255"/>
      <c r="AS106" s="256"/>
    </row>
    <row r="107" spans="2:45" ht="15" customHeight="1" thickBot="1" x14ac:dyDescent="0.2">
      <c r="B107" s="216"/>
      <c r="C107" s="217"/>
      <c r="D107" s="217"/>
      <c r="E107" s="218"/>
      <c r="F107" s="231" t="s">
        <v>379</v>
      </c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1"/>
      <c r="T107" s="524" t="s">
        <v>19</v>
      </c>
      <c r="U107" s="525"/>
      <c r="V107" s="525"/>
      <c r="W107" s="525"/>
      <c r="X107" s="525"/>
      <c r="Y107" s="525"/>
      <c r="Z107" s="525"/>
      <c r="AA107" s="525"/>
      <c r="AB107" s="525"/>
      <c r="AC107" s="525"/>
      <c r="AD107" s="525"/>
      <c r="AE107" s="525"/>
      <c r="AF107" s="525"/>
      <c r="AG107" s="525"/>
      <c r="AH107" s="525"/>
      <c r="AI107" s="52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7"/>
    </row>
    <row r="108" spans="2:45" ht="15" customHeight="1" thickTop="1" x14ac:dyDescent="0.15">
      <c r="B108" s="264" t="s">
        <v>217</v>
      </c>
      <c r="C108" s="223"/>
      <c r="D108" s="223"/>
      <c r="E108" s="224"/>
      <c r="F108" s="25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8"/>
    </row>
    <row r="109" spans="2:45" ht="15" customHeight="1" x14ac:dyDescent="0.15">
      <c r="B109" s="225"/>
      <c r="C109" s="191"/>
      <c r="D109" s="191"/>
      <c r="E109" s="192"/>
      <c r="F109" s="29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2"/>
    </row>
    <row r="110" spans="2:45" ht="15" customHeight="1" x14ac:dyDescent="0.15">
      <c r="B110" s="225"/>
      <c r="C110" s="191"/>
      <c r="D110" s="191"/>
      <c r="E110" s="192"/>
      <c r="F110" s="29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2"/>
    </row>
    <row r="111" spans="2:45" ht="15" customHeight="1" x14ac:dyDescent="0.15">
      <c r="B111" s="225"/>
      <c r="C111" s="191"/>
      <c r="D111" s="191"/>
      <c r="E111" s="192"/>
      <c r="F111" s="29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2"/>
    </row>
    <row r="112" spans="2:45" ht="15" customHeight="1" x14ac:dyDescent="0.15">
      <c r="B112" s="225"/>
      <c r="C112" s="191"/>
      <c r="D112" s="191"/>
      <c r="E112" s="192"/>
      <c r="F112" s="29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2"/>
    </row>
    <row r="113" spans="2:45" ht="15" customHeight="1" x14ac:dyDescent="0.15">
      <c r="B113" s="284"/>
      <c r="C113" s="229"/>
      <c r="D113" s="229"/>
      <c r="E113" s="230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</row>
  </sheetData>
  <mergeCells count="434">
    <mergeCell ref="AJ5:AS5"/>
    <mergeCell ref="B6:E6"/>
    <mergeCell ref="F6:M6"/>
    <mergeCell ref="N6:AI6"/>
    <mergeCell ref="AJ6:AS6"/>
    <mergeCell ref="B7:E16"/>
    <mergeCell ref="F7:M11"/>
    <mergeCell ref="N7:S7"/>
    <mergeCell ref="T7:U7"/>
    <mergeCell ref="V7:Y7"/>
    <mergeCell ref="Z7:AC7"/>
    <mergeCell ref="T15:AG15"/>
    <mergeCell ref="B5:E5"/>
    <mergeCell ref="F5:M5"/>
    <mergeCell ref="N5:AI5"/>
    <mergeCell ref="AD7:AG7"/>
    <mergeCell ref="AH7:AK7"/>
    <mergeCell ref="AL7:AN7"/>
    <mergeCell ref="AO7:AQ7"/>
    <mergeCell ref="AR7:AS7"/>
    <mergeCell ref="N8:S8"/>
    <mergeCell ref="T8:U8"/>
    <mergeCell ref="V8:Y8"/>
    <mergeCell ref="Z8:AC8"/>
    <mergeCell ref="AD8:AG8"/>
    <mergeCell ref="AH8:AK8"/>
    <mergeCell ref="AL8:AN8"/>
    <mergeCell ref="AO8:AQ8"/>
    <mergeCell ref="AR8:AS8"/>
    <mergeCell ref="N9:S9"/>
    <mergeCell ref="T9:U9"/>
    <mergeCell ref="V9:Y9"/>
    <mergeCell ref="Z9:AC9"/>
    <mergeCell ref="AD9:AG9"/>
    <mergeCell ref="AH9:AK9"/>
    <mergeCell ref="AL9:AN9"/>
    <mergeCell ref="AO9:AQ9"/>
    <mergeCell ref="AR9:AS9"/>
    <mergeCell ref="N10:S10"/>
    <mergeCell ref="T10:U10"/>
    <mergeCell ref="V10:Y10"/>
    <mergeCell ref="Z10:AC10"/>
    <mergeCell ref="AD10:AG10"/>
    <mergeCell ref="AH10:AK10"/>
    <mergeCell ref="AL10:AN10"/>
    <mergeCell ref="AO10:AQ10"/>
    <mergeCell ref="AR10:AS10"/>
    <mergeCell ref="N11:S11"/>
    <mergeCell ref="T11:U11"/>
    <mergeCell ref="V11:Y11"/>
    <mergeCell ref="Z11:AC11"/>
    <mergeCell ref="AD11:AG11"/>
    <mergeCell ref="AH11:AK11"/>
    <mergeCell ref="AL11:AN11"/>
    <mergeCell ref="AO11:AQ11"/>
    <mergeCell ref="AR11:AS11"/>
    <mergeCell ref="F12:M16"/>
    <mergeCell ref="N12:S12"/>
    <mergeCell ref="T12:AG12"/>
    <mergeCell ref="AH12:AJ12"/>
    <mergeCell ref="AK12:AM12"/>
    <mergeCell ref="AN12:AP12"/>
    <mergeCell ref="AQ12:AS12"/>
    <mergeCell ref="N13:S13"/>
    <mergeCell ref="T13:AG13"/>
    <mergeCell ref="AH13:AJ13"/>
    <mergeCell ref="AK13:AM13"/>
    <mergeCell ref="AN13:AP13"/>
    <mergeCell ref="AQ13:AS13"/>
    <mergeCell ref="N14:S14"/>
    <mergeCell ref="T14:AG14"/>
    <mergeCell ref="AH14:AJ14"/>
    <mergeCell ref="AK14:AM14"/>
    <mergeCell ref="AN14:AP14"/>
    <mergeCell ref="AQ14:AS14"/>
    <mergeCell ref="AH15:AJ15"/>
    <mergeCell ref="AK15:AM15"/>
    <mergeCell ref="AN15:AP15"/>
    <mergeCell ref="AQ15:AS15"/>
    <mergeCell ref="T16:AG16"/>
    <mergeCell ref="AH16:AJ16"/>
    <mergeCell ref="AK16:AM16"/>
    <mergeCell ref="AN16:AP16"/>
    <mergeCell ref="AQ16:AS16"/>
    <mergeCell ref="B17:E95"/>
    <mergeCell ref="F17:O17"/>
    <mergeCell ref="P17:X17"/>
    <mergeCell ref="Y17:AG17"/>
    <mergeCell ref="AH17:AS17"/>
    <mergeCell ref="F18:O18"/>
    <mergeCell ref="P18:X18"/>
    <mergeCell ref="Y18:AG18"/>
    <mergeCell ref="AH18:AS18"/>
    <mergeCell ref="F19:O19"/>
    <mergeCell ref="F21:O21"/>
    <mergeCell ref="P21:X21"/>
    <mergeCell ref="Y21:AG21"/>
    <mergeCell ref="AH21:AS21"/>
    <mergeCell ref="F22:O22"/>
    <mergeCell ref="P22:X22"/>
    <mergeCell ref="Y22:AG22"/>
    <mergeCell ref="AH22:AS22"/>
    <mergeCell ref="P19:X19"/>
    <mergeCell ref="Y19:AG19"/>
    <mergeCell ref="AH19:AS19"/>
    <mergeCell ref="F20:O20"/>
    <mergeCell ref="P20:X20"/>
    <mergeCell ref="Y20:AG20"/>
    <mergeCell ref="AH20:AS20"/>
    <mergeCell ref="F25:O25"/>
    <mergeCell ref="P25:X25"/>
    <mergeCell ref="Y25:AG25"/>
    <mergeCell ref="AH25:AS25"/>
    <mergeCell ref="F26:O26"/>
    <mergeCell ref="P26:X26"/>
    <mergeCell ref="Y26:AG26"/>
    <mergeCell ref="AH26:AS26"/>
    <mergeCell ref="F23:O23"/>
    <mergeCell ref="P23:X23"/>
    <mergeCell ref="Y23:AG23"/>
    <mergeCell ref="AH23:AS23"/>
    <mergeCell ref="F24:O24"/>
    <mergeCell ref="P24:X24"/>
    <mergeCell ref="Y24:AG24"/>
    <mergeCell ref="AH24:AS24"/>
    <mergeCell ref="F29:O29"/>
    <mergeCell ref="P29:X29"/>
    <mergeCell ref="Y29:AG29"/>
    <mergeCell ref="AH29:AS29"/>
    <mergeCell ref="F30:O30"/>
    <mergeCell ref="P30:X30"/>
    <mergeCell ref="Y30:AG30"/>
    <mergeCell ref="AH30:AS30"/>
    <mergeCell ref="F27:O27"/>
    <mergeCell ref="P27:X27"/>
    <mergeCell ref="Y27:AG27"/>
    <mergeCell ref="AH27:AS27"/>
    <mergeCell ref="F28:O28"/>
    <mergeCell ref="P28:X28"/>
    <mergeCell ref="Y28:AG28"/>
    <mergeCell ref="AH28:AS28"/>
    <mergeCell ref="F33:O33"/>
    <mergeCell ref="P33:X33"/>
    <mergeCell ref="Y33:AG33"/>
    <mergeCell ref="AH33:AS33"/>
    <mergeCell ref="F34:O34"/>
    <mergeCell ref="P34:X34"/>
    <mergeCell ref="Y34:AG34"/>
    <mergeCell ref="AH34:AS34"/>
    <mergeCell ref="F31:O31"/>
    <mergeCell ref="P31:X31"/>
    <mergeCell ref="Y31:AG31"/>
    <mergeCell ref="AH31:AS31"/>
    <mergeCell ref="F32:O32"/>
    <mergeCell ref="P32:X32"/>
    <mergeCell ref="Y32:AG32"/>
    <mergeCell ref="AH32:AS32"/>
    <mergeCell ref="F37:O37"/>
    <mergeCell ref="P37:X37"/>
    <mergeCell ref="Y37:AG37"/>
    <mergeCell ref="AH37:AS37"/>
    <mergeCell ref="F38:O38"/>
    <mergeCell ref="P38:X38"/>
    <mergeCell ref="Y38:AG38"/>
    <mergeCell ref="AH38:AS38"/>
    <mergeCell ref="F35:O35"/>
    <mergeCell ref="P35:X35"/>
    <mergeCell ref="Y35:AG35"/>
    <mergeCell ref="AH35:AS35"/>
    <mergeCell ref="F36:O36"/>
    <mergeCell ref="P36:X36"/>
    <mergeCell ref="Y36:AG36"/>
    <mergeCell ref="AH36:AS36"/>
    <mergeCell ref="F41:O41"/>
    <mergeCell ref="P41:X41"/>
    <mergeCell ref="Y41:AG41"/>
    <mergeCell ref="AH41:AS41"/>
    <mergeCell ref="F42:O42"/>
    <mergeCell ref="P42:X42"/>
    <mergeCell ref="Y42:AG42"/>
    <mergeCell ref="AH42:AS42"/>
    <mergeCell ref="F39:O39"/>
    <mergeCell ref="P39:X39"/>
    <mergeCell ref="Y39:AG39"/>
    <mergeCell ref="AH39:AS39"/>
    <mergeCell ref="F40:O40"/>
    <mergeCell ref="P40:X40"/>
    <mergeCell ref="Y40:AG40"/>
    <mergeCell ref="AH40:AS40"/>
    <mergeCell ref="F45:O45"/>
    <mergeCell ref="P45:X45"/>
    <mergeCell ref="Y45:AG45"/>
    <mergeCell ref="AH45:AS45"/>
    <mergeCell ref="F46:O46"/>
    <mergeCell ref="P46:X46"/>
    <mergeCell ref="Y46:AG46"/>
    <mergeCell ref="AH46:AS46"/>
    <mergeCell ref="F43:O43"/>
    <mergeCell ref="P43:X43"/>
    <mergeCell ref="Y43:AG43"/>
    <mergeCell ref="AH43:AS43"/>
    <mergeCell ref="F44:O44"/>
    <mergeCell ref="P44:X44"/>
    <mergeCell ref="Y44:AG44"/>
    <mergeCell ref="AH44:AS44"/>
    <mergeCell ref="F49:O49"/>
    <mergeCell ref="P49:X49"/>
    <mergeCell ref="Y49:AG49"/>
    <mergeCell ref="AH49:AS49"/>
    <mergeCell ref="F50:O50"/>
    <mergeCell ref="P50:X50"/>
    <mergeCell ref="Y50:AG50"/>
    <mergeCell ref="AH50:AS50"/>
    <mergeCell ref="F47:O47"/>
    <mergeCell ref="P47:X47"/>
    <mergeCell ref="Y47:AG47"/>
    <mergeCell ref="AH47:AS47"/>
    <mergeCell ref="F48:O48"/>
    <mergeCell ref="P48:X48"/>
    <mergeCell ref="Y48:AG48"/>
    <mergeCell ref="AH48:AS48"/>
    <mergeCell ref="F53:O53"/>
    <mergeCell ref="P53:X53"/>
    <mergeCell ref="Y53:AG53"/>
    <mergeCell ref="AH53:AS53"/>
    <mergeCell ref="F54:O54"/>
    <mergeCell ref="P54:X54"/>
    <mergeCell ref="Y54:AG54"/>
    <mergeCell ref="AH54:AS54"/>
    <mergeCell ref="F51:O51"/>
    <mergeCell ref="P51:X51"/>
    <mergeCell ref="Y51:AG51"/>
    <mergeCell ref="AH51:AS51"/>
    <mergeCell ref="F52:O52"/>
    <mergeCell ref="P52:X52"/>
    <mergeCell ref="Y52:AG52"/>
    <mergeCell ref="AH52:AS52"/>
    <mergeCell ref="F57:O57"/>
    <mergeCell ref="P57:X57"/>
    <mergeCell ref="Y57:AG57"/>
    <mergeCell ref="AH57:AS57"/>
    <mergeCell ref="F58:O58"/>
    <mergeCell ref="P58:X58"/>
    <mergeCell ref="Y58:AG58"/>
    <mergeCell ref="AH58:AS58"/>
    <mergeCell ref="F55:O55"/>
    <mergeCell ref="P55:X55"/>
    <mergeCell ref="Y55:AG55"/>
    <mergeCell ref="AH55:AS55"/>
    <mergeCell ref="F56:O56"/>
    <mergeCell ref="P56:X56"/>
    <mergeCell ref="Y56:AG56"/>
    <mergeCell ref="AH56:AS56"/>
    <mergeCell ref="F61:O61"/>
    <mergeCell ref="P61:X61"/>
    <mergeCell ref="Y61:AG61"/>
    <mergeCell ref="AH61:AS61"/>
    <mergeCell ref="F62:O62"/>
    <mergeCell ref="P62:X62"/>
    <mergeCell ref="Y62:AG62"/>
    <mergeCell ref="AH62:AS62"/>
    <mergeCell ref="F59:O59"/>
    <mergeCell ref="P59:X59"/>
    <mergeCell ref="Y59:AG59"/>
    <mergeCell ref="AH59:AS59"/>
    <mergeCell ref="F60:O60"/>
    <mergeCell ref="P60:X60"/>
    <mergeCell ref="Y60:AG60"/>
    <mergeCell ref="AH60:AS60"/>
    <mergeCell ref="F65:O65"/>
    <mergeCell ref="P65:X65"/>
    <mergeCell ref="Y65:AG65"/>
    <mergeCell ref="AH65:AS65"/>
    <mergeCell ref="F66:O66"/>
    <mergeCell ref="P66:X66"/>
    <mergeCell ref="Y66:AG66"/>
    <mergeCell ref="AH66:AS66"/>
    <mergeCell ref="F63:O63"/>
    <mergeCell ref="P63:X63"/>
    <mergeCell ref="Y63:AG63"/>
    <mergeCell ref="AH63:AS63"/>
    <mergeCell ref="F64:O64"/>
    <mergeCell ref="P64:X64"/>
    <mergeCell ref="Y64:AG64"/>
    <mergeCell ref="AH64:AS64"/>
    <mergeCell ref="F69:O69"/>
    <mergeCell ref="P69:X69"/>
    <mergeCell ref="F70:O70"/>
    <mergeCell ref="P70:X70"/>
    <mergeCell ref="Y70:AG70"/>
    <mergeCell ref="AH70:AS70"/>
    <mergeCell ref="F67:O67"/>
    <mergeCell ref="P67:X67"/>
    <mergeCell ref="Y67:AG67"/>
    <mergeCell ref="AH67:AS67"/>
    <mergeCell ref="F68:O68"/>
    <mergeCell ref="P68:X68"/>
    <mergeCell ref="Y68:AG68"/>
    <mergeCell ref="AH68:AS68"/>
    <mergeCell ref="F73:O73"/>
    <mergeCell ref="P73:X73"/>
    <mergeCell ref="Y73:AG73"/>
    <mergeCell ref="AH73:AS73"/>
    <mergeCell ref="F74:O74"/>
    <mergeCell ref="P74:X74"/>
    <mergeCell ref="Y74:AG74"/>
    <mergeCell ref="AH74:AS74"/>
    <mergeCell ref="F71:O71"/>
    <mergeCell ref="P71:X71"/>
    <mergeCell ref="Y71:AG71"/>
    <mergeCell ref="AH71:AS71"/>
    <mergeCell ref="F72:O72"/>
    <mergeCell ref="P72:X72"/>
    <mergeCell ref="Y72:AG72"/>
    <mergeCell ref="AH72:AS72"/>
    <mergeCell ref="F77:O77"/>
    <mergeCell ref="P77:X77"/>
    <mergeCell ref="Y77:AG77"/>
    <mergeCell ref="AH77:AS77"/>
    <mergeCell ref="F78:O78"/>
    <mergeCell ref="P78:X78"/>
    <mergeCell ref="Y78:AG78"/>
    <mergeCell ref="AH78:AS78"/>
    <mergeCell ref="F75:O75"/>
    <mergeCell ref="P75:X75"/>
    <mergeCell ref="Y75:AG75"/>
    <mergeCell ref="AH75:AS75"/>
    <mergeCell ref="F76:O76"/>
    <mergeCell ref="P76:X76"/>
    <mergeCell ref="Y76:AG76"/>
    <mergeCell ref="AH76:AS76"/>
    <mergeCell ref="F81:O81"/>
    <mergeCell ref="P81:X81"/>
    <mergeCell ref="Y81:AG81"/>
    <mergeCell ref="AH81:AS81"/>
    <mergeCell ref="F82:O82"/>
    <mergeCell ref="P82:X82"/>
    <mergeCell ref="Y82:AG82"/>
    <mergeCell ref="AH82:AS82"/>
    <mergeCell ref="F79:O79"/>
    <mergeCell ref="P79:X79"/>
    <mergeCell ref="Y79:AG79"/>
    <mergeCell ref="AH79:AS79"/>
    <mergeCell ref="F80:O80"/>
    <mergeCell ref="P80:X80"/>
    <mergeCell ref="Y80:AG80"/>
    <mergeCell ref="AH80:AS80"/>
    <mergeCell ref="F85:O85"/>
    <mergeCell ref="P85:X85"/>
    <mergeCell ref="Y85:AG85"/>
    <mergeCell ref="AH85:AS85"/>
    <mergeCell ref="F86:O86"/>
    <mergeCell ref="P86:X86"/>
    <mergeCell ref="Y86:AG86"/>
    <mergeCell ref="AH86:AS86"/>
    <mergeCell ref="F83:O83"/>
    <mergeCell ref="P83:X83"/>
    <mergeCell ref="Y83:AG83"/>
    <mergeCell ref="AH83:AS83"/>
    <mergeCell ref="F84:O84"/>
    <mergeCell ref="P84:X84"/>
    <mergeCell ref="Y84:AG84"/>
    <mergeCell ref="AH84:AS84"/>
    <mergeCell ref="F89:O89"/>
    <mergeCell ref="P89:X89"/>
    <mergeCell ref="Y89:AG89"/>
    <mergeCell ref="AH89:AS89"/>
    <mergeCell ref="F90:O90"/>
    <mergeCell ref="P90:X90"/>
    <mergeCell ref="Y90:AG90"/>
    <mergeCell ref="AH90:AS90"/>
    <mergeCell ref="F87:O87"/>
    <mergeCell ref="P87:X87"/>
    <mergeCell ref="Y87:AG87"/>
    <mergeCell ref="AH87:AS87"/>
    <mergeCell ref="F88:O88"/>
    <mergeCell ref="P88:X88"/>
    <mergeCell ref="Y88:AG88"/>
    <mergeCell ref="AH88:AS88"/>
    <mergeCell ref="F93:O93"/>
    <mergeCell ref="P93:X93"/>
    <mergeCell ref="Y93:AG93"/>
    <mergeCell ref="AH93:AS93"/>
    <mergeCell ref="F94:O94"/>
    <mergeCell ref="P94:X94"/>
    <mergeCell ref="Y94:AG94"/>
    <mergeCell ref="AH94:AS94"/>
    <mergeCell ref="F91:O91"/>
    <mergeCell ref="P91:X91"/>
    <mergeCell ref="Y91:AG91"/>
    <mergeCell ref="AH91:AS91"/>
    <mergeCell ref="F92:O92"/>
    <mergeCell ref="P92:X92"/>
    <mergeCell ref="Y92:AG92"/>
    <mergeCell ref="AH92:AS92"/>
    <mergeCell ref="F95:O95"/>
    <mergeCell ref="P95:X95"/>
    <mergeCell ref="Y95:AG95"/>
    <mergeCell ref="AH95:AS95"/>
    <mergeCell ref="F96:M104"/>
    <mergeCell ref="N96:S98"/>
    <mergeCell ref="T96:X96"/>
    <mergeCell ref="Y96:AI96"/>
    <mergeCell ref="AJ96:AS98"/>
    <mergeCell ref="AJ99:AS101"/>
    <mergeCell ref="T100:X100"/>
    <mergeCell ref="Y100:AI100"/>
    <mergeCell ref="T101:X101"/>
    <mergeCell ref="Y101:AI101"/>
    <mergeCell ref="N102:S104"/>
    <mergeCell ref="T102:X102"/>
    <mergeCell ref="Y102:AI102"/>
    <mergeCell ref="T103:X103"/>
    <mergeCell ref="Y103:AI103"/>
    <mergeCell ref="F107:S107"/>
    <mergeCell ref="T107:AI107"/>
    <mergeCell ref="AJ107:AS107"/>
    <mergeCell ref="B108:E113"/>
    <mergeCell ref="T104:X104"/>
    <mergeCell ref="Y104:AI104"/>
    <mergeCell ref="F105:S106"/>
    <mergeCell ref="T105:X105"/>
    <mergeCell ref="Y105:AI105"/>
    <mergeCell ref="AJ105:AS106"/>
    <mergeCell ref="T106:X106"/>
    <mergeCell ref="Y106:AI106"/>
    <mergeCell ref="B96:E107"/>
    <mergeCell ref="T97:X97"/>
    <mergeCell ref="Y97:AI97"/>
    <mergeCell ref="T98:X98"/>
    <mergeCell ref="Y98:AI98"/>
    <mergeCell ref="N99:S101"/>
    <mergeCell ref="T99:X99"/>
    <mergeCell ref="Y99:AI99"/>
  </mergeCells>
  <phoneticPr fontId="1"/>
  <pageMargins left="0.59055118110236227" right="0.39370078740157483" top="0.39370078740157483" bottom="0.39370078740157483" header="0.19685039370078741" footer="0.19685039370078741"/>
  <pageSetup paperSize="9" scale="50" fitToHeight="0" orientation="portrait" r:id="rId1"/>
  <headerFooter alignWithMargins="0">
    <oddFooter>&amp;C&amp;P</oddFooter>
  </headerFooter>
  <rowBreaks count="1" manualBreakCount="1">
    <brk id="95" max="4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F6437BA9EB404BADF38341EADE9B1C" ma:contentTypeVersion="2" ma:contentTypeDescription="新しいドキュメントを作成します。" ma:contentTypeScope="" ma:versionID="23b8426607dfc6b258cc45e444819bcb">
  <xsd:schema xmlns:xsd="http://www.w3.org/2001/XMLSchema" xmlns:xs="http://www.w3.org/2001/XMLSchema" xmlns:p="http://schemas.microsoft.com/office/2006/metadata/properties" xmlns:ns2="67bcca85-758e-4abc-b238-71ac27f7a9e3" targetNamespace="http://schemas.microsoft.com/office/2006/metadata/properties" ma:root="true" ma:fieldsID="d4afc8fcb54710f2fb78b8d9c12f6493" ns2:_="">
    <xsd:import namespace="67bcca85-758e-4abc-b238-71ac27f7a9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cca85-758e-4abc-b238-71ac27f7a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2A1FD-3824-4038-A92F-7A616A7425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8E5C5-4E10-4C3C-A1FA-A319CA2426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7264C1-9D49-4538-80D3-D031CC4AB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cca85-758e-4abc-b238-71ac27f7a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表紙 </vt:lpstr>
      <vt:lpstr>改訂記録</vt:lpstr>
      <vt:lpstr>目次</vt:lpstr>
      <vt:lpstr>1-1. Grid Infrastructure</vt:lpstr>
      <vt:lpstr>1-2. ASMディスク構成</vt:lpstr>
      <vt:lpstr>1-3. Oracle Database</vt:lpstr>
      <vt:lpstr>2-1. CDB設定情報</vt:lpstr>
      <vt:lpstr>2-2. PDB設定情報(OBLPDB181)</vt:lpstr>
      <vt:lpstr>2-3. PDB設定情報(OBLPDB182)</vt:lpstr>
      <vt:lpstr>3-1. ユーザ情報</vt:lpstr>
      <vt:lpstr>3-2. メモリ情報</vt:lpstr>
      <vt:lpstr>4.Oracle Network情報</vt:lpstr>
      <vt:lpstr>5.ASM</vt:lpstr>
      <vt:lpstr>6.ログファイル</vt:lpstr>
      <vt:lpstr>7.環境変数設定</vt:lpstr>
      <vt:lpstr>目次!Print_Area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小島遼</dc:creator>
  <cp:lastModifiedBy>kojim 小島  遼 BP EJK G</cp:lastModifiedBy>
  <cp:lastPrinted>2011-07-07T06:20:18Z</cp:lastPrinted>
  <dcterms:created xsi:type="dcterms:W3CDTF">2011-06-02T10:09:05Z</dcterms:created>
  <dcterms:modified xsi:type="dcterms:W3CDTF">2024-03-13T01:04:01Z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0x010100D1F6437BA9EB404BADF38341EADE9B1C</vt:lpwstr>
  </property>
</Properties>
</file>