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fgnt4060\SysOpsShare\000_運営管理\DBサーバ\GKHDB001（ODA開発計画表・諸元表・Obbligato）\ODA→SGI移行作業\04.EXE\00.納品物\07_OracleDB移行手順書\"/>
    </mc:Choice>
  </mc:AlternateContent>
  <xr:revisionPtr revIDLastSave="0" documentId="13_ncr:1_{C1A161BC-0F53-4B28-A146-C8E09415DF17}" xr6:coauthVersionLast="47" xr6:coauthVersionMax="47" xr10:uidLastSave="{00000000-0000-0000-0000-000000000000}"/>
  <bookViews>
    <workbookView xWindow="-110" yWindow="-110" windowWidth="19420" windowHeight="10420" tabRatio="839" activeTab="2" xr2:uid="{00000000-000D-0000-FFFF-FFFF00000000}"/>
  </bookViews>
  <sheets>
    <sheet name="表紙" sheetId="57" r:id="rId1"/>
    <sheet name="文書管理" sheetId="58" r:id="rId2"/>
    <sheet name="移行手順" sheetId="53" r:id="rId3"/>
    <sheet name="手順書(商用)|Day3-PMM" sheetId="46" state="hidden" r:id="rId4"/>
    <sheet name="手順書(商用)|Day4" sheetId="44" state="hidden" r:id="rId5"/>
    <sheet name="手順書(商用)|Day5)" sheetId="50" state="hidden" r:id="rId6"/>
  </sheets>
  <externalReferences>
    <externalReference r:id="rId7"/>
    <externalReference r:id="rId8"/>
    <externalReference r:id="rId9"/>
    <externalReference r:id="rId10"/>
  </externalReferences>
  <definedNames>
    <definedName name="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ATEGORY">[1]表紙!$D$17</definedName>
    <definedName name="DIALOG_CLASS">[1]表紙!$D$18</definedName>
    <definedName name="DIALOG_ID">[2]表紙!$D$19</definedName>
    <definedName name="DIALOG_NAME">[2]表紙!$D$20</definedName>
    <definedName name="_xlnm.Print_Area" localSheetId="2">移行手順!$A$1:$BD$15</definedName>
    <definedName name="_xlnm.Print_Area" localSheetId="3">'手順書(商用)|Day3-PMM'!$A$1:$BD$30</definedName>
    <definedName name="_xlnm.Print_Area" localSheetId="4">'手順書(商用)|Day4'!$A$1:$BD$29</definedName>
    <definedName name="_xlnm.Print_Area" localSheetId="5">'手順書(商用)|Day5)'!$A$1:$BD$26</definedName>
    <definedName name="_xlnm.Print_Area" localSheetId="0">表紙!$A$1:$BI$97</definedName>
    <definedName name="_xlnm.Print_Area" localSheetId="1">文書管理!$A$1:$BI$108</definedName>
    <definedName name="_xlnm.Print_Titles" localSheetId="2">移行手順!$1:$8</definedName>
    <definedName name="_xlnm.Print_Titles" localSheetId="3">'手順書(商用)|Day3-PMM'!$1:$8</definedName>
    <definedName name="_xlnm.Print_Titles" localSheetId="4">'手順書(商用)|Day4'!$1:$8</definedName>
    <definedName name="_xlnm.Print_Titles" localSheetId="5">'手順書(商用)|Day5)'!$1:$8</definedName>
    <definedName name="_xlnm.Print_Titles" localSheetId="1">文書管理!$1:$3</definedName>
    <definedName name="test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st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サブシステム" localSheetId="0">#REF!</definedName>
    <definedName name="サブシステム" localSheetId="1">#REF!</definedName>
    <definedName name="サブシステム">#REF!</definedName>
    <definedName name="ストリーム">[4]SFC!$C$5:$C$1449</definedName>
    <definedName name="フェーズ">[4]SFC!$D$5:$D$1449</definedName>
    <definedName name="帳票ID">[4]SFC!$L$5:$L$1449</definedName>
    <definedName name="文書管理２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3" l="1"/>
  <c r="AZ12" i="50" l="1"/>
  <c r="AW12" i="50"/>
  <c r="AZ11" i="50"/>
  <c r="AW11" i="50"/>
  <c r="AZ10" i="50"/>
  <c r="AW10" i="50"/>
  <c r="BD7" i="50"/>
  <c r="AZ14" i="44"/>
  <c r="AW14" i="44"/>
  <c r="AZ13" i="44"/>
  <c r="AW13" i="44"/>
  <c r="AZ12" i="44"/>
  <c r="AW12" i="44"/>
  <c r="AZ11" i="44"/>
  <c r="AW11" i="44"/>
  <c r="AZ10" i="44"/>
  <c r="AW10" i="44"/>
  <c r="C15" i="53" l="1"/>
  <c r="AZ20" i="46"/>
  <c r="AW20" i="46"/>
  <c r="C20" i="46"/>
  <c r="AZ19" i="46"/>
  <c r="AW19" i="46"/>
  <c r="C11" i="46"/>
  <c r="C12" i="46" s="1"/>
  <c r="C13" i="46" s="1"/>
  <c r="C14" i="46" s="1"/>
  <c r="C15" i="46" s="1"/>
  <c r="C16" i="46" s="1"/>
  <c r="C17" i="46" s="1"/>
  <c r="AZ10" i="46"/>
  <c r="AW10" i="46"/>
  <c r="AZ11" i="46"/>
  <c r="AW11" i="46"/>
  <c r="AW13" i="46"/>
  <c r="AZ13" i="46"/>
  <c r="AW14" i="46"/>
  <c r="AZ14" i="46"/>
  <c r="AZ12" i="46"/>
  <c r="AW12" i="46"/>
  <c r="AZ24" i="46"/>
  <c r="AW24" i="46"/>
  <c r="AZ23" i="46"/>
  <c r="AW23" i="46"/>
  <c r="AZ22" i="46"/>
  <c r="AW22" i="46"/>
  <c r="AZ27" i="46"/>
  <c r="AW27" i="46"/>
  <c r="AZ26" i="46"/>
  <c r="AW26" i="46"/>
  <c r="AZ25" i="46"/>
  <c r="AW25" i="46"/>
  <c r="AZ28" i="46"/>
  <c r="AW28" i="46"/>
  <c r="AZ21" i="46"/>
  <c r="AW21" i="46"/>
  <c r="AZ29" i="46"/>
  <c r="AW29" i="46"/>
  <c r="AZ17" i="46"/>
  <c r="AW17" i="46"/>
  <c r="AW15" i="46"/>
  <c r="AZ15" i="46"/>
  <c r="AW16" i="46"/>
  <c r="AZ16" i="46"/>
  <c r="AW30" i="46"/>
  <c r="AZ30" i="46"/>
  <c r="BD7" i="46"/>
  <c r="AZ15" i="44" l="1"/>
  <c r="AW15" i="44"/>
  <c r="BD7" i="44" l="1"/>
</calcChain>
</file>

<file path=xl/sharedStrings.xml><?xml version="1.0" encoding="utf-8"?>
<sst xmlns="http://schemas.openxmlformats.org/spreadsheetml/2006/main" count="290" uniqueCount="144">
  <si>
    <t>手順書名</t>
    <rPh sb="0" eb="3">
      <t>テジュンショ</t>
    </rPh>
    <rPh sb="3" eb="4">
      <t>メイ</t>
    </rPh>
    <phoneticPr fontId="5"/>
  </si>
  <si>
    <t>作業日時</t>
    <rPh sb="0" eb="2">
      <t>サギョウ</t>
    </rPh>
    <rPh sb="2" eb="4">
      <t>ニチジ</t>
    </rPh>
    <phoneticPr fontId="5"/>
  </si>
  <si>
    <t>システム名</t>
    <rPh sb="4" eb="5">
      <t>メイ</t>
    </rPh>
    <phoneticPr fontId="5"/>
  </si>
  <si>
    <t>確認者</t>
    <rPh sb="0" eb="2">
      <t>カクニン</t>
    </rPh>
    <rPh sb="2" eb="3">
      <t>シャ</t>
    </rPh>
    <phoneticPr fontId="5"/>
  </si>
  <si>
    <t>実施責任者</t>
    <rPh sb="0" eb="2">
      <t>ジッシ</t>
    </rPh>
    <rPh sb="2" eb="5">
      <t>セキニンシャ</t>
    </rPh>
    <phoneticPr fontId="5"/>
  </si>
  <si>
    <t>作成者</t>
    <rPh sb="0" eb="3">
      <t>サクセイシャ</t>
    </rPh>
    <phoneticPr fontId="5"/>
  </si>
  <si>
    <t>実施者</t>
    <rPh sb="0" eb="3">
      <t>ジッシシャ</t>
    </rPh>
    <phoneticPr fontId="5"/>
  </si>
  <si>
    <t>特記事項</t>
    <rPh sb="0" eb="2">
      <t>トッキ</t>
    </rPh>
    <rPh sb="2" eb="4">
      <t>ジコウ</t>
    </rPh>
    <phoneticPr fontId="5"/>
  </si>
  <si>
    <t>タイムチャート
項番</t>
    <rPh sb="8" eb="10">
      <t>コウバン</t>
    </rPh>
    <phoneticPr fontId="5"/>
  </si>
  <si>
    <t>項番</t>
    <rPh sb="0" eb="2">
      <t>コウバン</t>
    </rPh>
    <phoneticPr fontId="5"/>
  </si>
  <si>
    <t>実施系</t>
    <rPh sb="0" eb="2">
      <t>ジッシ</t>
    </rPh>
    <rPh sb="2" eb="3">
      <t>ケイ</t>
    </rPh>
    <phoneticPr fontId="5"/>
  </si>
  <si>
    <t>作業項目</t>
    <rPh sb="0" eb="2">
      <t>サギョウ</t>
    </rPh>
    <rPh sb="2" eb="4">
      <t>コウモク</t>
    </rPh>
    <phoneticPr fontId="5"/>
  </si>
  <si>
    <t>作業手順</t>
    <rPh sb="0" eb="2">
      <t>サギョウ</t>
    </rPh>
    <rPh sb="2" eb="4">
      <t>テジュン</t>
    </rPh>
    <phoneticPr fontId="5"/>
  </si>
  <si>
    <t>確認項目</t>
    <rPh sb="0" eb="2">
      <t>カクニン</t>
    </rPh>
    <rPh sb="2" eb="4">
      <t>コウモク</t>
    </rPh>
    <phoneticPr fontId="5"/>
  </si>
  <si>
    <t>ﾁｪｯｸ項目</t>
    <rPh sb="4" eb="6">
      <t>コウモク</t>
    </rPh>
    <phoneticPr fontId="5"/>
  </si>
  <si>
    <t>作業時間(分)</t>
    <rPh sb="0" eb="2">
      <t>サギョウ</t>
    </rPh>
    <rPh sb="2" eb="4">
      <t>ジカン</t>
    </rPh>
    <rPh sb="5" eb="6">
      <t>フン</t>
    </rPh>
    <phoneticPr fontId="5"/>
  </si>
  <si>
    <t>作業者</t>
    <rPh sb="0" eb="3">
      <t>サギョウシャ</t>
    </rPh>
    <phoneticPr fontId="5"/>
  </si>
  <si>
    <t>作業開始</t>
    <rPh sb="0" eb="2">
      <t>サギョウ</t>
    </rPh>
    <rPh sb="2" eb="4">
      <t>カイシ</t>
    </rPh>
    <phoneticPr fontId="2"/>
  </si>
  <si>
    <t>□</t>
    <phoneticPr fontId="5"/>
  </si>
  <si>
    <t>□</t>
    <phoneticPr fontId="2"/>
  </si>
  <si>
    <t>DBサーバ移行手順</t>
    <rPh sb="5" eb="7">
      <t>イコウ</t>
    </rPh>
    <rPh sb="7" eb="9">
      <t>テジュン</t>
    </rPh>
    <phoneticPr fontId="5"/>
  </si>
  <si>
    <t>2020/10/1 10:00 - 18:00</t>
  </si>
  <si>
    <t>・DBサーバ移行作業、監視エージェントのIPアドレス切替作業、動作確認（DBバックアップ、運用スクリプト、シスログ）
・作業可能なものは事前に実施することとする。</t>
    <rPh sb="6" eb="10">
      <t>イコウサギョウ</t>
    </rPh>
    <rPh sb="11" eb="13">
      <t>カンシ</t>
    </rPh>
    <rPh sb="26" eb="27">
      <t>キ</t>
    </rPh>
    <rPh sb="27" eb="28">
      <t>カ</t>
    </rPh>
    <rPh sb="28" eb="30">
      <t>サギョウ</t>
    </rPh>
    <rPh sb="31" eb="33">
      <t>ドウサ</t>
    </rPh>
    <rPh sb="33" eb="35">
      <t>カクニン</t>
    </rPh>
    <rPh sb="45" eb="47">
      <t>ウンヨウ</t>
    </rPh>
    <rPh sb="60" eb="62">
      <t>サギョウ</t>
    </rPh>
    <rPh sb="62" eb="64">
      <t>カノウ</t>
    </rPh>
    <rPh sb="68" eb="70">
      <t>ジゼン</t>
    </rPh>
    <rPh sb="71" eb="73">
      <t>ジッシ</t>
    </rPh>
    <phoneticPr fontId="5"/>
  </si>
  <si>
    <t>PMM接続確認作業</t>
    <rPh sb="3" eb="5">
      <t>セツゾク</t>
    </rPh>
    <rPh sb="5" eb="7">
      <t>カクニン</t>
    </rPh>
    <rPh sb="7" eb="9">
      <t>サギョウ</t>
    </rPh>
    <phoneticPr fontId="2"/>
  </si>
  <si>
    <t>tdg-acon0001c6</t>
    <phoneticPr fontId="2"/>
  </si>
  <si>
    <t>acon接続</t>
    <phoneticPr fontId="2"/>
  </si>
  <si>
    <t>1) 以下の手順で、aconに接続する。
  Tera Termを起動し以下を入力し接続
    ・IPアドレス： 10.27.200.24
    ・ポート番号： 22
2) 接続後、以下のコマンドを実行
  hostname</t>
    <phoneticPr fontId="2"/>
  </si>
  <si>
    <t>2) tdg-acon0001c6と表示されること</t>
    <phoneticPr fontId="2"/>
  </si>
  <si>
    <t>t52-db--0001r7
t52-db--0002r7
t52-db--0003r7
t52-db--0004r7
t52-dbm-0001c7</t>
    <phoneticPr fontId="2"/>
  </si>
  <si>
    <t>DBサーバログイン
DB監視サーバログイン</t>
    <phoneticPr fontId="2"/>
  </si>
  <si>
    <t>1) aconから以下のコマンドで対象ホストに接続する。
  ssh db-adm@10.1.9.11
  ssh db-adm@10.1.9.12
  ssh db-adm@10.1.9.13
  ssh db-adm@10.1.9.14
  ssh db-adm@10.1.9.10
2) ターミナルソフトウェアでログ出力を行う
　・ローカルPCの任意の場所にログ出力を指定する
　・ログファイル名：yyyymmdd_dbX_pmm.log
3) 下記のコマンドを実行する
　hostname
　whoami</t>
    <phoneticPr fontId="2"/>
  </si>
  <si>
    <t>1) タイトルバーに対象ホストが表示されていること
root@t52-db--000[1-4]r7
root@t52-dbm-0001c7
3) 対象ホストとユーザーが表示されること
rootと表示されること</t>
    <phoneticPr fontId="2"/>
  </si>
  <si>
    <t>t52-db--0001r7
t52-db--0002r7
t52-db--0003r7
t52-db--0004r7</t>
    <phoneticPr fontId="2"/>
  </si>
  <si>
    <t>監視エージェントの稼働確認</t>
    <rPh sb="0" eb="2">
      <t>カンシ</t>
    </rPh>
    <rPh sb="9" eb="11">
      <t>カドウ</t>
    </rPh>
    <rPh sb="11" eb="13">
      <t>カクニン</t>
    </rPh>
    <phoneticPr fontId="5"/>
  </si>
  <si>
    <t xml:space="preserve">1) 監視エージェントの状態を確認する。
■実行コマンド
pmm-admin list
2) 稼働プロセスを確認する。
■実行コマンド
ps ax | grep pmm
</t>
    <rPh sb="3" eb="5">
      <t>カンシ</t>
    </rPh>
    <rPh sb="12" eb="14">
      <t>ジョウタイ</t>
    </rPh>
    <rPh sb="15" eb="17">
      <t>カクニン</t>
    </rPh>
    <rPh sb="22" eb="24">
      <t>ジッコウ</t>
    </rPh>
    <phoneticPr fontId="5"/>
  </si>
  <si>
    <t>1) 下記のように表示されること。
Service type  Service name         Address and port  Service ID
MySQL         t52-db--0001r7:13306 /var/lib/mysql/mysql.sock    /service_id/c12cd50a-e9b2-47f0-a3fd-f556170a87eb
Agent type                  Status     Agent ID                                        Service ID
pmm_agent                   Connected  /agent_id/6b7330ab-ef6f-45c1-b572-89377d97ebe6  
node_exporter               Running    /agent_id/fc146b10-302e-42d6-a419-eb99e79cae6d  
mysqld_exporter             Running    /agent_id/f3571da6-2018-4946-ac0e-d0e74b005f52  /service_id/c12cd50a-e9b2-47f0-a3fd-f556170a87eb
mysql_slowlog_agent         Running    /agent_id/d98d3a89-cd35-4bc7-9797-81e4b9485c42  /service_id/c12cd50a-e9b2-47f0-a3fd-f556170a87eb
2) 下記のように表示されること。
4023 ?        Sl     0:02 /usr/local/percona/pmm2/exporters/node_exporter
4029 ?        Sl     0:00 /usr/local/percona/pmm2/exporters/mysqld_exporter
3710 ?        Sl     0:01 /usr/sbin/pmm-agent
※プロセスIDは例です</t>
    <rPh sb="3" eb="5">
      <t>カキ</t>
    </rPh>
    <rPh sb="9" eb="11">
      <t>ヒョウジ</t>
    </rPh>
    <rPh sb="746" eb="748">
      <t>カキ</t>
    </rPh>
    <rPh sb="752" eb="754">
      <t>ヒョウジ</t>
    </rPh>
    <phoneticPr fontId="5"/>
  </si>
  <si>
    <t>1) 監視エージェントの状態を確認する。
■実行コマンド
pmm-admin status</t>
    <rPh sb="3" eb="5">
      <t>カンシ</t>
    </rPh>
    <rPh sb="12" eb="14">
      <t>ジョウタイ</t>
    </rPh>
    <rPh sb="15" eb="17">
      <t>カクニン</t>
    </rPh>
    <rPh sb="22" eb="24">
      <t>ジッコウ</t>
    </rPh>
    <phoneticPr fontId="5"/>
  </si>
  <si>
    <t>1) 下記のように表示されること。
Agent ID: /agent_id/6b7330ab-ef6f-45c1-b572-89377d97ebe6
Node ID : /node_id/03ac9db0-7974-45cc-8e57-0660d4c62896
PMM Server:
        URL    : https://10.1.9.10:443/
        Version: 2.9.1
PMM Client:
        Connected        : true
        Time drift       : 54.295µs
        Latency          : 246.028µs
        pmm-admin version: 2.9.1
        pmm-agent version: 2.9.1
Agents:
        /agent_id/d98d3a89-cd35-4bc7-9797-81e4b9485c42 mysql_slowlog_agent Running
        /agent_id/f3571da6-2018-4946-ac0e-d0e74b005f52 mysqld_exporter Running
        /agent_id/fc146b10-302e-42d6-a419-eb99e79cae6d node_exporter Running</t>
    <rPh sb="3" eb="5">
      <t>カキ</t>
    </rPh>
    <rPh sb="9" eb="11">
      <t>ヒョウジ</t>
    </rPh>
    <phoneticPr fontId="5"/>
  </si>
  <si>
    <t>pmm-clientログの出力確認</t>
    <rPh sb="13" eb="15">
      <t>シュツリョク</t>
    </rPh>
    <rPh sb="15" eb="17">
      <t>カクニン</t>
    </rPh>
    <phoneticPr fontId="5"/>
  </si>
  <si>
    <t>1) pmm-clientのログがmessagesに出力されていない事を確認する
tail -f /var/log/messages | grep pmm-agent
2) pmm-clientのログが指定したファイルに出力されている事を確認する
tail -f /var/log/mysql/pmm2-client.log
3) ログが正しく出力されていない場合は、設定の再読み込みを行う
systemctl daemon-reload
systemctl restart pmm-agent
systemctl status pmm-agent.service</t>
    <rPh sb="102" eb="104">
      <t>シテイ</t>
    </rPh>
    <rPh sb="111" eb="113">
      <t>シュツリョク</t>
    </rPh>
    <rPh sb="118" eb="119">
      <t>コト</t>
    </rPh>
    <rPh sb="120" eb="122">
      <t>カクニン</t>
    </rPh>
    <rPh sb="171" eb="172">
      <t>タダ</t>
    </rPh>
    <rPh sb="174" eb="176">
      <t>シュツリョク</t>
    </rPh>
    <rPh sb="182" eb="184">
      <t>バアイ</t>
    </rPh>
    <rPh sb="195" eb="196">
      <t>オコナ</t>
    </rPh>
    <phoneticPr fontId="5"/>
  </si>
  <si>
    <t xml:space="preserve">1) 10秒以上出力がないこと
2) ログが出力されること
※ログは約10秒間隔で出力される
3) エラーなどがないこと
</t>
    <rPh sb="5" eb="8">
      <t>ビョウイジョウ</t>
    </rPh>
    <rPh sb="8" eb="10">
      <t>シュツリョク</t>
    </rPh>
    <rPh sb="23" eb="25">
      <t>シュツリョク</t>
    </rPh>
    <rPh sb="35" eb="36">
      <t>ヤク</t>
    </rPh>
    <rPh sb="38" eb="39">
      <t>ビョウ</t>
    </rPh>
    <rPh sb="39" eb="41">
      <t>カンカク</t>
    </rPh>
    <rPh sb="42" eb="44">
      <t>シュツリョク</t>
    </rPh>
    <phoneticPr fontId="5"/>
  </si>
  <si>
    <t>監視エージェントの接続確認</t>
    <rPh sb="0" eb="2">
      <t>カンシ</t>
    </rPh>
    <rPh sb="9" eb="11">
      <t>セツゾク</t>
    </rPh>
    <rPh sb="11" eb="13">
      <t>カクニン</t>
    </rPh>
    <phoneticPr fontId="5"/>
  </si>
  <si>
    <t>1) 同様の手順でDB#2,DB#3,DB#4の監視エージェントの確認作業を実施する。</t>
    <rPh sb="3" eb="5">
      <t>ドウヨウ</t>
    </rPh>
    <rPh sb="6" eb="8">
      <t>テジュン</t>
    </rPh>
    <rPh sb="24" eb="26">
      <t>カンシ</t>
    </rPh>
    <rPh sb="33" eb="35">
      <t>カクニン</t>
    </rPh>
    <rPh sb="35" eb="37">
      <t>サギョウ</t>
    </rPh>
    <rPh sb="38" eb="40">
      <t>ジッシ</t>
    </rPh>
    <phoneticPr fontId="5"/>
  </si>
  <si>
    <t>1) エラーなどがないこと。</t>
    <phoneticPr fontId="5"/>
  </si>
  <si>
    <t>監視ツール確認(PMM)
Percona Monitoring Management</t>
    <rPh sb="0" eb="2">
      <t>カンシ</t>
    </rPh>
    <rPh sb="5" eb="7">
      <t>カクニン</t>
    </rPh>
    <phoneticPr fontId="2"/>
  </si>
  <si>
    <t>1) TeratermでACONサーバにログインする。
  10.27.200.24
2) Percona Monitoring Managementにログインする。
  https://127.0.0.1:10443
  Username:tmn-admin
  PW:D…
3) Metrics Monitorをクリックする。
4) 上部メニューからグラフ、ホスト名を選択する。
   OS -&gt; Node Summary
   MySQL -&gt; MySQL Instance Summary
   MySQL -&gt; MySQL InnoDB Details</t>
    <rPh sb="172" eb="174">
      <t>ジョウブ</t>
    </rPh>
    <rPh sb="187" eb="188">
      <t>メイ</t>
    </rPh>
    <rPh sb="189" eb="191">
      <t>センタク</t>
    </rPh>
    <phoneticPr fontId="2"/>
  </si>
  <si>
    <t>1) ACONサーバにログインしていること。
4) OS,MySQLのディスクI/O、ディスク使用量、ダーティページを確認する。
OS -&gt; Node Summary -&gt; Memory, I/O Activity
MySQL -&gt; MySQL Instance Summary -&gt; MySQL Internal Memory Overview
MySQL -&gt; MySQL InnoDB Details -&gt; InnoDB Buffer Pool Data</t>
    <rPh sb="48" eb="51">
      <t>シヨウリョウ</t>
    </rPh>
    <rPh sb="60" eb="62">
      <t>カクニン</t>
    </rPh>
    <phoneticPr fontId="2"/>
  </si>
  <si>
    <t>加盟店サービスWEB,非対面決済,WEBポータル PMM Clientインストール</t>
    <phoneticPr fontId="2"/>
  </si>
  <si>
    <t>t15-db--0001c7
t15-db--0002c7
t15-iwdb0001c7
t15-iwdb0002c7
t16-db--0001c7
t16-db--0002c7</t>
    <phoneticPr fontId="2"/>
  </si>
  <si>
    <t>1) aconから以下のコマンドで対象ホストに接続する。
ssh db-adm@10.27.210.31
ssh db-adm@10.27.210.32
ssh db-adm@10.27.210.51
ssh db-adm@10.27.210.52
ssh db-adm@10.27.210.71
ssh db-adm@10.27.210.72
ssh db-adm@10.1.9.10
2) ターミナルソフトウェアでログ出力を行う
　・ローカルPCの任意の場所にログ出力を指定する
　・ログファイル名：yyyymmdd_dbX_pmm.log
3) 下記のコマンドを実行する
　hostname
　whoami</t>
    <phoneticPr fontId="2"/>
  </si>
  <si>
    <t>1) タイトルバーに対象ホストが表示されていること
root@t15-db--000[1-2]c7
root@t15-iwdb000[1-2]c7
root@t16-db--000[1-2]c7
root@t52-dbm-0001c7
3) 対象ホストとユーザーが表示されること
rootと表示されること</t>
    <phoneticPr fontId="2"/>
  </si>
  <si>
    <t>監視エージェントのリポジトリダウンロード
監視エージェントのリポジトリ有効化
監視エージェントのインストール
監視エージェントのリポジトリ無効化</t>
    <rPh sb="0" eb="2">
      <t>カンシ</t>
    </rPh>
    <rPh sb="21" eb="23">
      <t>カンシ</t>
    </rPh>
    <rPh sb="35" eb="38">
      <t>ユウコウカ</t>
    </rPh>
    <rPh sb="39" eb="41">
      <t>カンシ</t>
    </rPh>
    <rPh sb="55" eb="57">
      <t>カンシ</t>
    </rPh>
    <rPh sb="69" eb="72">
      <t>ムコウカ</t>
    </rPh>
    <phoneticPr fontId="5"/>
  </si>
  <si>
    <t>1) 監視エージェントのリポジトリをダウンロードする。
■実行コマンド
yum install https://repo.percona.com/yum/percona-release-latest.noarch.rpm
※ディレクトリ名は実施日の日付を入れる
2) 監視エージェントのリポジトリを有効化する。
■実行コマンド
percona-release enable-only tools release
3) 監視エージェントをインストールする。
■実行コマンド
yum install pmm2-client
4) 監視エージェントのリポジトリを無効化する。
■実行コマンド
percona-release disable tools release</t>
    <rPh sb="3" eb="5">
      <t>カンシ</t>
    </rPh>
    <rPh sb="29" eb="31">
      <t>ジッコウ</t>
    </rPh>
    <rPh sb="118" eb="119">
      <t>メイ</t>
    </rPh>
    <rPh sb="120" eb="123">
      <t>ジッシビ</t>
    </rPh>
    <rPh sb="124" eb="126">
      <t>ヒヅケ</t>
    </rPh>
    <rPh sb="127" eb="128">
      <t>イ</t>
    </rPh>
    <rPh sb="135" eb="137">
      <t>カンシ</t>
    </rPh>
    <rPh sb="150" eb="153">
      <t>ユウコウカ</t>
    </rPh>
    <rPh sb="158" eb="160">
      <t>ジッコウ</t>
    </rPh>
    <rPh sb="211" eb="213">
      <t>カンシ</t>
    </rPh>
    <rPh sb="231" eb="233">
      <t>ジッコウ</t>
    </rPh>
    <rPh sb="281" eb="283">
      <t>ムコウ</t>
    </rPh>
    <phoneticPr fontId="5"/>
  </si>
  <si>
    <t>1) インストールエラーがないこと。
2) 下記のように表示されること。
&lt;*&gt; All done!
3) インストールエラーがないこと。
4) 下記のように表示されること。
&lt;*&gt; All done!</t>
    <rPh sb="23" eb="25">
      <t>カキ</t>
    </rPh>
    <rPh sb="29" eb="31">
      <t>ヒョウジ</t>
    </rPh>
    <phoneticPr fontId="5"/>
  </si>
  <si>
    <t>監視エージェントの設定</t>
    <rPh sb="0" eb="2">
      <t>カンシ</t>
    </rPh>
    <rPh sb="9" eb="11">
      <t>セッテイ</t>
    </rPh>
    <phoneticPr fontId="5"/>
  </si>
  <si>
    <t>1) 接続に使用されるデフォルトのIPアドレスの確認
pmm-admin config -h
2) 監視エージェントの接続設定を実施する。
■実行コマンド
[監視ソフトウェアとの接続設定]
pmm-admin config --server-insecure-tls --server-url=https://tmn-admin:D*******@10.1.9.10:443
[監視エージェントのモニタリング設定]
pmm-admin add mysql --username=pmm --password=D*******  --socket=/var/lib/mysql/mysql.sock  --query-source=slowlog t15-db--0001c7:13306
1)のデフォルトのIPアドレスが異なっていた場合はコマンド末尾でIPアドレスを指定し、監視ソフトウェアとの接続設定を行う
pmm-admin config --server-insecure-tls --server-url=https://tmn-admin:D*******@10.1.9.10:443 10.27.210.31</t>
    <rPh sb="51" eb="53">
      <t>カンシ</t>
    </rPh>
    <rPh sb="60" eb="62">
      <t>セツゾク</t>
    </rPh>
    <rPh sb="62" eb="64">
      <t>セッテイ</t>
    </rPh>
    <rPh sb="65" eb="67">
      <t>ジッシ</t>
    </rPh>
    <rPh sb="72" eb="74">
      <t>ジッコウ</t>
    </rPh>
    <rPh sb="80" eb="82">
      <t>カンシ</t>
    </rPh>
    <rPh sb="90" eb="92">
      <t>セツゾク</t>
    </rPh>
    <rPh sb="92" eb="94">
      <t>セッテイ</t>
    </rPh>
    <rPh sb="190" eb="192">
      <t>カンシ</t>
    </rPh>
    <rPh sb="205" eb="207">
      <t>セッテイ</t>
    </rPh>
    <phoneticPr fontId="5"/>
  </si>
  <si>
    <t>1) 下記のように表示されること
Positional arguments:
  [&lt;node-address&gt;]  Node address (autodetected default: 10.27.210.31)
2) エラーなどがないこと。</t>
    <phoneticPr fontId="5"/>
  </si>
  <si>
    <t>1) 下記のように表示されること。
Service type  Service name         Address and port  Service ID
MySQL         t15-db--0001c7:13306 /var/lib/mysql/mysql.sock    /service_id/c12cd50a-e9b2-47f0-a3fd-f556170a87eb
Agent type                  Status     Agent ID                                        Service ID
pmm_agent                   Connected  /agent_id/6b7330ab-ef6f-45c1-b572-89377d97ebe6  
node_exporter               Running    /agent_id/fc146b10-302e-42d6-a419-eb99e79cae6d  
mysqld_exporter             Running    /agent_id/f3571da6-2018-4946-ac0e-d0e74b005f52  /service_id/c12cd50a-e9b2-47f0-a3fd-f556170a87eb
mysql_slowlog_agent         Running    /agent_id/d98d3a89-cd35-4bc7-9797-81e4b9485c42  /service_id/c12cd50a-e9b2-47f0-a3fd-f556170a87eb
2) 下記のように表示されること。
4023 ?        Sl     0:02 /usr/local/percona/pmm2/exporters/node_exporter
4029 ?        Sl     0:00 /usr/local/percona/pmm2/exporters/mysqld_exporter
3710 ?        Sl     0:01 /usr/sbin/pmm-agent
※プロセスIDは例です</t>
    <rPh sb="3" eb="5">
      <t>カキ</t>
    </rPh>
    <rPh sb="9" eb="11">
      <t>ヒョウジ</t>
    </rPh>
    <rPh sb="746" eb="748">
      <t>カキ</t>
    </rPh>
    <rPh sb="752" eb="754">
      <t>ヒョウジ</t>
    </rPh>
    <phoneticPr fontId="5"/>
  </si>
  <si>
    <t>pmm-clientログの出力設定</t>
    <rPh sb="13" eb="15">
      <t>シュツリョク</t>
    </rPh>
    <rPh sb="15" eb="17">
      <t>セッテイ</t>
    </rPh>
    <phoneticPr fontId="5"/>
  </si>
  <si>
    <t>1) pmm-clientのログがmessagesに出力されている事を確認する
tail -f /var/log/messages | grep pmm-agent
2) /lib/systemd/system/pmm-agent.serviceファイルの[Service]セクションのExecStartを編集する
systemctl edit --full pmm-agent
[Service]
Type=simple
ExecStart=/bin/sh -c '/usr/sbin/pmm-agent --config-file=/usr/local/percona/pmm2/config/pmm-agent.yaml 2&gt; /var/log/mysql/pmm2-client.log'
Restart=always
RestartSec=2s</t>
    <rPh sb="26" eb="28">
      <t>シュツリョク</t>
    </rPh>
    <rPh sb="33" eb="34">
      <t>コト</t>
    </rPh>
    <rPh sb="35" eb="37">
      <t>カクニン</t>
    </rPh>
    <rPh sb="154" eb="156">
      <t>ヘンシュウ</t>
    </rPh>
    <phoneticPr fontId="5"/>
  </si>
  <si>
    <t>1) ログが出力されること
※ログは約10秒間隔で出力される
2) エラーなどがないこと。</t>
    <phoneticPr fontId="5"/>
  </si>
  <si>
    <t>1) 設定の再読み込み
systemctl daemon-reload
2) pmm-agent再起動
systemctl restart pmm-agent
3) pmm-agentステータス確認
systemctl status pmm-agent.service</t>
    <rPh sb="3" eb="5">
      <t>セッテイ</t>
    </rPh>
    <rPh sb="6" eb="8">
      <t>サイヨ</t>
    </rPh>
    <rPh sb="9" eb="10">
      <t>コ</t>
    </rPh>
    <rPh sb="48" eb="51">
      <t>サイキドウ</t>
    </rPh>
    <rPh sb="97" eb="99">
      <t>カクニン</t>
    </rPh>
    <phoneticPr fontId="5"/>
  </si>
  <si>
    <t>1) エラーなどがないこと。
2) エラーなどがないこと。
3) 下記のように表示されること。
● pmm-agent.service - pmm-agent
   Loaded: loaded (/etc/systemd/system/pmm-agent.service; enabled; vendor preset: disabled)
   Active: active (running) since 月 2020-08-24 13:55:56 JST; 2h 12min ago
 Main PID: 52353 (sh)
    Tasks: 18
   Memory: 22.2M
   CGroup: /system.slice/pmm-agent.service
           ├─52353 /bin/sh -c /usr/sbin/pmm-agent --config-file=/usr/local/percona/pmm2/config/pmm-agent.yaml 2&gt; /var/log/my...
           ├─52354 /usr/sbin/pmm-agent --config-file=/usr/local/percona/pmm2/config/pmm-agent.yaml
           ├─52360 /usr/local/percona/pmm2/exporters/mysqld_exporter --collect.auto_increment.columns --collect.binlog_size ...
           └─52361 /usr/local/percona/pmm2/exporters/node_exporter --collector.bonding --collector.buddyinfo --collector.cpu...
 8月 24 13:55:56 t15-db--0001c7 systemd[1]: Started pmm-agent.</t>
    <phoneticPr fontId="5"/>
  </si>
  <si>
    <t>1) pmm-clientのログがmessagesに出力されていない事を確認する
tail -f /var/log/messages | grep pmm-agent
2) pmm-clientのログが指定したファイルに出力されている事を確認する
tail -f /var/log/mysql/pmm2-client.log</t>
    <rPh sb="102" eb="104">
      <t>シテイ</t>
    </rPh>
    <rPh sb="111" eb="113">
      <t>シュツリョク</t>
    </rPh>
    <rPh sb="118" eb="119">
      <t>コト</t>
    </rPh>
    <rPh sb="120" eb="122">
      <t>カクニン</t>
    </rPh>
    <phoneticPr fontId="5"/>
  </si>
  <si>
    <t>1) 10秒以上出力がないこと
2) ログが出力されること
※ログは約10秒間隔で出力される</t>
    <rPh sb="5" eb="8">
      <t>ビョウイジョウ</t>
    </rPh>
    <rPh sb="8" eb="10">
      <t>シュツリョク</t>
    </rPh>
    <rPh sb="23" eb="25">
      <t>シュツリョク</t>
    </rPh>
    <rPh sb="35" eb="36">
      <t>ヤク</t>
    </rPh>
    <rPh sb="38" eb="39">
      <t>ビョウ</t>
    </rPh>
    <rPh sb="39" eb="41">
      <t>カンカク</t>
    </rPh>
    <rPh sb="42" eb="44">
      <t>シュツリョク</t>
    </rPh>
    <phoneticPr fontId="5"/>
  </si>
  <si>
    <t>ログローテート設定</t>
    <rPh sb="7" eb="9">
      <t>セッテイ</t>
    </rPh>
    <phoneticPr fontId="5"/>
  </si>
  <si>
    <t>1) 設定ファイルを作成する
vi /etc/logrotate.d/pmm
2) /etc/logrotate.d/pmmファイルに以下の設定を行う
/var/log/mysql/pmm2-client.log
{
    notifempty
    copytruncate
    daily
    rotate 30
    missingok
    compress
    delaycompress
    dateext
    dateformat -%Y%m%d-%s
}
3) rsyslogを再起動する
systemctl restart rsyslog</t>
    <rPh sb="3" eb="5">
      <t>セッテイ</t>
    </rPh>
    <rPh sb="10" eb="12">
      <t>サクセイ</t>
    </rPh>
    <rPh sb="67" eb="69">
      <t>イカ</t>
    </rPh>
    <rPh sb="70" eb="72">
      <t>セッテイ</t>
    </rPh>
    <rPh sb="73" eb="74">
      <t>オコナ</t>
    </rPh>
    <rPh sb="262" eb="265">
      <t>サイキドウ</t>
    </rPh>
    <phoneticPr fontId="5"/>
  </si>
  <si>
    <t>1) エラーなどがないこと。
2) エラーなどがないこと。
3) 下記のように表示されること。
■実行コマンド
systemctl status rsyslog
● rsyslog.service - System Logging Service
   Loaded: loaded (/usr/lib/systemd/system/rsyslog.service; enabled; vendor preset: enabled)
   Active: active (running) since ......</t>
    <phoneticPr fontId="5"/>
  </si>
  <si>
    <t>監視エージェントのインストール</t>
    <rPh sb="0" eb="2">
      <t>カンシ</t>
    </rPh>
    <phoneticPr fontId="5"/>
  </si>
  <si>
    <t>1) 同様の手順で加盟店サービスWEB,非対面決済,WEBポータル DB#1,DB#2の監視エージェントのインストールを実施する。</t>
    <rPh sb="3" eb="5">
      <t>ドウヨウ</t>
    </rPh>
    <rPh sb="6" eb="8">
      <t>テジュン</t>
    </rPh>
    <rPh sb="44" eb="46">
      <t>カンシ</t>
    </rPh>
    <rPh sb="60" eb="62">
      <t>ジッシ</t>
    </rPh>
    <phoneticPr fontId="5"/>
  </si>
  <si>
    <t>1) TeratermでACONサーバにログインする。
  10.27.200.24
2) Percona Monitoring Managementにログインする。
  https://127.0.0.1:10443
  ID:tmn-admin
  PW:D…
3) Metrics Monitorをクリックする。
4) 上部メニューからグラフ、ホスト名を選択する。
   OS -&gt; Node Summary
   MySQL -&gt; MySQL Instance Summary
   MySQL -&gt; MySQL InnoDB Details</t>
    <rPh sb="166" eb="168">
      <t>ジョウブ</t>
    </rPh>
    <rPh sb="181" eb="182">
      <t>メイ</t>
    </rPh>
    <rPh sb="183" eb="185">
      <t>センタク</t>
    </rPh>
    <phoneticPr fontId="2"/>
  </si>
  <si>
    <t>2020/10/02 10:00 - 12:00</t>
    <phoneticPr fontId="2"/>
  </si>
  <si>
    <t>DBサーバ移行作業(クレジットDB)</t>
    <rPh sb="5" eb="7">
      <t>イコウ</t>
    </rPh>
    <rPh sb="7" eb="9">
      <t>サギョウ</t>
    </rPh>
    <phoneticPr fontId="2"/>
  </si>
  <si>
    <t>t52-db--0001r7</t>
    <phoneticPr fontId="2"/>
  </si>
  <si>
    <t>現行DB4とのレプリケーションを開始</t>
    <rPh sb="0" eb="2">
      <t>ゲンコウ</t>
    </rPh>
    <rPh sb="16" eb="18">
      <t>カイシ</t>
    </rPh>
    <phoneticPr fontId="2"/>
  </si>
  <si>
    <t>1) レプリケーションを開始
mysql --login-path=local_13306
mysql&gt; START SLAVE SQL_THREAD FOR CHANNEL 'ch2';</t>
    <rPh sb="12" eb="14">
      <t>カイシ</t>
    </rPh>
    <phoneticPr fontId="2"/>
  </si>
  <si>
    <r>
      <t xml:space="preserve">1) スレーブのステータスが正常であること
mysql&gt; SHOW SLAVE STATUS FOR CHANNEL 'ch2'\G
       Slave_IO_Running: </t>
    </r>
    <r>
      <rPr>
        <sz val="9"/>
        <color rgb="FFFF0000"/>
        <rFont val="ＭＳ ゴシック"/>
        <family val="3"/>
        <charset val="128"/>
      </rPr>
      <t>Yes</t>
    </r>
    <r>
      <rPr>
        <sz val="9"/>
        <rFont val="ＭＳ ゴシック"/>
        <family val="3"/>
        <charset val="128"/>
      </rPr>
      <t xml:space="preserve"> &lt;-- Yesであること
      Slave_SQL_Running: </t>
    </r>
    <r>
      <rPr>
        <sz val="9"/>
        <color rgb="FFFF0000"/>
        <rFont val="ＭＳ ゴシック"/>
        <family val="3"/>
        <charset val="128"/>
      </rPr>
      <t>Yes</t>
    </r>
    <r>
      <rPr>
        <sz val="9"/>
        <rFont val="ＭＳ ゴシック"/>
        <family val="3"/>
        <charset val="128"/>
      </rPr>
      <t xml:space="preserve"> &lt;-- Yesであること
          :
    Exec_Master_Log_Pos: </t>
    </r>
    <r>
      <rPr>
        <sz val="9"/>
        <color rgb="FFFF0000"/>
        <rFont val="ＭＳ ゴシック"/>
        <family val="3"/>
        <charset val="128"/>
      </rPr>
      <t>99999</t>
    </r>
    <r>
      <rPr>
        <sz val="9"/>
        <rFont val="ＭＳ ゴシック"/>
        <family val="3"/>
        <charset val="128"/>
      </rPr>
      <t xml:space="preserve"> &lt;-- カウントアップされ続けること
          :
  Seconds_Behind_Master: </t>
    </r>
    <r>
      <rPr>
        <sz val="9"/>
        <color rgb="FFFF0000"/>
        <rFont val="ＭＳ ゴシック"/>
        <family val="3"/>
        <charset val="128"/>
      </rPr>
      <t>11111</t>
    </r>
    <r>
      <rPr>
        <sz val="9"/>
        <rFont val="ＭＳ ゴシック"/>
        <family val="3"/>
        <charset val="128"/>
      </rPr>
      <t xml:space="preserve"> &lt;-- 減少傾向であること
          Last_IO_Errno: </t>
    </r>
    <r>
      <rPr>
        <sz val="9"/>
        <color rgb="FFFF0000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 xml:space="preserve"> &lt;-- エラーが発生していないこと
          Last_IO_Error:
         Last_SQL_Errno: </t>
    </r>
    <r>
      <rPr>
        <sz val="9"/>
        <color rgb="FFFF0000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 xml:space="preserve"> &lt;-- エラーが発生していないこと
         Last_SQL_Error:
          :</t>
    </r>
    <rPh sb="14" eb="16">
      <t>セイジョウ</t>
    </rPh>
    <rPh sb="209" eb="210">
      <t>ツヅ</t>
    </rPh>
    <rPh sb="262" eb="266">
      <t>ゲンショウケイコウ</t>
    </rPh>
    <rPh sb="307" eb="309">
      <t>ハッセイ</t>
    </rPh>
    <phoneticPr fontId="2"/>
  </si>
  <si>
    <t>t52-db--0002r7とのレプリケーションを開始</t>
    <rPh sb="25" eb="27">
      <t>カイシ</t>
    </rPh>
    <phoneticPr fontId="2"/>
  </si>
  <si>
    <t>1) レプリケーションを開始
mysql --login-path=local_13306
mysql&gt; START SLAVE SQL_THREAD FOR CHANNEL 'ch1';</t>
    <rPh sb="12" eb="14">
      <t>カイシ</t>
    </rPh>
    <phoneticPr fontId="2"/>
  </si>
  <si>
    <r>
      <t xml:space="preserve">1) スレーブのステータスが正常であること
mysql&gt; SHOW SLAVE STATUS FOR CHANNEL 'ch1'\G
       Slave_IO_Running: </t>
    </r>
    <r>
      <rPr>
        <sz val="9"/>
        <color rgb="FFFF0000"/>
        <rFont val="ＭＳ ゴシック"/>
        <family val="3"/>
        <charset val="128"/>
      </rPr>
      <t>Yes</t>
    </r>
    <r>
      <rPr>
        <sz val="9"/>
        <rFont val="ＭＳ ゴシック"/>
        <family val="3"/>
        <charset val="128"/>
      </rPr>
      <t xml:space="preserve"> &lt;-- Yesであること
      Slave_SQL_Running: </t>
    </r>
    <r>
      <rPr>
        <sz val="9"/>
        <color rgb="FFFF0000"/>
        <rFont val="ＭＳ ゴシック"/>
        <family val="3"/>
        <charset val="128"/>
      </rPr>
      <t>Yes</t>
    </r>
    <r>
      <rPr>
        <sz val="9"/>
        <rFont val="ＭＳ ゴシック"/>
        <family val="3"/>
        <charset val="128"/>
      </rPr>
      <t xml:space="preserve"> &lt;-- Yesであること
          :
    Exec_Master_Log_Pos: </t>
    </r>
    <r>
      <rPr>
        <sz val="9"/>
        <color rgb="FFFF0000"/>
        <rFont val="ＭＳ ゴシック"/>
        <family val="3"/>
        <charset val="128"/>
      </rPr>
      <t>99999</t>
    </r>
    <r>
      <rPr>
        <sz val="9"/>
        <rFont val="ＭＳ ゴシック"/>
        <family val="3"/>
        <charset val="128"/>
      </rPr>
      <t xml:space="preserve"> &lt;-- カウントアップされ続けること
          :
  Seconds_Behind_Master: </t>
    </r>
    <r>
      <rPr>
        <sz val="9"/>
        <color rgb="FFFF0000"/>
        <rFont val="ＭＳ ゴシック"/>
        <family val="3"/>
        <charset val="128"/>
      </rPr>
      <t>11111</t>
    </r>
    <r>
      <rPr>
        <sz val="9"/>
        <rFont val="ＭＳ ゴシック"/>
        <family val="3"/>
        <charset val="128"/>
      </rPr>
      <t xml:space="preserve"> &lt;-- 減少傾向であること
          Last_IO_Errno: </t>
    </r>
    <r>
      <rPr>
        <sz val="9"/>
        <color rgb="FFFF0000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 xml:space="preserve"> &lt;-- エラーが発生していないこと
          Last_IO_Error:
         Last_SQL_Errno: </t>
    </r>
    <r>
      <rPr>
        <sz val="9"/>
        <color rgb="FFFF0000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 xml:space="preserve"> &lt;-- エラーが発生していないこと
         Last_SQL_Error:
          :</t>
    </r>
    <rPh sb="14" eb="16">
      <t>セイジョウ</t>
    </rPh>
    <rPh sb="209" eb="210">
      <t>ツヅ</t>
    </rPh>
    <rPh sb="262" eb="266">
      <t>ゲンショウケイコウ</t>
    </rPh>
    <rPh sb="307" eb="309">
      <t>ハッセイ</t>
    </rPh>
    <phoneticPr fontId="2"/>
  </si>
  <si>
    <t>t52-db--0002r7</t>
    <phoneticPr fontId="2"/>
  </si>
  <si>
    <t>t52-db--0001r7とのレプリケーションを開始</t>
    <rPh sb="25" eb="27">
      <t>カイシ</t>
    </rPh>
    <phoneticPr fontId="2"/>
  </si>
  <si>
    <t>1) レプリケーションを開始
mysql --login-path=local_13306
mysql&gt; START SQL_THREAD SLAVE;</t>
    <rPh sb="12" eb="14">
      <t>カイシ</t>
    </rPh>
    <phoneticPr fontId="2"/>
  </si>
  <si>
    <r>
      <t xml:space="preserve">1) スレーブのステータスが正常であること
mysql&gt; SHOW SLAVE STATUS\G
       Slave_IO_Running: </t>
    </r>
    <r>
      <rPr>
        <sz val="9"/>
        <color rgb="FFFF0000"/>
        <rFont val="ＭＳ ゴシック"/>
        <family val="3"/>
        <charset val="128"/>
      </rPr>
      <t>Yes</t>
    </r>
    <r>
      <rPr>
        <sz val="9"/>
        <rFont val="ＭＳ ゴシック"/>
        <family val="3"/>
        <charset val="128"/>
      </rPr>
      <t xml:space="preserve"> &lt;-- Yesであること
      Slave_SQL_Running: </t>
    </r>
    <r>
      <rPr>
        <sz val="9"/>
        <color rgb="FFFF0000"/>
        <rFont val="ＭＳ ゴシック"/>
        <family val="3"/>
        <charset val="128"/>
      </rPr>
      <t>Yes</t>
    </r>
    <r>
      <rPr>
        <sz val="9"/>
        <rFont val="ＭＳ ゴシック"/>
        <family val="3"/>
        <charset val="128"/>
      </rPr>
      <t xml:space="preserve"> &lt;-- Yesであること
          :
    Exec_Master_Log_Pos: </t>
    </r>
    <r>
      <rPr>
        <sz val="9"/>
        <color rgb="FFFF0000"/>
        <rFont val="ＭＳ ゴシック"/>
        <family val="3"/>
        <charset val="128"/>
      </rPr>
      <t>99999</t>
    </r>
    <r>
      <rPr>
        <sz val="9"/>
        <rFont val="ＭＳ ゴシック"/>
        <family val="3"/>
        <charset val="128"/>
      </rPr>
      <t xml:space="preserve"> &lt;-- カウントアップされ続けること
          :
  Seconds_Behind_Master: </t>
    </r>
    <r>
      <rPr>
        <sz val="9"/>
        <color rgb="FFFF0000"/>
        <rFont val="ＭＳ ゴシック"/>
        <family val="3"/>
        <charset val="128"/>
      </rPr>
      <t>11111</t>
    </r>
    <r>
      <rPr>
        <sz val="9"/>
        <rFont val="ＭＳ ゴシック"/>
        <family val="3"/>
        <charset val="128"/>
      </rPr>
      <t xml:space="preserve"> &lt;-- 減少傾向であること
          Last_IO_Errno: </t>
    </r>
    <r>
      <rPr>
        <sz val="9"/>
        <color rgb="FFFF0000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 xml:space="preserve"> &lt;-- エラーが発生していないこと
          Last_IO_Error:
         Last_SQL_Errno: </t>
    </r>
    <r>
      <rPr>
        <sz val="9"/>
        <color rgb="FFFF0000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 xml:space="preserve"> &lt;-- エラーが発生していないこと
         Last_SQL_Error:
          :</t>
    </r>
    <rPh sb="14" eb="16">
      <t>セイジョウ</t>
    </rPh>
    <rPh sb="191" eb="192">
      <t>ツヅ</t>
    </rPh>
    <rPh sb="244" eb="248">
      <t>ゲンショウケイコウ</t>
    </rPh>
    <rPh sb="289" eb="291">
      <t>ハッセイ</t>
    </rPh>
    <phoneticPr fontId="2"/>
  </si>
  <si>
    <t>t52-db--0003r7
t52-db--0004r7</t>
    <phoneticPr fontId="2"/>
  </si>
  <si>
    <t xml:space="preserve">t52-db--0003r7
</t>
    <phoneticPr fontId="2"/>
  </si>
  <si>
    <t>バックアップ用ディレクトリ作成</t>
    <rPh sb="6" eb="7">
      <t>ヨウ</t>
    </rPh>
    <rPh sb="13" eb="15">
      <t>サクセイ</t>
    </rPh>
    <phoneticPr fontId="2"/>
  </si>
  <si>
    <t>1) 移行先DB3にバックアップ配置用ディレクトリを作成
mkdir -p /data_tmp/backup
chmod 777 /data_tmp/backup</t>
    <rPh sb="3" eb="6">
      <t>イコウサキ</t>
    </rPh>
    <rPh sb="16" eb="18">
      <t>ハイチ</t>
    </rPh>
    <rPh sb="18" eb="19">
      <t>ヨウ</t>
    </rPh>
    <rPh sb="26" eb="28">
      <t>サクセイ</t>
    </rPh>
    <phoneticPr fontId="2"/>
  </si>
  <si>
    <t>1) /data_tmp/backupが作成されていること
# ls -ld /data_tmp/backup/
drwxrwxrwx. 2 root root 6 Mon xx xx:xx /data_tmp/backup/</t>
    <rPh sb="20" eb="22">
      <t>サクセイ</t>
    </rPh>
    <phoneticPr fontId="2"/>
  </si>
  <si>
    <t xml:space="preserve">tdg-db--0003r6
</t>
    <phoneticPr fontId="2"/>
  </si>
  <si>
    <t>cgr_tmp_dbバックアップ</t>
    <phoneticPr fontId="5"/>
  </si>
  <si>
    <t>1) 現行DB3にて消費者減税DB(cgr_tmp_db)のバックアップを取得し移行先DB3に転送
mysqldump --login-path=local --triggers --routines --events --single-transaction --set-gtid-purged=OFF --databases cgr_tmp_db | ssh db-adm@10.27.210.14 'cat - &gt; /home/db-adm/work/`date +%Y%m%d`-cgr_tmp_db.dmp'
ssh db-adm@10.27.210.14
scp /home/db-adm/work/`date +%Y%m%d`-cgr_tmp_db.dmp db-adm@10.1.255.13:/data_tmp/backup/</t>
    <rPh sb="3" eb="5">
      <t>ゲンコウ</t>
    </rPh>
    <rPh sb="10" eb="13">
      <t>ショウヒシャ</t>
    </rPh>
    <rPh sb="13" eb="15">
      <t>ゲンゼイ</t>
    </rPh>
    <rPh sb="37" eb="39">
      <t>シュトク</t>
    </rPh>
    <rPh sb="40" eb="43">
      <t>イコウサキ</t>
    </rPh>
    <rPh sb="47" eb="49">
      <t>テンソウ</t>
    </rPh>
    <phoneticPr fontId="2"/>
  </si>
  <si>
    <t>1) mysqldumpでエラーが出力されていないこと
2) t52-db--0003r7に以下のダンプファイルが取得できていること
/data_tmp/`date +%Y%m%d`-cgr_tmp_db.dmp</t>
    <rPh sb="17" eb="19">
      <t>シュツリョク</t>
    </rPh>
    <rPh sb="46" eb="48">
      <t>イカ</t>
    </rPh>
    <rPh sb="57" eb="59">
      <t>シュトク</t>
    </rPh>
    <phoneticPr fontId="2"/>
  </si>
  <si>
    <t>2020/10/05 10:00 - 12:00</t>
    <phoneticPr fontId="2"/>
  </si>
  <si>
    <t>レプリケーション設定削除・修正</t>
    <rPh sb="8" eb="10">
      <t>セッテイ</t>
    </rPh>
    <rPh sb="10" eb="12">
      <t>サクジョ</t>
    </rPh>
    <rPh sb="13" eb="15">
      <t>シュウセイ</t>
    </rPh>
    <phoneticPr fontId="2"/>
  </si>
  <si>
    <t>1) tdg-db--0004r7とのレプリケーションチャネルの削除
mysql --login-path=local_13306 -e "stop slave for channel 'ch1'"
mysql --login-path=local_13306 -e "stop slave for channel 'ch2'"
mysql --login-path=local_13306 -e "reset slave all"
2) チャネル無しでt52-db--0002r7とのレプリケーションを再設定
mysql --login-path=local_13306 -e "CHANGE MASTER TO 
       MASTER_HOST='10.1.9.12', 
       MASTER_PORT=13306, 
       MASTER_USER='repl', 
       MASTER_PASSWORD='***********', 
       MASTER_CONNECT_RETRY=2, 
       MASTER_RETRY_COUNT=0, 
       MASTER_AUTO_POSITION=1, 
       MASTER_HEARTBEAT_PERIOD=30
       ;"</t>
    <rPh sb="32" eb="34">
      <t>サクジョ</t>
    </rPh>
    <rPh sb="226" eb="227">
      <t>ナ</t>
    </rPh>
    <rPh sb="254" eb="257">
      <t>サイセッテイ</t>
    </rPh>
    <phoneticPr fontId="2"/>
  </si>
  <si>
    <t>1) ch1, ch2チャネルが存在しないこと
mysql --login-path=local_13306 -e "show slave status for channel 'ch2'"
Empty set (0.01 sec)
mysql --login-path=local_13306 -e "show slave status for channel 'ch1'"
Empty set (0.01 sec)
2) レプリケーションが正常に動作していること
mysql --login-path=local_13306 -e "show slave status\G"</t>
    <rPh sb="16" eb="18">
      <t>ソンザイ</t>
    </rPh>
    <rPh sb="227" eb="229">
      <t>セイジョウ</t>
    </rPh>
    <rPh sb="230" eb="232">
      <t>ドウサ</t>
    </rPh>
    <phoneticPr fontId="2"/>
  </si>
  <si>
    <t>t52-db--0003r7</t>
  </si>
  <si>
    <t>cgr_tmp_dbリストア</t>
    <phoneticPr fontId="5"/>
  </si>
  <si>
    <t>1) 移行先DB3にて消費者減税DB(cgr_tmp_db)のバックアップをリストア
mysql --login-path=local_13306 &lt; /data_tmp/backup/yyyymmdd-cgr_tmp_db.dmp
※yyyymmddは要修正</t>
    <rPh sb="3" eb="6">
      <t>イコウサキ</t>
    </rPh>
    <rPh sb="11" eb="14">
      <t>ショウヒシャ</t>
    </rPh>
    <rPh sb="14" eb="16">
      <t>ゲンゼイ</t>
    </rPh>
    <rPh sb="128" eb="131">
      <t>ヨウシュウセイ</t>
    </rPh>
    <phoneticPr fontId="2"/>
  </si>
  <si>
    <t>1) エラーが出力されないこと
2) cgr_tmp_db、及び関連テーブルが作成されていること
3) t52-db--0003r7以外のサーバにはcgr_tmp_dbが存在しないこと</t>
    <rPh sb="7" eb="9">
      <t>シュツリョク</t>
    </rPh>
    <rPh sb="30" eb="31">
      <t>オヨ</t>
    </rPh>
    <rPh sb="32" eb="34">
      <t>カンレン</t>
    </rPh>
    <rPh sb="39" eb="41">
      <t>サクセイ</t>
    </rPh>
    <rPh sb="66" eb="68">
      <t>イガイ</t>
    </rPh>
    <rPh sb="85" eb="87">
      <t>ソンザイ</t>
    </rPh>
    <phoneticPr fontId="2"/>
  </si>
  <si>
    <t>バックアップ削除</t>
    <rPh sb="6" eb="8">
      <t>サクジョ</t>
    </rPh>
    <phoneticPr fontId="2"/>
  </si>
  <si>
    <t>1) リストア済みバックアップ(PXB backup/cgr_tmp_db dump)を削除する
df -Th
ls -l /data_tmp
rm -rf /data_tmp/*</t>
    <rPh sb="7" eb="8">
      <t>ズ</t>
    </rPh>
    <rPh sb="44" eb="46">
      <t>サクジョ</t>
    </rPh>
    <phoneticPr fontId="2"/>
  </si>
  <si>
    <t xml:space="preserve">1) エラーが出力されないこと
2) バックアップファイルが削除されていること
</t>
    <rPh sb="7" eb="9">
      <t>シュツリョク</t>
    </rPh>
    <rPh sb="30" eb="32">
      <t>サクジョ</t>
    </rPh>
    <phoneticPr fontId="2"/>
  </si>
  <si>
    <t>ADFS-TEM-MDM-Admin</t>
    <phoneticPr fontId="2"/>
  </si>
  <si>
    <t>ADFS-TEM-MDM-Admin</t>
    <phoneticPr fontId="2"/>
  </si>
  <si>
    <t>ODA更改</t>
    <rPh sb="3" eb="5">
      <t>コウカイ</t>
    </rPh>
    <phoneticPr fontId="5"/>
  </si>
  <si>
    <t>作成日：</t>
    <phoneticPr fontId="5"/>
  </si>
  <si>
    <t>作成者：</t>
    <phoneticPr fontId="5"/>
  </si>
  <si>
    <t>システムエグゼ</t>
    <phoneticPr fontId="5"/>
  </si>
  <si>
    <t>初期作成</t>
    <rPh sb="0" eb="2">
      <t>ショキ</t>
    </rPh>
    <rPh sb="2" eb="4">
      <t>サクセイ</t>
    </rPh>
    <phoneticPr fontId="5"/>
  </si>
  <si>
    <t>主な変更点</t>
    <rPh sb="0" eb="1">
      <t>オモ</t>
    </rPh>
    <rPh sb="2" eb="5">
      <t>ヘンコウテン</t>
    </rPh>
    <phoneticPr fontId="5"/>
  </si>
  <si>
    <t>版</t>
    <rPh sb="0" eb="1">
      <t>バン</t>
    </rPh>
    <phoneticPr fontId="5"/>
  </si>
  <si>
    <t>日付</t>
    <rPh sb="0" eb="2">
      <t>ヒヅケ</t>
    </rPh>
    <phoneticPr fontId="5"/>
  </si>
  <si>
    <t>■変更記録</t>
    <rPh sb="1" eb="3">
      <t>ヘンコウ</t>
    </rPh>
    <rPh sb="3" eb="5">
      <t>キロク</t>
    </rPh>
    <phoneticPr fontId="5"/>
  </si>
  <si>
    <t>【文書管理】</t>
    <phoneticPr fontId="5"/>
  </si>
  <si>
    <t>更新日</t>
    <rPh sb="0" eb="3">
      <t>コウシンビ</t>
    </rPh>
    <phoneticPr fontId="5"/>
  </si>
  <si>
    <t>作成日</t>
    <rPh sb="0" eb="3">
      <t>サクセイビ</t>
    </rPh>
    <phoneticPr fontId="5"/>
  </si>
  <si>
    <t>更新者</t>
    <rPh sb="0" eb="2">
      <t>コウシン</t>
    </rPh>
    <rPh sb="2" eb="3">
      <t>シャ</t>
    </rPh>
    <phoneticPr fontId="5"/>
  </si>
  <si>
    <t>機能名</t>
    <rPh sb="0" eb="2">
      <t>キノウ</t>
    </rPh>
    <rPh sb="2" eb="3">
      <t>メイ</t>
    </rPh>
    <phoneticPr fontId="5"/>
  </si>
  <si>
    <t>案件</t>
    <rPh sb="0" eb="2">
      <t>アンケン</t>
    </rPh>
    <phoneticPr fontId="5"/>
  </si>
  <si>
    <t>DB移行手順書</t>
    <rPh sb="2" eb="4">
      <t>イコウ</t>
    </rPh>
    <rPh sb="4" eb="6">
      <t>テジュン</t>
    </rPh>
    <rPh sb="6" eb="7">
      <t>ショ</t>
    </rPh>
    <phoneticPr fontId="5"/>
  </si>
  <si>
    <t>DB移行手順書</t>
    <rPh sb="2" eb="6">
      <t>イコウテジュン</t>
    </rPh>
    <rPh sb="6" eb="7">
      <t>ショ</t>
    </rPh>
    <phoneticPr fontId="5"/>
  </si>
  <si>
    <t>EXE</t>
    <phoneticPr fontId="2"/>
  </si>
  <si>
    <t>SUBARU</t>
    <phoneticPr fontId="2"/>
  </si>
  <si>
    <t>DB移行手順書</t>
    <rPh sb="2" eb="4">
      <t>イコウ</t>
    </rPh>
    <rPh sb="4" eb="7">
      <t>テジュンショ</t>
    </rPh>
    <phoneticPr fontId="5"/>
  </si>
  <si>
    <t>【SUBARU様】DB移行手順書</t>
    <rPh sb="7" eb="8">
      <t>サマ</t>
    </rPh>
    <rPh sb="11" eb="13">
      <t>イコウ</t>
    </rPh>
    <rPh sb="13" eb="16">
      <t>テジュンショ</t>
    </rPh>
    <phoneticPr fontId="5"/>
  </si>
  <si>
    <t>GKHDB001SGI</t>
    <phoneticPr fontId="2"/>
  </si>
  <si>
    <t>サーバログイン</t>
    <phoneticPr fontId="5"/>
  </si>
  <si>
    <t>p-vbt000-sts01
p-vbt000-sts02
p-vbt000-tvd01
p-vbt000-tvd02
p-vbt000-tvp01
p-vbt000-tvp02</t>
    <phoneticPr fontId="2"/>
  </si>
  <si>
    <t>CAD、操安システム(旧DB#2のシステム)のスキーマ移行はNECにて移行対応予定のため除外。
事前に現行環境のdumpファイルが移行先環境に配置されていることを確認する。</t>
    <rPh sb="4" eb="6">
      <t>ソウアン</t>
    </rPh>
    <rPh sb="11" eb="12">
      <t>キュウ</t>
    </rPh>
    <rPh sb="27" eb="29">
      <t>イコウ</t>
    </rPh>
    <rPh sb="35" eb="37">
      <t>イコウ</t>
    </rPh>
    <rPh sb="37" eb="39">
      <t>タイオウ</t>
    </rPh>
    <rPh sb="39" eb="41">
      <t>ヨテイ</t>
    </rPh>
    <rPh sb="44" eb="46">
      <t>ジョガイ</t>
    </rPh>
    <rPh sb="48" eb="50">
      <t>ジゼン</t>
    </rPh>
    <rPh sb="51" eb="53">
      <t>ゲンコウ</t>
    </rPh>
    <rPh sb="53" eb="55">
      <t>カンキョウ</t>
    </rPh>
    <rPh sb="65" eb="67">
      <t>イコウ</t>
    </rPh>
    <rPh sb="67" eb="68">
      <t>サキ</t>
    </rPh>
    <rPh sb="68" eb="70">
      <t>カンキョウ</t>
    </rPh>
    <rPh sb="71" eb="73">
      <t>ハイチ</t>
    </rPh>
    <rPh sb="81" eb="83">
      <t>カクニン</t>
    </rPh>
    <phoneticPr fontId="2"/>
  </si>
  <si>
    <t>dmpファイル確認</t>
    <rPh sb="7" eb="9">
      <t>カクニン</t>
    </rPh>
    <phoneticPr fontId="2"/>
  </si>
  <si>
    <t>作業前情報の取得</t>
    <rPh sb="0" eb="3">
      <t>サギョウマエ</t>
    </rPh>
    <rPh sb="3" eb="5">
      <t>ジョウホウ</t>
    </rPh>
    <rPh sb="6" eb="8">
      <t>シュトク</t>
    </rPh>
    <phoneticPr fontId="2"/>
  </si>
  <si>
    <t>1)事前に用意したパスにdmpファイルが配置されていることを確認する</t>
    <phoneticPr fontId="2"/>
  </si>
  <si>
    <t>1)ls -ltr &lt;配置パス&gt;</t>
    <rPh sb="11" eb="13">
      <t>ハイチ</t>
    </rPh>
    <phoneticPr fontId="2"/>
  </si>
  <si>
    <t xml:space="preserve">1) 以下スクリプトを実行する
・ check_database_19c.sql
・ check_database_object_19c.sql
</t>
    <rPh sb="3" eb="5">
      <t>イカ</t>
    </rPh>
    <rPh sb="11" eb="13">
      <t>ジッコウ</t>
    </rPh>
    <phoneticPr fontId="5"/>
  </si>
  <si>
    <t>1) 踏み台サーバから対象環境のコンソールにTeraterm接続する
※接続先詳細は業務APサービス申請参照
2) oracleユーザにスイッチする
 su - oracle</t>
    <rPh sb="3" eb="4">
      <t>フ</t>
    </rPh>
    <rPh sb="5" eb="6">
      <t>ダイ</t>
    </rPh>
    <rPh sb="11" eb="13">
      <t>タイショウ</t>
    </rPh>
    <rPh sb="13" eb="15">
      <t>カンキョウ</t>
    </rPh>
    <rPh sb="36" eb="39">
      <t>セツゾクサキ</t>
    </rPh>
    <rPh sb="39" eb="41">
      <t>ショウサイ</t>
    </rPh>
    <rPh sb="42" eb="44">
      <t>ギョウム</t>
    </rPh>
    <rPh sb="50" eb="52">
      <t>シンセイ</t>
    </rPh>
    <rPh sb="52" eb="54">
      <t>サンショウ</t>
    </rPh>
    <phoneticPr fontId="5"/>
  </si>
  <si>
    <t xml:space="preserve">1)エラーなく接続できること 
1)エラーなくスイッチできること </t>
    <rPh sb="7" eb="9">
      <t>セツゾク</t>
    </rPh>
    <phoneticPr fontId="5"/>
  </si>
  <si>
    <t>1) エラーなく実行できること
　 各種CSVが出力されていること</t>
    <rPh sb="8" eb="10">
      <t>ジッコウ</t>
    </rPh>
    <rPh sb="18" eb="20">
      <t>カクシュ</t>
    </rPh>
    <rPh sb="24" eb="26">
      <t>シュツリョク</t>
    </rPh>
    <phoneticPr fontId="2"/>
  </si>
  <si>
    <t>作業後情報の取得</t>
    <rPh sb="0" eb="2">
      <t>サギョウ</t>
    </rPh>
    <rPh sb="2" eb="3">
      <t>ゴ</t>
    </rPh>
    <rPh sb="3" eb="5">
      <t>ジョウホウ</t>
    </rPh>
    <rPh sb="6" eb="8">
      <t>シュトク</t>
    </rPh>
    <phoneticPr fontId="2"/>
  </si>
  <si>
    <t>データインポート</t>
    <phoneticPr fontId="2"/>
  </si>
  <si>
    <t>サーバログアウト</t>
    <phoneticPr fontId="5"/>
  </si>
  <si>
    <t>1) 対象環境のコンソール及び踏み台サーバからログアウトする
　</t>
    <rPh sb="13" eb="14">
      <t>オヨ</t>
    </rPh>
    <phoneticPr fontId="2"/>
  </si>
  <si>
    <t>1) エラーなく実行できること
　</t>
    <rPh sb="8" eb="10">
      <t>ジッコウ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</si>
</sst>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yyyy/m/d\ h:mm;@"/>
    <numFmt numFmtId="177" formatCode="0_);[Red]\(0\)"/>
    <numFmt numFmtId="178" formatCode="0.0_);[Red]\(0.0\)"/>
    <numFmt numFmtId="180" formatCode="#,##0;\-#,##0;&quot;-&quot;"/>
    <numFmt numFmtId="181" formatCode="&quot;$&quot;#,##0_);[Red]\(&quot;$&quot;#,##0\)"/>
    <numFmt numFmtId="182" formatCode="#,##0.00\ \ \ "/>
    <numFmt numFmtId="183" formatCode="&quot;$&quot;#,##0.00_);[Red]\(&quot;$&quot;#,##0.00\)"/>
    <numFmt numFmtId="184" formatCode="&quot;$&quot;#.;\(&quot;$&quot;#,\)"/>
    <numFmt numFmtId="185" formatCode="&quot;(内　#,##0&quot;\ \ \)"/>
    <numFmt numFmtId="186" formatCode="&quot;¥&quot;#,##0.00;[Red]\-&quot;¥&quot;#,##0.00"/>
    <numFmt numFmtId="187" formatCode="&quot;¥&quot;#,##0;[Red]\-&quot;¥&quot;#,##0"/>
  </numFmts>
  <fonts count="69">
    <font>
      <sz val="11"/>
      <color theme="1"/>
      <name val="游ゴシック"/>
      <family val="2"/>
      <charset val="128"/>
      <scheme val="minor"/>
    </font>
    <font>
      <sz val="11"/>
      <color theme="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3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u/>
      <sz val="10"/>
      <color theme="10"/>
      <name val="ＭＳ 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ｺﾞｼｯｸ"/>
      <family val="3"/>
      <charset val="128"/>
    </font>
    <font>
      <sz val="11"/>
      <name val="lr SVbN"/>
      <family val="3"/>
      <charset val="128"/>
    </font>
    <font>
      <sz val="11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ｺﾞｼｯｸ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  <font>
      <sz val="12"/>
      <color indexed="60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3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28"/>
      <name val="ＭＳ Ｐゴシック"/>
      <family val="3"/>
      <charset val="128"/>
    </font>
    <font>
      <sz val="28"/>
      <color indexed="8"/>
      <name val="ＭＳ Ｐゴシック"/>
      <family val="3"/>
      <charset val="128"/>
    </font>
    <font>
      <sz val="24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9"/>
      <color indexed="8"/>
      <name val="ＭＳ 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3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6">
    <xf numFmtId="0" fontId="0" fillId="0" borderId="0">
      <alignment vertical="center"/>
    </xf>
    <xf numFmtId="0" fontId="3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/>
    <xf numFmtId="0" fontId="15" fillId="0" borderId="0"/>
    <xf numFmtId="0" fontId="15" fillId="0" borderId="0"/>
    <xf numFmtId="0" fontId="17" fillId="0" borderId="13">
      <alignment vertical="center"/>
    </xf>
    <xf numFmtId="0" fontId="18" fillId="0" borderId="0"/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0" borderId="0" applyNumberFormat="0" applyBorder="0" applyAlignment="0" applyProtection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/>
    <xf numFmtId="0" fontId="22" fillId="14" borderId="0" applyNumberFormat="0" applyBorder="0" applyAlignment="0" applyProtection="0"/>
    <xf numFmtId="0" fontId="22" fillId="5" borderId="0" applyNumberFormat="0" applyBorder="0" applyAlignment="0" applyProtection="0"/>
    <xf numFmtId="0" fontId="22" fillId="21" borderId="0" applyNumberFormat="0" applyBorder="0" applyAlignment="0" applyProtection="0"/>
    <xf numFmtId="0" fontId="22" fillId="19" borderId="0" applyNumberFormat="0" applyBorder="0" applyAlignment="0" applyProtection="0"/>
    <xf numFmtId="0" fontId="22" fillId="10" borderId="0" applyNumberFormat="0" applyBorder="0" applyAlignment="0" applyProtection="0"/>
    <xf numFmtId="180" fontId="23" fillId="0" borderId="0" applyFill="0" applyBorder="0" applyAlignment="0"/>
    <xf numFmtId="40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2" fontId="25" fillId="0" borderId="0" applyFont="0" applyFill="0" applyBorder="0" applyAlignment="0" applyProtection="0"/>
    <xf numFmtId="38" fontId="26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10">
      <alignment horizontal="left" vertical="center"/>
    </xf>
    <xf numFmtId="0" fontId="15" fillId="0" borderId="0" applyBorder="0"/>
    <xf numFmtId="10" fontId="26" fillId="23" borderId="1" applyNumberFormat="0" applyBorder="0" applyAlignment="0" applyProtection="0"/>
    <xf numFmtId="0" fontId="15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5" fillId="0" borderId="0"/>
    <xf numFmtId="185" fontId="3" fillId="0" borderId="0"/>
    <xf numFmtId="0" fontId="28" fillId="0" borderId="0"/>
    <xf numFmtId="10" fontId="28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0" fontId="29" fillId="0" borderId="14">
      <alignment horizontal="center"/>
    </xf>
    <xf numFmtId="4" fontId="30" fillId="24" borderId="15" applyNumberFormat="0" applyProtection="0">
      <alignment horizontal="left" vertical="center" indent="1"/>
    </xf>
    <xf numFmtId="0" fontId="31" fillId="0" borderId="0"/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9" borderId="16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" fillId="31" borderId="17" applyNumberFormat="0" applyFont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0" borderId="0"/>
    <xf numFmtId="0" fontId="40" fillId="21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/>
    <xf numFmtId="0" fontId="46" fillId="0" borderId="23" applyNumberFormat="0" applyFill="0" applyAlignment="0" applyProtection="0">
      <alignment vertical="center"/>
    </xf>
    <xf numFmtId="0" fontId="47" fillId="21" borderId="2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86" fontId="49" fillId="0" borderId="0" applyFont="0" applyFill="0" applyBorder="0" applyAlignment="0" applyProtection="0"/>
    <xf numFmtId="187" fontId="49" fillId="0" borderId="0" applyFont="0" applyFill="0" applyBorder="0" applyAlignment="0" applyProtection="0"/>
    <xf numFmtId="0" fontId="50" fillId="10" borderId="19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54" fillId="31" borderId="0" applyNumberFormat="0" applyBorder="0" applyAlignment="0" applyProtection="0"/>
    <xf numFmtId="0" fontId="55" fillId="0" borderId="0"/>
    <xf numFmtId="0" fontId="56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" fillId="0" borderId="0"/>
    <xf numFmtId="0" fontId="1" fillId="0" borderId="0">
      <alignment vertical="center"/>
    </xf>
    <xf numFmtId="0" fontId="16" fillId="0" borderId="0">
      <alignment vertical="center"/>
    </xf>
    <xf numFmtId="0" fontId="59" fillId="0" borderId="0"/>
  </cellStyleXfs>
  <cellXfs count="172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177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3" borderId="8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9" fillId="3" borderId="10" xfId="1" applyFont="1" applyFill="1" applyBorder="1" applyAlignment="1">
      <alignment vertical="center"/>
    </xf>
    <xf numFmtId="0" fontId="4" fillId="3" borderId="9" xfId="1" applyFont="1" applyFill="1" applyBorder="1" applyAlignment="1">
      <alignment vertical="center"/>
    </xf>
    <xf numFmtId="0" fontId="57" fillId="0" borderId="0" xfId="1" applyFont="1" applyAlignment="1">
      <alignment vertical="center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60" fillId="0" borderId="0" xfId="0" applyFont="1">
      <alignment vertical="center"/>
    </xf>
    <xf numFmtId="0" fontId="8" fillId="33" borderId="10" xfId="1" applyFont="1" applyFill="1" applyBorder="1" applyAlignment="1">
      <alignment horizontal="center" vertical="center"/>
    </xf>
    <xf numFmtId="0" fontId="8" fillId="33" borderId="10" xfId="1" applyFont="1" applyFill="1" applyBorder="1" applyAlignment="1">
      <alignment horizontal="center" vertical="center" wrapText="1"/>
    </xf>
    <xf numFmtId="0" fontId="10" fillId="33" borderId="10" xfId="1" applyFont="1" applyFill="1" applyBorder="1" applyAlignment="1">
      <alignment horizontal="left" vertical="top" wrapText="1"/>
    </xf>
    <xf numFmtId="0" fontId="8" fillId="33" borderId="10" xfId="1" applyFont="1" applyFill="1" applyBorder="1" applyAlignment="1">
      <alignment horizontal="left" vertical="top" wrapText="1"/>
    </xf>
    <xf numFmtId="0" fontId="4" fillId="33" borderId="10" xfId="1" applyFont="1" applyFill="1" applyBorder="1" applyAlignment="1">
      <alignment horizontal="center" vertical="center"/>
    </xf>
    <xf numFmtId="178" fontId="8" fillId="33" borderId="10" xfId="1" applyNumberFormat="1" applyFont="1" applyFill="1" applyBorder="1" applyAlignment="1">
      <alignment horizontal="center" vertical="center"/>
    </xf>
    <xf numFmtId="0" fontId="8" fillId="33" borderId="9" xfId="1" applyFont="1" applyFill="1" applyBorder="1" applyAlignment="1">
      <alignment horizontal="center" vertical="center"/>
    </xf>
    <xf numFmtId="0" fontId="61" fillId="33" borderId="8" xfId="1" applyFont="1" applyFill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left" vertical="top" wrapText="1"/>
    </xf>
    <xf numFmtId="0" fontId="10" fillId="0" borderId="9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  <xf numFmtId="0" fontId="8" fillId="32" borderId="8" xfId="1" applyFont="1" applyFill="1" applyBorder="1" applyAlignment="1">
      <alignment horizontal="left" vertical="top" wrapText="1"/>
    </xf>
    <xf numFmtId="0" fontId="8" fillId="32" borderId="10" xfId="1" applyFont="1" applyFill="1" applyBorder="1" applyAlignment="1">
      <alignment horizontal="left" vertical="top" wrapText="1"/>
    </xf>
    <xf numFmtId="0" fontId="8" fillId="32" borderId="9" xfId="1" applyFont="1" applyFill="1" applyBorder="1" applyAlignment="1">
      <alignment horizontal="left" vertical="top" wrapText="1"/>
    </xf>
    <xf numFmtId="0" fontId="4" fillId="32" borderId="8" xfId="1" applyFont="1" applyFill="1" applyBorder="1" applyAlignment="1">
      <alignment horizontal="center" vertical="center"/>
    </xf>
    <xf numFmtId="0" fontId="4" fillId="32" borderId="10" xfId="1" applyFont="1" applyFill="1" applyBorder="1" applyAlignment="1">
      <alignment horizontal="center" vertical="center"/>
    </xf>
    <xf numFmtId="0" fontId="4" fillId="32" borderId="9" xfId="1" applyFont="1" applyFill="1" applyBorder="1" applyAlignment="1">
      <alignment horizontal="center" vertical="center"/>
    </xf>
    <xf numFmtId="178" fontId="8" fillId="32" borderId="8" xfId="1" applyNumberFormat="1" applyFont="1" applyFill="1" applyBorder="1" applyAlignment="1">
      <alignment horizontal="center" vertical="center"/>
    </xf>
    <xf numFmtId="178" fontId="8" fillId="32" borderId="10" xfId="1" applyNumberFormat="1" applyFont="1" applyFill="1" applyBorder="1" applyAlignment="1">
      <alignment horizontal="center" vertical="center"/>
    </xf>
    <xf numFmtId="178" fontId="8" fillId="32" borderId="9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/>
    </xf>
    <xf numFmtId="0" fontId="8" fillId="0" borderId="4" xfId="1" applyFont="1" applyBorder="1" applyAlignment="1">
      <alignment horizontal="left" vertical="top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8" fillId="32" borderId="8" xfId="1" applyFont="1" applyFill="1" applyBorder="1" applyAlignment="1">
      <alignment horizontal="center" vertical="center"/>
    </xf>
    <xf numFmtId="0" fontId="8" fillId="32" borderId="10" xfId="1" applyFont="1" applyFill="1" applyBorder="1" applyAlignment="1">
      <alignment horizontal="center" vertical="center"/>
    </xf>
    <xf numFmtId="0" fontId="8" fillId="32" borderId="9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left" vertical="center" wrapText="1"/>
    </xf>
    <xf numFmtId="176" fontId="8" fillId="0" borderId="1" xfId="1" applyNumberFormat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wrapText="1" shrinkToFit="1"/>
    </xf>
    <xf numFmtId="0" fontId="6" fillId="0" borderId="3" xfId="1" applyFont="1" applyBorder="1" applyAlignment="1">
      <alignment horizontal="left" vertical="center" wrapText="1" shrinkToFit="1"/>
    </xf>
    <xf numFmtId="0" fontId="6" fillId="0" borderId="4" xfId="1" applyFont="1" applyBorder="1" applyAlignment="1">
      <alignment horizontal="left" vertical="center" wrapText="1" shrinkToFit="1"/>
    </xf>
    <xf numFmtId="0" fontId="6" fillId="0" borderId="5" xfId="1" applyFont="1" applyBorder="1" applyAlignment="1">
      <alignment horizontal="left" vertical="center" wrapText="1" shrinkToFit="1"/>
    </xf>
    <xf numFmtId="0" fontId="6" fillId="0" borderId="6" xfId="1" applyFont="1" applyBorder="1" applyAlignment="1">
      <alignment horizontal="left" vertical="center" wrapText="1" shrinkToFit="1"/>
    </xf>
    <xf numFmtId="0" fontId="6" fillId="0" borderId="7" xfId="1" applyFont="1" applyBorder="1" applyAlignment="1">
      <alignment horizontal="left" vertical="center" wrapText="1" shrinkToFi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78" fontId="8" fillId="0" borderId="8" xfId="1" applyNumberFormat="1" applyFont="1" applyBorder="1" applyAlignment="1">
      <alignment horizontal="center" vertical="center"/>
    </xf>
    <xf numFmtId="178" fontId="8" fillId="0" borderId="10" xfId="1" applyNumberFormat="1" applyFont="1" applyBorder="1" applyAlignment="1">
      <alignment horizontal="center" vertical="center"/>
    </xf>
    <xf numFmtId="178" fontId="8" fillId="0" borderId="9" xfId="1" applyNumberFormat="1" applyFont="1" applyBorder="1" applyAlignment="1">
      <alignment horizontal="center" vertical="center"/>
    </xf>
    <xf numFmtId="0" fontId="8" fillId="32" borderId="8" xfId="1" applyFont="1" applyFill="1" applyBorder="1" applyAlignment="1">
      <alignment horizontal="left" vertical="center"/>
    </xf>
    <xf numFmtId="0" fontId="8" fillId="32" borderId="10" xfId="1" applyFont="1" applyFill="1" applyBorder="1" applyAlignment="1">
      <alignment horizontal="left" vertical="center"/>
    </xf>
    <xf numFmtId="0" fontId="8" fillId="32" borderId="9" xfId="1" applyFont="1" applyFill="1" applyBorder="1" applyAlignment="1">
      <alignment horizontal="left" vertical="center"/>
    </xf>
    <xf numFmtId="0" fontId="59" fillId="0" borderId="8" xfId="0" applyFont="1" applyBorder="1" applyAlignment="1">
      <alignment horizontal="left" vertical="top" wrapText="1"/>
    </xf>
    <xf numFmtId="0" fontId="59" fillId="0" borderId="10" xfId="0" applyFont="1" applyBorder="1" applyAlignment="1">
      <alignment horizontal="left" vertical="top" wrapText="1"/>
    </xf>
    <xf numFmtId="0" fontId="59" fillId="0" borderId="9" xfId="0" applyFont="1" applyBorder="1" applyAlignment="1">
      <alignment horizontal="left" vertical="top" wrapText="1"/>
    </xf>
    <xf numFmtId="0" fontId="59" fillId="0" borderId="2" xfId="0" applyFont="1" applyBorder="1" applyAlignment="1">
      <alignment horizontal="left" vertical="top" wrapText="1"/>
    </xf>
    <xf numFmtId="0" fontId="59" fillId="0" borderId="3" xfId="0" applyFont="1" applyBorder="1" applyAlignment="1">
      <alignment horizontal="left" vertical="top" wrapText="1"/>
    </xf>
    <xf numFmtId="0" fontId="59" fillId="0" borderId="4" xfId="0" applyFont="1" applyBorder="1" applyAlignment="1">
      <alignment horizontal="left" vertical="top" wrapText="1"/>
    </xf>
    <xf numFmtId="176" fontId="12" fillId="0" borderId="1" xfId="1" applyNumberFormat="1" applyFont="1" applyBorder="1" applyAlignment="1">
      <alignment horizontal="left" vertical="center" wrapText="1"/>
    </xf>
    <xf numFmtId="176" fontId="12" fillId="0" borderId="1" xfId="1" applyNumberFormat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top" wrapText="1"/>
    </xf>
    <xf numFmtId="0" fontId="12" fillId="0" borderId="10" xfId="1" applyFont="1" applyBorder="1" applyAlignment="1">
      <alignment horizontal="left" vertical="top" wrapText="1"/>
    </xf>
    <xf numFmtId="0" fontId="12" fillId="0" borderId="9" xfId="1" applyFont="1" applyBorder="1" applyAlignment="1">
      <alignment horizontal="left" vertical="top" wrapText="1"/>
    </xf>
    <xf numFmtId="0" fontId="58" fillId="0" borderId="8" xfId="1" applyFont="1" applyBorder="1" applyAlignment="1">
      <alignment horizontal="left" vertical="top" wrapText="1"/>
    </xf>
    <xf numFmtId="0" fontId="58" fillId="0" borderId="10" xfId="1" applyFont="1" applyBorder="1" applyAlignment="1">
      <alignment horizontal="left" vertical="top" wrapText="1"/>
    </xf>
    <xf numFmtId="0" fontId="58" fillId="0" borderId="9" xfId="1" applyFont="1" applyBorder="1" applyAlignment="1">
      <alignment horizontal="left" vertical="top" wrapText="1"/>
    </xf>
    <xf numFmtId="0" fontId="12" fillId="0" borderId="8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62" fillId="0" borderId="27" xfId="125" applyFont="1" applyBorder="1" applyAlignment="1">
      <alignment vertical="top"/>
    </xf>
    <xf numFmtId="0" fontId="62" fillId="0" borderId="28" xfId="125" applyFont="1" applyBorder="1" applyAlignment="1">
      <alignment vertical="top"/>
    </xf>
    <xf numFmtId="0" fontId="62" fillId="0" borderId="29" xfId="125" applyFont="1" applyBorder="1" applyAlignment="1">
      <alignment vertical="top"/>
    </xf>
    <xf numFmtId="49" fontId="62" fillId="0" borderId="0" xfId="125" applyNumberFormat="1" applyFont="1" applyAlignment="1">
      <alignment vertical="center"/>
    </xf>
    <xf numFmtId="0" fontId="62" fillId="0" borderId="30" xfId="125" applyFont="1" applyBorder="1" applyAlignment="1">
      <alignment vertical="top"/>
    </xf>
    <xf numFmtId="0" fontId="62" fillId="0" borderId="0" xfId="125" applyFont="1" applyAlignment="1">
      <alignment vertical="top"/>
    </xf>
    <xf numFmtId="0" fontId="62" fillId="0" borderId="31" xfId="125" applyFont="1" applyBorder="1" applyAlignment="1">
      <alignment vertical="top"/>
    </xf>
    <xf numFmtId="0" fontId="63" fillId="0" borderId="30" xfId="125" applyFont="1" applyBorder="1" applyAlignment="1">
      <alignment horizontal="center" vertical="center" wrapText="1"/>
    </xf>
    <xf numFmtId="0" fontId="63" fillId="0" borderId="0" xfId="125" applyFont="1" applyAlignment="1">
      <alignment horizontal="center" vertical="center"/>
    </xf>
    <xf numFmtId="0" fontId="63" fillId="0" borderId="31" xfId="125" applyFont="1" applyBorder="1" applyAlignment="1">
      <alignment horizontal="center" vertical="center"/>
    </xf>
    <xf numFmtId="0" fontId="64" fillId="0" borderId="30" xfId="125" applyFont="1" applyBorder="1" applyAlignment="1">
      <alignment horizontal="center" vertical="center"/>
    </xf>
    <xf numFmtId="0" fontId="64" fillId="0" borderId="0" xfId="125" applyFont="1" applyAlignment="1">
      <alignment horizontal="center" vertical="center"/>
    </xf>
    <xf numFmtId="0" fontId="64" fillId="0" borderId="31" xfId="125" applyFont="1" applyBorder="1" applyAlignment="1">
      <alignment vertical="top"/>
    </xf>
    <xf numFmtId="0" fontId="65" fillId="0" borderId="30" xfId="125" applyFont="1" applyBorder="1" applyAlignment="1">
      <alignment horizontal="center" vertical="center" wrapText="1"/>
    </xf>
    <xf numFmtId="0" fontId="65" fillId="0" borderId="0" xfId="125" applyFont="1" applyAlignment="1">
      <alignment horizontal="center" vertical="center" wrapText="1"/>
    </xf>
    <xf numFmtId="0" fontId="65" fillId="0" borderId="31" xfId="125" applyFont="1" applyBorder="1" applyAlignment="1">
      <alignment horizontal="center" vertical="center" wrapText="1"/>
    </xf>
    <xf numFmtId="0" fontId="62" fillId="0" borderId="30" xfId="125" applyFont="1" applyBorder="1" applyAlignment="1">
      <alignment horizontal="center" vertical="center" wrapText="1"/>
    </xf>
    <xf numFmtId="0" fontId="62" fillId="0" borderId="0" xfId="125" applyFont="1" applyAlignment="1">
      <alignment horizontal="center" vertical="center" wrapText="1"/>
    </xf>
    <xf numFmtId="0" fontId="62" fillId="0" borderId="31" xfId="125" applyFont="1" applyBorder="1" applyAlignment="1">
      <alignment horizontal="center" vertical="center" wrapText="1"/>
    </xf>
    <xf numFmtId="0" fontId="66" fillId="0" borderId="30" xfId="125" applyFont="1" applyBorder="1" applyAlignment="1">
      <alignment horizontal="center" vertical="center" wrapText="1"/>
    </xf>
    <xf numFmtId="0" fontId="66" fillId="0" borderId="0" xfId="125" applyFont="1" applyAlignment="1">
      <alignment horizontal="center" vertical="center" wrapText="1"/>
    </xf>
    <xf numFmtId="0" fontId="66" fillId="0" borderId="31" xfId="125" applyFont="1" applyBorder="1" applyAlignment="1">
      <alignment horizontal="center" vertical="center" wrapText="1"/>
    </xf>
    <xf numFmtId="0" fontId="62" fillId="0" borderId="30" xfId="125" applyFont="1" applyBorder="1" applyAlignment="1">
      <alignment vertical="center"/>
    </xf>
    <xf numFmtId="0" fontId="62" fillId="0" borderId="0" xfId="125" applyFont="1" applyAlignment="1">
      <alignment vertical="center"/>
    </xf>
    <xf numFmtId="0" fontId="62" fillId="0" borderId="31" xfId="125" applyFont="1" applyBorder="1" applyAlignment="1">
      <alignment vertical="center"/>
    </xf>
    <xf numFmtId="49" fontId="62" fillId="0" borderId="30" xfId="125" applyNumberFormat="1" applyFont="1" applyBorder="1" applyAlignment="1">
      <alignment vertical="center"/>
    </xf>
    <xf numFmtId="49" fontId="62" fillId="0" borderId="31" xfId="125" applyNumberFormat="1" applyFont="1" applyBorder="1" applyAlignment="1">
      <alignment vertical="center"/>
    </xf>
    <xf numFmtId="0" fontId="19" fillId="0" borderId="0" xfId="125" applyFont="1" applyAlignment="1">
      <alignment vertical="center"/>
    </xf>
    <xf numFmtId="49" fontId="19" fillId="0" borderId="0" xfId="125" applyNumberFormat="1" applyFont="1" applyAlignment="1">
      <alignment vertical="center"/>
    </xf>
    <xf numFmtId="31" fontId="19" fillId="0" borderId="0" xfId="125" applyNumberFormat="1" applyFont="1" applyAlignment="1">
      <alignment horizontal="left" vertical="center"/>
    </xf>
    <xf numFmtId="49" fontId="19" fillId="0" borderId="30" xfId="125" applyNumberFormat="1" applyFont="1" applyBorder="1" applyAlignment="1">
      <alignment vertical="center"/>
    </xf>
    <xf numFmtId="49" fontId="19" fillId="0" borderId="0" xfId="125" applyNumberFormat="1" applyFont="1" applyAlignment="1">
      <alignment horizontal="left" vertical="center"/>
    </xf>
    <xf numFmtId="49" fontId="19" fillId="0" borderId="31" xfId="125" applyNumberFormat="1" applyFont="1" applyBorder="1" applyAlignment="1">
      <alignment vertical="center"/>
    </xf>
    <xf numFmtId="49" fontId="67" fillId="0" borderId="30" xfId="125" applyNumberFormat="1" applyFont="1" applyBorder="1" applyAlignment="1">
      <alignment vertical="center"/>
    </xf>
    <xf numFmtId="49" fontId="67" fillId="0" borderId="0" xfId="125" applyNumberFormat="1" applyFont="1" applyAlignment="1">
      <alignment vertical="center"/>
    </xf>
    <xf numFmtId="0" fontId="67" fillId="0" borderId="0" xfId="125" applyFont="1" applyAlignment="1">
      <alignment vertical="center"/>
    </xf>
    <xf numFmtId="49" fontId="67" fillId="0" borderId="31" xfId="125" applyNumberFormat="1" applyFont="1" applyBorder="1" applyAlignment="1">
      <alignment vertical="center"/>
    </xf>
    <xf numFmtId="49" fontId="62" fillId="0" borderId="32" xfId="125" applyNumberFormat="1" applyFont="1" applyBorder="1" applyAlignment="1">
      <alignment vertical="center"/>
    </xf>
    <xf numFmtId="49" fontId="62" fillId="0" borderId="14" xfId="125" applyNumberFormat="1" applyFont="1" applyBorder="1" applyAlignment="1">
      <alignment vertical="center"/>
    </xf>
    <xf numFmtId="0" fontId="62" fillId="0" borderId="14" xfId="125" applyFont="1" applyBorder="1" applyAlignment="1">
      <alignment vertical="center"/>
    </xf>
    <xf numFmtId="49" fontId="62" fillId="0" borderId="13" xfId="125" applyNumberFormat="1" applyFont="1" applyBorder="1" applyAlignment="1">
      <alignment vertical="center"/>
    </xf>
    <xf numFmtId="49" fontId="68" fillId="0" borderId="0" xfId="125" applyNumberFormat="1" applyFont="1" applyAlignment="1">
      <alignment vertical="center"/>
    </xf>
    <xf numFmtId="49" fontId="62" fillId="0" borderId="1" xfId="125" applyNumberFormat="1" applyFont="1" applyBorder="1" applyAlignment="1">
      <alignment vertical="top"/>
    </xf>
    <xf numFmtId="178" fontId="62" fillId="0" borderId="1" xfId="125" applyNumberFormat="1" applyFont="1" applyBorder="1" applyAlignment="1">
      <alignment horizontal="center" vertical="top"/>
    </xf>
    <xf numFmtId="0" fontId="62" fillId="0" borderId="1" xfId="125" applyFont="1" applyBorder="1" applyAlignment="1">
      <alignment vertical="top"/>
    </xf>
    <xf numFmtId="14" fontId="62" fillId="0" borderId="1" xfId="125" applyNumberFormat="1" applyFont="1" applyBorder="1" applyAlignment="1">
      <alignment horizontal="left" vertical="top"/>
    </xf>
    <xf numFmtId="14" fontId="62" fillId="0" borderId="1" xfId="125" quotePrefix="1" applyNumberFormat="1" applyFont="1" applyBorder="1" applyAlignment="1">
      <alignment horizontal="left" vertical="top"/>
    </xf>
    <xf numFmtId="49" fontId="62" fillId="0" borderId="0" xfId="125" applyNumberFormat="1" applyFont="1" applyAlignment="1">
      <alignment vertical="top"/>
    </xf>
    <xf numFmtId="178" fontId="62" fillId="0" borderId="26" xfId="125" applyNumberFormat="1" applyFont="1" applyBorder="1" applyAlignment="1">
      <alignment horizontal="center" vertical="top"/>
    </xf>
    <xf numFmtId="0" fontId="62" fillId="0" borderId="25" xfId="125" applyFont="1" applyBorder="1" applyAlignment="1">
      <alignment vertical="top"/>
    </xf>
    <xf numFmtId="14" fontId="62" fillId="0" borderId="26" xfId="125" applyNumberFormat="1" applyFont="1" applyBorder="1" applyAlignment="1">
      <alignment horizontal="left" vertical="top"/>
    </xf>
    <xf numFmtId="14" fontId="62" fillId="0" borderId="26" xfId="125" quotePrefix="1" applyNumberFormat="1" applyFont="1" applyBorder="1" applyAlignment="1">
      <alignment horizontal="left" vertical="top"/>
    </xf>
    <xf numFmtId="178" fontId="62" fillId="0" borderId="25" xfId="125" applyNumberFormat="1" applyFont="1" applyBorder="1" applyAlignment="1">
      <alignment horizontal="center" vertical="top"/>
    </xf>
    <xf numFmtId="14" fontId="62" fillId="0" borderId="25" xfId="125" applyNumberFormat="1" applyFont="1" applyBorder="1" applyAlignment="1">
      <alignment horizontal="left" vertical="top"/>
    </xf>
    <xf numFmtId="14" fontId="62" fillId="0" borderId="25" xfId="125" quotePrefix="1" applyNumberFormat="1" applyFont="1" applyBorder="1" applyAlignment="1">
      <alignment horizontal="left" vertical="top"/>
    </xf>
    <xf numFmtId="178" fontId="62" fillId="0" borderId="11" xfId="125" applyNumberFormat="1" applyFont="1" applyBorder="1" applyAlignment="1">
      <alignment horizontal="center" vertical="top"/>
    </xf>
    <xf numFmtId="0" fontId="62" fillId="0" borderId="11" xfId="125" applyFont="1" applyBorder="1" applyAlignment="1">
      <alignment vertical="top"/>
    </xf>
    <xf numFmtId="14" fontId="62" fillId="0" borderId="11" xfId="125" applyNumberFormat="1" applyFont="1" applyBorder="1" applyAlignment="1">
      <alignment horizontal="left" vertical="top"/>
    </xf>
    <xf numFmtId="14" fontId="62" fillId="0" borderId="11" xfId="125" quotePrefix="1" applyNumberFormat="1" applyFont="1" applyBorder="1" applyAlignment="1">
      <alignment horizontal="left" vertical="top"/>
    </xf>
    <xf numFmtId="0" fontId="62" fillId="33" borderId="1" xfId="125" applyFont="1" applyFill="1" applyBorder="1" applyAlignment="1">
      <alignment horizontal="center" vertical="center"/>
    </xf>
    <xf numFmtId="0" fontId="62" fillId="34" borderId="33" xfId="125" applyFont="1" applyFill="1" applyBorder="1" applyAlignment="1">
      <alignment vertical="center"/>
    </xf>
    <xf numFmtId="0" fontId="62" fillId="34" borderId="1" xfId="125" applyFont="1" applyFill="1" applyBorder="1" applyAlignment="1">
      <alignment vertical="center"/>
    </xf>
    <xf numFmtId="49" fontId="62" fillId="4" borderId="34" xfId="125" applyNumberFormat="1" applyFont="1" applyFill="1" applyBorder="1" applyAlignment="1">
      <alignment vertical="center"/>
    </xf>
    <xf numFmtId="14" fontId="62" fillId="0" borderId="33" xfId="125" applyNumberFormat="1" applyFont="1" applyBorder="1" applyAlignment="1">
      <alignment horizontal="left" vertical="center"/>
    </xf>
    <xf numFmtId="14" fontId="62" fillId="0" borderId="1" xfId="125" applyNumberFormat="1" applyFont="1" applyBorder="1" applyAlignment="1">
      <alignment horizontal="left" vertical="center"/>
    </xf>
    <xf numFmtId="0" fontId="62" fillId="4" borderId="1" xfId="125" applyFont="1" applyFill="1" applyBorder="1" applyAlignment="1">
      <alignment vertical="center"/>
    </xf>
    <xf numFmtId="49" fontId="62" fillId="4" borderId="1" xfId="125" applyNumberFormat="1" applyFont="1" applyFill="1" applyBorder="1" applyAlignment="1">
      <alignment vertical="center"/>
    </xf>
    <xf numFmtId="0" fontId="62" fillId="0" borderId="1" xfId="125" applyFont="1" applyBorder="1" applyAlignment="1">
      <alignment vertical="center"/>
    </xf>
    <xf numFmtId="0" fontId="62" fillId="0" borderId="1" xfId="125" applyFont="1" applyBorder="1"/>
    <xf numFmtId="0" fontId="62" fillId="4" borderId="34" xfId="125" applyFont="1" applyFill="1" applyBorder="1" applyAlignment="1">
      <alignment vertical="center"/>
    </xf>
    <xf numFmtId="0" fontId="62" fillId="0" borderId="35" xfId="125" applyFont="1" applyBorder="1" applyAlignment="1">
      <alignment vertical="center"/>
    </xf>
    <xf numFmtId="0" fontId="62" fillId="0" borderId="36" xfId="125" applyFont="1" applyBorder="1" applyAlignment="1">
      <alignment vertical="center"/>
    </xf>
    <xf numFmtId="49" fontId="62" fillId="0" borderId="36" xfId="125" applyNumberFormat="1" applyFont="1" applyBorder="1" applyAlignment="1">
      <alignment vertical="center"/>
    </xf>
    <xf numFmtId="0" fontId="62" fillId="4" borderId="36" xfId="125" applyFont="1" applyFill="1" applyBorder="1" applyAlignment="1">
      <alignment vertical="center"/>
    </xf>
    <xf numFmtId="49" fontId="62" fillId="4" borderId="36" xfId="125" applyNumberFormat="1" applyFont="1" applyFill="1" applyBorder="1" applyAlignment="1">
      <alignment vertical="center"/>
    </xf>
    <xf numFmtId="49" fontId="20" fillId="0" borderId="36" xfId="125" applyNumberFormat="1" applyFont="1" applyBorder="1" applyAlignment="1">
      <alignment vertical="center"/>
    </xf>
    <xf numFmtId="49" fontId="20" fillId="4" borderId="36" xfId="125" applyNumberFormat="1" applyFont="1" applyFill="1" applyBorder="1" applyAlignment="1">
      <alignment vertical="center"/>
    </xf>
    <xf numFmtId="0" fontId="62" fillId="0" borderId="36" xfId="125" applyFont="1" applyBorder="1"/>
    <xf numFmtId="49" fontId="20" fillId="4" borderId="37" xfId="125" applyNumberFormat="1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/>
    </xf>
  </cellXfs>
  <cellStyles count="126">
    <cellStyle name="#,##0&quot; &quot;;-#,##0&quot; &quot;;;" xfId="9" xr:uid="{00000000-0005-0000-0000-000000000000}"/>
    <cellStyle name="W_h­(¾°Ù½Ó°ÄÞON)" xfId="10" xr:uid="{00000000-0005-0000-0000-000001000000}"/>
    <cellStyle name="20% - アクセント 1 2" xfId="11" xr:uid="{00000000-0005-0000-0000-000002000000}"/>
    <cellStyle name="20% - アクセント 2 2" xfId="12" xr:uid="{00000000-0005-0000-0000-000003000000}"/>
    <cellStyle name="20% - アクセント 3 2" xfId="13" xr:uid="{00000000-0005-0000-0000-000004000000}"/>
    <cellStyle name="20% - アクセント 4 2" xfId="14" xr:uid="{00000000-0005-0000-0000-000005000000}"/>
    <cellStyle name="20% - アクセント 5 2" xfId="15" xr:uid="{00000000-0005-0000-0000-000006000000}"/>
    <cellStyle name="20% - アクセント 6 2" xfId="16" xr:uid="{00000000-0005-0000-0000-000007000000}"/>
    <cellStyle name="20% - アクセント1" xfId="17" xr:uid="{00000000-0005-0000-0000-000008000000}"/>
    <cellStyle name="20% - アクセント2" xfId="18" xr:uid="{00000000-0005-0000-0000-000009000000}"/>
    <cellStyle name="20% - アクセント3" xfId="19" xr:uid="{00000000-0005-0000-0000-00000A000000}"/>
    <cellStyle name="20% - アクセント4" xfId="20" xr:uid="{00000000-0005-0000-0000-00000B000000}"/>
    <cellStyle name="20% - アクセント5" xfId="21" xr:uid="{00000000-0005-0000-0000-00000C000000}"/>
    <cellStyle name="20% - アクセント6" xfId="22" xr:uid="{00000000-0005-0000-0000-00000D000000}"/>
    <cellStyle name="40% - アクセント 1 2" xfId="23" xr:uid="{00000000-0005-0000-0000-00000E000000}"/>
    <cellStyle name="40% - アクセント 2 2" xfId="24" xr:uid="{00000000-0005-0000-0000-00000F000000}"/>
    <cellStyle name="40% - アクセント 3 2" xfId="25" xr:uid="{00000000-0005-0000-0000-000010000000}"/>
    <cellStyle name="40% - アクセント 4 2" xfId="26" xr:uid="{00000000-0005-0000-0000-000011000000}"/>
    <cellStyle name="40% - アクセント 5 2" xfId="27" xr:uid="{00000000-0005-0000-0000-000012000000}"/>
    <cellStyle name="40% - アクセント 6 2" xfId="28" xr:uid="{00000000-0005-0000-0000-000013000000}"/>
    <cellStyle name="40% - アクセント1" xfId="29" xr:uid="{00000000-0005-0000-0000-000014000000}"/>
    <cellStyle name="40% - アクセント2" xfId="30" xr:uid="{00000000-0005-0000-0000-000015000000}"/>
    <cellStyle name="40% - アクセント3" xfId="31" xr:uid="{00000000-0005-0000-0000-000016000000}"/>
    <cellStyle name="40% - アクセント4" xfId="32" xr:uid="{00000000-0005-0000-0000-000017000000}"/>
    <cellStyle name="40% - アクセント5" xfId="33" xr:uid="{00000000-0005-0000-0000-000018000000}"/>
    <cellStyle name="40% - アクセント6" xfId="34" xr:uid="{00000000-0005-0000-0000-000019000000}"/>
    <cellStyle name="60% - アクセント 1 2" xfId="35" xr:uid="{00000000-0005-0000-0000-00001A000000}"/>
    <cellStyle name="60% - アクセント 2 2" xfId="36" xr:uid="{00000000-0005-0000-0000-00001B000000}"/>
    <cellStyle name="60% - アクセント 3 2" xfId="37" xr:uid="{00000000-0005-0000-0000-00001C000000}"/>
    <cellStyle name="60% - アクセント 4 2" xfId="38" xr:uid="{00000000-0005-0000-0000-00001D000000}"/>
    <cellStyle name="60% - アクセント 5 2" xfId="39" xr:uid="{00000000-0005-0000-0000-00001E000000}"/>
    <cellStyle name="60% - アクセント 6 2" xfId="40" xr:uid="{00000000-0005-0000-0000-00001F000000}"/>
    <cellStyle name="60% - アクセント1" xfId="41" xr:uid="{00000000-0005-0000-0000-000020000000}"/>
    <cellStyle name="60% - アクセント2" xfId="42" xr:uid="{00000000-0005-0000-0000-000021000000}"/>
    <cellStyle name="60% - アクセント3" xfId="43" xr:uid="{00000000-0005-0000-0000-000022000000}"/>
    <cellStyle name="60% - アクセント4" xfId="44" xr:uid="{00000000-0005-0000-0000-000023000000}"/>
    <cellStyle name="60% - アクセント5" xfId="45" xr:uid="{00000000-0005-0000-0000-000024000000}"/>
    <cellStyle name="60% - アクセント6" xfId="46" xr:uid="{00000000-0005-0000-0000-000025000000}"/>
    <cellStyle name="Calc Currency (0)" xfId="47" xr:uid="{00000000-0005-0000-0000-000026000000}"/>
    <cellStyle name="Comma_laroux" xfId="48" xr:uid="{00000000-0005-0000-0000-000027000000}"/>
    <cellStyle name="Currency [0]_laroux" xfId="49" xr:uid="{00000000-0005-0000-0000-000028000000}"/>
    <cellStyle name="Currency_Inputs" xfId="50" xr:uid="{00000000-0005-0000-0000-000029000000}"/>
    <cellStyle name="Grey" xfId="51" xr:uid="{00000000-0005-0000-0000-00002A000000}"/>
    <cellStyle name="Header1" xfId="52" xr:uid="{00000000-0005-0000-0000-00002B000000}"/>
    <cellStyle name="Header2" xfId="53" xr:uid="{00000000-0005-0000-0000-00002C000000}"/>
    <cellStyle name="IBM(401K)" xfId="54" xr:uid="{00000000-0005-0000-0000-00002D000000}"/>
    <cellStyle name="Input [yellow]" xfId="55" xr:uid="{00000000-0005-0000-0000-00002E000000}"/>
    <cellStyle name="J401K" xfId="56" xr:uid="{00000000-0005-0000-0000-00002F000000}"/>
    <cellStyle name="Milliers [0]_AR1194" xfId="57" xr:uid="{00000000-0005-0000-0000-000030000000}"/>
    <cellStyle name="Milliers_AR1194" xfId="58" xr:uid="{00000000-0005-0000-0000-000031000000}"/>
    <cellStyle name="Mon騁aire [0]_AR1194" xfId="59" xr:uid="{00000000-0005-0000-0000-000032000000}"/>
    <cellStyle name="Mon騁aire_AR1194" xfId="60" xr:uid="{00000000-0005-0000-0000-000033000000}"/>
    <cellStyle name="Normal - Style1" xfId="61" xr:uid="{00000000-0005-0000-0000-000034000000}"/>
    <cellStyle name="Normal - Style1 2" xfId="62" xr:uid="{00000000-0005-0000-0000-000035000000}"/>
    <cellStyle name="Normal_#18-Internet" xfId="63" xr:uid="{00000000-0005-0000-0000-000036000000}"/>
    <cellStyle name="Percent [2]" xfId="64" xr:uid="{00000000-0005-0000-0000-000037000000}"/>
    <cellStyle name="PSChar" xfId="65" xr:uid="{00000000-0005-0000-0000-000038000000}"/>
    <cellStyle name="PSHeading" xfId="66" xr:uid="{00000000-0005-0000-0000-000039000000}"/>
    <cellStyle name="SAPBEXstdItem" xfId="67" xr:uid="{00000000-0005-0000-0000-00003A000000}"/>
    <cellStyle name="subhead" xfId="68" xr:uid="{00000000-0005-0000-0000-00003B000000}"/>
    <cellStyle name="アクセント 1 2" xfId="69" xr:uid="{00000000-0005-0000-0000-00003C000000}"/>
    <cellStyle name="アクセント 2 2" xfId="70" xr:uid="{00000000-0005-0000-0000-00003D000000}"/>
    <cellStyle name="アクセント 3 2" xfId="71" xr:uid="{00000000-0005-0000-0000-00003E000000}"/>
    <cellStyle name="アクセント 4 2" xfId="72" xr:uid="{00000000-0005-0000-0000-00003F000000}"/>
    <cellStyle name="アクセント 5 2" xfId="73" xr:uid="{00000000-0005-0000-0000-000040000000}"/>
    <cellStyle name="アクセント 6 2" xfId="74" xr:uid="{00000000-0005-0000-0000-000041000000}"/>
    <cellStyle name="タイトル 2" xfId="75" xr:uid="{00000000-0005-0000-0000-000042000000}"/>
    <cellStyle name="チェック セル 2" xfId="76" xr:uid="{00000000-0005-0000-0000-000043000000}"/>
    <cellStyle name="どちらでもない 2" xfId="77" xr:uid="{00000000-0005-0000-0000-000044000000}"/>
    <cellStyle name="ハイパーリンク 2" xfId="3" xr:uid="{00000000-0005-0000-0000-000045000000}"/>
    <cellStyle name="ハイパーリンク 2 2" xfId="79" xr:uid="{00000000-0005-0000-0000-000046000000}"/>
    <cellStyle name="ハイパーリンク 2 3" xfId="78" xr:uid="{00000000-0005-0000-0000-000047000000}"/>
    <cellStyle name="ハイパーリンク 3" xfId="5" xr:uid="{00000000-0005-0000-0000-000048000000}"/>
    <cellStyle name="メモ 2" xfId="80" xr:uid="{00000000-0005-0000-0000-000049000000}"/>
    <cellStyle name="リンク セル 2" xfId="81" xr:uid="{00000000-0005-0000-0000-00004A000000}"/>
    <cellStyle name="悪い 2" xfId="82" xr:uid="{00000000-0005-0000-0000-00004B000000}"/>
    <cellStyle name="格子付" xfId="83" xr:uid="{00000000-0005-0000-0000-00004C000000}"/>
    <cellStyle name="計算 2" xfId="84" xr:uid="{00000000-0005-0000-0000-00004D000000}"/>
    <cellStyle name="警告文 2" xfId="85" xr:uid="{00000000-0005-0000-0000-00004E000000}"/>
    <cellStyle name="桁区切り 2" xfId="86" xr:uid="{00000000-0005-0000-0000-00004F000000}"/>
    <cellStyle name="見出し 1 2" xfId="87" xr:uid="{00000000-0005-0000-0000-000050000000}"/>
    <cellStyle name="見出し 2 2" xfId="88" xr:uid="{00000000-0005-0000-0000-000051000000}"/>
    <cellStyle name="見出し 3 2" xfId="89" xr:uid="{00000000-0005-0000-0000-000052000000}"/>
    <cellStyle name="見出し 4 2" xfId="90" xr:uid="{00000000-0005-0000-0000-000053000000}"/>
    <cellStyle name="合計" xfId="91" xr:uid="{00000000-0005-0000-0000-000054000000}"/>
    <cellStyle name="集計 2" xfId="92" xr:uid="{00000000-0005-0000-0000-000055000000}"/>
    <cellStyle name="出力 2" xfId="93" xr:uid="{00000000-0005-0000-0000-000056000000}"/>
    <cellStyle name="説明文 2" xfId="94" xr:uid="{00000000-0005-0000-0000-000057000000}"/>
    <cellStyle name="脱浦 [0.00]_MAIN_MENU" xfId="95" xr:uid="{00000000-0005-0000-0000-000058000000}"/>
    <cellStyle name="脱浦_MAIN_MENU" xfId="96" xr:uid="{00000000-0005-0000-0000-000059000000}"/>
    <cellStyle name="入力 2" xfId="97" xr:uid="{00000000-0005-0000-0000-00005A000000}"/>
    <cellStyle name="標準" xfId="0" builtinId="0"/>
    <cellStyle name="標準 10" xfId="120" xr:uid="{00000000-0005-0000-0000-00005C000000}"/>
    <cellStyle name="標準 11" xfId="123" xr:uid="{00000000-0005-0000-0000-00005D000000}"/>
    <cellStyle name="標準 12" xfId="125" xr:uid="{4057E1D9-481A-438E-9957-568C9E4846A9}"/>
    <cellStyle name="標準 2" xfId="1" xr:uid="{00000000-0005-0000-0000-00005E000000}"/>
    <cellStyle name="標準 2 2" xfId="8" xr:uid="{00000000-0005-0000-0000-00005F000000}"/>
    <cellStyle name="標準 2 2 2" xfId="100" xr:uid="{00000000-0005-0000-0000-000060000000}"/>
    <cellStyle name="標準 2 2 3" xfId="99" xr:uid="{00000000-0005-0000-0000-000061000000}"/>
    <cellStyle name="標準 2 3" xfId="2" xr:uid="{00000000-0005-0000-0000-000062000000}"/>
    <cellStyle name="標準 2 3 2" xfId="122" xr:uid="{00000000-0005-0000-0000-000063000000}"/>
    <cellStyle name="標準 2 3 3" xfId="101" xr:uid="{00000000-0005-0000-0000-000064000000}"/>
    <cellStyle name="標準 2 4" xfId="121" xr:uid="{00000000-0005-0000-0000-000065000000}"/>
    <cellStyle name="標準 2 5" xfId="98" xr:uid="{00000000-0005-0000-0000-000066000000}"/>
    <cellStyle name="標準 3" xfId="4" xr:uid="{00000000-0005-0000-0000-000067000000}"/>
    <cellStyle name="標準 3 2" xfId="7" xr:uid="{00000000-0005-0000-0000-000068000000}"/>
    <cellStyle name="標準 3 2 2" xfId="103" xr:uid="{00000000-0005-0000-0000-000069000000}"/>
    <cellStyle name="標準 3 2 3" xfId="104" xr:uid="{00000000-0005-0000-0000-00006A000000}"/>
    <cellStyle name="標準 3 2 4" xfId="102" xr:uid="{00000000-0005-0000-0000-00006B000000}"/>
    <cellStyle name="標準 3 3" xfId="105" xr:uid="{00000000-0005-0000-0000-00006C000000}"/>
    <cellStyle name="標準 3 4" xfId="106" xr:uid="{00000000-0005-0000-0000-00006D000000}"/>
    <cellStyle name="標準 4" xfId="6" xr:uid="{00000000-0005-0000-0000-00006E000000}"/>
    <cellStyle name="標準 4 2" xfId="108" xr:uid="{00000000-0005-0000-0000-00006F000000}"/>
    <cellStyle name="標準 4 3" xfId="107" xr:uid="{00000000-0005-0000-0000-000070000000}"/>
    <cellStyle name="標準 5" xfId="109" xr:uid="{00000000-0005-0000-0000-000071000000}"/>
    <cellStyle name="標準 6" xfId="110" xr:uid="{00000000-0005-0000-0000-000072000000}"/>
    <cellStyle name="標準 6 2" xfId="124" xr:uid="{C7D5E30E-2231-4B6F-AD20-EAA2A24C5BD6}"/>
    <cellStyle name="標準 7" xfId="111" xr:uid="{00000000-0005-0000-0000-000073000000}"/>
    <cellStyle name="標準 8" xfId="112" xr:uid="{00000000-0005-0000-0000-000074000000}"/>
    <cellStyle name="標準 9" xfId="113" xr:uid="{00000000-0005-0000-0000-000075000000}"/>
    <cellStyle name="標準 9 2" xfId="114" xr:uid="{00000000-0005-0000-0000-000076000000}"/>
    <cellStyle name="標準 9 3" xfId="115" xr:uid="{00000000-0005-0000-0000-000077000000}"/>
    <cellStyle name="標準 9 3 2" xfId="116" xr:uid="{00000000-0005-0000-0000-000078000000}"/>
    <cellStyle name="普通" xfId="117" xr:uid="{00000000-0005-0000-0000-00007A000000}"/>
    <cellStyle name="未定義" xfId="118" xr:uid="{00000000-0005-0000-0000-00007B000000}"/>
    <cellStyle name="良い 2" xfId="119" xr:uid="{00000000-0005-0000-0000-00007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10</xdr:row>
      <xdr:rowOff>138545</xdr:rowOff>
    </xdr:from>
    <xdr:to>
      <xdr:col>26</xdr:col>
      <xdr:colOff>1397000</xdr:colOff>
      <xdr:row>10</xdr:row>
      <xdr:rowOff>1166090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3F98EA-36AD-4C34-D017-53672C049103}"/>
            </a:ext>
          </a:extLst>
        </xdr:cNvPr>
        <xdr:cNvSpPr txBox="1"/>
      </xdr:nvSpPr>
      <xdr:spPr>
        <a:xfrm>
          <a:off x="3925455" y="4156363"/>
          <a:ext cx="5149272" cy="1027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詳細配置先追記予定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207818</xdr:colOff>
      <xdr:row>12</xdr:row>
      <xdr:rowOff>127000</xdr:rowOff>
    </xdr:from>
    <xdr:to>
      <xdr:col>48</xdr:col>
      <xdr:colOff>34636</xdr:colOff>
      <xdr:row>12</xdr:row>
      <xdr:rowOff>3857625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828749D-69E8-4DD4-88F3-EBE2211364F3}"/>
            </a:ext>
          </a:extLst>
        </xdr:cNvPr>
        <xdr:cNvSpPr txBox="1"/>
      </xdr:nvSpPr>
      <xdr:spPr>
        <a:xfrm>
          <a:off x="4049568" y="6873875"/>
          <a:ext cx="13066568" cy="373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移行対象確定後追記予定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212911</xdr:colOff>
      <xdr:row>2</xdr:row>
      <xdr:rowOff>78441</xdr:rowOff>
    </xdr:from>
    <xdr:to>
      <xdr:col>55</xdr:col>
      <xdr:colOff>168088</xdr:colOff>
      <xdr:row>6</xdr:row>
      <xdr:rowOff>201705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4724529" y="705970"/>
          <a:ext cx="2566147" cy="1131794"/>
        </a:xfrm>
        <a:prstGeom prst="wedgeRoundRectCallout">
          <a:avLst>
            <a:gd name="adj1" fmla="val -35243"/>
            <a:gd name="adj2" fmla="val 7042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Day5 </a:t>
          </a:r>
          <a:r>
            <a:rPr kumimoji="1" lang="ja-JP" altLang="en-US" sz="1100" b="1"/>
            <a:t>実施前前提要件</a:t>
          </a:r>
          <a:endParaRPr kumimoji="1" lang="en-US" altLang="ja-JP" sz="1100" b="1"/>
        </a:p>
        <a:p>
          <a:pPr algn="l"/>
          <a:r>
            <a:rPr kumimoji="1" lang="en-US" altLang="ja-JP" sz="1050" b="1"/>
            <a:t>- </a:t>
          </a:r>
          <a:r>
            <a:rPr kumimoji="1" lang="ja-JP" altLang="en-US" sz="1050" b="1"/>
            <a:t>旧環境の更新データが全て反映済み</a:t>
          </a:r>
          <a:endParaRPr kumimoji="1" lang="en-US" altLang="ja-JP" sz="1050" b="1"/>
        </a:p>
        <a:p>
          <a:pPr algn="l"/>
          <a:r>
            <a:rPr kumimoji="1" lang="en-US" altLang="ja-JP" sz="1050" b="1"/>
            <a:t>-</a:t>
          </a:r>
          <a:r>
            <a:rPr kumimoji="1" lang="en-US" altLang="ja-JP" sz="1050" b="1" baseline="0"/>
            <a:t> </a:t>
          </a:r>
          <a:r>
            <a:rPr kumimoji="1" lang="ja-JP" altLang="en-US" sz="1050" b="1" baseline="0"/>
            <a:t>旧環境への更新が無い</a:t>
          </a:r>
          <a:endParaRPr kumimoji="1" lang="en-US" altLang="ja-JP" sz="105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373;&#35336;&#26360;(&#26368;&#26032;)\&#35443;&#32048;&#35373;&#35336;\&#30011;&#38754;&#35443;&#32048;&#35373;&#35336;&#26360;\A_&#29289;&#20214;\AP347_&#30011;&#38754;&#35443;&#32048;&#35373;&#35336;&#26360;(D_A03005_&#21306;&#30011;&#20837;&#21147;(&#25144;&#24314;)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01;&#27714;&#20181;&#27096;&#26360;\&#30011;&#38754;&#35201;&#27714;&#20181;&#27096;&#26360;\%23%23sample\AP347_&#30011;&#38754;&#35443;&#32048;&#35373;&#35336;&#26360;(D_A01001_&#29289;&#20214;&#19968;&#35239;&#26908;&#3203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0_&#36939;&#21942;&#31649;&#29702;/DB&#12469;&#12540;&#12496;/GKHDB001&#65288;ODA&#38283;&#30330;&#35336;&#30011;&#34920;&#12539;&#35576;&#20803;&#34920;&#12539;Obbligato&#65289;/ODA&#8594;SGI&#31227;&#34892;&#20316;&#26989;/04.EXE/00.&#32013;&#21697;&#29289;/01_OracleDB&#22522;&#26412;&#35373;&#35336;&#26360;/&#12304;SUBARU&#27096;&#12305;DB&#22522;&#26412;&#35373;&#35336;&#2636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11;&#31309;&#12426;\S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"/>
      <sheetName val="画面項目定義（共通）"/>
      <sheetName val="画面項目定義"/>
      <sheetName val="機能詳細（初期処理）"/>
      <sheetName val="機能詳細（収支管理Ｇコード選択）"/>
      <sheetName val="機能詳細（住所マスタ情報取得）"/>
      <sheetName val="機能詳細（選択）"/>
      <sheetName val="機能詳細（行追加）"/>
      <sheetName val="機能詳細（行削除）"/>
      <sheetName val="機能詳細（保存する）"/>
      <sheetName val="機能詳細（その他処理）"/>
      <sheetName val="機能詳細（補足）"/>
    </sheetNames>
    <sheetDataSet>
      <sheetData sheetId="0">
        <row r="17">
          <cell r="D17" t="str">
            <v>物件管理</v>
          </cell>
        </row>
        <row r="18">
          <cell r="D18" t="str">
            <v>通常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表紙"/>
      <sheetName val="画面定義書"/>
      <sheetName val="画面項目定義（共通）"/>
      <sheetName val="画面項目定義"/>
      <sheetName val="機能詳細（共通処理）"/>
      <sheetName val="機能詳細（初期処理）"/>
      <sheetName val="機能詳細（更新処理）"/>
      <sheetName val="機能詳細（検索）"/>
      <sheetName val="機能詳細（物件コード）"/>
      <sheetName val="機能詳細（出力）"/>
      <sheetName val="機能詳細（新規登録)"/>
      <sheetName val="機能詳細（その他処理）"/>
      <sheetName val="機能詳細（補足）"/>
    </sheetNames>
    <sheetDataSet>
      <sheetData sheetId="0" refreshError="1"/>
      <sheetData sheetId="1">
        <row r="19">
          <cell r="D19" t="str">
            <v>D_A01001</v>
          </cell>
        </row>
        <row r="20">
          <cell r="D20" t="str">
            <v>物件一覧検索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基本設計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C"/>
      <sheetName val="画面一覧"/>
      <sheetName val="帳票一覧"/>
      <sheetName val="FP Range"/>
      <sheetName val="バッチ機能一覧"/>
      <sheetName val="Sheet1"/>
      <sheetName val="データ"/>
    </sheetNames>
    <sheetDataSet>
      <sheetData sheetId="0">
        <row r="5">
          <cell r="C5">
            <v>1</v>
          </cell>
          <cell r="D5">
            <v>1</v>
          </cell>
        </row>
        <row r="6">
          <cell r="C6">
            <v>1</v>
          </cell>
          <cell r="D6">
            <v>1</v>
          </cell>
        </row>
        <row r="7">
          <cell r="C7">
            <v>1</v>
          </cell>
          <cell r="D7">
            <v>1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1</v>
          </cell>
          <cell r="D11">
            <v>1</v>
          </cell>
        </row>
        <row r="12">
          <cell r="C12">
            <v>1</v>
          </cell>
          <cell r="D12">
            <v>1</v>
          </cell>
        </row>
        <row r="13">
          <cell r="C13">
            <v>1</v>
          </cell>
          <cell r="D13">
            <v>1</v>
          </cell>
        </row>
        <row r="14">
          <cell r="C14">
            <v>1</v>
          </cell>
          <cell r="D14">
            <v>1</v>
          </cell>
        </row>
        <row r="15">
          <cell r="C15">
            <v>1</v>
          </cell>
          <cell r="D15">
            <v>1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  <row r="18">
          <cell r="C18">
            <v>1</v>
          </cell>
          <cell r="D18">
            <v>1</v>
          </cell>
        </row>
        <row r="19">
          <cell r="C19">
            <v>1</v>
          </cell>
          <cell r="D19">
            <v>1</v>
          </cell>
        </row>
        <row r="20">
          <cell r="C20">
            <v>1</v>
          </cell>
          <cell r="D20">
            <v>1</v>
          </cell>
        </row>
        <row r="21">
          <cell r="C21">
            <v>1</v>
          </cell>
          <cell r="D21">
            <v>1</v>
          </cell>
        </row>
        <row r="22">
          <cell r="C22">
            <v>1</v>
          </cell>
          <cell r="D22">
            <v>1</v>
          </cell>
        </row>
        <row r="23">
          <cell r="C23">
            <v>1</v>
          </cell>
          <cell r="D23">
            <v>1</v>
          </cell>
        </row>
        <row r="24">
          <cell r="C24">
            <v>1</v>
          </cell>
          <cell r="D24">
            <v>1</v>
          </cell>
        </row>
        <row r="25">
          <cell r="C25">
            <v>1</v>
          </cell>
          <cell r="D25">
            <v>1</v>
          </cell>
        </row>
        <row r="26">
          <cell r="C26">
            <v>1</v>
          </cell>
          <cell r="D26">
            <v>1</v>
          </cell>
        </row>
        <row r="27">
          <cell r="C27">
            <v>1</v>
          </cell>
          <cell r="D27">
            <v>1</v>
          </cell>
        </row>
        <row r="28">
          <cell r="C28">
            <v>1</v>
          </cell>
          <cell r="D28">
            <v>1</v>
          </cell>
        </row>
        <row r="29">
          <cell r="C29">
            <v>1</v>
          </cell>
          <cell r="D29">
            <v>1</v>
          </cell>
        </row>
        <row r="30">
          <cell r="C30">
            <v>1</v>
          </cell>
          <cell r="D30">
            <v>1</v>
          </cell>
        </row>
        <row r="31">
          <cell r="C31">
            <v>1</v>
          </cell>
          <cell r="D31">
            <v>1</v>
          </cell>
        </row>
        <row r="32">
          <cell r="C32">
            <v>1</v>
          </cell>
          <cell r="D32">
            <v>1</v>
          </cell>
        </row>
        <row r="33">
          <cell r="C33">
            <v>1</v>
          </cell>
          <cell r="D33">
            <v>1</v>
          </cell>
        </row>
        <row r="34">
          <cell r="C34">
            <v>1</v>
          </cell>
          <cell r="D34">
            <v>1</v>
          </cell>
        </row>
        <row r="35">
          <cell r="C35">
            <v>1</v>
          </cell>
          <cell r="D35">
            <v>1</v>
          </cell>
        </row>
        <row r="36">
          <cell r="C36">
            <v>1</v>
          </cell>
          <cell r="D36">
            <v>1</v>
          </cell>
        </row>
        <row r="42">
          <cell r="C42">
            <v>1</v>
          </cell>
          <cell r="D42">
            <v>1</v>
          </cell>
        </row>
        <row r="43">
          <cell r="C43">
            <v>1</v>
          </cell>
          <cell r="D43">
            <v>1</v>
          </cell>
        </row>
        <row r="44">
          <cell r="C44">
            <v>1</v>
          </cell>
          <cell r="D44">
            <v>1</v>
          </cell>
        </row>
        <row r="45">
          <cell r="C45">
            <v>1</v>
          </cell>
          <cell r="D45">
            <v>1</v>
          </cell>
        </row>
        <row r="46">
          <cell r="C46">
            <v>1</v>
          </cell>
          <cell r="D46">
            <v>1</v>
          </cell>
          <cell r="L46" t="str">
            <v>P_A03001</v>
          </cell>
        </row>
        <row r="47">
          <cell r="C47">
            <v>1</v>
          </cell>
          <cell r="D47">
            <v>1</v>
          </cell>
        </row>
        <row r="48">
          <cell r="C48">
            <v>1</v>
          </cell>
          <cell r="D48">
            <v>1</v>
          </cell>
          <cell r="L48" t="str">
            <v>P_A03003</v>
          </cell>
        </row>
        <row r="49">
          <cell r="C49">
            <v>1</v>
          </cell>
          <cell r="D49">
            <v>1</v>
          </cell>
          <cell r="L49" t="str">
            <v>P_A03002</v>
          </cell>
        </row>
        <row r="50">
          <cell r="C50">
            <v>1</v>
          </cell>
          <cell r="D50">
            <v>1</v>
          </cell>
          <cell r="L50" t="str">
            <v>P_A03004</v>
          </cell>
        </row>
        <row r="51">
          <cell r="C51">
            <v>1</v>
          </cell>
          <cell r="D51">
            <v>1</v>
          </cell>
          <cell r="L51" t="str">
            <v>P_A03002</v>
          </cell>
        </row>
        <row r="52">
          <cell r="C52">
            <v>1</v>
          </cell>
          <cell r="D52">
            <v>1</v>
          </cell>
          <cell r="L52" t="str">
            <v>P_A03004</v>
          </cell>
        </row>
        <row r="55">
          <cell r="C55">
            <v>1</v>
          </cell>
          <cell r="D55">
            <v>2</v>
          </cell>
        </row>
        <row r="56">
          <cell r="C56">
            <v>1</v>
          </cell>
          <cell r="D56">
            <v>2</v>
          </cell>
        </row>
        <row r="57">
          <cell r="C57">
            <v>1</v>
          </cell>
          <cell r="D57">
            <v>2</v>
          </cell>
        </row>
        <row r="58">
          <cell r="C58">
            <v>1</v>
          </cell>
          <cell r="D58">
            <v>2</v>
          </cell>
        </row>
        <row r="59">
          <cell r="C59">
            <v>1</v>
          </cell>
          <cell r="D59">
            <v>1</v>
          </cell>
        </row>
        <row r="60">
          <cell r="C60">
            <v>1</v>
          </cell>
          <cell r="D60">
            <v>1</v>
          </cell>
        </row>
        <row r="61">
          <cell r="C61">
            <v>1</v>
          </cell>
          <cell r="D61">
            <v>1</v>
          </cell>
        </row>
        <row r="62">
          <cell r="C62">
            <v>1</v>
          </cell>
          <cell r="D62">
            <v>1</v>
          </cell>
        </row>
        <row r="63">
          <cell r="C63">
            <v>1</v>
          </cell>
          <cell r="D63">
            <v>1</v>
          </cell>
        </row>
        <row r="64">
          <cell r="C64">
            <v>1</v>
          </cell>
          <cell r="D64">
            <v>1</v>
          </cell>
        </row>
        <row r="65">
          <cell r="C65">
            <v>1</v>
          </cell>
          <cell r="D65">
            <v>1</v>
          </cell>
        </row>
        <row r="66">
          <cell r="C66">
            <v>1</v>
          </cell>
          <cell r="D66">
            <v>1</v>
          </cell>
        </row>
        <row r="67">
          <cell r="C67">
            <v>1</v>
          </cell>
          <cell r="D67">
            <v>1</v>
          </cell>
        </row>
        <row r="68">
          <cell r="C68">
            <v>1</v>
          </cell>
          <cell r="D68">
            <v>1</v>
          </cell>
        </row>
        <row r="69">
          <cell r="C69">
            <v>1</v>
          </cell>
          <cell r="D69">
            <v>1</v>
          </cell>
        </row>
        <row r="70">
          <cell r="C70">
            <v>1</v>
          </cell>
          <cell r="D70">
            <v>1</v>
          </cell>
        </row>
        <row r="71">
          <cell r="C71">
            <v>1</v>
          </cell>
          <cell r="D71">
            <v>1</v>
          </cell>
        </row>
        <row r="72">
          <cell r="C72">
            <v>1</v>
          </cell>
          <cell r="D72">
            <v>1</v>
          </cell>
        </row>
        <row r="73">
          <cell r="C73">
            <v>1</v>
          </cell>
          <cell r="D73">
            <v>1</v>
          </cell>
        </row>
        <row r="74">
          <cell r="C74">
            <v>1</v>
          </cell>
          <cell r="D74">
            <v>1</v>
          </cell>
        </row>
        <row r="75">
          <cell r="C75">
            <v>1</v>
          </cell>
          <cell r="D75">
            <v>1</v>
          </cell>
        </row>
        <row r="76">
          <cell r="C76">
            <v>1</v>
          </cell>
          <cell r="D76">
            <v>1</v>
          </cell>
        </row>
        <row r="77">
          <cell r="C77">
            <v>1</v>
          </cell>
          <cell r="D77">
            <v>1</v>
          </cell>
        </row>
        <row r="78">
          <cell r="C78">
            <v>1</v>
          </cell>
          <cell r="D78">
            <v>1</v>
          </cell>
        </row>
        <row r="79">
          <cell r="C79">
            <v>1</v>
          </cell>
          <cell r="D79">
            <v>1</v>
          </cell>
        </row>
        <row r="80">
          <cell r="C80">
            <v>1</v>
          </cell>
          <cell r="D80" t="str">
            <v>1保</v>
          </cell>
        </row>
        <row r="81">
          <cell r="C81">
            <v>1</v>
          </cell>
          <cell r="D81">
            <v>1</v>
          </cell>
        </row>
        <row r="82">
          <cell r="C82">
            <v>1</v>
          </cell>
          <cell r="D82" t="str">
            <v>1保</v>
          </cell>
        </row>
        <row r="83">
          <cell r="C83">
            <v>1</v>
          </cell>
          <cell r="D83">
            <v>1</v>
          </cell>
        </row>
        <row r="84">
          <cell r="C84">
            <v>1</v>
          </cell>
          <cell r="D84">
            <v>1</v>
          </cell>
        </row>
        <row r="85">
          <cell r="C85">
            <v>1</v>
          </cell>
          <cell r="D85">
            <v>1</v>
          </cell>
        </row>
        <row r="86">
          <cell r="C86">
            <v>1</v>
          </cell>
          <cell r="D86">
            <v>1</v>
          </cell>
        </row>
        <row r="89">
          <cell r="C89">
            <v>1</v>
          </cell>
          <cell r="D89">
            <v>1</v>
          </cell>
        </row>
        <row r="90">
          <cell r="C90">
            <v>1</v>
          </cell>
          <cell r="D90">
            <v>1</v>
          </cell>
        </row>
        <row r="91">
          <cell r="C91">
            <v>1</v>
          </cell>
          <cell r="D91">
            <v>1</v>
          </cell>
        </row>
        <row r="92">
          <cell r="C92">
            <v>1</v>
          </cell>
          <cell r="D92">
            <v>1</v>
          </cell>
        </row>
        <row r="93">
          <cell r="C93">
            <v>1</v>
          </cell>
          <cell r="D93">
            <v>1</v>
          </cell>
        </row>
        <row r="95">
          <cell r="C95">
            <v>1</v>
          </cell>
          <cell r="D95">
            <v>1</v>
          </cell>
        </row>
        <row r="96">
          <cell r="C96">
            <v>1</v>
          </cell>
          <cell r="D96">
            <v>1</v>
          </cell>
        </row>
        <row r="97">
          <cell r="C97">
            <v>1</v>
          </cell>
          <cell r="D97">
            <v>1</v>
          </cell>
        </row>
        <row r="98">
          <cell r="C98">
            <v>1</v>
          </cell>
          <cell r="D98">
            <v>1</v>
          </cell>
        </row>
        <row r="99">
          <cell r="C99">
            <v>1</v>
          </cell>
          <cell r="D99">
            <v>1</v>
          </cell>
        </row>
        <row r="100">
          <cell r="C100">
            <v>1</v>
          </cell>
          <cell r="D100">
            <v>1</v>
          </cell>
        </row>
        <row r="101">
          <cell r="C101">
            <v>1</v>
          </cell>
          <cell r="D101">
            <v>1</v>
          </cell>
          <cell r="L101" t="str">
            <v>P_A01005</v>
          </cell>
        </row>
        <row r="102">
          <cell r="C102">
            <v>1</v>
          </cell>
          <cell r="D102">
            <v>2</v>
          </cell>
          <cell r="L102" t="str">
            <v>P_A01003</v>
          </cell>
        </row>
        <row r="103">
          <cell r="C103">
            <v>1</v>
          </cell>
          <cell r="D103">
            <v>1</v>
          </cell>
        </row>
        <row r="104">
          <cell r="C104">
            <v>1</v>
          </cell>
          <cell r="D104">
            <v>1</v>
          </cell>
          <cell r="L104" t="str">
            <v>P_A01003</v>
          </cell>
        </row>
        <row r="105">
          <cell r="C105">
            <v>1</v>
          </cell>
          <cell r="D105">
            <v>1</v>
          </cell>
        </row>
        <row r="106">
          <cell r="C106">
            <v>1</v>
          </cell>
          <cell r="D106">
            <v>1</v>
          </cell>
        </row>
        <row r="107">
          <cell r="C107">
            <v>1</v>
          </cell>
          <cell r="D107">
            <v>1</v>
          </cell>
        </row>
        <row r="112">
          <cell r="C112">
            <v>1</v>
          </cell>
          <cell r="D112">
            <v>1</v>
          </cell>
          <cell r="L112" t="str">
            <v>P_A01001</v>
          </cell>
        </row>
        <row r="114">
          <cell r="C114">
            <v>1</v>
          </cell>
          <cell r="D114">
            <v>1</v>
          </cell>
          <cell r="L114" t="str">
            <v>P_A01001</v>
          </cell>
        </row>
        <row r="116">
          <cell r="C116">
            <v>1</v>
          </cell>
          <cell r="D116">
            <v>1</v>
          </cell>
        </row>
        <row r="117">
          <cell r="C117">
            <v>1</v>
          </cell>
          <cell r="D117">
            <v>1</v>
          </cell>
        </row>
        <row r="118">
          <cell r="C118">
            <v>1</v>
          </cell>
          <cell r="D118">
            <v>1</v>
          </cell>
        </row>
        <row r="119">
          <cell r="C119">
            <v>1</v>
          </cell>
          <cell r="D119">
            <v>1</v>
          </cell>
        </row>
        <row r="120">
          <cell r="C120">
            <v>1</v>
          </cell>
          <cell r="D120">
            <v>1</v>
          </cell>
        </row>
        <row r="122">
          <cell r="C122">
            <v>1</v>
          </cell>
          <cell r="D122">
            <v>1</v>
          </cell>
        </row>
        <row r="123">
          <cell r="C123">
            <v>1</v>
          </cell>
          <cell r="D123">
            <v>1</v>
          </cell>
        </row>
        <row r="124">
          <cell r="C124">
            <v>1</v>
          </cell>
          <cell r="D124">
            <v>2</v>
          </cell>
          <cell r="L124" t="str">
            <v>P_A02001</v>
          </cell>
        </row>
        <row r="125">
          <cell r="C125">
            <v>1</v>
          </cell>
          <cell r="D125">
            <v>2</v>
          </cell>
        </row>
        <row r="126">
          <cell r="C126">
            <v>1</v>
          </cell>
          <cell r="D126">
            <v>2</v>
          </cell>
          <cell r="L126" t="str">
            <v>P_A02001</v>
          </cell>
        </row>
        <row r="127">
          <cell r="C127">
            <v>1</v>
          </cell>
          <cell r="D127">
            <v>2</v>
          </cell>
        </row>
        <row r="128">
          <cell r="C128">
            <v>1</v>
          </cell>
          <cell r="D128">
            <v>2</v>
          </cell>
        </row>
        <row r="129">
          <cell r="C129">
            <v>1</v>
          </cell>
          <cell r="D129">
            <v>2</v>
          </cell>
        </row>
        <row r="130">
          <cell r="C130">
            <v>2</v>
          </cell>
          <cell r="D130">
            <v>1</v>
          </cell>
        </row>
        <row r="131">
          <cell r="C131">
            <v>2</v>
          </cell>
          <cell r="D131">
            <v>1</v>
          </cell>
        </row>
        <row r="132">
          <cell r="C132">
            <v>2</v>
          </cell>
          <cell r="D132">
            <v>1</v>
          </cell>
        </row>
        <row r="133">
          <cell r="C133">
            <v>2</v>
          </cell>
          <cell r="D133">
            <v>1</v>
          </cell>
        </row>
        <row r="134">
          <cell r="C134">
            <v>2</v>
          </cell>
          <cell r="D134">
            <v>1</v>
          </cell>
        </row>
        <row r="135">
          <cell r="C135">
            <v>2</v>
          </cell>
          <cell r="D135">
            <v>1</v>
          </cell>
        </row>
        <row r="136">
          <cell r="C136">
            <v>2</v>
          </cell>
          <cell r="D136">
            <v>2</v>
          </cell>
        </row>
        <row r="137">
          <cell r="C137">
            <v>2</v>
          </cell>
          <cell r="D137">
            <v>2</v>
          </cell>
          <cell r="L137" t="str">
            <v>P_B02008</v>
          </cell>
        </row>
        <row r="138">
          <cell r="C138">
            <v>2</v>
          </cell>
          <cell r="D138">
            <v>2</v>
          </cell>
        </row>
        <row r="139">
          <cell r="C139">
            <v>2</v>
          </cell>
          <cell r="D139">
            <v>1</v>
          </cell>
          <cell r="L139" t="str">
            <v>P_B02008</v>
          </cell>
        </row>
        <row r="140">
          <cell r="C140">
            <v>2</v>
          </cell>
          <cell r="D140">
            <v>1</v>
          </cell>
        </row>
        <row r="141">
          <cell r="C141">
            <v>2</v>
          </cell>
          <cell r="D141">
            <v>1</v>
          </cell>
        </row>
        <row r="142">
          <cell r="C142">
            <v>2</v>
          </cell>
          <cell r="D142">
            <v>1</v>
          </cell>
        </row>
        <row r="143">
          <cell r="C143">
            <v>2</v>
          </cell>
          <cell r="D143">
            <v>1</v>
          </cell>
        </row>
        <row r="144">
          <cell r="C144">
            <v>2</v>
          </cell>
          <cell r="D144">
            <v>2</v>
          </cell>
        </row>
        <row r="145">
          <cell r="C145">
            <v>2</v>
          </cell>
          <cell r="D145">
            <v>2</v>
          </cell>
        </row>
        <row r="146">
          <cell r="C146">
            <v>2</v>
          </cell>
          <cell r="D146">
            <v>2</v>
          </cell>
        </row>
        <row r="147">
          <cell r="C147">
            <v>2</v>
          </cell>
          <cell r="D147">
            <v>2</v>
          </cell>
        </row>
        <row r="148">
          <cell r="C148">
            <v>2</v>
          </cell>
          <cell r="D148">
            <v>2</v>
          </cell>
        </row>
        <row r="149">
          <cell r="C149">
            <v>2</v>
          </cell>
          <cell r="D149">
            <v>2</v>
          </cell>
        </row>
        <row r="150">
          <cell r="C150">
            <v>2</v>
          </cell>
          <cell r="D150">
            <v>2</v>
          </cell>
        </row>
        <row r="158">
          <cell r="C158">
            <v>2</v>
          </cell>
          <cell r="D158">
            <v>1</v>
          </cell>
        </row>
        <row r="159">
          <cell r="C159">
            <v>2</v>
          </cell>
          <cell r="D159">
            <v>1</v>
          </cell>
        </row>
        <row r="160">
          <cell r="C160">
            <v>2</v>
          </cell>
          <cell r="D160">
            <v>1</v>
          </cell>
          <cell r="L160" t="str">
            <v>P_B02006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  <cell r="L162" t="str">
            <v>P_B02006</v>
          </cell>
        </row>
        <row r="163">
          <cell r="C163">
            <v>2</v>
          </cell>
          <cell r="D163">
            <v>1</v>
          </cell>
        </row>
        <row r="164">
          <cell r="C164" t="str">
            <v>RCO</v>
          </cell>
          <cell r="D164">
            <v>1</v>
          </cell>
        </row>
        <row r="165">
          <cell r="C165" t="str">
            <v>RCO</v>
          </cell>
          <cell r="D165">
            <v>1</v>
          </cell>
        </row>
        <row r="166">
          <cell r="C166" t="str">
            <v>RCO</v>
          </cell>
          <cell r="D166">
            <v>1</v>
          </cell>
        </row>
        <row r="167">
          <cell r="C167">
            <v>2</v>
          </cell>
          <cell r="D167">
            <v>1</v>
          </cell>
        </row>
        <row r="168">
          <cell r="C168">
            <v>2</v>
          </cell>
          <cell r="D168">
            <v>1</v>
          </cell>
          <cell r="L168" t="str">
            <v>P_B07041</v>
          </cell>
        </row>
        <row r="169">
          <cell r="C169">
            <v>2</v>
          </cell>
          <cell r="D169">
            <v>1</v>
          </cell>
          <cell r="L169" t="str">
            <v>P_B07029</v>
          </cell>
        </row>
        <row r="170">
          <cell r="C170">
            <v>2</v>
          </cell>
          <cell r="D170">
            <v>1</v>
          </cell>
          <cell r="L170" t="str">
            <v>P_B07039</v>
          </cell>
        </row>
        <row r="171">
          <cell r="C171">
            <v>2</v>
          </cell>
          <cell r="D171">
            <v>1</v>
          </cell>
          <cell r="L171" t="str">
            <v>P_B07033</v>
          </cell>
        </row>
        <row r="172">
          <cell r="C172">
            <v>2</v>
          </cell>
          <cell r="D172">
            <v>1</v>
          </cell>
          <cell r="L172" t="str">
            <v>P_B07036</v>
          </cell>
        </row>
        <row r="173">
          <cell r="C173">
            <v>2</v>
          </cell>
          <cell r="D173">
            <v>1</v>
          </cell>
          <cell r="L173" t="str">
            <v>P_B07043</v>
          </cell>
        </row>
        <row r="174">
          <cell r="C174">
            <v>2</v>
          </cell>
          <cell r="D174">
            <v>1</v>
          </cell>
          <cell r="L174" t="str">
            <v>P_B07038</v>
          </cell>
        </row>
        <row r="175">
          <cell r="C175">
            <v>2</v>
          </cell>
          <cell r="D175">
            <v>1</v>
          </cell>
          <cell r="L175" t="str">
            <v>P_B07031</v>
          </cell>
        </row>
        <row r="176">
          <cell r="C176">
            <v>2</v>
          </cell>
          <cell r="D176">
            <v>1</v>
          </cell>
          <cell r="L176" t="str">
            <v>P_B07030</v>
          </cell>
        </row>
        <row r="177">
          <cell r="C177">
            <v>2</v>
          </cell>
          <cell r="D177">
            <v>1</v>
          </cell>
          <cell r="L177" t="str">
            <v>P_B07032</v>
          </cell>
        </row>
        <row r="178">
          <cell r="C178">
            <v>2</v>
          </cell>
          <cell r="D178">
            <v>1</v>
          </cell>
          <cell r="L178" t="str">
            <v>P_B07037</v>
          </cell>
        </row>
        <row r="179">
          <cell r="C179">
            <v>2</v>
          </cell>
          <cell r="D179">
            <v>1</v>
          </cell>
          <cell r="L179" t="str">
            <v>P_B07035</v>
          </cell>
        </row>
        <row r="180">
          <cell r="C180">
            <v>2</v>
          </cell>
          <cell r="D180">
            <v>1</v>
          </cell>
          <cell r="L180" t="str">
            <v>P_B07034</v>
          </cell>
        </row>
        <row r="181">
          <cell r="C181">
            <v>2</v>
          </cell>
          <cell r="D181">
            <v>1</v>
          </cell>
          <cell r="L181" t="str">
            <v>P_B05008</v>
          </cell>
        </row>
        <row r="182">
          <cell r="C182">
            <v>2</v>
          </cell>
          <cell r="D182">
            <v>1</v>
          </cell>
          <cell r="L182" t="str">
            <v>P_B07018</v>
          </cell>
        </row>
        <row r="183">
          <cell r="C183">
            <v>2</v>
          </cell>
          <cell r="D183">
            <v>1</v>
          </cell>
          <cell r="L183" t="str">
            <v>P_B07026</v>
          </cell>
        </row>
        <row r="184">
          <cell r="C184">
            <v>2</v>
          </cell>
          <cell r="D184">
            <v>1</v>
          </cell>
          <cell r="L184" t="str">
            <v>P_B07025</v>
          </cell>
        </row>
        <row r="185">
          <cell r="C185">
            <v>2</v>
          </cell>
          <cell r="D185">
            <v>1</v>
          </cell>
          <cell r="L185" t="str">
            <v>P_B07020</v>
          </cell>
        </row>
        <row r="186">
          <cell r="C186">
            <v>2</v>
          </cell>
          <cell r="D186">
            <v>1</v>
          </cell>
          <cell r="L186" t="str">
            <v>P_B07024</v>
          </cell>
        </row>
        <row r="187">
          <cell r="C187">
            <v>2</v>
          </cell>
          <cell r="D187">
            <v>1</v>
          </cell>
          <cell r="L187" t="str">
            <v>P_B07023</v>
          </cell>
        </row>
        <row r="188">
          <cell r="C188">
            <v>2</v>
          </cell>
          <cell r="D188">
            <v>1</v>
          </cell>
          <cell r="L188" t="str">
            <v>P_B07021</v>
          </cell>
        </row>
        <row r="189">
          <cell r="C189">
            <v>2</v>
          </cell>
          <cell r="D189">
            <v>1</v>
          </cell>
          <cell r="L189" t="str">
            <v>P_B07022</v>
          </cell>
        </row>
        <row r="190">
          <cell r="C190">
            <v>2</v>
          </cell>
          <cell r="D190">
            <v>1</v>
          </cell>
          <cell r="L190" t="str">
            <v>P_B07027</v>
          </cell>
        </row>
        <row r="191">
          <cell r="C191">
            <v>2</v>
          </cell>
          <cell r="D191">
            <v>1</v>
          </cell>
          <cell r="L191" t="str">
            <v>P_B07028</v>
          </cell>
        </row>
        <row r="192">
          <cell r="C192">
            <v>2</v>
          </cell>
          <cell r="D192">
            <v>1</v>
          </cell>
          <cell r="L192" t="str">
            <v>P_B07042</v>
          </cell>
        </row>
        <row r="193">
          <cell r="C193">
            <v>2</v>
          </cell>
          <cell r="D193">
            <v>1</v>
          </cell>
          <cell r="L193" t="str">
            <v>P_B07019</v>
          </cell>
        </row>
        <row r="194">
          <cell r="C194">
            <v>2</v>
          </cell>
          <cell r="D194">
            <v>2</v>
          </cell>
          <cell r="L194" t="str">
            <v>P_B07042</v>
          </cell>
        </row>
        <row r="195">
          <cell r="C195">
            <v>2</v>
          </cell>
          <cell r="D195">
            <v>2</v>
          </cell>
          <cell r="L195" t="str">
            <v>P_B07019</v>
          </cell>
        </row>
        <row r="196">
          <cell r="C196">
            <v>2</v>
          </cell>
          <cell r="D196">
            <v>2</v>
          </cell>
        </row>
        <row r="197">
          <cell r="C197">
            <v>2</v>
          </cell>
          <cell r="D197">
            <v>2</v>
          </cell>
        </row>
        <row r="198">
          <cell r="C198">
            <v>2</v>
          </cell>
          <cell r="D198">
            <v>2</v>
          </cell>
        </row>
        <row r="199">
          <cell r="C199">
            <v>2</v>
          </cell>
          <cell r="D199">
            <v>2</v>
          </cell>
        </row>
        <row r="200">
          <cell r="C200">
            <v>2</v>
          </cell>
          <cell r="D200">
            <v>2</v>
          </cell>
        </row>
        <row r="201">
          <cell r="C201">
            <v>2</v>
          </cell>
          <cell r="D201">
            <v>2</v>
          </cell>
        </row>
        <row r="202">
          <cell r="C202">
            <v>2</v>
          </cell>
          <cell r="D202">
            <v>2</v>
          </cell>
          <cell r="L202" t="str">
            <v>P_B02002</v>
          </cell>
        </row>
        <row r="209">
          <cell r="C209">
            <v>2</v>
          </cell>
          <cell r="D209">
            <v>1</v>
          </cell>
        </row>
        <row r="210">
          <cell r="C210">
            <v>2</v>
          </cell>
          <cell r="D210">
            <v>1</v>
          </cell>
        </row>
        <row r="211">
          <cell r="C211">
            <v>2</v>
          </cell>
          <cell r="D211">
            <v>1</v>
          </cell>
        </row>
        <row r="212">
          <cell r="C212">
            <v>2</v>
          </cell>
          <cell r="D212">
            <v>1</v>
          </cell>
        </row>
        <row r="213">
          <cell r="C213">
            <v>2</v>
          </cell>
          <cell r="D213">
            <v>1</v>
          </cell>
        </row>
        <row r="214">
          <cell r="C214">
            <v>2</v>
          </cell>
          <cell r="D214">
            <v>1</v>
          </cell>
        </row>
        <row r="215">
          <cell r="C215">
            <v>2</v>
          </cell>
          <cell r="D215">
            <v>1</v>
          </cell>
        </row>
        <row r="216">
          <cell r="C216">
            <v>2</v>
          </cell>
          <cell r="D216">
            <v>1</v>
          </cell>
        </row>
        <row r="217">
          <cell r="C217">
            <v>2</v>
          </cell>
          <cell r="D217">
            <v>1</v>
          </cell>
        </row>
        <row r="218">
          <cell r="C218">
            <v>2</v>
          </cell>
          <cell r="D218">
            <v>1</v>
          </cell>
        </row>
        <row r="219">
          <cell r="C219">
            <v>2</v>
          </cell>
          <cell r="D219">
            <v>1</v>
          </cell>
        </row>
        <row r="220">
          <cell r="C220">
            <v>2</v>
          </cell>
          <cell r="D220">
            <v>1</v>
          </cell>
        </row>
        <row r="221">
          <cell r="C221">
            <v>2</v>
          </cell>
          <cell r="D221">
            <v>1</v>
          </cell>
        </row>
        <row r="222">
          <cell r="C222">
            <v>2</v>
          </cell>
          <cell r="D222">
            <v>1</v>
          </cell>
        </row>
        <row r="223">
          <cell r="C223">
            <v>2</v>
          </cell>
          <cell r="D223">
            <v>1</v>
          </cell>
        </row>
        <row r="224">
          <cell r="C224">
            <v>2</v>
          </cell>
          <cell r="D224">
            <v>1</v>
          </cell>
        </row>
        <row r="225">
          <cell r="C225">
            <v>2</v>
          </cell>
          <cell r="D225">
            <v>1</v>
          </cell>
        </row>
        <row r="226">
          <cell r="C226">
            <v>2</v>
          </cell>
          <cell r="D226">
            <v>1</v>
          </cell>
        </row>
        <row r="227">
          <cell r="C227">
            <v>2</v>
          </cell>
          <cell r="D227">
            <v>1</v>
          </cell>
          <cell r="L227" t="str">
            <v>P_B07048</v>
          </cell>
        </row>
        <row r="228">
          <cell r="C228">
            <v>2</v>
          </cell>
          <cell r="D228">
            <v>2</v>
          </cell>
        </row>
        <row r="229">
          <cell r="C229">
            <v>2</v>
          </cell>
          <cell r="D229">
            <v>2</v>
          </cell>
          <cell r="L229" t="str">
            <v>P_B07048</v>
          </cell>
        </row>
        <row r="230">
          <cell r="C230">
            <v>2</v>
          </cell>
          <cell r="D230">
            <v>2</v>
          </cell>
        </row>
        <row r="231">
          <cell r="C231">
            <v>2</v>
          </cell>
          <cell r="D231">
            <v>2</v>
          </cell>
        </row>
        <row r="232">
          <cell r="C232">
            <v>2</v>
          </cell>
          <cell r="D232">
            <v>2</v>
          </cell>
        </row>
        <row r="233">
          <cell r="C233">
            <v>2</v>
          </cell>
          <cell r="D233">
            <v>2</v>
          </cell>
        </row>
        <row r="234">
          <cell r="C234">
            <v>2</v>
          </cell>
          <cell r="D234">
            <v>1</v>
          </cell>
        </row>
        <row r="235">
          <cell r="C235">
            <v>2</v>
          </cell>
          <cell r="D235">
            <v>1</v>
          </cell>
        </row>
        <row r="236">
          <cell r="C236">
            <v>2</v>
          </cell>
          <cell r="D236">
            <v>1</v>
          </cell>
        </row>
        <row r="237">
          <cell r="C237">
            <v>2</v>
          </cell>
          <cell r="D237">
            <v>1</v>
          </cell>
        </row>
        <row r="238">
          <cell r="C238">
            <v>2</v>
          </cell>
          <cell r="D238">
            <v>1</v>
          </cell>
        </row>
        <row r="239">
          <cell r="C239">
            <v>2</v>
          </cell>
          <cell r="D239">
            <v>1</v>
          </cell>
        </row>
        <row r="240">
          <cell r="C240">
            <v>2</v>
          </cell>
          <cell r="D240">
            <v>1</v>
          </cell>
        </row>
        <row r="241">
          <cell r="C241">
            <v>2</v>
          </cell>
          <cell r="D241">
            <v>1</v>
          </cell>
        </row>
        <row r="242">
          <cell r="C242">
            <v>2</v>
          </cell>
          <cell r="D242">
            <v>2</v>
          </cell>
        </row>
        <row r="244">
          <cell r="C244">
            <v>2</v>
          </cell>
          <cell r="D244">
            <v>2</v>
          </cell>
        </row>
        <row r="245">
          <cell r="C245">
            <v>2</v>
          </cell>
          <cell r="D245">
            <v>2</v>
          </cell>
        </row>
        <row r="246">
          <cell r="C246">
            <v>2</v>
          </cell>
          <cell r="D246">
            <v>2</v>
          </cell>
        </row>
        <row r="247">
          <cell r="C247">
            <v>2</v>
          </cell>
          <cell r="D247">
            <v>2</v>
          </cell>
        </row>
        <row r="248">
          <cell r="C248">
            <v>2</v>
          </cell>
          <cell r="D248">
            <v>2</v>
          </cell>
        </row>
        <row r="249">
          <cell r="C249">
            <v>2</v>
          </cell>
          <cell r="D249">
            <v>2</v>
          </cell>
        </row>
        <row r="250">
          <cell r="C250">
            <v>2</v>
          </cell>
          <cell r="D250">
            <v>2</v>
          </cell>
        </row>
        <row r="251">
          <cell r="C251">
            <v>2</v>
          </cell>
          <cell r="D251">
            <v>1</v>
          </cell>
        </row>
        <row r="252">
          <cell r="C252">
            <v>2</v>
          </cell>
          <cell r="D252">
            <v>2</v>
          </cell>
        </row>
        <row r="253">
          <cell r="C253">
            <v>2</v>
          </cell>
          <cell r="D253">
            <v>1</v>
          </cell>
          <cell r="L253" t="str">
            <v>P_B03005</v>
          </cell>
        </row>
        <row r="254">
          <cell r="C254">
            <v>2</v>
          </cell>
          <cell r="D254">
            <v>1</v>
          </cell>
        </row>
        <row r="255">
          <cell r="C255">
            <v>2</v>
          </cell>
          <cell r="D255">
            <v>1</v>
          </cell>
          <cell r="L255" t="str">
            <v>P_B03005</v>
          </cell>
        </row>
        <row r="256">
          <cell r="C256">
            <v>2</v>
          </cell>
          <cell r="D256">
            <v>1</v>
          </cell>
        </row>
        <row r="259">
          <cell r="C259">
            <v>2</v>
          </cell>
          <cell r="D259">
            <v>1</v>
          </cell>
        </row>
        <row r="260">
          <cell r="C260">
            <v>2</v>
          </cell>
          <cell r="D260">
            <v>1</v>
          </cell>
        </row>
        <row r="261">
          <cell r="C261">
            <v>2</v>
          </cell>
          <cell r="D261">
            <v>1</v>
          </cell>
        </row>
        <row r="262">
          <cell r="C262">
            <v>2</v>
          </cell>
          <cell r="D262">
            <v>1</v>
          </cell>
        </row>
        <row r="265">
          <cell r="C265">
            <v>2</v>
          </cell>
          <cell r="D265">
            <v>1</v>
          </cell>
        </row>
        <row r="266">
          <cell r="C266">
            <v>2</v>
          </cell>
          <cell r="D266">
            <v>1</v>
          </cell>
        </row>
        <row r="267">
          <cell r="C267">
            <v>2</v>
          </cell>
          <cell r="D267">
            <v>1</v>
          </cell>
        </row>
        <row r="268">
          <cell r="C268">
            <v>2</v>
          </cell>
          <cell r="D268">
            <v>1</v>
          </cell>
        </row>
        <row r="269">
          <cell r="C269">
            <v>2</v>
          </cell>
          <cell r="D269">
            <v>1</v>
          </cell>
        </row>
        <row r="270">
          <cell r="C270">
            <v>2</v>
          </cell>
          <cell r="D270">
            <v>1</v>
          </cell>
        </row>
        <row r="274">
          <cell r="C274">
            <v>2</v>
          </cell>
          <cell r="D274">
            <v>1</v>
          </cell>
        </row>
        <row r="275">
          <cell r="C275">
            <v>2</v>
          </cell>
          <cell r="D275">
            <v>1</v>
          </cell>
        </row>
        <row r="276">
          <cell r="C276">
            <v>2</v>
          </cell>
          <cell r="D276">
            <v>1</v>
          </cell>
        </row>
        <row r="277">
          <cell r="C277">
            <v>2</v>
          </cell>
          <cell r="D277">
            <v>1</v>
          </cell>
        </row>
        <row r="278">
          <cell r="C278">
            <v>2</v>
          </cell>
          <cell r="D278">
            <v>1</v>
          </cell>
        </row>
        <row r="279">
          <cell r="C279">
            <v>2</v>
          </cell>
          <cell r="D279">
            <v>1</v>
          </cell>
        </row>
        <row r="280">
          <cell r="C280">
            <v>2</v>
          </cell>
          <cell r="D280">
            <v>1</v>
          </cell>
        </row>
        <row r="281">
          <cell r="C281" t="str">
            <v>RCO</v>
          </cell>
          <cell r="D281">
            <v>1</v>
          </cell>
        </row>
        <row r="282">
          <cell r="C282">
            <v>2</v>
          </cell>
          <cell r="D282">
            <v>1</v>
          </cell>
        </row>
        <row r="283">
          <cell r="C283" t="str">
            <v>RCO</v>
          </cell>
          <cell r="D283">
            <v>1</v>
          </cell>
        </row>
        <row r="285">
          <cell r="C285" t="str">
            <v>RCO</v>
          </cell>
          <cell r="D285">
            <v>1</v>
          </cell>
        </row>
        <row r="287">
          <cell r="C287" t="str">
            <v>RCO</v>
          </cell>
          <cell r="D287">
            <v>1</v>
          </cell>
        </row>
        <row r="288">
          <cell r="C288" t="str">
            <v>RCO</v>
          </cell>
          <cell r="D288">
            <v>1</v>
          </cell>
        </row>
        <row r="289">
          <cell r="C289" t="str">
            <v>RCO</v>
          </cell>
          <cell r="D289">
            <v>1</v>
          </cell>
        </row>
        <row r="290">
          <cell r="C290">
            <v>2</v>
          </cell>
          <cell r="D290">
            <v>1</v>
          </cell>
        </row>
        <row r="291">
          <cell r="C291">
            <v>2</v>
          </cell>
          <cell r="D291">
            <v>1</v>
          </cell>
        </row>
        <row r="292">
          <cell r="C292">
            <v>2</v>
          </cell>
          <cell r="D292">
            <v>1</v>
          </cell>
        </row>
        <row r="293">
          <cell r="C293">
            <v>2</v>
          </cell>
          <cell r="D293">
            <v>1</v>
          </cell>
        </row>
        <row r="294">
          <cell r="C294">
            <v>2</v>
          </cell>
          <cell r="D294">
            <v>2</v>
          </cell>
        </row>
        <row r="295">
          <cell r="C295">
            <v>2</v>
          </cell>
          <cell r="D295">
            <v>2</v>
          </cell>
        </row>
        <row r="296">
          <cell r="C296">
            <v>2</v>
          </cell>
          <cell r="D296">
            <v>2</v>
          </cell>
        </row>
        <row r="297">
          <cell r="C297">
            <v>2</v>
          </cell>
          <cell r="D297">
            <v>2</v>
          </cell>
        </row>
        <row r="299">
          <cell r="C299">
            <v>2</v>
          </cell>
          <cell r="D299">
            <v>2</v>
          </cell>
          <cell r="L299" t="str">
            <v>P_B07053</v>
          </cell>
        </row>
        <row r="300">
          <cell r="C300">
            <v>2</v>
          </cell>
          <cell r="D300">
            <v>2</v>
          </cell>
        </row>
        <row r="301">
          <cell r="C301">
            <v>2</v>
          </cell>
          <cell r="D301">
            <v>2</v>
          </cell>
          <cell r="L301" t="str">
            <v>P_B07053</v>
          </cell>
        </row>
        <row r="302">
          <cell r="C302">
            <v>2</v>
          </cell>
          <cell r="D302">
            <v>2</v>
          </cell>
        </row>
        <row r="303">
          <cell r="C303">
            <v>2</v>
          </cell>
          <cell r="D303">
            <v>2</v>
          </cell>
        </row>
        <row r="304">
          <cell r="C304">
            <v>2</v>
          </cell>
          <cell r="D304">
            <v>1</v>
          </cell>
        </row>
        <row r="305">
          <cell r="C305">
            <v>2</v>
          </cell>
          <cell r="D305">
            <v>1</v>
          </cell>
          <cell r="L305" t="str">
            <v>P_B07011</v>
          </cell>
        </row>
        <row r="306">
          <cell r="C306">
            <v>2</v>
          </cell>
          <cell r="D306">
            <v>1</v>
          </cell>
        </row>
        <row r="307">
          <cell r="C307">
            <v>2</v>
          </cell>
          <cell r="D307">
            <v>1</v>
          </cell>
          <cell r="L307" t="str">
            <v>P_B07011</v>
          </cell>
        </row>
        <row r="308">
          <cell r="C308">
            <v>2</v>
          </cell>
          <cell r="D308">
            <v>1</v>
          </cell>
        </row>
        <row r="309">
          <cell r="C309">
            <v>2</v>
          </cell>
          <cell r="D309">
            <v>1</v>
          </cell>
        </row>
        <row r="310">
          <cell r="C310">
            <v>2</v>
          </cell>
          <cell r="D310">
            <v>1</v>
          </cell>
          <cell r="L310" t="str">
            <v>P_B07012</v>
          </cell>
        </row>
        <row r="312">
          <cell r="C312">
            <v>2</v>
          </cell>
          <cell r="D312">
            <v>1</v>
          </cell>
          <cell r="L312" t="str">
            <v>P_B02003</v>
          </cell>
        </row>
        <row r="314">
          <cell r="C314">
            <v>2</v>
          </cell>
          <cell r="D314">
            <v>1</v>
          </cell>
          <cell r="L314" t="str">
            <v>P_B07014</v>
          </cell>
        </row>
        <row r="316">
          <cell r="C316">
            <v>2</v>
          </cell>
          <cell r="D316">
            <v>1</v>
          </cell>
          <cell r="L316" t="str">
            <v>P_B07014</v>
          </cell>
        </row>
        <row r="317">
          <cell r="C317">
            <v>2</v>
          </cell>
          <cell r="D317">
            <v>1</v>
          </cell>
        </row>
        <row r="318">
          <cell r="C318">
            <v>2</v>
          </cell>
          <cell r="D318">
            <v>1</v>
          </cell>
          <cell r="L318" t="str">
            <v>P_B05005</v>
          </cell>
        </row>
        <row r="319">
          <cell r="C319">
            <v>2</v>
          </cell>
          <cell r="D319">
            <v>1</v>
          </cell>
        </row>
        <row r="320">
          <cell r="C320">
            <v>2</v>
          </cell>
          <cell r="D320">
            <v>2</v>
          </cell>
          <cell r="L320" t="str">
            <v>P_B05005</v>
          </cell>
        </row>
        <row r="321">
          <cell r="C321">
            <v>2</v>
          </cell>
          <cell r="D321">
            <v>2</v>
          </cell>
        </row>
        <row r="322">
          <cell r="C322">
            <v>2</v>
          </cell>
          <cell r="D322">
            <v>2</v>
          </cell>
          <cell r="L322" t="str">
            <v>P_B02009</v>
          </cell>
        </row>
        <row r="323">
          <cell r="C323">
            <v>2</v>
          </cell>
          <cell r="D323">
            <v>2</v>
          </cell>
        </row>
        <row r="324">
          <cell r="C324">
            <v>2</v>
          </cell>
          <cell r="D324">
            <v>2</v>
          </cell>
          <cell r="L324" t="str">
            <v>P_B02009</v>
          </cell>
        </row>
        <row r="325">
          <cell r="C325">
            <v>2</v>
          </cell>
          <cell r="D325">
            <v>1</v>
          </cell>
          <cell r="L325" t="str">
            <v>P_B07015</v>
          </cell>
        </row>
        <row r="326">
          <cell r="C326">
            <v>2</v>
          </cell>
          <cell r="D326">
            <v>1</v>
          </cell>
          <cell r="L326" t="str">
            <v>P_B07017</v>
          </cell>
        </row>
        <row r="327">
          <cell r="C327">
            <v>2</v>
          </cell>
          <cell r="D327">
            <v>1</v>
          </cell>
          <cell r="L327" t="str">
            <v>P_B07015</v>
          </cell>
        </row>
        <row r="328">
          <cell r="C328">
            <v>2</v>
          </cell>
          <cell r="D328">
            <v>1</v>
          </cell>
          <cell r="L328" t="str">
            <v>P_B03006</v>
          </cell>
        </row>
        <row r="329">
          <cell r="C329">
            <v>2</v>
          </cell>
          <cell r="D329">
            <v>1</v>
          </cell>
          <cell r="L329" t="str">
            <v>P_B03002</v>
          </cell>
        </row>
        <row r="330">
          <cell r="C330">
            <v>2</v>
          </cell>
          <cell r="D330">
            <v>1</v>
          </cell>
          <cell r="L330" t="str">
            <v>P_B03006</v>
          </cell>
        </row>
        <row r="331">
          <cell r="C331">
            <v>2</v>
          </cell>
          <cell r="D331">
            <v>1</v>
          </cell>
          <cell r="L331" t="str">
            <v>P_B03001</v>
          </cell>
        </row>
        <row r="333">
          <cell r="C333">
            <v>2</v>
          </cell>
          <cell r="D333">
            <v>1</v>
          </cell>
          <cell r="L333" t="str">
            <v>P_B03001</v>
          </cell>
        </row>
        <row r="335">
          <cell r="C335">
            <v>2</v>
          </cell>
          <cell r="D335">
            <v>1</v>
          </cell>
          <cell r="L335" t="str">
            <v>P_B05004</v>
          </cell>
        </row>
        <row r="337">
          <cell r="C337">
            <v>2</v>
          </cell>
          <cell r="D337">
            <v>1</v>
          </cell>
          <cell r="L337" t="str">
            <v>P_B05004</v>
          </cell>
        </row>
        <row r="338">
          <cell r="C338">
            <v>2</v>
          </cell>
          <cell r="D338">
            <v>1</v>
          </cell>
          <cell r="L338" t="str">
            <v>P_B07001</v>
          </cell>
        </row>
        <row r="339">
          <cell r="C339">
            <v>2</v>
          </cell>
          <cell r="D339">
            <v>1</v>
          </cell>
        </row>
        <row r="340">
          <cell r="C340">
            <v>2</v>
          </cell>
          <cell r="D340">
            <v>1</v>
          </cell>
          <cell r="L340" t="str">
            <v>P_B07001</v>
          </cell>
        </row>
        <row r="342">
          <cell r="C342">
            <v>2</v>
          </cell>
          <cell r="D342">
            <v>1</v>
          </cell>
          <cell r="L342" t="str">
            <v>P_B07002</v>
          </cell>
        </row>
        <row r="344">
          <cell r="C344">
            <v>2</v>
          </cell>
          <cell r="D344">
            <v>1</v>
          </cell>
          <cell r="L344" t="str">
            <v>P_B02004</v>
          </cell>
        </row>
        <row r="346">
          <cell r="C346">
            <v>2</v>
          </cell>
          <cell r="D346">
            <v>1</v>
          </cell>
        </row>
        <row r="347">
          <cell r="C347">
            <v>2</v>
          </cell>
          <cell r="D347">
            <v>1</v>
          </cell>
          <cell r="L347" t="str">
            <v>P_B07003</v>
          </cell>
        </row>
        <row r="348">
          <cell r="C348">
            <v>2</v>
          </cell>
          <cell r="D348">
            <v>1</v>
          </cell>
          <cell r="L348" t="str">
            <v>P_B07051</v>
          </cell>
        </row>
        <row r="349">
          <cell r="C349">
            <v>2</v>
          </cell>
          <cell r="D349">
            <v>1</v>
          </cell>
          <cell r="L349" t="str">
            <v>P_B07003</v>
          </cell>
        </row>
        <row r="350">
          <cell r="C350">
            <v>2</v>
          </cell>
          <cell r="D350">
            <v>1</v>
          </cell>
          <cell r="L350" t="str">
            <v>P_B07006</v>
          </cell>
        </row>
        <row r="352">
          <cell r="C352">
            <v>2</v>
          </cell>
          <cell r="D352">
            <v>1</v>
          </cell>
          <cell r="L352" t="str">
            <v>P_B07006</v>
          </cell>
        </row>
        <row r="355">
          <cell r="C355">
            <v>2</v>
          </cell>
          <cell r="D355">
            <v>1</v>
          </cell>
          <cell r="L355" t="str">
            <v>P_B07016</v>
          </cell>
        </row>
        <row r="357">
          <cell r="C357">
            <v>2</v>
          </cell>
          <cell r="D357">
            <v>1</v>
          </cell>
          <cell r="L357" t="str">
            <v>P_B07016</v>
          </cell>
        </row>
        <row r="359">
          <cell r="C359">
            <v>2</v>
          </cell>
          <cell r="D359">
            <v>1</v>
          </cell>
          <cell r="L359" t="str">
            <v>P_B07005</v>
          </cell>
        </row>
        <row r="361">
          <cell r="C361">
            <v>2</v>
          </cell>
          <cell r="D361">
            <v>1</v>
          </cell>
          <cell r="L361" t="str">
            <v>P_B07004</v>
          </cell>
        </row>
        <row r="363">
          <cell r="C363">
            <v>2</v>
          </cell>
          <cell r="D363">
            <v>1</v>
          </cell>
          <cell r="L363" t="str">
            <v>P_B07004</v>
          </cell>
        </row>
        <row r="365">
          <cell r="C365">
            <v>2</v>
          </cell>
          <cell r="D365">
            <v>1</v>
          </cell>
          <cell r="L365" t="str">
            <v>P_B07049</v>
          </cell>
        </row>
        <row r="366">
          <cell r="C366">
            <v>2</v>
          </cell>
          <cell r="D366">
            <v>1</v>
          </cell>
          <cell r="L366" t="str">
            <v>P_B07010</v>
          </cell>
        </row>
        <row r="367">
          <cell r="C367">
            <v>2</v>
          </cell>
          <cell r="D367">
            <v>1</v>
          </cell>
          <cell r="L367" t="str">
            <v>P_B07040</v>
          </cell>
        </row>
        <row r="368">
          <cell r="C368">
            <v>2</v>
          </cell>
          <cell r="D368">
            <v>1</v>
          </cell>
          <cell r="L368" t="str">
            <v>P_B07007</v>
          </cell>
        </row>
        <row r="369">
          <cell r="C369">
            <v>2</v>
          </cell>
          <cell r="D369">
            <v>1</v>
          </cell>
          <cell r="L369" t="str">
            <v>P_B07040</v>
          </cell>
        </row>
        <row r="370">
          <cell r="C370">
            <v>2</v>
          </cell>
          <cell r="D370">
            <v>1</v>
          </cell>
          <cell r="L370" t="str">
            <v>P_B07052</v>
          </cell>
        </row>
        <row r="371">
          <cell r="C371">
            <v>2</v>
          </cell>
          <cell r="D371">
            <v>1</v>
          </cell>
          <cell r="L371" t="str">
            <v>P_B02007</v>
          </cell>
        </row>
        <row r="372">
          <cell r="C372">
            <v>2</v>
          </cell>
          <cell r="D372">
            <v>1</v>
          </cell>
          <cell r="L372" t="str">
            <v>P_B07052</v>
          </cell>
        </row>
        <row r="373">
          <cell r="C373">
            <v>2</v>
          </cell>
          <cell r="D373">
            <v>1</v>
          </cell>
          <cell r="L373" t="str">
            <v>P_B04002</v>
          </cell>
        </row>
        <row r="375">
          <cell r="C375">
            <v>2</v>
          </cell>
          <cell r="D375">
            <v>1</v>
          </cell>
          <cell r="L375" t="str">
            <v>P_B04002</v>
          </cell>
        </row>
        <row r="376">
          <cell r="C376">
            <v>2</v>
          </cell>
          <cell r="D376">
            <v>1</v>
          </cell>
        </row>
        <row r="377">
          <cell r="C377">
            <v>2</v>
          </cell>
          <cell r="D377">
            <v>1</v>
          </cell>
        </row>
        <row r="378">
          <cell r="C378">
            <v>2</v>
          </cell>
          <cell r="D378">
            <v>1</v>
          </cell>
          <cell r="L378" t="str">
            <v>P_B05010</v>
          </cell>
        </row>
        <row r="380">
          <cell r="C380">
            <v>2</v>
          </cell>
          <cell r="D380">
            <v>1</v>
          </cell>
          <cell r="L380" t="str">
            <v>P_B05010</v>
          </cell>
        </row>
        <row r="381">
          <cell r="C381">
            <v>2</v>
          </cell>
          <cell r="D381">
            <v>1</v>
          </cell>
          <cell r="L381" t="str">
            <v>P_B05001</v>
          </cell>
        </row>
        <row r="383">
          <cell r="C383">
            <v>2</v>
          </cell>
          <cell r="D383">
            <v>1</v>
          </cell>
          <cell r="L383" t="str">
            <v>P_B05009</v>
          </cell>
        </row>
        <row r="385">
          <cell r="C385">
            <v>2</v>
          </cell>
          <cell r="D385">
            <v>1</v>
          </cell>
          <cell r="L385" t="str">
            <v>P_B02001</v>
          </cell>
        </row>
        <row r="387">
          <cell r="C387">
            <v>2</v>
          </cell>
          <cell r="D387">
            <v>1</v>
          </cell>
          <cell r="L387" t="str">
            <v>P_B05003</v>
          </cell>
        </row>
        <row r="389">
          <cell r="C389">
            <v>2</v>
          </cell>
          <cell r="D389">
            <v>1</v>
          </cell>
          <cell r="L389" t="str">
            <v>P_B05011</v>
          </cell>
        </row>
        <row r="391">
          <cell r="C391">
            <v>2</v>
          </cell>
          <cell r="D391">
            <v>1</v>
          </cell>
          <cell r="L391" t="str">
            <v>P_B05012</v>
          </cell>
        </row>
        <row r="393">
          <cell r="C393">
            <v>2</v>
          </cell>
          <cell r="D393">
            <v>1</v>
          </cell>
          <cell r="L393" t="str">
            <v>P_B05012</v>
          </cell>
        </row>
        <row r="394">
          <cell r="C394">
            <v>2</v>
          </cell>
          <cell r="D394">
            <v>1</v>
          </cell>
          <cell r="L394" t="str">
            <v>P_B07044</v>
          </cell>
        </row>
        <row r="398">
          <cell r="C398">
            <v>2</v>
          </cell>
          <cell r="D398">
            <v>1</v>
          </cell>
          <cell r="L398" t="str">
            <v>P_B02005</v>
          </cell>
        </row>
        <row r="399">
          <cell r="C399">
            <v>2</v>
          </cell>
          <cell r="D399">
            <v>1</v>
          </cell>
          <cell r="L399" t="str">
            <v>P_B05007</v>
          </cell>
        </row>
        <row r="400">
          <cell r="C400">
            <v>1</v>
          </cell>
          <cell r="D400">
            <v>1</v>
          </cell>
          <cell r="L400" t="str">
            <v>P_B02005</v>
          </cell>
        </row>
        <row r="401">
          <cell r="C401">
            <v>1</v>
          </cell>
          <cell r="D401">
            <v>1</v>
          </cell>
          <cell r="L401" t="str">
            <v>P_B05007</v>
          </cell>
        </row>
        <row r="402">
          <cell r="C402">
            <v>1</v>
          </cell>
          <cell r="D402">
            <v>1</v>
          </cell>
        </row>
        <row r="403">
          <cell r="C403">
            <v>1</v>
          </cell>
          <cell r="D403">
            <v>2</v>
          </cell>
        </row>
        <row r="404">
          <cell r="C404">
            <v>1</v>
          </cell>
          <cell r="D404">
            <v>2</v>
          </cell>
          <cell r="L404" t="str">
            <v>P_C03001</v>
          </cell>
        </row>
        <row r="405">
          <cell r="C405">
            <v>1</v>
          </cell>
          <cell r="D405">
            <v>2</v>
          </cell>
        </row>
        <row r="406">
          <cell r="C406">
            <v>1</v>
          </cell>
          <cell r="D406">
            <v>2</v>
          </cell>
          <cell r="L406" t="str">
            <v>P_C03001</v>
          </cell>
        </row>
        <row r="407">
          <cell r="C407">
            <v>1</v>
          </cell>
          <cell r="D407">
            <v>2</v>
          </cell>
        </row>
        <row r="408">
          <cell r="C408">
            <v>1</v>
          </cell>
          <cell r="D408">
            <v>2</v>
          </cell>
        </row>
        <row r="409">
          <cell r="C409">
            <v>1</v>
          </cell>
          <cell r="D409">
            <v>2</v>
          </cell>
        </row>
        <row r="410">
          <cell r="C410">
            <v>1</v>
          </cell>
          <cell r="D410">
            <v>2</v>
          </cell>
          <cell r="L410" t="str">
            <v>P_C02008</v>
          </cell>
        </row>
        <row r="411">
          <cell r="C411">
            <v>1</v>
          </cell>
          <cell r="D411">
            <v>2</v>
          </cell>
        </row>
        <row r="412">
          <cell r="C412">
            <v>1</v>
          </cell>
          <cell r="D412">
            <v>2</v>
          </cell>
          <cell r="L412" t="str">
            <v>P_C02008</v>
          </cell>
        </row>
        <row r="413">
          <cell r="C413">
            <v>1</v>
          </cell>
          <cell r="D413">
            <v>2</v>
          </cell>
        </row>
        <row r="414">
          <cell r="C414">
            <v>1</v>
          </cell>
          <cell r="D414">
            <v>2</v>
          </cell>
        </row>
        <row r="415">
          <cell r="C415">
            <v>1</v>
          </cell>
          <cell r="D415">
            <v>2</v>
          </cell>
        </row>
        <row r="417">
          <cell r="C417">
            <v>1</v>
          </cell>
          <cell r="D417">
            <v>2</v>
          </cell>
        </row>
        <row r="418">
          <cell r="C418">
            <v>1</v>
          </cell>
          <cell r="D418">
            <v>2</v>
          </cell>
          <cell r="L418" t="str">
            <v>P_C02009</v>
          </cell>
        </row>
        <row r="419">
          <cell r="C419">
            <v>1</v>
          </cell>
          <cell r="D419">
            <v>2</v>
          </cell>
        </row>
        <row r="420">
          <cell r="C420">
            <v>2</v>
          </cell>
          <cell r="D420">
            <v>1</v>
          </cell>
          <cell r="L420" t="str">
            <v>P_C02009</v>
          </cell>
        </row>
        <row r="421">
          <cell r="C421">
            <v>2</v>
          </cell>
          <cell r="D421">
            <v>1</v>
          </cell>
        </row>
        <row r="422">
          <cell r="C422">
            <v>2</v>
          </cell>
          <cell r="D422">
            <v>1</v>
          </cell>
        </row>
        <row r="423">
          <cell r="C423">
            <v>2</v>
          </cell>
          <cell r="D423">
            <v>1</v>
          </cell>
          <cell r="L423" t="str">
            <v>P_D05001</v>
          </cell>
        </row>
        <row r="424">
          <cell r="C424">
            <v>2</v>
          </cell>
          <cell r="D424">
            <v>1</v>
          </cell>
        </row>
        <row r="425">
          <cell r="C425">
            <v>2</v>
          </cell>
          <cell r="D425">
            <v>1</v>
          </cell>
          <cell r="L425" t="str">
            <v>P_D05002</v>
          </cell>
        </row>
        <row r="427">
          <cell r="C427">
            <v>2</v>
          </cell>
          <cell r="D427">
            <v>1</v>
          </cell>
          <cell r="L427" t="str">
            <v>P_D05002</v>
          </cell>
        </row>
        <row r="428">
          <cell r="C428">
            <v>2</v>
          </cell>
          <cell r="D428">
            <v>1</v>
          </cell>
        </row>
        <row r="429">
          <cell r="C429">
            <v>2</v>
          </cell>
          <cell r="D429">
            <v>1</v>
          </cell>
        </row>
        <row r="430">
          <cell r="C430">
            <v>2</v>
          </cell>
          <cell r="D430">
            <v>1</v>
          </cell>
        </row>
        <row r="431">
          <cell r="C431">
            <v>2</v>
          </cell>
          <cell r="D431">
            <v>1</v>
          </cell>
        </row>
        <row r="440">
          <cell r="C440">
            <v>2</v>
          </cell>
          <cell r="D440">
            <v>1</v>
          </cell>
        </row>
        <row r="441">
          <cell r="C441">
            <v>2</v>
          </cell>
          <cell r="D441">
            <v>1</v>
          </cell>
        </row>
        <row r="442">
          <cell r="C442">
            <v>2</v>
          </cell>
          <cell r="D442">
            <v>1</v>
          </cell>
        </row>
        <row r="443">
          <cell r="C443">
            <v>2</v>
          </cell>
          <cell r="D443">
            <v>1</v>
          </cell>
        </row>
        <row r="445">
          <cell r="C445">
            <v>2</v>
          </cell>
          <cell r="D445">
            <v>1</v>
          </cell>
          <cell r="L445" t="str">
            <v>P_D03005</v>
          </cell>
        </row>
        <row r="447">
          <cell r="C447">
            <v>2</v>
          </cell>
          <cell r="D447">
            <v>1</v>
          </cell>
          <cell r="L447" t="str">
            <v>P_D03001</v>
          </cell>
        </row>
        <row r="448">
          <cell r="C448">
            <v>2</v>
          </cell>
          <cell r="D448">
            <v>1</v>
          </cell>
          <cell r="L448" t="str">
            <v>P_D03004</v>
          </cell>
        </row>
        <row r="449">
          <cell r="C449">
            <v>2</v>
          </cell>
          <cell r="D449">
            <v>1</v>
          </cell>
          <cell r="L449" t="str">
            <v>P_D03001</v>
          </cell>
        </row>
        <row r="450">
          <cell r="C450">
            <v>2</v>
          </cell>
          <cell r="D450">
            <v>1</v>
          </cell>
          <cell r="L450" t="str">
            <v>P_D03004</v>
          </cell>
        </row>
        <row r="451">
          <cell r="C451">
            <v>2</v>
          </cell>
          <cell r="D451">
            <v>1</v>
          </cell>
        </row>
        <row r="452">
          <cell r="C452">
            <v>2</v>
          </cell>
          <cell r="D452">
            <v>1</v>
          </cell>
        </row>
        <row r="453">
          <cell r="C453">
            <v>2</v>
          </cell>
          <cell r="D453">
            <v>1</v>
          </cell>
        </row>
        <row r="454">
          <cell r="C454">
            <v>2</v>
          </cell>
          <cell r="D454">
            <v>1</v>
          </cell>
        </row>
        <row r="455">
          <cell r="C455">
            <v>2</v>
          </cell>
          <cell r="D455">
            <v>1</v>
          </cell>
        </row>
        <row r="456">
          <cell r="C456">
            <v>2</v>
          </cell>
          <cell r="D456">
            <v>1</v>
          </cell>
        </row>
        <row r="457">
          <cell r="C457">
            <v>2</v>
          </cell>
          <cell r="D457">
            <v>1</v>
          </cell>
        </row>
        <row r="458">
          <cell r="C458">
            <v>2</v>
          </cell>
          <cell r="D458">
            <v>1</v>
          </cell>
        </row>
        <row r="459">
          <cell r="C459">
            <v>2</v>
          </cell>
          <cell r="D459">
            <v>1</v>
          </cell>
        </row>
        <row r="460">
          <cell r="C460">
            <v>2</v>
          </cell>
          <cell r="D460">
            <v>1</v>
          </cell>
        </row>
        <row r="461">
          <cell r="C461">
            <v>2</v>
          </cell>
          <cell r="D461">
            <v>1</v>
          </cell>
        </row>
        <row r="462">
          <cell r="C462">
            <v>2</v>
          </cell>
          <cell r="D462">
            <v>1</v>
          </cell>
        </row>
        <row r="463">
          <cell r="C463">
            <v>2</v>
          </cell>
          <cell r="D463">
            <v>1</v>
          </cell>
        </row>
        <row r="464">
          <cell r="C464">
            <v>2</v>
          </cell>
          <cell r="D464">
            <v>1</v>
          </cell>
        </row>
        <row r="465">
          <cell r="C465">
            <v>2</v>
          </cell>
          <cell r="D465">
            <v>1</v>
          </cell>
        </row>
        <row r="466">
          <cell r="C466">
            <v>2</v>
          </cell>
          <cell r="D466">
            <v>1</v>
          </cell>
        </row>
        <row r="467">
          <cell r="C467">
            <v>2</v>
          </cell>
          <cell r="D467">
            <v>1</v>
          </cell>
        </row>
        <row r="468">
          <cell r="C468">
            <v>2</v>
          </cell>
          <cell r="D468">
            <v>1</v>
          </cell>
        </row>
        <row r="469">
          <cell r="C469">
            <v>2</v>
          </cell>
          <cell r="D469">
            <v>1</v>
          </cell>
        </row>
        <row r="470">
          <cell r="C470">
            <v>2</v>
          </cell>
          <cell r="D470">
            <v>1</v>
          </cell>
        </row>
        <row r="471">
          <cell r="C471">
            <v>2</v>
          </cell>
          <cell r="D471">
            <v>1</v>
          </cell>
        </row>
        <row r="472">
          <cell r="C472">
            <v>2</v>
          </cell>
          <cell r="D472">
            <v>1</v>
          </cell>
          <cell r="L472" t="str">
            <v>P_D05007</v>
          </cell>
        </row>
        <row r="473">
          <cell r="C473">
            <v>2</v>
          </cell>
          <cell r="D473">
            <v>1</v>
          </cell>
        </row>
        <row r="474">
          <cell r="C474">
            <v>2</v>
          </cell>
          <cell r="D474">
            <v>1</v>
          </cell>
          <cell r="L474" t="str">
            <v>P_D05007</v>
          </cell>
        </row>
        <row r="475">
          <cell r="C475">
            <v>2</v>
          </cell>
          <cell r="D475">
            <v>1</v>
          </cell>
        </row>
        <row r="476">
          <cell r="C476">
            <v>2</v>
          </cell>
          <cell r="D476">
            <v>1</v>
          </cell>
        </row>
        <row r="477">
          <cell r="C477">
            <v>2</v>
          </cell>
          <cell r="D477">
            <v>1</v>
          </cell>
        </row>
        <row r="478">
          <cell r="C478">
            <v>2</v>
          </cell>
          <cell r="D478">
            <v>1</v>
          </cell>
        </row>
        <row r="479">
          <cell r="C479">
            <v>2</v>
          </cell>
          <cell r="D479">
            <v>1</v>
          </cell>
          <cell r="L479" t="str">
            <v>P_D02043</v>
          </cell>
        </row>
        <row r="481">
          <cell r="C481">
            <v>2</v>
          </cell>
          <cell r="D481">
            <v>1</v>
          </cell>
          <cell r="L481" t="str">
            <v>P_D02043</v>
          </cell>
        </row>
        <row r="482">
          <cell r="C482">
            <v>2</v>
          </cell>
          <cell r="D482">
            <v>1</v>
          </cell>
        </row>
        <row r="483">
          <cell r="C483">
            <v>2</v>
          </cell>
          <cell r="D483">
            <v>1</v>
          </cell>
        </row>
        <row r="484">
          <cell r="C484">
            <v>2</v>
          </cell>
          <cell r="D484">
            <v>1</v>
          </cell>
          <cell r="L484" t="str">
            <v>P_D01044</v>
          </cell>
        </row>
        <row r="485">
          <cell r="C485">
            <v>2</v>
          </cell>
          <cell r="D485">
            <v>1</v>
          </cell>
        </row>
        <row r="486">
          <cell r="C486">
            <v>2</v>
          </cell>
          <cell r="D486">
            <v>1</v>
          </cell>
          <cell r="L486" t="str">
            <v>P_D01044</v>
          </cell>
        </row>
        <row r="487">
          <cell r="C487">
            <v>2</v>
          </cell>
          <cell r="D487">
            <v>1</v>
          </cell>
        </row>
        <row r="488">
          <cell r="C488">
            <v>2</v>
          </cell>
          <cell r="D488">
            <v>1</v>
          </cell>
        </row>
        <row r="489">
          <cell r="C489">
            <v>2</v>
          </cell>
          <cell r="D489">
            <v>1</v>
          </cell>
        </row>
        <row r="490">
          <cell r="C490">
            <v>2</v>
          </cell>
          <cell r="D490">
            <v>1</v>
          </cell>
        </row>
        <row r="491">
          <cell r="C491">
            <v>2</v>
          </cell>
          <cell r="D491">
            <v>1</v>
          </cell>
        </row>
        <row r="492">
          <cell r="C492">
            <v>2</v>
          </cell>
          <cell r="D492">
            <v>1</v>
          </cell>
        </row>
        <row r="493">
          <cell r="C493">
            <v>2</v>
          </cell>
          <cell r="D493">
            <v>1</v>
          </cell>
        </row>
        <row r="494">
          <cell r="C494">
            <v>2</v>
          </cell>
          <cell r="D494">
            <v>1</v>
          </cell>
          <cell r="L494" t="str">
            <v>P_D08019</v>
          </cell>
        </row>
        <row r="496">
          <cell r="C496">
            <v>2</v>
          </cell>
          <cell r="D496">
            <v>1</v>
          </cell>
          <cell r="L496" t="str">
            <v>P_D08019</v>
          </cell>
        </row>
        <row r="497">
          <cell r="C497">
            <v>2</v>
          </cell>
          <cell r="D497">
            <v>1</v>
          </cell>
          <cell r="L497" t="str">
            <v>P_D08016</v>
          </cell>
        </row>
        <row r="498">
          <cell r="C498">
            <v>2</v>
          </cell>
          <cell r="D498">
            <v>1</v>
          </cell>
          <cell r="L498" t="str">
            <v>P_D08017</v>
          </cell>
        </row>
        <row r="499">
          <cell r="C499">
            <v>2</v>
          </cell>
          <cell r="D499">
            <v>1</v>
          </cell>
          <cell r="L499" t="str">
            <v>P_D08018</v>
          </cell>
        </row>
        <row r="500">
          <cell r="C500">
            <v>2</v>
          </cell>
          <cell r="D500">
            <v>1</v>
          </cell>
          <cell r="L500" t="str">
            <v>P_D08017</v>
          </cell>
        </row>
        <row r="501">
          <cell r="C501">
            <v>2</v>
          </cell>
          <cell r="D501">
            <v>1</v>
          </cell>
          <cell r="L501" t="str">
            <v>P_D08018</v>
          </cell>
        </row>
        <row r="502">
          <cell r="C502">
            <v>2</v>
          </cell>
          <cell r="D502">
            <v>1</v>
          </cell>
        </row>
        <row r="503">
          <cell r="C503">
            <v>2</v>
          </cell>
          <cell r="D503">
            <v>1</v>
          </cell>
          <cell r="L503" t="str">
            <v>P_D02009</v>
          </cell>
        </row>
        <row r="504">
          <cell r="C504">
            <v>2</v>
          </cell>
          <cell r="D504">
            <v>1</v>
          </cell>
          <cell r="L504" t="str">
            <v>P_D02008</v>
          </cell>
        </row>
        <row r="505">
          <cell r="C505">
            <v>2</v>
          </cell>
          <cell r="D505">
            <v>1</v>
          </cell>
          <cell r="L505" t="str">
            <v>P_D02007</v>
          </cell>
        </row>
        <row r="506">
          <cell r="C506">
            <v>2</v>
          </cell>
          <cell r="D506">
            <v>1</v>
          </cell>
          <cell r="L506" t="str">
            <v>P_D02010</v>
          </cell>
        </row>
        <row r="507">
          <cell r="C507">
            <v>2</v>
          </cell>
          <cell r="D507">
            <v>1</v>
          </cell>
          <cell r="L507" t="str">
            <v>P_D02006</v>
          </cell>
        </row>
        <row r="508">
          <cell r="C508">
            <v>2</v>
          </cell>
          <cell r="D508">
            <v>1</v>
          </cell>
          <cell r="L508" t="str">
            <v>P_D02010</v>
          </cell>
        </row>
        <row r="509">
          <cell r="C509">
            <v>2</v>
          </cell>
          <cell r="D509">
            <v>1</v>
          </cell>
          <cell r="L509" t="str">
            <v>P_D02006</v>
          </cell>
        </row>
        <row r="523">
          <cell r="C523">
            <v>2</v>
          </cell>
          <cell r="D523">
            <v>1</v>
          </cell>
          <cell r="L523" t="str">
            <v>P_D08013</v>
          </cell>
        </row>
        <row r="525">
          <cell r="C525">
            <v>2</v>
          </cell>
          <cell r="D525">
            <v>1</v>
          </cell>
          <cell r="L525" t="str">
            <v>P_D08011</v>
          </cell>
        </row>
        <row r="527">
          <cell r="C527">
            <v>2</v>
          </cell>
          <cell r="D527">
            <v>1</v>
          </cell>
        </row>
        <row r="529">
          <cell r="C529">
            <v>2</v>
          </cell>
          <cell r="D529">
            <v>1</v>
          </cell>
          <cell r="L529" t="str">
            <v>P_D08015</v>
          </cell>
        </row>
        <row r="531">
          <cell r="C531">
            <v>2</v>
          </cell>
          <cell r="D531">
            <v>1</v>
          </cell>
          <cell r="L531" t="str">
            <v>P_D08012</v>
          </cell>
        </row>
        <row r="533">
          <cell r="C533">
            <v>2</v>
          </cell>
          <cell r="D533">
            <v>1</v>
          </cell>
          <cell r="L533" t="str">
            <v>P_D08010</v>
          </cell>
        </row>
        <row r="535">
          <cell r="C535">
            <v>2</v>
          </cell>
          <cell r="D535">
            <v>1</v>
          </cell>
          <cell r="L535" t="str">
            <v>P_D01003</v>
          </cell>
        </row>
        <row r="537">
          <cell r="C537">
            <v>2</v>
          </cell>
          <cell r="D537">
            <v>1</v>
          </cell>
          <cell r="L537" t="str">
            <v>P_D01049</v>
          </cell>
        </row>
        <row r="539">
          <cell r="C539">
            <v>2</v>
          </cell>
          <cell r="D539">
            <v>1</v>
          </cell>
          <cell r="L539" t="str">
            <v>P_D01030</v>
          </cell>
        </row>
        <row r="541">
          <cell r="C541">
            <v>2</v>
          </cell>
          <cell r="D541">
            <v>1</v>
          </cell>
          <cell r="L541" t="str">
            <v>P_D01026</v>
          </cell>
        </row>
        <row r="543">
          <cell r="C543">
            <v>2</v>
          </cell>
          <cell r="D543">
            <v>1</v>
          </cell>
          <cell r="L543" t="str">
            <v>P_D02027</v>
          </cell>
        </row>
        <row r="545">
          <cell r="C545">
            <v>2</v>
          </cell>
          <cell r="D545">
            <v>1</v>
          </cell>
          <cell r="L545" t="str">
            <v>P_D02029</v>
          </cell>
        </row>
        <row r="547">
          <cell r="C547">
            <v>2</v>
          </cell>
          <cell r="D547">
            <v>1</v>
          </cell>
          <cell r="L547" t="str">
            <v>P_D02031</v>
          </cell>
        </row>
        <row r="549">
          <cell r="C549">
            <v>2</v>
          </cell>
          <cell r="D549">
            <v>1</v>
          </cell>
          <cell r="L549" t="str">
            <v>P_D02022</v>
          </cell>
        </row>
        <row r="551">
          <cell r="C551">
            <v>2</v>
          </cell>
          <cell r="D551">
            <v>1</v>
          </cell>
          <cell r="L551" t="str">
            <v>P_D02032</v>
          </cell>
        </row>
        <row r="552">
          <cell r="C552">
            <v>2</v>
          </cell>
          <cell r="D552">
            <v>1</v>
          </cell>
          <cell r="L552" t="str">
            <v>P_D00002</v>
          </cell>
        </row>
        <row r="559">
          <cell r="C559">
            <v>2</v>
          </cell>
          <cell r="D559">
            <v>1</v>
          </cell>
          <cell r="L559" t="str">
            <v>P_D02025</v>
          </cell>
        </row>
        <row r="561">
          <cell r="C561">
            <v>2</v>
          </cell>
          <cell r="D561">
            <v>2</v>
          </cell>
          <cell r="L561" t="str">
            <v>P_D02011</v>
          </cell>
        </row>
        <row r="562">
          <cell r="C562">
            <v>2</v>
          </cell>
          <cell r="D562">
            <v>1</v>
          </cell>
          <cell r="L562" t="str">
            <v>P_D02025</v>
          </cell>
        </row>
        <row r="563">
          <cell r="C563">
            <v>2</v>
          </cell>
          <cell r="D563">
            <v>1</v>
          </cell>
          <cell r="L563" t="str">
            <v>P_D01045</v>
          </cell>
        </row>
        <row r="564">
          <cell r="C564">
            <v>2</v>
          </cell>
          <cell r="D564">
            <v>2</v>
          </cell>
          <cell r="L564" t="str">
            <v>P_D02011</v>
          </cell>
        </row>
        <row r="565">
          <cell r="C565">
            <v>2</v>
          </cell>
          <cell r="D565">
            <v>1</v>
          </cell>
          <cell r="L565" t="str">
            <v>P_D01033</v>
          </cell>
        </row>
        <row r="566">
          <cell r="C566">
            <v>2</v>
          </cell>
          <cell r="D566">
            <v>1</v>
          </cell>
          <cell r="L566" t="str">
            <v>P_D01045</v>
          </cell>
        </row>
        <row r="567">
          <cell r="C567">
            <v>2</v>
          </cell>
          <cell r="D567">
            <v>1</v>
          </cell>
          <cell r="L567" t="str">
            <v>P_D01031</v>
          </cell>
        </row>
        <row r="569">
          <cell r="C569">
            <v>2</v>
          </cell>
          <cell r="D569">
            <v>1</v>
          </cell>
        </row>
        <row r="570">
          <cell r="C570">
            <v>2</v>
          </cell>
          <cell r="D570">
            <v>1</v>
          </cell>
          <cell r="L570" t="str">
            <v>P_D02039</v>
          </cell>
        </row>
        <row r="571">
          <cell r="C571">
            <v>2</v>
          </cell>
          <cell r="D571">
            <v>1</v>
          </cell>
          <cell r="L571" t="str">
            <v>P_D02038</v>
          </cell>
        </row>
        <row r="572">
          <cell r="C572">
            <v>2</v>
          </cell>
          <cell r="D572">
            <v>1</v>
          </cell>
        </row>
        <row r="573">
          <cell r="C573">
            <v>2</v>
          </cell>
          <cell r="D573">
            <v>1</v>
          </cell>
          <cell r="L573" t="str">
            <v>P_D02039</v>
          </cell>
        </row>
        <row r="574">
          <cell r="C574">
            <v>2</v>
          </cell>
          <cell r="D574">
            <v>1</v>
          </cell>
          <cell r="L574" t="str">
            <v>P_D02038</v>
          </cell>
        </row>
        <row r="582">
          <cell r="C582">
            <v>2</v>
          </cell>
          <cell r="D582">
            <v>1</v>
          </cell>
        </row>
        <row r="583">
          <cell r="C583">
            <v>2</v>
          </cell>
          <cell r="D583">
            <v>1</v>
          </cell>
        </row>
        <row r="585">
          <cell r="C585">
            <v>2</v>
          </cell>
          <cell r="D585">
            <v>1</v>
          </cell>
        </row>
        <row r="586">
          <cell r="C586">
            <v>2</v>
          </cell>
          <cell r="D586">
            <v>1</v>
          </cell>
        </row>
        <row r="587">
          <cell r="C587">
            <v>1</v>
          </cell>
          <cell r="D587">
            <v>2</v>
          </cell>
        </row>
        <row r="588">
          <cell r="C588">
            <v>1</v>
          </cell>
          <cell r="D588">
            <v>2</v>
          </cell>
          <cell r="L588" t="str">
            <v>P_E01014</v>
          </cell>
        </row>
        <row r="589">
          <cell r="C589">
            <v>1</v>
          </cell>
          <cell r="D589">
            <v>2</v>
          </cell>
        </row>
        <row r="590">
          <cell r="C590">
            <v>1</v>
          </cell>
          <cell r="D590">
            <v>2</v>
          </cell>
          <cell r="L590" t="str">
            <v>P_E01015</v>
          </cell>
        </row>
        <row r="591">
          <cell r="C591">
            <v>1</v>
          </cell>
          <cell r="D591">
            <v>2</v>
          </cell>
          <cell r="L591" t="str">
            <v>P_H04001</v>
          </cell>
        </row>
        <row r="592">
          <cell r="C592">
            <v>1</v>
          </cell>
          <cell r="D592">
            <v>2</v>
          </cell>
        </row>
        <row r="593">
          <cell r="C593">
            <v>1</v>
          </cell>
          <cell r="D593">
            <v>2</v>
          </cell>
          <cell r="L593" t="str">
            <v>P_E01015</v>
          </cell>
        </row>
        <row r="594">
          <cell r="C594">
            <v>1</v>
          </cell>
          <cell r="D594">
            <v>2</v>
          </cell>
          <cell r="L594" t="str">
            <v>P_H04001</v>
          </cell>
        </row>
        <row r="595">
          <cell r="C595">
            <v>1</v>
          </cell>
          <cell r="D595">
            <v>1</v>
          </cell>
        </row>
        <row r="596">
          <cell r="C596">
            <v>1</v>
          </cell>
          <cell r="D596">
            <v>2</v>
          </cell>
        </row>
        <row r="597">
          <cell r="C597">
            <v>1</v>
          </cell>
          <cell r="D597">
            <v>2</v>
          </cell>
        </row>
        <row r="598">
          <cell r="C598">
            <v>1</v>
          </cell>
          <cell r="D598">
            <v>1</v>
          </cell>
        </row>
        <row r="600">
          <cell r="C600">
            <v>1</v>
          </cell>
          <cell r="D600">
            <v>2</v>
          </cell>
        </row>
        <row r="602">
          <cell r="C602">
            <v>1</v>
          </cell>
          <cell r="D602">
            <v>2</v>
          </cell>
          <cell r="L602" t="str">
            <v>P_E01020</v>
          </cell>
        </row>
        <row r="603">
          <cell r="C603">
            <v>1</v>
          </cell>
          <cell r="D603">
            <v>2</v>
          </cell>
        </row>
        <row r="604">
          <cell r="C604">
            <v>1</v>
          </cell>
          <cell r="D604">
            <v>2</v>
          </cell>
        </row>
        <row r="605">
          <cell r="C605">
            <v>1</v>
          </cell>
          <cell r="D605">
            <v>2</v>
          </cell>
          <cell r="L605" t="str">
            <v>P_E01020</v>
          </cell>
        </row>
        <row r="606">
          <cell r="C606">
            <v>1</v>
          </cell>
          <cell r="D606">
            <v>1</v>
          </cell>
        </row>
        <row r="607">
          <cell r="C607">
            <v>1</v>
          </cell>
          <cell r="D607">
            <v>1</v>
          </cell>
        </row>
        <row r="608">
          <cell r="C608">
            <v>1</v>
          </cell>
          <cell r="D608">
            <v>1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1</v>
          </cell>
        </row>
        <row r="611">
          <cell r="C611">
            <v>1</v>
          </cell>
          <cell r="D611">
            <v>1</v>
          </cell>
          <cell r="L611" t="str">
            <v>P_E01001</v>
          </cell>
        </row>
        <row r="612">
          <cell r="C612">
            <v>1</v>
          </cell>
          <cell r="D612">
            <v>1</v>
          </cell>
        </row>
        <row r="613">
          <cell r="C613">
            <v>1</v>
          </cell>
          <cell r="D613">
            <v>1</v>
          </cell>
        </row>
        <row r="614">
          <cell r="C614">
            <v>1</v>
          </cell>
          <cell r="D614">
            <v>1</v>
          </cell>
          <cell r="L614" t="str">
            <v>P_E01001</v>
          </cell>
        </row>
        <row r="615">
          <cell r="C615">
            <v>1</v>
          </cell>
          <cell r="D615">
            <v>1</v>
          </cell>
        </row>
        <row r="616">
          <cell r="C616">
            <v>1</v>
          </cell>
          <cell r="D616">
            <v>1</v>
          </cell>
        </row>
        <row r="617">
          <cell r="C617">
            <v>1</v>
          </cell>
          <cell r="D617">
            <v>1</v>
          </cell>
          <cell r="L617" t="str">
            <v>P_E01002</v>
          </cell>
        </row>
        <row r="618">
          <cell r="C618">
            <v>1</v>
          </cell>
          <cell r="D618">
            <v>1</v>
          </cell>
        </row>
        <row r="619">
          <cell r="C619">
            <v>1</v>
          </cell>
          <cell r="D619">
            <v>1</v>
          </cell>
        </row>
        <row r="620">
          <cell r="C620">
            <v>1</v>
          </cell>
          <cell r="D620">
            <v>1</v>
          </cell>
          <cell r="L620" t="str">
            <v>P_E01002</v>
          </cell>
        </row>
        <row r="621">
          <cell r="C621">
            <v>1</v>
          </cell>
          <cell r="D621" t="str">
            <v>2候</v>
          </cell>
        </row>
        <row r="622">
          <cell r="C622">
            <v>1</v>
          </cell>
          <cell r="D622">
            <v>1</v>
          </cell>
        </row>
        <row r="623">
          <cell r="C623">
            <v>1</v>
          </cell>
          <cell r="D623">
            <v>1</v>
          </cell>
        </row>
        <row r="624">
          <cell r="C624">
            <v>1</v>
          </cell>
          <cell r="D624">
            <v>1</v>
          </cell>
        </row>
        <row r="625">
          <cell r="C625">
            <v>1</v>
          </cell>
          <cell r="D625">
            <v>1</v>
          </cell>
        </row>
        <row r="626">
          <cell r="C626">
            <v>1</v>
          </cell>
          <cell r="D626">
            <v>1</v>
          </cell>
        </row>
        <row r="627">
          <cell r="C627">
            <v>1</v>
          </cell>
          <cell r="D627">
            <v>1</v>
          </cell>
        </row>
        <row r="628">
          <cell r="C628">
            <v>1</v>
          </cell>
          <cell r="D628">
            <v>1</v>
          </cell>
        </row>
        <row r="629">
          <cell r="C629">
            <v>1</v>
          </cell>
          <cell r="D629">
            <v>2</v>
          </cell>
          <cell r="L629" t="str">
            <v>P_E01018</v>
          </cell>
        </row>
        <row r="630">
          <cell r="C630">
            <v>1</v>
          </cell>
          <cell r="D630">
            <v>1</v>
          </cell>
        </row>
        <row r="631">
          <cell r="C631">
            <v>1</v>
          </cell>
          <cell r="D631">
            <v>1</v>
          </cell>
          <cell r="L631" t="str">
            <v>P_E01003</v>
          </cell>
        </row>
        <row r="632">
          <cell r="C632">
            <v>1</v>
          </cell>
          <cell r="D632">
            <v>2</v>
          </cell>
          <cell r="L632" t="str">
            <v>P_E01018</v>
          </cell>
        </row>
        <row r="633">
          <cell r="C633">
            <v>1</v>
          </cell>
          <cell r="D633">
            <v>2</v>
          </cell>
          <cell r="L633" t="str">
            <v>P_E01009</v>
          </cell>
        </row>
        <row r="634">
          <cell r="C634">
            <v>1</v>
          </cell>
          <cell r="D634">
            <v>1</v>
          </cell>
          <cell r="L634" t="str">
            <v>P_E01004</v>
          </cell>
        </row>
        <row r="635">
          <cell r="C635">
            <v>1</v>
          </cell>
          <cell r="D635">
            <v>1</v>
          </cell>
          <cell r="L635" t="str">
            <v>P_E01016</v>
          </cell>
        </row>
        <row r="636">
          <cell r="C636">
            <v>1</v>
          </cell>
          <cell r="D636">
            <v>1</v>
          </cell>
          <cell r="L636" t="str">
            <v>P_E01009</v>
          </cell>
        </row>
        <row r="637">
          <cell r="C637">
            <v>1</v>
          </cell>
          <cell r="D637">
            <v>1</v>
          </cell>
          <cell r="L637" t="str">
            <v>P_E01004</v>
          </cell>
        </row>
        <row r="638">
          <cell r="C638">
            <v>1</v>
          </cell>
          <cell r="D638">
            <v>1</v>
          </cell>
          <cell r="L638" t="str">
            <v>P_E01016</v>
          </cell>
        </row>
        <row r="639">
          <cell r="C639">
            <v>1</v>
          </cell>
          <cell r="D639">
            <v>1</v>
          </cell>
        </row>
        <row r="640">
          <cell r="C640">
            <v>1</v>
          </cell>
          <cell r="D640">
            <v>1</v>
          </cell>
        </row>
        <row r="643">
          <cell r="C643">
            <v>1</v>
          </cell>
          <cell r="D643">
            <v>1</v>
          </cell>
        </row>
        <row r="644">
          <cell r="C644">
            <v>1</v>
          </cell>
          <cell r="D644">
            <v>1</v>
          </cell>
        </row>
        <row r="646">
          <cell r="C646">
            <v>1</v>
          </cell>
          <cell r="D646">
            <v>1</v>
          </cell>
        </row>
        <row r="647">
          <cell r="C647">
            <v>1</v>
          </cell>
          <cell r="D647">
            <v>1</v>
          </cell>
        </row>
        <row r="648">
          <cell r="C648">
            <v>1</v>
          </cell>
          <cell r="D648">
            <v>1</v>
          </cell>
        </row>
        <row r="649">
          <cell r="C649">
            <v>1</v>
          </cell>
          <cell r="D649">
            <v>1</v>
          </cell>
        </row>
        <row r="650">
          <cell r="C650">
            <v>1</v>
          </cell>
          <cell r="D650">
            <v>1</v>
          </cell>
        </row>
        <row r="651">
          <cell r="C651">
            <v>1</v>
          </cell>
          <cell r="D651">
            <v>1</v>
          </cell>
          <cell r="L651" t="str">
            <v>P_E01017</v>
          </cell>
        </row>
        <row r="652">
          <cell r="C652">
            <v>1</v>
          </cell>
          <cell r="D652">
            <v>1</v>
          </cell>
        </row>
        <row r="653">
          <cell r="C653">
            <v>1</v>
          </cell>
          <cell r="D653">
            <v>1</v>
          </cell>
        </row>
        <row r="654">
          <cell r="C654">
            <v>1</v>
          </cell>
          <cell r="D654">
            <v>1</v>
          </cell>
          <cell r="L654" t="str">
            <v>P_E01019</v>
          </cell>
        </row>
        <row r="655">
          <cell r="C655">
            <v>1</v>
          </cell>
          <cell r="D655">
            <v>1</v>
          </cell>
          <cell r="L655" t="str">
            <v>P_E02002</v>
          </cell>
        </row>
        <row r="656">
          <cell r="C656">
            <v>1</v>
          </cell>
          <cell r="D656">
            <v>1</v>
          </cell>
        </row>
        <row r="657">
          <cell r="C657">
            <v>1</v>
          </cell>
          <cell r="D657">
            <v>1</v>
          </cell>
          <cell r="L657" t="str">
            <v>P_E01019</v>
          </cell>
        </row>
        <row r="658">
          <cell r="C658">
            <v>1</v>
          </cell>
          <cell r="D658">
            <v>2</v>
          </cell>
          <cell r="L658" t="str">
            <v>P_E02002</v>
          </cell>
        </row>
        <row r="659">
          <cell r="C659">
            <v>1</v>
          </cell>
          <cell r="D659">
            <v>1</v>
          </cell>
        </row>
        <row r="661">
          <cell r="C661">
            <v>1</v>
          </cell>
          <cell r="D661">
            <v>1</v>
          </cell>
        </row>
        <row r="662">
          <cell r="C662">
            <v>1</v>
          </cell>
          <cell r="D662">
            <v>1</v>
          </cell>
        </row>
        <row r="663">
          <cell r="C663">
            <v>1</v>
          </cell>
          <cell r="D663">
            <v>1</v>
          </cell>
        </row>
        <row r="664">
          <cell r="C664">
            <v>1</v>
          </cell>
          <cell r="D664">
            <v>1</v>
          </cell>
          <cell r="L664" t="str">
            <v>P_E02003</v>
          </cell>
        </row>
        <row r="665">
          <cell r="C665">
            <v>1</v>
          </cell>
          <cell r="D665">
            <v>1</v>
          </cell>
        </row>
        <row r="666">
          <cell r="C666">
            <v>1</v>
          </cell>
          <cell r="D666">
            <v>1</v>
          </cell>
        </row>
        <row r="667">
          <cell r="C667">
            <v>1</v>
          </cell>
          <cell r="D667">
            <v>1</v>
          </cell>
          <cell r="L667" t="str">
            <v>P_E00001</v>
          </cell>
        </row>
        <row r="668">
          <cell r="C668">
            <v>1</v>
          </cell>
          <cell r="D668">
            <v>1</v>
          </cell>
        </row>
        <row r="670">
          <cell r="C670">
            <v>1</v>
          </cell>
          <cell r="D670">
            <v>1</v>
          </cell>
          <cell r="L670" t="str">
            <v>P_E00001</v>
          </cell>
        </row>
        <row r="671">
          <cell r="C671">
            <v>1</v>
          </cell>
          <cell r="D671">
            <v>1</v>
          </cell>
        </row>
        <row r="672">
          <cell r="C672">
            <v>1</v>
          </cell>
          <cell r="D672">
            <v>1</v>
          </cell>
          <cell r="L672" t="str">
            <v>P_E02009</v>
          </cell>
        </row>
        <row r="673">
          <cell r="C673">
            <v>1</v>
          </cell>
          <cell r="D673">
            <v>1</v>
          </cell>
        </row>
        <row r="674">
          <cell r="C674">
            <v>1</v>
          </cell>
          <cell r="D674" t="str">
            <v>2候</v>
          </cell>
        </row>
        <row r="675">
          <cell r="C675">
            <v>1</v>
          </cell>
          <cell r="D675" t="str">
            <v>2候</v>
          </cell>
          <cell r="L675" t="str">
            <v>P_E02009</v>
          </cell>
        </row>
        <row r="676">
          <cell r="C676">
            <v>1</v>
          </cell>
          <cell r="D676">
            <v>1</v>
          </cell>
          <cell r="L676" t="str">
            <v>P_E02008</v>
          </cell>
        </row>
        <row r="677">
          <cell r="C677">
            <v>1</v>
          </cell>
          <cell r="D677">
            <v>1</v>
          </cell>
        </row>
        <row r="678">
          <cell r="C678">
            <v>1</v>
          </cell>
          <cell r="D678">
            <v>1</v>
          </cell>
        </row>
        <row r="679">
          <cell r="C679">
            <v>1</v>
          </cell>
          <cell r="D679">
            <v>1</v>
          </cell>
          <cell r="L679" t="str">
            <v>P_E02008</v>
          </cell>
        </row>
        <row r="680">
          <cell r="C680">
            <v>1</v>
          </cell>
          <cell r="D680">
            <v>1</v>
          </cell>
        </row>
        <row r="681">
          <cell r="C681">
            <v>1</v>
          </cell>
          <cell r="D681">
            <v>1</v>
          </cell>
        </row>
        <row r="682">
          <cell r="C682">
            <v>1</v>
          </cell>
          <cell r="D682">
            <v>1</v>
          </cell>
        </row>
        <row r="683">
          <cell r="C683">
            <v>1</v>
          </cell>
          <cell r="D683">
            <v>1</v>
          </cell>
        </row>
        <row r="684">
          <cell r="C684">
            <v>1</v>
          </cell>
          <cell r="D684">
            <v>1</v>
          </cell>
        </row>
        <row r="685">
          <cell r="C685">
            <v>1</v>
          </cell>
          <cell r="D685">
            <v>1</v>
          </cell>
          <cell r="L685" t="str">
            <v>P_F02039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1</v>
          </cell>
        </row>
        <row r="688">
          <cell r="C688">
            <v>1</v>
          </cell>
          <cell r="D688">
            <v>1</v>
          </cell>
          <cell r="L688" t="str">
            <v>P_F02039</v>
          </cell>
        </row>
        <row r="689">
          <cell r="C689">
            <v>1</v>
          </cell>
          <cell r="D689">
            <v>1</v>
          </cell>
        </row>
        <row r="690">
          <cell r="C690">
            <v>1</v>
          </cell>
          <cell r="D690">
            <v>1</v>
          </cell>
        </row>
        <row r="691">
          <cell r="C691">
            <v>1</v>
          </cell>
          <cell r="D691">
            <v>1</v>
          </cell>
          <cell r="L691" t="str">
            <v>P_F02012</v>
          </cell>
        </row>
        <row r="692">
          <cell r="C692">
            <v>1</v>
          </cell>
          <cell r="D692">
            <v>1</v>
          </cell>
        </row>
        <row r="693">
          <cell r="C693">
            <v>1</v>
          </cell>
          <cell r="D693">
            <v>1</v>
          </cell>
        </row>
        <row r="694">
          <cell r="C694">
            <v>1</v>
          </cell>
          <cell r="D694">
            <v>1</v>
          </cell>
          <cell r="L694" t="str">
            <v>P_F02012</v>
          </cell>
        </row>
        <row r="695">
          <cell r="C695">
            <v>1</v>
          </cell>
          <cell r="D695">
            <v>1</v>
          </cell>
          <cell r="L695" t="str">
            <v>P_F02025</v>
          </cell>
        </row>
        <row r="698">
          <cell r="C698">
            <v>1</v>
          </cell>
          <cell r="D698">
            <v>1</v>
          </cell>
          <cell r="L698" t="str">
            <v>P_F02007</v>
          </cell>
        </row>
        <row r="700">
          <cell r="C700">
            <v>1</v>
          </cell>
          <cell r="D700">
            <v>2</v>
          </cell>
          <cell r="L700" t="str">
            <v>P_F02010</v>
          </cell>
        </row>
        <row r="701">
          <cell r="C701">
            <v>1</v>
          </cell>
          <cell r="D701">
            <v>1</v>
          </cell>
          <cell r="L701" t="str">
            <v>P_F02006</v>
          </cell>
        </row>
        <row r="703">
          <cell r="C703">
            <v>1</v>
          </cell>
          <cell r="D703">
            <v>2</v>
          </cell>
          <cell r="L703" t="str">
            <v>P_F02008</v>
          </cell>
        </row>
        <row r="704">
          <cell r="C704">
            <v>1</v>
          </cell>
          <cell r="D704">
            <v>1</v>
          </cell>
          <cell r="L704" t="str">
            <v>P_F02006</v>
          </cell>
        </row>
        <row r="705">
          <cell r="C705">
            <v>1</v>
          </cell>
          <cell r="D705">
            <v>1</v>
          </cell>
          <cell r="L705" t="str">
            <v>P_F02016</v>
          </cell>
        </row>
        <row r="706">
          <cell r="C706">
            <v>1</v>
          </cell>
          <cell r="D706">
            <v>2</v>
          </cell>
          <cell r="L706" t="str">
            <v>P_F02008</v>
          </cell>
        </row>
        <row r="708">
          <cell r="C708">
            <v>1</v>
          </cell>
          <cell r="D708">
            <v>1</v>
          </cell>
          <cell r="L708" t="str">
            <v>P_F02016</v>
          </cell>
        </row>
        <row r="711">
          <cell r="C711">
            <v>1</v>
          </cell>
          <cell r="D711">
            <v>2</v>
          </cell>
          <cell r="L711" t="str">
            <v>P_F02019</v>
          </cell>
        </row>
        <row r="713">
          <cell r="C713">
            <v>1</v>
          </cell>
          <cell r="D713">
            <v>1</v>
          </cell>
        </row>
        <row r="714">
          <cell r="C714">
            <v>1</v>
          </cell>
          <cell r="D714">
            <v>1</v>
          </cell>
          <cell r="L714" t="str">
            <v>P_F02019</v>
          </cell>
        </row>
        <row r="716">
          <cell r="C716">
            <v>1</v>
          </cell>
          <cell r="D716">
            <v>1</v>
          </cell>
        </row>
        <row r="717">
          <cell r="C717">
            <v>1</v>
          </cell>
          <cell r="D717">
            <v>1</v>
          </cell>
          <cell r="L717" t="str">
            <v>P_F02035</v>
          </cell>
        </row>
        <row r="720">
          <cell r="C720">
            <v>1</v>
          </cell>
          <cell r="D720">
            <v>2</v>
          </cell>
          <cell r="L720" t="str">
            <v>P_F02035</v>
          </cell>
        </row>
        <row r="721">
          <cell r="C721">
            <v>1</v>
          </cell>
          <cell r="D721">
            <v>1</v>
          </cell>
        </row>
        <row r="722">
          <cell r="C722">
            <v>1</v>
          </cell>
          <cell r="D722">
            <v>1</v>
          </cell>
        </row>
        <row r="723">
          <cell r="C723">
            <v>1</v>
          </cell>
          <cell r="D723">
            <v>1</v>
          </cell>
        </row>
        <row r="724">
          <cell r="C724">
            <v>1</v>
          </cell>
          <cell r="D724">
            <v>1</v>
          </cell>
        </row>
        <row r="725">
          <cell r="C725">
            <v>1</v>
          </cell>
          <cell r="D725">
            <v>1</v>
          </cell>
        </row>
        <row r="726">
          <cell r="C726">
            <v>1</v>
          </cell>
          <cell r="D726">
            <v>1</v>
          </cell>
        </row>
        <row r="728">
          <cell r="C728">
            <v>1</v>
          </cell>
          <cell r="D728">
            <v>1</v>
          </cell>
        </row>
        <row r="729">
          <cell r="C729">
            <v>1</v>
          </cell>
          <cell r="D729">
            <v>1</v>
          </cell>
        </row>
        <row r="730">
          <cell r="C730">
            <v>1</v>
          </cell>
          <cell r="D730">
            <v>1</v>
          </cell>
        </row>
        <row r="731">
          <cell r="C731">
            <v>1</v>
          </cell>
          <cell r="D731">
            <v>1</v>
          </cell>
        </row>
        <row r="732">
          <cell r="C732">
            <v>1</v>
          </cell>
          <cell r="D732">
            <v>1</v>
          </cell>
        </row>
        <row r="733">
          <cell r="C733">
            <v>1</v>
          </cell>
          <cell r="D733">
            <v>1</v>
          </cell>
          <cell r="L733" t="str">
            <v>P_F02036</v>
          </cell>
        </row>
        <row r="734">
          <cell r="C734">
            <v>1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1</v>
          </cell>
          <cell r="D736">
            <v>2</v>
          </cell>
          <cell r="L736" t="str">
            <v>P_F02036</v>
          </cell>
        </row>
        <row r="737">
          <cell r="C737">
            <v>1</v>
          </cell>
          <cell r="D737">
            <v>2</v>
          </cell>
        </row>
        <row r="738">
          <cell r="C738">
            <v>1</v>
          </cell>
          <cell r="D738">
            <v>2</v>
          </cell>
          <cell r="L738" t="str">
            <v>P_F02034</v>
          </cell>
        </row>
        <row r="739">
          <cell r="C739">
            <v>1</v>
          </cell>
          <cell r="D739">
            <v>2</v>
          </cell>
          <cell r="L739" t="str">
            <v>P_F02038</v>
          </cell>
        </row>
        <row r="740">
          <cell r="C740">
            <v>1</v>
          </cell>
          <cell r="D740">
            <v>1</v>
          </cell>
        </row>
        <row r="741">
          <cell r="C741">
            <v>1</v>
          </cell>
          <cell r="D741">
            <v>1</v>
          </cell>
          <cell r="L741" t="str">
            <v>P_F02034</v>
          </cell>
        </row>
        <row r="743">
          <cell r="C743">
            <v>1</v>
          </cell>
          <cell r="D743">
            <v>1</v>
          </cell>
        </row>
        <row r="744">
          <cell r="C744">
            <v>1</v>
          </cell>
          <cell r="D744">
            <v>1</v>
          </cell>
        </row>
        <row r="745">
          <cell r="C745">
            <v>1</v>
          </cell>
          <cell r="D745">
            <v>1</v>
          </cell>
        </row>
        <row r="746">
          <cell r="C746">
            <v>1</v>
          </cell>
          <cell r="D746">
            <v>1</v>
          </cell>
        </row>
        <row r="747">
          <cell r="C747">
            <v>1</v>
          </cell>
          <cell r="D747">
            <v>1</v>
          </cell>
        </row>
        <row r="748">
          <cell r="C748">
            <v>1</v>
          </cell>
          <cell r="D748">
            <v>2</v>
          </cell>
        </row>
        <row r="749">
          <cell r="C749">
            <v>1</v>
          </cell>
          <cell r="D749">
            <v>2</v>
          </cell>
          <cell r="L749" t="str">
            <v>P_F00001</v>
          </cell>
        </row>
        <row r="750">
          <cell r="C750">
            <v>1</v>
          </cell>
          <cell r="D750">
            <v>1</v>
          </cell>
        </row>
        <row r="751">
          <cell r="C751">
            <v>1</v>
          </cell>
          <cell r="D751">
            <v>1</v>
          </cell>
        </row>
        <row r="752">
          <cell r="C752">
            <v>1</v>
          </cell>
          <cell r="D752">
            <v>2</v>
          </cell>
          <cell r="L752" t="str">
            <v>P_F00001</v>
          </cell>
        </row>
        <row r="753">
          <cell r="C753">
            <v>1</v>
          </cell>
          <cell r="D753">
            <v>1</v>
          </cell>
        </row>
        <row r="754">
          <cell r="C754">
            <v>1</v>
          </cell>
          <cell r="D754">
            <v>1</v>
          </cell>
        </row>
        <row r="755">
          <cell r="C755">
            <v>1</v>
          </cell>
          <cell r="D755">
            <v>1</v>
          </cell>
        </row>
        <row r="756">
          <cell r="C756">
            <v>1</v>
          </cell>
          <cell r="D756">
            <v>1</v>
          </cell>
          <cell r="L756" t="str">
            <v>P_F02026</v>
          </cell>
        </row>
        <row r="757">
          <cell r="C757">
            <v>1</v>
          </cell>
          <cell r="D757">
            <v>1</v>
          </cell>
        </row>
        <row r="758">
          <cell r="C758">
            <v>1</v>
          </cell>
          <cell r="D758">
            <v>1</v>
          </cell>
        </row>
        <row r="759">
          <cell r="C759">
            <v>1</v>
          </cell>
          <cell r="D759">
            <v>1</v>
          </cell>
          <cell r="L759" t="str">
            <v>P_F02026</v>
          </cell>
        </row>
        <row r="760">
          <cell r="C760">
            <v>1</v>
          </cell>
          <cell r="D760">
            <v>1</v>
          </cell>
        </row>
        <row r="761">
          <cell r="C761">
            <v>1</v>
          </cell>
          <cell r="D761">
            <v>1</v>
          </cell>
        </row>
        <row r="762">
          <cell r="C762">
            <v>1</v>
          </cell>
          <cell r="D762">
            <v>1</v>
          </cell>
        </row>
        <row r="763">
          <cell r="C763">
            <v>1</v>
          </cell>
          <cell r="D763">
            <v>1</v>
          </cell>
        </row>
        <row r="765">
          <cell r="C765">
            <v>1</v>
          </cell>
          <cell r="D765">
            <v>1</v>
          </cell>
        </row>
        <row r="766">
          <cell r="C766">
            <v>1</v>
          </cell>
          <cell r="D766">
            <v>1</v>
          </cell>
        </row>
        <row r="767">
          <cell r="C767">
            <v>1</v>
          </cell>
          <cell r="D767">
            <v>1</v>
          </cell>
        </row>
        <row r="768">
          <cell r="C768">
            <v>1</v>
          </cell>
          <cell r="D768">
            <v>1</v>
          </cell>
        </row>
        <row r="769">
          <cell r="C769">
            <v>1</v>
          </cell>
          <cell r="D769">
            <v>2</v>
          </cell>
        </row>
        <row r="770">
          <cell r="C770">
            <v>1</v>
          </cell>
          <cell r="D770">
            <v>1</v>
          </cell>
        </row>
        <row r="771">
          <cell r="C771">
            <v>1</v>
          </cell>
          <cell r="D771">
            <v>1</v>
          </cell>
        </row>
        <row r="772">
          <cell r="C772">
            <v>1</v>
          </cell>
          <cell r="D772">
            <v>1</v>
          </cell>
        </row>
        <row r="773">
          <cell r="C773">
            <v>1</v>
          </cell>
          <cell r="D773">
            <v>1</v>
          </cell>
        </row>
        <row r="774">
          <cell r="C774">
            <v>1</v>
          </cell>
          <cell r="D774">
            <v>1</v>
          </cell>
        </row>
        <row r="775">
          <cell r="C775">
            <v>1</v>
          </cell>
          <cell r="D775">
            <v>1</v>
          </cell>
        </row>
        <row r="776">
          <cell r="C776">
            <v>1</v>
          </cell>
          <cell r="D776">
            <v>2</v>
          </cell>
        </row>
        <row r="777">
          <cell r="C777">
            <v>1</v>
          </cell>
          <cell r="D777">
            <v>2</v>
          </cell>
        </row>
        <row r="778">
          <cell r="C778">
            <v>1</v>
          </cell>
          <cell r="D778">
            <v>2</v>
          </cell>
        </row>
        <row r="779">
          <cell r="C779">
            <v>1</v>
          </cell>
          <cell r="D779">
            <v>2</v>
          </cell>
        </row>
        <row r="780">
          <cell r="C780">
            <v>1</v>
          </cell>
          <cell r="D780">
            <v>2</v>
          </cell>
        </row>
        <row r="781">
          <cell r="C781">
            <v>1</v>
          </cell>
          <cell r="D781">
            <v>2</v>
          </cell>
        </row>
        <row r="782">
          <cell r="C782">
            <v>1</v>
          </cell>
          <cell r="D782">
            <v>2</v>
          </cell>
          <cell r="L782" t="str">
            <v>P_C02004</v>
          </cell>
        </row>
        <row r="783">
          <cell r="C783">
            <v>1</v>
          </cell>
          <cell r="D783">
            <v>2</v>
          </cell>
          <cell r="L783" t="str">
            <v>P_C02010</v>
          </cell>
        </row>
        <row r="784">
          <cell r="C784">
            <v>1</v>
          </cell>
          <cell r="D784">
            <v>2</v>
          </cell>
          <cell r="L784" t="str">
            <v>P_F02044</v>
          </cell>
        </row>
        <row r="785">
          <cell r="C785">
            <v>1</v>
          </cell>
          <cell r="D785">
            <v>2</v>
          </cell>
          <cell r="L785" t="str">
            <v>P_F02037</v>
          </cell>
        </row>
        <row r="786">
          <cell r="C786">
            <v>1</v>
          </cell>
          <cell r="D786">
            <v>2</v>
          </cell>
          <cell r="L786" t="str">
            <v>P_C02010</v>
          </cell>
        </row>
        <row r="787">
          <cell r="C787">
            <v>1</v>
          </cell>
          <cell r="D787">
            <v>2</v>
          </cell>
          <cell r="L787" t="str">
            <v>P_F02044</v>
          </cell>
        </row>
        <row r="788">
          <cell r="C788">
            <v>1</v>
          </cell>
          <cell r="D788">
            <v>2</v>
          </cell>
          <cell r="L788" t="str">
            <v>P_F02037</v>
          </cell>
        </row>
        <row r="789">
          <cell r="C789">
            <v>1</v>
          </cell>
          <cell r="D789">
            <v>2</v>
          </cell>
          <cell r="L789" t="str">
            <v>P_F02043</v>
          </cell>
        </row>
        <row r="790">
          <cell r="C790">
            <v>1</v>
          </cell>
          <cell r="D790">
            <v>2</v>
          </cell>
          <cell r="L790" t="str">
            <v>P_F02042</v>
          </cell>
        </row>
        <row r="791">
          <cell r="C791">
            <v>1</v>
          </cell>
          <cell r="D791">
            <v>1</v>
          </cell>
        </row>
        <row r="792">
          <cell r="C792">
            <v>1</v>
          </cell>
          <cell r="D792">
            <v>1</v>
          </cell>
          <cell r="L792" t="str">
            <v>P_F02020</v>
          </cell>
        </row>
        <row r="793">
          <cell r="C793">
            <v>1</v>
          </cell>
          <cell r="D793">
            <v>1</v>
          </cell>
          <cell r="L793" t="str">
            <v>P_F02042</v>
          </cell>
        </row>
        <row r="794">
          <cell r="C794">
            <v>1</v>
          </cell>
          <cell r="D794">
            <v>1</v>
          </cell>
        </row>
        <row r="795">
          <cell r="C795">
            <v>1</v>
          </cell>
          <cell r="D795">
            <v>1</v>
          </cell>
          <cell r="L795" t="str">
            <v>P_F02015</v>
          </cell>
        </row>
        <row r="796">
          <cell r="C796">
            <v>1</v>
          </cell>
          <cell r="D796">
            <v>1</v>
          </cell>
          <cell r="L796" t="str">
            <v>P_F00002</v>
          </cell>
        </row>
        <row r="797">
          <cell r="C797">
            <v>1</v>
          </cell>
          <cell r="D797">
            <v>1</v>
          </cell>
        </row>
        <row r="798">
          <cell r="C798">
            <v>1</v>
          </cell>
          <cell r="D798">
            <v>1</v>
          </cell>
          <cell r="L798" t="str">
            <v>P_F02015</v>
          </cell>
        </row>
        <row r="799">
          <cell r="C799">
            <v>1</v>
          </cell>
          <cell r="D799">
            <v>1</v>
          </cell>
          <cell r="L799" t="str">
            <v>P_F00002</v>
          </cell>
        </row>
        <row r="800">
          <cell r="C800">
            <v>1</v>
          </cell>
          <cell r="D800">
            <v>1</v>
          </cell>
        </row>
        <row r="801">
          <cell r="C801">
            <v>1</v>
          </cell>
          <cell r="D801">
            <v>1</v>
          </cell>
        </row>
        <row r="802">
          <cell r="C802">
            <v>1</v>
          </cell>
          <cell r="D802">
            <v>1</v>
          </cell>
        </row>
        <row r="803">
          <cell r="C803">
            <v>1</v>
          </cell>
          <cell r="D803">
            <v>1</v>
          </cell>
        </row>
        <row r="804">
          <cell r="C804">
            <v>1</v>
          </cell>
          <cell r="D804">
            <v>2</v>
          </cell>
        </row>
        <row r="805">
          <cell r="C805">
            <v>1</v>
          </cell>
          <cell r="D805">
            <v>2</v>
          </cell>
        </row>
        <row r="806">
          <cell r="C806">
            <v>1</v>
          </cell>
          <cell r="D806">
            <v>2</v>
          </cell>
        </row>
        <row r="807">
          <cell r="C807">
            <v>1</v>
          </cell>
          <cell r="D807">
            <v>2</v>
          </cell>
        </row>
        <row r="808">
          <cell r="C808">
            <v>1</v>
          </cell>
          <cell r="D808">
            <v>2</v>
          </cell>
        </row>
        <row r="809">
          <cell r="C809">
            <v>1</v>
          </cell>
          <cell r="D809">
            <v>1</v>
          </cell>
        </row>
        <row r="810">
          <cell r="C810">
            <v>1</v>
          </cell>
          <cell r="D810">
            <v>1</v>
          </cell>
        </row>
        <row r="811">
          <cell r="C811">
            <v>1</v>
          </cell>
          <cell r="D811">
            <v>1</v>
          </cell>
        </row>
        <row r="812">
          <cell r="C812">
            <v>1</v>
          </cell>
          <cell r="D812">
            <v>1</v>
          </cell>
        </row>
        <row r="813">
          <cell r="C813">
            <v>1</v>
          </cell>
          <cell r="D813">
            <v>1</v>
          </cell>
        </row>
        <row r="814">
          <cell r="C814">
            <v>1</v>
          </cell>
          <cell r="D814">
            <v>1</v>
          </cell>
        </row>
        <row r="815">
          <cell r="C815">
            <v>1</v>
          </cell>
          <cell r="D815">
            <v>1</v>
          </cell>
        </row>
        <row r="816">
          <cell r="C816">
            <v>1</v>
          </cell>
          <cell r="D816">
            <v>1</v>
          </cell>
        </row>
        <row r="817">
          <cell r="C817">
            <v>1</v>
          </cell>
          <cell r="D817">
            <v>1</v>
          </cell>
        </row>
        <row r="818">
          <cell r="C818">
            <v>1</v>
          </cell>
          <cell r="D818">
            <v>1</v>
          </cell>
        </row>
        <row r="819">
          <cell r="C819">
            <v>1</v>
          </cell>
          <cell r="D819">
            <v>1</v>
          </cell>
        </row>
        <row r="820">
          <cell r="C820">
            <v>1</v>
          </cell>
          <cell r="D820">
            <v>1</v>
          </cell>
        </row>
        <row r="821">
          <cell r="C821">
            <v>1</v>
          </cell>
          <cell r="D821">
            <v>1</v>
          </cell>
        </row>
        <row r="822">
          <cell r="C822">
            <v>1</v>
          </cell>
          <cell r="D822">
            <v>2</v>
          </cell>
        </row>
        <row r="823">
          <cell r="C823">
            <v>1</v>
          </cell>
          <cell r="D823">
            <v>2</v>
          </cell>
          <cell r="L823" t="str">
            <v>P_G01023</v>
          </cell>
        </row>
        <row r="824">
          <cell r="C824">
            <v>1</v>
          </cell>
          <cell r="D824">
            <v>2</v>
          </cell>
        </row>
        <row r="825">
          <cell r="C825">
            <v>1</v>
          </cell>
          <cell r="D825">
            <v>2</v>
          </cell>
        </row>
        <row r="826">
          <cell r="C826">
            <v>1</v>
          </cell>
          <cell r="D826">
            <v>2</v>
          </cell>
          <cell r="L826" t="str">
            <v>P_G01023</v>
          </cell>
        </row>
        <row r="827">
          <cell r="C827">
            <v>1</v>
          </cell>
          <cell r="D827">
            <v>2</v>
          </cell>
        </row>
        <row r="828">
          <cell r="C828">
            <v>1</v>
          </cell>
          <cell r="D828">
            <v>2</v>
          </cell>
          <cell r="L828" t="str">
            <v>P_G01021</v>
          </cell>
        </row>
        <row r="829">
          <cell r="C829">
            <v>1</v>
          </cell>
          <cell r="D829">
            <v>2</v>
          </cell>
        </row>
        <row r="830">
          <cell r="C830">
            <v>1</v>
          </cell>
          <cell r="D830">
            <v>2</v>
          </cell>
        </row>
        <row r="831">
          <cell r="C831">
            <v>1</v>
          </cell>
          <cell r="D831">
            <v>2</v>
          </cell>
          <cell r="L831" t="str">
            <v>P_G01006</v>
          </cell>
        </row>
        <row r="832">
          <cell r="C832">
            <v>1</v>
          </cell>
          <cell r="D832">
            <v>2</v>
          </cell>
          <cell r="L832" t="str">
            <v>P_G01017</v>
          </cell>
        </row>
        <row r="833">
          <cell r="C833">
            <v>1</v>
          </cell>
          <cell r="D833">
            <v>2</v>
          </cell>
        </row>
        <row r="834">
          <cell r="C834">
            <v>1</v>
          </cell>
          <cell r="D834">
            <v>2</v>
          </cell>
          <cell r="L834" t="str">
            <v>P_G01006</v>
          </cell>
        </row>
        <row r="835">
          <cell r="C835">
            <v>1</v>
          </cell>
          <cell r="D835">
            <v>2</v>
          </cell>
          <cell r="L835" t="str">
            <v>P_G01017</v>
          </cell>
        </row>
        <row r="836">
          <cell r="C836">
            <v>1</v>
          </cell>
          <cell r="D836">
            <v>2</v>
          </cell>
        </row>
        <row r="846">
          <cell r="C846">
            <v>1</v>
          </cell>
          <cell r="D846">
            <v>2</v>
          </cell>
        </row>
        <row r="847">
          <cell r="C847">
            <v>1</v>
          </cell>
          <cell r="D847">
            <v>2</v>
          </cell>
          <cell r="L847" t="str">
            <v>P_G00001</v>
          </cell>
        </row>
        <row r="849">
          <cell r="C849">
            <v>1</v>
          </cell>
          <cell r="D849">
            <v>2</v>
          </cell>
        </row>
        <row r="850">
          <cell r="C850">
            <v>1</v>
          </cell>
          <cell r="D850">
            <v>2</v>
          </cell>
          <cell r="L850" t="str">
            <v>P_G00001</v>
          </cell>
        </row>
        <row r="851">
          <cell r="C851">
            <v>1</v>
          </cell>
          <cell r="D851">
            <v>2</v>
          </cell>
          <cell r="L851" t="str">
            <v>P_G01012</v>
          </cell>
        </row>
        <row r="852">
          <cell r="C852">
            <v>1</v>
          </cell>
          <cell r="D852">
            <v>2</v>
          </cell>
          <cell r="L852" t="str">
            <v>P_G01013</v>
          </cell>
        </row>
        <row r="853">
          <cell r="C853">
            <v>1</v>
          </cell>
          <cell r="D853">
            <v>2</v>
          </cell>
          <cell r="L853" t="str">
            <v>P_G01014</v>
          </cell>
        </row>
        <row r="854">
          <cell r="C854">
            <v>1</v>
          </cell>
          <cell r="D854">
            <v>2</v>
          </cell>
          <cell r="L854" t="str">
            <v>P_G01015</v>
          </cell>
        </row>
        <row r="855">
          <cell r="C855">
            <v>1</v>
          </cell>
          <cell r="D855">
            <v>2</v>
          </cell>
          <cell r="L855" t="str">
            <v>P_G01013</v>
          </cell>
        </row>
        <row r="856">
          <cell r="C856">
            <v>1</v>
          </cell>
          <cell r="D856">
            <v>2</v>
          </cell>
          <cell r="L856" t="str">
            <v>P_G01014</v>
          </cell>
        </row>
        <row r="857">
          <cell r="C857">
            <v>1</v>
          </cell>
          <cell r="D857">
            <v>2</v>
          </cell>
          <cell r="L857" t="str">
            <v>P_G01015</v>
          </cell>
        </row>
        <row r="858">
          <cell r="C858">
            <v>1</v>
          </cell>
          <cell r="D858">
            <v>2</v>
          </cell>
        </row>
        <row r="859">
          <cell r="C859">
            <v>1</v>
          </cell>
          <cell r="D859">
            <v>2</v>
          </cell>
        </row>
        <row r="861">
          <cell r="C861">
            <v>1</v>
          </cell>
          <cell r="D861">
            <v>2</v>
          </cell>
        </row>
        <row r="862">
          <cell r="C862">
            <v>1</v>
          </cell>
          <cell r="D862">
            <v>2</v>
          </cell>
        </row>
        <row r="863">
          <cell r="C863">
            <v>1</v>
          </cell>
          <cell r="D863">
            <v>2</v>
          </cell>
        </row>
        <row r="864">
          <cell r="C864">
            <v>1</v>
          </cell>
          <cell r="D864">
            <v>2</v>
          </cell>
        </row>
        <row r="865">
          <cell r="C865">
            <v>1</v>
          </cell>
          <cell r="D865">
            <v>2</v>
          </cell>
        </row>
        <row r="866">
          <cell r="C866">
            <v>1</v>
          </cell>
          <cell r="D866">
            <v>2</v>
          </cell>
        </row>
        <row r="867">
          <cell r="C867">
            <v>1</v>
          </cell>
          <cell r="D867">
            <v>2</v>
          </cell>
        </row>
        <row r="868">
          <cell r="C868">
            <v>1</v>
          </cell>
          <cell r="D868">
            <v>2</v>
          </cell>
        </row>
        <row r="869">
          <cell r="C869">
            <v>1</v>
          </cell>
          <cell r="D869">
            <v>2</v>
          </cell>
        </row>
        <row r="870">
          <cell r="C870">
            <v>1</v>
          </cell>
          <cell r="D870">
            <v>2</v>
          </cell>
        </row>
        <row r="871">
          <cell r="C871">
            <v>1</v>
          </cell>
          <cell r="D871">
            <v>2</v>
          </cell>
        </row>
        <row r="872">
          <cell r="C872">
            <v>1</v>
          </cell>
          <cell r="D872">
            <v>2</v>
          </cell>
        </row>
        <row r="873">
          <cell r="C873">
            <v>1</v>
          </cell>
          <cell r="D873">
            <v>2</v>
          </cell>
        </row>
        <row r="874">
          <cell r="C874">
            <v>1</v>
          </cell>
          <cell r="D874">
            <v>2</v>
          </cell>
        </row>
        <row r="875">
          <cell r="C875">
            <v>1</v>
          </cell>
          <cell r="D875">
            <v>2</v>
          </cell>
        </row>
        <row r="876">
          <cell r="C876">
            <v>1</v>
          </cell>
          <cell r="D876">
            <v>2</v>
          </cell>
        </row>
        <row r="877">
          <cell r="C877">
            <v>1</v>
          </cell>
          <cell r="D877">
            <v>2</v>
          </cell>
        </row>
        <row r="878">
          <cell r="C878">
            <v>1</v>
          </cell>
          <cell r="D878">
            <v>2</v>
          </cell>
        </row>
        <row r="879">
          <cell r="C879">
            <v>1</v>
          </cell>
          <cell r="D879">
            <v>2</v>
          </cell>
        </row>
        <row r="880">
          <cell r="C880">
            <v>1</v>
          </cell>
          <cell r="D880">
            <v>2</v>
          </cell>
        </row>
        <row r="881">
          <cell r="C881">
            <v>1</v>
          </cell>
          <cell r="D881">
            <v>2</v>
          </cell>
        </row>
        <row r="882">
          <cell r="C882">
            <v>1</v>
          </cell>
          <cell r="D882">
            <v>2</v>
          </cell>
        </row>
        <row r="883">
          <cell r="C883">
            <v>1</v>
          </cell>
          <cell r="D883">
            <v>2</v>
          </cell>
        </row>
        <row r="884">
          <cell r="C884">
            <v>1</v>
          </cell>
          <cell r="D884">
            <v>2</v>
          </cell>
        </row>
        <row r="885">
          <cell r="C885">
            <v>1</v>
          </cell>
          <cell r="D885">
            <v>2</v>
          </cell>
        </row>
        <row r="886">
          <cell r="C886">
            <v>1</v>
          </cell>
          <cell r="D886">
            <v>2</v>
          </cell>
        </row>
        <row r="887">
          <cell r="C887">
            <v>1</v>
          </cell>
          <cell r="D887">
            <v>2</v>
          </cell>
        </row>
        <row r="888">
          <cell r="C888">
            <v>1</v>
          </cell>
          <cell r="D888">
            <v>2</v>
          </cell>
        </row>
        <row r="889">
          <cell r="C889">
            <v>1</v>
          </cell>
          <cell r="D889">
            <v>2</v>
          </cell>
        </row>
        <row r="890">
          <cell r="C890">
            <v>1</v>
          </cell>
          <cell r="D890">
            <v>2</v>
          </cell>
          <cell r="L890" t="str">
            <v>P_G01024</v>
          </cell>
        </row>
        <row r="891">
          <cell r="C891">
            <v>1</v>
          </cell>
          <cell r="D891">
            <v>2</v>
          </cell>
        </row>
        <row r="892">
          <cell r="C892">
            <v>1</v>
          </cell>
          <cell r="D892">
            <v>2</v>
          </cell>
        </row>
        <row r="893">
          <cell r="C893">
            <v>1</v>
          </cell>
          <cell r="D893">
            <v>2</v>
          </cell>
          <cell r="L893" t="str">
            <v>P_G01024</v>
          </cell>
        </row>
        <row r="894">
          <cell r="C894">
            <v>1</v>
          </cell>
          <cell r="D894">
            <v>2</v>
          </cell>
        </row>
        <row r="895">
          <cell r="C895">
            <v>1</v>
          </cell>
          <cell r="D895">
            <v>2</v>
          </cell>
          <cell r="L895" t="str">
            <v>P_G01004</v>
          </cell>
        </row>
        <row r="896">
          <cell r="C896">
            <v>1</v>
          </cell>
          <cell r="D896">
            <v>2</v>
          </cell>
        </row>
        <row r="897">
          <cell r="C897">
            <v>1</v>
          </cell>
          <cell r="D897">
            <v>2</v>
          </cell>
        </row>
        <row r="898">
          <cell r="C898">
            <v>1</v>
          </cell>
          <cell r="D898">
            <v>2</v>
          </cell>
          <cell r="L898" t="str">
            <v>P_G01004</v>
          </cell>
        </row>
        <row r="899">
          <cell r="C899">
            <v>1</v>
          </cell>
          <cell r="D899">
            <v>2</v>
          </cell>
        </row>
        <row r="900">
          <cell r="C900">
            <v>1</v>
          </cell>
          <cell r="D900">
            <v>2</v>
          </cell>
        </row>
        <row r="901">
          <cell r="C901">
            <v>1</v>
          </cell>
          <cell r="D901">
            <v>2</v>
          </cell>
        </row>
        <row r="902">
          <cell r="C902">
            <v>1</v>
          </cell>
          <cell r="D902">
            <v>2</v>
          </cell>
          <cell r="L902" t="str">
            <v>P_G01005</v>
          </cell>
        </row>
        <row r="903">
          <cell r="C903">
            <v>1</v>
          </cell>
          <cell r="D903">
            <v>2</v>
          </cell>
        </row>
        <row r="904">
          <cell r="C904">
            <v>1</v>
          </cell>
          <cell r="D904">
            <v>2</v>
          </cell>
        </row>
        <row r="905">
          <cell r="C905">
            <v>1</v>
          </cell>
          <cell r="D905">
            <v>2</v>
          </cell>
          <cell r="L905" t="str">
            <v>P_G01005</v>
          </cell>
        </row>
        <row r="906">
          <cell r="C906">
            <v>1</v>
          </cell>
          <cell r="D906">
            <v>2</v>
          </cell>
        </row>
        <row r="907">
          <cell r="C907">
            <v>1</v>
          </cell>
          <cell r="D907">
            <v>1</v>
          </cell>
          <cell r="L907" t="str">
            <v>P_G01003</v>
          </cell>
        </row>
        <row r="908">
          <cell r="C908">
            <v>1</v>
          </cell>
          <cell r="D908">
            <v>1</v>
          </cell>
        </row>
        <row r="910">
          <cell r="C910">
            <v>1</v>
          </cell>
          <cell r="D910">
            <v>1</v>
          </cell>
          <cell r="L910" t="str">
            <v>P_G01003</v>
          </cell>
        </row>
        <row r="911">
          <cell r="C911">
            <v>1</v>
          </cell>
          <cell r="D911">
            <v>1</v>
          </cell>
        </row>
        <row r="922">
          <cell r="C922">
            <v>1</v>
          </cell>
          <cell r="D922">
            <v>2</v>
          </cell>
        </row>
        <row r="924">
          <cell r="C924">
            <v>1</v>
          </cell>
          <cell r="D924">
            <v>1</v>
          </cell>
        </row>
        <row r="925">
          <cell r="C925">
            <v>1</v>
          </cell>
          <cell r="D925">
            <v>2</v>
          </cell>
        </row>
        <row r="927">
          <cell r="C927">
            <v>1</v>
          </cell>
          <cell r="D927">
            <v>1</v>
          </cell>
          <cell r="L927" t="str">
            <v>P_G01002</v>
          </cell>
        </row>
        <row r="930">
          <cell r="C930">
            <v>1</v>
          </cell>
          <cell r="D930">
            <v>1</v>
          </cell>
          <cell r="L930" t="str">
            <v>P_G01002</v>
          </cell>
        </row>
        <row r="931">
          <cell r="C931">
            <v>1</v>
          </cell>
          <cell r="D931">
            <v>1</v>
          </cell>
        </row>
        <row r="932">
          <cell r="C932">
            <v>1</v>
          </cell>
          <cell r="D932">
            <v>1</v>
          </cell>
        </row>
        <row r="933">
          <cell r="C933">
            <v>1</v>
          </cell>
          <cell r="D933">
            <v>1</v>
          </cell>
        </row>
        <row r="934">
          <cell r="C934">
            <v>1</v>
          </cell>
          <cell r="D934">
            <v>1</v>
          </cell>
        </row>
        <row r="935">
          <cell r="C935">
            <v>1</v>
          </cell>
          <cell r="D935">
            <v>1</v>
          </cell>
        </row>
        <row r="936">
          <cell r="C936">
            <v>1</v>
          </cell>
          <cell r="D936">
            <v>1</v>
          </cell>
        </row>
        <row r="937">
          <cell r="C937">
            <v>1</v>
          </cell>
          <cell r="D937" t="str">
            <v>2候</v>
          </cell>
          <cell r="L937" t="str">
            <v>P_G01011</v>
          </cell>
        </row>
        <row r="938">
          <cell r="C938">
            <v>1</v>
          </cell>
          <cell r="D938" t="str">
            <v>2候</v>
          </cell>
        </row>
        <row r="939">
          <cell r="C939">
            <v>1</v>
          </cell>
          <cell r="D939" t="str">
            <v>2候</v>
          </cell>
        </row>
        <row r="940">
          <cell r="C940">
            <v>1</v>
          </cell>
          <cell r="D940" t="str">
            <v>2候</v>
          </cell>
          <cell r="L940" t="str">
            <v>P_G01011</v>
          </cell>
        </row>
        <row r="941">
          <cell r="C941">
            <v>1</v>
          </cell>
          <cell r="D941" t="str">
            <v>2候</v>
          </cell>
        </row>
        <row r="942">
          <cell r="C942">
            <v>1</v>
          </cell>
          <cell r="D942" t="str">
            <v>2候</v>
          </cell>
        </row>
        <row r="943">
          <cell r="C943">
            <v>1</v>
          </cell>
          <cell r="D943" t="str">
            <v>2候</v>
          </cell>
        </row>
        <row r="944">
          <cell r="C944">
            <v>1</v>
          </cell>
          <cell r="D944" t="str">
            <v>2候</v>
          </cell>
        </row>
        <row r="945">
          <cell r="C945">
            <v>1</v>
          </cell>
          <cell r="D945" t="str">
            <v>2候</v>
          </cell>
        </row>
        <row r="946">
          <cell r="C946">
            <v>1</v>
          </cell>
          <cell r="D946" t="str">
            <v>2候</v>
          </cell>
        </row>
        <row r="947">
          <cell r="C947">
            <v>1</v>
          </cell>
          <cell r="D947">
            <v>1</v>
          </cell>
        </row>
        <row r="948">
          <cell r="C948">
            <v>1</v>
          </cell>
          <cell r="D948">
            <v>1</v>
          </cell>
        </row>
        <row r="950">
          <cell r="C950">
            <v>1</v>
          </cell>
          <cell r="D950">
            <v>2</v>
          </cell>
          <cell r="L950" t="str">
            <v>P_H07004</v>
          </cell>
        </row>
        <row r="951">
          <cell r="C951">
            <v>1</v>
          </cell>
          <cell r="D951">
            <v>2</v>
          </cell>
        </row>
        <row r="953">
          <cell r="C953">
            <v>1</v>
          </cell>
          <cell r="D953">
            <v>2</v>
          </cell>
          <cell r="L953" t="str">
            <v>P_H07003</v>
          </cell>
        </row>
        <row r="954">
          <cell r="C954">
            <v>1</v>
          </cell>
          <cell r="D954">
            <v>2</v>
          </cell>
        </row>
        <row r="955">
          <cell r="C955">
            <v>1</v>
          </cell>
          <cell r="D955">
            <v>2</v>
          </cell>
        </row>
        <row r="956">
          <cell r="C956">
            <v>1</v>
          </cell>
          <cell r="D956">
            <v>2</v>
          </cell>
          <cell r="L956" t="str">
            <v>P_H07003</v>
          </cell>
        </row>
        <row r="957">
          <cell r="C957">
            <v>1</v>
          </cell>
          <cell r="D957">
            <v>2</v>
          </cell>
        </row>
        <row r="958">
          <cell r="C958">
            <v>1</v>
          </cell>
          <cell r="D958">
            <v>2</v>
          </cell>
        </row>
        <row r="959">
          <cell r="C959">
            <v>1</v>
          </cell>
          <cell r="D959" t="str">
            <v>2候</v>
          </cell>
        </row>
        <row r="960">
          <cell r="C960">
            <v>1</v>
          </cell>
          <cell r="D960" t="str">
            <v>2候</v>
          </cell>
          <cell r="L960" t="str">
            <v>P_H03002</v>
          </cell>
        </row>
        <row r="961">
          <cell r="C961">
            <v>1</v>
          </cell>
          <cell r="D961" t="str">
            <v>2候</v>
          </cell>
        </row>
        <row r="962">
          <cell r="C962">
            <v>1</v>
          </cell>
          <cell r="D962" t="str">
            <v>2候</v>
          </cell>
        </row>
        <row r="963">
          <cell r="C963">
            <v>1</v>
          </cell>
          <cell r="D963" t="str">
            <v>2候</v>
          </cell>
          <cell r="L963" t="str">
            <v>P_H03002</v>
          </cell>
        </row>
        <row r="964">
          <cell r="C964">
            <v>1</v>
          </cell>
          <cell r="D964" t="str">
            <v>2候</v>
          </cell>
        </row>
        <row r="965">
          <cell r="C965">
            <v>1</v>
          </cell>
          <cell r="D965" t="str">
            <v>2候</v>
          </cell>
        </row>
        <row r="966">
          <cell r="C966">
            <v>1</v>
          </cell>
          <cell r="D966">
            <v>1</v>
          </cell>
        </row>
        <row r="967">
          <cell r="C967">
            <v>1</v>
          </cell>
          <cell r="D967" t="str">
            <v>2候</v>
          </cell>
        </row>
        <row r="968">
          <cell r="C968">
            <v>1</v>
          </cell>
          <cell r="D968" t="str">
            <v>2候</v>
          </cell>
          <cell r="L968" t="str">
            <v>P_H08001</v>
          </cell>
        </row>
        <row r="969">
          <cell r="C969">
            <v>1</v>
          </cell>
          <cell r="D969">
            <v>1</v>
          </cell>
        </row>
        <row r="970">
          <cell r="C970">
            <v>1</v>
          </cell>
          <cell r="D970">
            <v>1</v>
          </cell>
        </row>
        <row r="971">
          <cell r="C971">
            <v>1</v>
          </cell>
          <cell r="D971">
            <v>1</v>
          </cell>
          <cell r="L971" t="str">
            <v>P_H08001</v>
          </cell>
        </row>
        <row r="972">
          <cell r="C972">
            <v>1</v>
          </cell>
          <cell r="D972">
            <v>1</v>
          </cell>
        </row>
        <row r="973">
          <cell r="C973">
            <v>1</v>
          </cell>
          <cell r="D973">
            <v>1</v>
          </cell>
        </row>
        <row r="974">
          <cell r="C974">
            <v>1</v>
          </cell>
          <cell r="D974">
            <v>1</v>
          </cell>
        </row>
        <row r="975">
          <cell r="C975">
            <v>1</v>
          </cell>
          <cell r="D975">
            <v>1</v>
          </cell>
        </row>
        <row r="976">
          <cell r="C976">
            <v>1</v>
          </cell>
          <cell r="D976">
            <v>1</v>
          </cell>
        </row>
        <row r="977">
          <cell r="C977">
            <v>1</v>
          </cell>
          <cell r="D977">
            <v>1</v>
          </cell>
        </row>
        <row r="978">
          <cell r="C978">
            <v>1</v>
          </cell>
          <cell r="D978">
            <v>1</v>
          </cell>
        </row>
        <row r="979">
          <cell r="C979">
            <v>1</v>
          </cell>
          <cell r="D979">
            <v>1</v>
          </cell>
        </row>
        <row r="980">
          <cell r="C980">
            <v>1</v>
          </cell>
          <cell r="D980">
            <v>1</v>
          </cell>
        </row>
        <row r="981">
          <cell r="C981">
            <v>1</v>
          </cell>
          <cell r="D981">
            <v>1</v>
          </cell>
          <cell r="L981" t="str">
            <v>P_H01007</v>
          </cell>
        </row>
        <row r="982">
          <cell r="C982">
            <v>1</v>
          </cell>
          <cell r="D982">
            <v>1</v>
          </cell>
        </row>
        <row r="983">
          <cell r="C983">
            <v>1</v>
          </cell>
          <cell r="D983">
            <v>1</v>
          </cell>
          <cell r="L983" t="str">
            <v>P_H08002_1</v>
          </cell>
        </row>
        <row r="984">
          <cell r="C984">
            <v>1</v>
          </cell>
          <cell r="D984">
            <v>1</v>
          </cell>
          <cell r="L984" t="str">
            <v>P_H08002_2</v>
          </cell>
        </row>
        <row r="985">
          <cell r="C985">
            <v>1</v>
          </cell>
          <cell r="D985">
            <v>1</v>
          </cell>
          <cell r="L985" t="str">
            <v>P_H08002_3</v>
          </cell>
        </row>
        <row r="986">
          <cell r="C986">
            <v>1</v>
          </cell>
          <cell r="D986" t="str">
            <v>2候</v>
          </cell>
          <cell r="L986" t="str">
            <v>P_H08002_1</v>
          </cell>
        </row>
        <row r="987">
          <cell r="C987">
            <v>1</v>
          </cell>
          <cell r="D987" t="str">
            <v>2候</v>
          </cell>
          <cell r="L987" t="str">
            <v>P_H03004_1</v>
          </cell>
        </row>
        <row r="988">
          <cell r="C988">
            <v>1</v>
          </cell>
          <cell r="D988" t="str">
            <v>2候</v>
          </cell>
          <cell r="L988" t="str">
            <v>P_H03004_2</v>
          </cell>
        </row>
        <row r="989">
          <cell r="C989">
            <v>1</v>
          </cell>
          <cell r="D989" t="str">
            <v>2候</v>
          </cell>
        </row>
        <row r="990">
          <cell r="C990">
            <v>1</v>
          </cell>
          <cell r="D990" t="str">
            <v>2候</v>
          </cell>
          <cell r="L990" t="str">
            <v>P_H03004_1</v>
          </cell>
        </row>
        <row r="991">
          <cell r="C991">
            <v>1</v>
          </cell>
          <cell r="D991" t="str">
            <v>2候</v>
          </cell>
          <cell r="L991" t="str">
            <v>P_H03004_2</v>
          </cell>
        </row>
        <row r="992">
          <cell r="C992">
            <v>1</v>
          </cell>
          <cell r="D992" t="str">
            <v>2候</v>
          </cell>
        </row>
        <row r="993">
          <cell r="C993">
            <v>1</v>
          </cell>
          <cell r="D993" t="str">
            <v>2候</v>
          </cell>
        </row>
        <row r="994">
          <cell r="C994">
            <v>1</v>
          </cell>
          <cell r="D994" t="str">
            <v>2候</v>
          </cell>
        </row>
        <row r="995">
          <cell r="C995">
            <v>1</v>
          </cell>
          <cell r="D995" t="str">
            <v>2候</v>
          </cell>
        </row>
        <row r="996">
          <cell r="C996">
            <v>1</v>
          </cell>
          <cell r="D996" t="str">
            <v>2候</v>
          </cell>
        </row>
        <row r="997">
          <cell r="C997">
            <v>1</v>
          </cell>
          <cell r="D997" t="str">
            <v>2候</v>
          </cell>
          <cell r="L997" t="str">
            <v>P_H03005</v>
          </cell>
        </row>
        <row r="998">
          <cell r="C998">
            <v>1</v>
          </cell>
          <cell r="D998" t="str">
            <v>2候</v>
          </cell>
        </row>
        <row r="999">
          <cell r="C999">
            <v>1</v>
          </cell>
          <cell r="D999" t="str">
            <v>2候</v>
          </cell>
        </row>
        <row r="1000">
          <cell r="C1000">
            <v>1</v>
          </cell>
          <cell r="D1000">
            <v>1</v>
          </cell>
          <cell r="L1000" t="str">
            <v>P_H03005</v>
          </cell>
        </row>
        <row r="1001">
          <cell r="C1001">
            <v>1</v>
          </cell>
          <cell r="D1001">
            <v>1</v>
          </cell>
        </row>
        <row r="1002">
          <cell r="C1002">
            <v>1</v>
          </cell>
          <cell r="D1002">
            <v>1</v>
          </cell>
        </row>
        <row r="1003">
          <cell r="C1003">
            <v>1</v>
          </cell>
          <cell r="D1003">
            <v>1</v>
          </cell>
        </row>
        <row r="1004">
          <cell r="C1004">
            <v>1</v>
          </cell>
          <cell r="D1004">
            <v>1</v>
          </cell>
        </row>
        <row r="1005">
          <cell r="C1005">
            <v>1</v>
          </cell>
          <cell r="D1005">
            <v>1</v>
          </cell>
        </row>
        <row r="1006">
          <cell r="C1006">
            <v>1</v>
          </cell>
          <cell r="D1006">
            <v>1</v>
          </cell>
        </row>
        <row r="1007">
          <cell r="C1007">
            <v>1</v>
          </cell>
          <cell r="D1007">
            <v>1</v>
          </cell>
          <cell r="L1007" t="str">
            <v>P_H04002</v>
          </cell>
        </row>
        <row r="1008">
          <cell r="C1008">
            <v>1</v>
          </cell>
          <cell r="D1008">
            <v>1</v>
          </cell>
        </row>
        <row r="1009">
          <cell r="C1009">
            <v>1</v>
          </cell>
          <cell r="D1009">
            <v>1</v>
          </cell>
        </row>
        <row r="1010">
          <cell r="C1010">
            <v>1</v>
          </cell>
          <cell r="D1010">
            <v>1</v>
          </cell>
          <cell r="L1010" t="str">
            <v>P_H04002</v>
          </cell>
        </row>
        <row r="1011">
          <cell r="C1011">
            <v>1</v>
          </cell>
          <cell r="D1011">
            <v>1</v>
          </cell>
        </row>
        <row r="1016">
          <cell r="C1016">
            <v>1</v>
          </cell>
          <cell r="D1016">
            <v>1</v>
          </cell>
        </row>
        <row r="1017">
          <cell r="C1017">
            <v>1</v>
          </cell>
          <cell r="D1017">
            <v>1</v>
          </cell>
        </row>
        <row r="1018">
          <cell r="C1018">
            <v>1</v>
          </cell>
          <cell r="D1018">
            <v>1</v>
          </cell>
        </row>
        <row r="1019">
          <cell r="C1019">
            <v>1</v>
          </cell>
          <cell r="D1019">
            <v>1</v>
          </cell>
        </row>
        <row r="1020">
          <cell r="C1020">
            <v>1</v>
          </cell>
          <cell r="D1020">
            <v>1</v>
          </cell>
        </row>
        <row r="1021">
          <cell r="C1021">
            <v>1</v>
          </cell>
          <cell r="D1021">
            <v>1</v>
          </cell>
        </row>
        <row r="1022">
          <cell r="C1022">
            <v>1</v>
          </cell>
          <cell r="D1022">
            <v>2</v>
          </cell>
        </row>
        <row r="1023">
          <cell r="C1023">
            <v>1</v>
          </cell>
          <cell r="D1023">
            <v>2</v>
          </cell>
        </row>
        <row r="1024">
          <cell r="C1024">
            <v>1</v>
          </cell>
          <cell r="D1024">
            <v>2</v>
          </cell>
        </row>
        <row r="1025">
          <cell r="C1025">
            <v>1</v>
          </cell>
          <cell r="D1025">
            <v>2</v>
          </cell>
        </row>
        <row r="1026">
          <cell r="C1026">
            <v>1</v>
          </cell>
          <cell r="D1026">
            <v>2</v>
          </cell>
          <cell r="L1026" t="str">
            <v>P_H07001</v>
          </cell>
        </row>
        <row r="1027">
          <cell r="C1027">
            <v>1</v>
          </cell>
          <cell r="D1027">
            <v>2</v>
          </cell>
        </row>
        <row r="1029">
          <cell r="C1029">
            <v>1</v>
          </cell>
          <cell r="D1029">
            <v>2</v>
          </cell>
          <cell r="L1029" t="str">
            <v>P_H07001</v>
          </cell>
        </row>
        <row r="1030">
          <cell r="C1030">
            <v>1</v>
          </cell>
          <cell r="D1030">
            <v>2</v>
          </cell>
        </row>
        <row r="1031">
          <cell r="C1031">
            <v>1</v>
          </cell>
          <cell r="D1031">
            <v>2</v>
          </cell>
        </row>
        <row r="1032">
          <cell r="C1032">
            <v>1</v>
          </cell>
          <cell r="D1032">
            <v>2</v>
          </cell>
        </row>
        <row r="1033">
          <cell r="C1033">
            <v>1</v>
          </cell>
          <cell r="D1033">
            <v>2</v>
          </cell>
        </row>
        <row r="1034">
          <cell r="C1034">
            <v>1</v>
          </cell>
          <cell r="D1034">
            <v>2</v>
          </cell>
        </row>
        <row r="1035">
          <cell r="C1035">
            <v>1</v>
          </cell>
          <cell r="D1035">
            <v>2</v>
          </cell>
        </row>
        <row r="1036">
          <cell r="C1036">
            <v>1</v>
          </cell>
          <cell r="D1036">
            <v>2</v>
          </cell>
        </row>
        <row r="1037">
          <cell r="C1037">
            <v>1</v>
          </cell>
          <cell r="D1037">
            <v>2</v>
          </cell>
        </row>
        <row r="1038">
          <cell r="C1038">
            <v>1</v>
          </cell>
          <cell r="D1038">
            <v>2</v>
          </cell>
        </row>
        <row r="1039">
          <cell r="C1039">
            <v>1</v>
          </cell>
          <cell r="D1039">
            <v>2</v>
          </cell>
        </row>
        <row r="1040">
          <cell r="C1040">
            <v>1</v>
          </cell>
          <cell r="D1040">
            <v>2</v>
          </cell>
        </row>
        <row r="1041">
          <cell r="C1041">
            <v>1</v>
          </cell>
          <cell r="D1041">
            <v>2</v>
          </cell>
        </row>
        <row r="1047">
          <cell r="C1047">
            <v>1</v>
          </cell>
          <cell r="D1047">
            <v>2</v>
          </cell>
        </row>
        <row r="1048">
          <cell r="C1048">
            <v>1</v>
          </cell>
          <cell r="D1048">
            <v>2</v>
          </cell>
        </row>
        <row r="1049">
          <cell r="C1049">
            <v>1</v>
          </cell>
          <cell r="D1049">
            <v>2</v>
          </cell>
        </row>
        <row r="1050">
          <cell r="C1050">
            <v>1</v>
          </cell>
          <cell r="D1050">
            <v>2</v>
          </cell>
        </row>
        <row r="1051">
          <cell r="C1051">
            <v>1</v>
          </cell>
          <cell r="D1051">
            <v>2</v>
          </cell>
        </row>
        <row r="1052">
          <cell r="C1052">
            <v>1</v>
          </cell>
          <cell r="D1052">
            <v>2</v>
          </cell>
        </row>
        <row r="1053">
          <cell r="C1053">
            <v>1</v>
          </cell>
          <cell r="D1053">
            <v>2</v>
          </cell>
        </row>
        <row r="1054">
          <cell r="C1054">
            <v>1</v>
          </cell>
          <cell r="D1054">
            <v>2</v>
          </cell>
        </row>
        <row r="1055">
          <cell r="C1055">
            <v>1</v>
          </cell>
          <cell r="D1055">
            <v>2</v>
          </cell>
          <cell r="L1055" t="str">
            <v>P_H07002</v>
          </cell>
        </row>
        <row r="1056">
          <cell r="C1056">
            <v>1</v>
          </cell>
          <cell r="D1056">
            <v>2</v>
          </cell>
        </row>
        <row r="1057">
          <cell r="C1057">
            <v>1</v>
          </cell>
          <cell r="D1057">
            <v>1</v>
          </cell>
        </row>
        <row r="1058">
          <cell r="C1058">
            <v>1</v>
          </cell>
          <cell r="D1058">
            <v>1</v>
          </cell>
          <cell r="L1058" t="str">
            <v>P_H07002</v>
          </cell>
        </row>
        <row r="1059">
          <cell r="C1059">
            <v>1</v>
          </cell>
          <cell r="D1059">
            <v>1</v>
          </cell>
          <cell r="L1059" t="str">
            <v>P_H05001</v>
          </cell>
        </row>
        <row r="1060">
          <cell r="C1060">
            <v>1</v>
          </cell>
          <cell r="D1060">
            <v>1</v>
          </cell>
        </row>
        <row r="1061">
          <cell r="C1061">
            <v>1</v>
          </cell>
          <cell r="D1061">
            <v>1</v>
          </cell>
        </row>
        <row r="1062">
          <cell r="C1062">
            <v>1</v>
          </cell>
          <cell r="D1062">
            <v>1</v>
          </cell>
          <cell r="L1062" t="str">
            <v>P_H05001</v>
          </cell>
        </row>
        <row r="1063">
          <cell r="C1063">
            <v>1</v>
          </cell>
          <cell r="D1063">
            <v>1</v>
          </cell>
        </row>
        <row r="1064">
          <cell r="C1064">
            <v>1</v>
          </cell>
          <cell r="D1064">
            <v>1</v>
          </cell>
        </row>
        <row r="1065">
          <cell r="C1065">
            <v>1</v>
          </cell>
          <cell r="D1065" t="str">
            <v>2候</v>
          </cell>
        </row>
        <row r="1066">
          <cell r="C1066">
            <v>1</v>
          </cell>
          <cell r="D1066" t="str">
            <v>2候</v>
          </cell>
        </row>
        <row r="1067">
          <cell r="C1067">
            <v>1</v>
          </cell>
          <cell r="D1067" t="str">
            <v>2候</v>
          </cell>
        </row>
        <row r="1068">
          <cell r="C1068">
            <v>1</v>
          </cell>
          <cell r="D1068" t="str">
            <v>2候</v>
          </cell>
        </row>
        <row r="1069">
          <cell r="C1069">
            <v>1</v>
          </cell>
          <cell r="D1069" t="str">
            <v>2候</v>
          </cell>
        </row>
        <row r="1070">
          <cell r="C1070">
            <v>1</v>
          </cell>
          <cell r="D1070" t="str">
            <v>2候</v>
          </cell>
        </row>
        <row r="1071">
          <cell r="C1071">
            <v>1</v>
          </cell>
          <cell r="D1071" t="str">
            <v>2候</v>
          </cell>
        </row>
        <row r="1075">
          <cell r="C1075">
            <v>1</v>
          </cell>
          <cell r="D1075" t="str">
            <v>2候</v>
          </cell>
        </row>
        <row r="1076">
          <cell r="C1076">
            <v>1</v>
          </cell>
          <cell r="D1076" t="str">
            <v>2候</v>
          </cell>
        </row>
        <row r="1077">
          <cell r="C1077">
            <v>1</v>
          </cell>
          <cell r="D1077" t="str">
            <v>2候</v>
          </cell>
        </row>
        <row r="1078">
          <cell r="C1078">
            <v>1</v>
          </cell>
          <cell r="D1078" t="str">
            <v>2候</v>
          </cell>
        </row>
        <row r="1079">
          <cell r="C1079">
            <v>1</v>
          </cell>
          <cell r="D1079" t="str">
            <v>2候</v>
          </cell>
        </row>
        <row r="1080">
          <cell r="C1080">
            <v>1</v>
          </cell>
          <cell r="D1080" t="str">
            <v>2候</v>
          </cell>
        </row>
        <row r="1083">
          <cell r="C1083">
            <v>1</v>
          </cell>
          <cell r="D1083" t="str">
            <v>2候</v>
          </cell>
          <cell r="L1083" t="str">
            <v>P_H03007</v>
          </cell>
        </row>
        <row r="1084">
          <cell r="C1084">
            <v>1</v>
          </cell>
          <cell r="D1084" t="str">
            <v>2候</v>
          </cell>
        </row>
        <row r="1085">
          <cell r="C1085">
            <v>1</v>
          </cell>
          <cell r="D1085" t="str">
            <v>2候</v>
          </cell>
        </row>
        <row r="1086">
          <cell r="C1086">
            <v>1</v>
          </cell>
          <cell r="D1086" t="str">
            <v>2候</v>
          </cell>
          <cell r="L1086" t="str">
            <v>P_H03007</v>
          </cell>
        </row>
        <row r="1087">
          <cell r="C1087">
            <v>1</v>
          </cell>
          <cell r="D1087" t="str">
            <v>2候</v>
          </cell>
        </row>
        <row r="1088">
          <cell r="C1088">
            <v>1</v>
          </cell>
          <cell r="D1088" t="str">
            <v>2候</v>
          </cell>
        </row>
        <row r="1089">
          <cell r="C1089">
            <v>1</v>
          </cell>
          <cell r="D1089">
            <v>1</v>
          </cell>
        </row>
        <row r="1090">
          <cell r="C1090">
            <v>1</v>
          </cell>
          <cell r="D1090" t="str">
            <v>2候</v>
          </cell>
        </row>
        <row r="1091">
          <cell r="C1091">
            <v>1</v>
          </cell>
          <cell r="D1091" t="str">
            <v>2候</v>
          </cell>
        </row>
        <row r="1092">
          <cell r="C1092">
            <v>1</v>
          </cell>
          <cell r="D1092">
            <v>1</v>
          </cell>
        </row>
        <row r="1098">
          <cell r="C1098">
            <v>1</v>
          </cell>
          <cell r="D1098">
            <v>1</v>
          </cell>
          <cell r="L1098" t="str">
            <v>P_H01006</v>
          </cell>
        </row>
        <row r="1099">
          <cell r="C1099">
            <v>1</v>
          </cell>
          <cell r="D1099">
            <v>1</v>
          </cell>
        </row>
        <row r="1100">
          <cell r="C1100">
            <v>1</v>
          </cell>
          <cell r="D1100">
            <v>1</v>
          </cell>
        </row>
        <row r="1101">
          <cell r="C1101">
            <v>1</v>
          </cell>
          <cell r="D1101">
            <v>1</v>
          </cell>
          <cell r="L1101" t="str">
            <v>P_H01006</v>
          </cell>
        </row>
        <row r="1102">
          <cell r="C1102">
            <v>1</v>
          </cell>
          <cell r="D1102">
            <v>1</v>
          </cell>
        </row>
        <row r="1103">
          <cell r="C1103">
            <v>1</v>
          </cell>
          <cell r="D1103">
            <v>1</v>
          </cell>
        </row>
        <row r="1104">
          <cell r="C1104">
            <v>1</v>
          </cell>
          <cell r="D1104">
            <v>1</v>
          </cell>
        </row>
        <row r="1105">
          <cell r="C1105">
            <v>1</v>
          </cell>
          <cell r="D1105">
            <v>1</v>
          </cell>
          <cell r="L1105" t="str">
            <v>P_H04003</v>
          </cell>
        </row>
        <row r="1106">
          <cell r="C1106">
            <v>1</v>
          </cell>
          <cell r="D1106">
            <v>1</v>
          </cell>
        </row>
        <row r="1107">
          <cell r="C1107">
            <v>1</v>
          </cell>
          <cell r="D1107">
            <v>1</v>
          </cell>
        </row>
        <row r="1108">
          <cell r="C1108">
            <v>1</v>
          </cell>
          <cell r="D1108">
            <v>1</v>
          </cell>
          <cell r="L1108" t="str">
            <v>P_H04003</v>
          </cell>
        </row>
        <row r="1109">
          <cell r="C1109">
            <v>1</v>
          </cell>
          <cell r="D1109">
            <v>1</v>
          </cell>
        </row>
        <row r="1110">
          <cell r="C1110">
            <v>1</v>
          </cell>
          <cell r="D1110">
            <v>1</v>
          </cell>
        </row>
        <row r="1111">
          <cell r="C1111">
            <v>1</v>
          </cell>
          <cell r="D1111">
            <v>1</v>
          </cell>
        </row>
        <row r="1121">
          <cell r="C1121">
            <v>1</v>
          </cell>
          <cell r="D1121">
            <v>2</v>
          </cell>
        </row>
        <row r="1122">
          <cell r="C1122">
            <v>1</v>
          </cell>
          <cell r="D1122">
            <v>2</v>
          </cell>
        </row>
        <row r="1123">
          <cell r="C1123">
            <v>1</v>
          </cell>
          <cell r="D1123">
            <v>2</v>
          </cell>
        </row>
        <row r="1124">
          <cell r="C1124">
            <v>1</v>
          </cell>
          <cell r="D1124">
            <v>2</v>
          </cell>
        </row>
        <row r="1125">
          <cell r="C1125">
            <v>1</v>
          </cell>
          <cell r="D1125">
            <v>2</v>
          </cell>
        </row>
        <row r="1126">
          <cell r="C1126">
            <v>1</v>
          </cell>
          <cell r="D1126">
            <v>2</v>
          </cell>
        </row>
        <row r="1127">
          <cell r="C1127">
            <v>1</v>
          </cell>
          <cell r="D1127">
            <v>2</v>
          </cell>
        </row>
        <row r="1128">
          <cell r="C1128">
            <v>1</v>
          </cell>
          <cell r="D1128">
            <v>2</v>
          </cell>
        </row>
        <row r="1172">
          <cell r="C1172">
            <v>1</v>
          </cell>
          <cell r="D1172" t="str">
            <v>1,2</v>
          </cell>
        </row>
        <row r="1173">
          <cell r="C1173">
            <v>1</v>
          </cell>
          <cell r="D1173" t="str">
            <v>1,2</v>
          </cell>
        </row>
        <row r="1174">
          <cell r="C1174">
            <v>1</v>
          </cell>
          <cell r="D1174" t="str">
            <v>1,2</v>
          </cell>
        </row>
        <row r="1175">
          <cell r="C1175">
            <v>1</v>
          </cell>
          <cell r="D1175" t="str">
            <v>1,2</v>
          </cell>
        </row>
        <row r="1176">
          <cell r="C1176">
            <v>1</v>
          </cell>
          <cell r="D1176" t="str">
            <v>1,2</v>
          </cell>
        </row>
        <row r="1177">
          <cell r="C1177">
            <v>1</v>
          </cell>
          <cell r="D1177" t="str">
            <v>1,2</v>
          </cell>
          <cell r="L1177" t="str">
            <v>P_I03002</v>
          </cell>
        </row>
        <row r="1178">
          <cell r="C1178">
            <v>1</v>
          </cell>
          <cell r="D1178" t="str">
            <v>1,2</v>
          </cell>
          <cell r="L1178" t="str">
            <v>P_I03003</v>
          </cell>
        </row>
        <row r="1179">
          <cell r="C1179">
            <v>1</v>
          </cell>
          <cell r="D1179" t="str">
            <v>1,2</v>
          </cell>
        </row>
        <row r="1180">
          <cell r="C1180">
            <v>1</v>
          </cell>
          <cell r="D1180" t="str">
            <v>1,2</v>
          </cell>
          <cell r="L1180" t="str">
            <v>P_I03002</v>
          </cell>
        </row>
        <row r="1181">
          <cell r="C1181">
            <v>1</v>
          </cell>
          <cell r="D1181" t="str">
            <v>1,2</v>
          </cell>
          <cell r="L1181" t="str">
            <v>P_I03003</v>
          </cell>
        </row>
        <row r="1212">
          <cell r="C1212">
            <v>1</v>
          </cell>
          <cell r="D1212">
            <v>1</v>
          </cell>
        </row>
        <row r="1213">
          <cell r="C1213">
            <v>1</v>
          </cell>
          <cell r="D1213">
            <v>1</v>
          </cell>
        </row>
        <row r="1214">
          <cell r="C1214">
            <v>1</v>
          </cell>
          <cell r="D1214">
            <v>1</v>
          </cell>
        </row>
        <row r="1215">
          <cell r="C1215">
            <v>1</v>
          </cell>
          <cell r="D1215">
            <v>1</v>
          </cell>
        </row>
        <row r="1216">
          <cell r="C1216">
            <v>1</v>
          </cell>
          <cell r="D1216">
            <v>1</v>
          </cell>
        </row>
        <row r="1217">
          <cell r="C1217">
            <v>1</v>
          </cell>
          <cell r="D1217">
            <v>1</v>
          </cell>
        </row>
        <row r="1218">
          <cell r="C1218">
            <v>1</v>
          </cell>
          <cell r="D1218">
            <v>1</v>
          </cell>
        </row>
        <row r="1220">
          <cell r="C1220">
            <v>1</v>
          </cell>
          <cell r="D1220">
            <v>1</v>
          </cell>
        </row>
        <row r="1222">
          <cell r="C1222">
            <v>1</v>
          </cell>
          <cell r="D1222">
            <v>1</v>
          </cell>
        </row>
        <row r="1223">
          <cell r="C1223">
            <v>1</v>
          </cell>
          <cell r="D1223">
            <v>1</v>
          </cell>
        </row>
        <row r="1224">
          <cell r="C1224">
            <v>1</v>
          </cell>
          <cell r="D1224">
            <v>1</v>
          </cell>
        </row>
        <row r="1225">
          <cell r="C1225">
            <v>1</v>
          </cell>
          <cell r="D1225">
            <v>1</v>
          </cell>
        </row>
        <row r="1226">
          <cell r="C1226">
            <v>1</v>
          </cell>
          <cell r="D1226">
            <v>1</v>
          </cell>
        </row>
        <row r="1227">
          <cell r="C1227">
            <v>1</v>
          </cell>
          <cell r="D1227">
            <v>1</v>
          </cell>
        </row>
        <row r="1228">
          <cell r="C1228">
            <v>1</v>
          </cell>
          <cell r="D1228">
            <v>1</v>
          </cell>
        </row>
        <row r="1229">
          <cell r="C1229">
            <v>1</v>
          </cell>
          <cell r="D1229">
            <v>1</v>
          </cell>
        </row>
        <row r="1230">
          <cell r="C1230">
            <v>1</v>
          </cell>
          <cell r="D1230">
            <v>1</v>
          </cell>
        </row>
        <row r="1231">
          <cell r="C1231">
            <v>1</v>
          </cell>
          <cell r="D1231">
            <v>1</v>
          </cell>
        </row>
        <row r="1232">
          <cell r="C1232">
            <v>1</v>
          </cell>
          <cell r="D1232">
            <v>1</v>
          </cell>
        </row>
        <row r="1233">
          <cell r="C1233">
            <v>1</v>
          </cell>
          <cell r="D1233">
            <v>1</v>
          </cell>
        </row>
        <row r="1234">
          <cell r="C1234">
            <v>1</v>
          </cell>
          <cell r="D1234">
            <v>1</v>
          </cell>
        </row>
        <row r="1235">
          <cell r="C1235">
            <v>1</v>
          </cell>
          <cell r="D1235">
            <v>1</v>
          </cell>
        </row>
        <row r="1236">
          <cell r="C1236">
            <v>1</v>
          </cell>
          <cell r="D1236">
            <v>1</v>
          </cell>
        </row>
        <row r="1237">
          <cell r="C1237">
            <v>1</v>
          </cell>
          <cell r="D1237">
            <v>1</v>
          </cell>
        </row>
        <row r="1238">
          <cell r="C1238">
            <v>1</v>
          </cell>
          <cell r="D1238">
            <v>1</v>
          </cell>
        </row>
        <row r="1239">
          <cell r="C1239">
            <v>1</v>
          </cell>
          <cell r="D1239">
            <v>1</v>
          </cell>
        </row>
        <row r="1240">
          <cell r="C1240">
            <v>1</v>
          </cell>
          <cell r="D1240">
            <v>1</v>
          </cell>
        </row>
        <row r="1241">
          <cell r="C1241">
            <v>1</v>
          </cell>
          <cell r="D1241">
            <v>1</v>
          </cell>
        </row>
        <row r="1242">
          <cell r="C1242">
            <v>1</v>
          </cell>
          <cell r="D1242">
            <v>1</v>
          </cell>
        </row>
        <row r="1243">
          <cell r="C1243">
            <v>1</v>
          </cell>
          <cell r="D1243">
            <v>1</v>
          </cell>
        </row>
        <row r="1244">
          <cell r="C1244">
            <v>1</v>
          </cell>
          <cell r="D1244">
            <v>1</v>
          </cell>
        </row>
        <row r="1245">
          <cell r="C1245">
            <v>1</v>
          </cell>
          <cell r="D1245">
            <v>1</v>
          </cell>
        </row>
        <row r="1246">
          <cell r="C1246">
            <v>1</v>
          </cell>
          <cell r="D1246">
            <v>1</v>
          </cell>
        </row>
        <row r="1247">
          <cell r="C1247">
            <v>1</v>
          </cell>
          <cell r="D1247">
            <v>1</v>
          </cell>
        </row>
        <row r="1248">
          <cell r="C1248">
            <v>1</v>
          </cell>
          <cell r="D1248">
            <v>1</v>
          </cell>
        </row>
        <row r="1249">
          <cell r="C1249">
            <v>1</v>
          </cell>
          <cell r="D1249">
            <v>1</v>
          </cell>
        </row>
        <row r="1250">
          <cell r="C1250">
            <v>1</v>
          </cell>
          <cell r="D1250">
            <v>1</v>
          </cell>
        </row>
        <row r="1251">
          <cell r="C1251">
            <v>1</v>
          </cell>
          <cell r="D1251">
            <v>1</v>
          </cell>
        </row>
        <row r="1252">
          <cell r="C1252">
            <v>1</v>
          </cell>
          <cell r="D1252">
            <v>2</v>
          </cell>
        </row>
        <row r="1253">
          <cell r="C1253">
            <v>1</v>
          </cell>
          <cell r="D1253">
            <v>2</v>
          </cell>
        </row>
        <row r="1254">
          <cell r="C1254">
            <v>1</v>
          </cell>
          <cell r="D1254">
            <v>2</v>
          </cell>
        </row>
        <row r="1255">
          <cell r="C1255">
            <v>1</v>
          </cell>
          <cell r="D1255">
            <v>2</v>
          </cell>
        </row>
        <row r="1256">
          <cell r="C1256">
            <v>1</v>
          </cell>
          <cell r="D1256">
            <v>2</v>
          </cell>
        </row>
        <row r="1257">
          <cell r="C1257">
            <v>1</v>
          </cell>
          <cell r="D1257">
            <v>1</v>
          </cell>
        </row>
        <row r="1258">
          <cell r="C1258">
            <v>1</v>
          </cell>
          <cell r="D1258">
            <v>2</v>
          </cell>
        </row>
        <row r="1259">
          <cell r="C1259">
            <v>1</v>
          </cell>
          <cell r="D1259">
            <v>2</v>
          </cell>
        </row>
        <row r="1260">
          <cell r="C1260">
            <v>1</v>
          </cell>
          <cell r="D1260">
            <v>1</v>
          </cell>
        </row>
        <row r="1261">
          <cell r="C1261">
            <v>2</v>
          </cell>
          <cell r="D1261">
            <v>1</v>
          </cell>
        </row>
        <row r="1263">
          <cell r="C1263">
            <v>2</v>
          </cell>
          <cell r="D1263">
            <v>1</v>
          </cell>
        </row>
        <row r="1264">
          <cell r="C1264">
            <v>2</v>
          </cell>
          <cell r="D1264">
            <v>1</v>
          </cell>
        </row>
        <row r="1266">
          <cell r="C1266">
            <v>2</v>
          </cell>
          <cell r="D1266">
            <v>1</v>
          </cell>
        </row>
        <row r="1268">
          <cell r="C1268">
            <v>2</v>
          </cell>
          <cell r="D1268">
            <v>1</v>
          </cell>
        </row>
        <row r="1269">
          <cell r="C1269">
            <v>2</v>
          </cell>
          <cell r="D1269">
            <v>1</v>
          </cell>
        </row>
        <row r="1270">
          <cell r="C1270">
            <v>2</v>
          </cell>
          <cell r="D1270">
            <v>1</v>
          </cell>
        </row>
        <row r="1271">
          <cell r="C1271">
            <v>2</v>
          </cell>
          <cell r="D1271">
            <v>1</v>
          </cell>
        </row>
        <row r="1272">
          <cell r="C1272">
            <v>2</v>
          </cell>
          <cell r="D1272">
            <v>1</v>
          </cell>
        </row>
        <row r="1273">
          <cell r="C1273">
            <v>2</v>
          </cell>
          <cell r="D1273">
            <v>1</v>
          </cell>
        </row>
        <row r="1274">
          <cell r="C1274">
            <v>2</v>
          </cell>
          <cell r="D1274">
            <v>1</v>
          </cell>
        </row>
        <row r="1275">
          <cell r="C1275">
            <v>2</v>
          </cell>
          <cell r="D1275">
            <v>1</v>
          </cell>
        </row>
        <row r="1276">
          <cell r="C1276">
            <v>2</v>
          </cell>
          <cell r="D1276">
            <v>1</v>
          </cell>
        </row>
        <row r="1277">
          <cell r="C1277">
            <v>2</v>
          </cell>
          <cell r="D1277">
            <v>1</v>
          </cell>
        </row>
        <row r="1278">
          <cell r="C1278">
            <v>2</v>
          </cell>
          <cell r="D1278">
            <v>1</v>
          </cell>
        </row>
        <row r="1279">
          <cell r="C1279">
            <v>2</v>
          </cell>
          <cell r="D1279">
            <v>1</v>
          </cell>
        </row>
        <row r="1280">
          <cell r="C1280">
            <v>2</v>
          </cell>
          <cell r="D1280">
            <v>1</v>
          </cell>
        </row>
        <row r="1281">
          <cell r="C1281">
            <v>2</v>
          </cell>
          <cell r="D1281">
            <v>1</v>
          </cell>
        </row>
        <row r="1282">
          <cell r="C1282">
            <v>2</v>
          </cell>
          <cell r="D1282">
            <v>1</v>
          </cell>
        </row>
        <row r="1283">
          <cell r="C1283">
            <v>2</v>
          </cell>
          <cell r="D1283">
            <v>1</v>
          </cell>
        </row>
        <row r="1284">
          <cell r="C1284">
            <v>2</v>
          </cell>
          <cell r="D1284">
            <v>1</v>
          </cell>
        </row>
        <row r="1285">
          <cell r="C1285">
            <v>2</v>
          </cell>
          <cell r="D1285">
            <v>1</v>
          </cell>
        </row>
        <row r="1286">
          <cell r="C1286">
            <v>2</v>
          </cell>
          <cell r="D1286">
            <v>1</v>
          </cell>
        </row>
        <row r="1287">
          <cell r="C1287">
            <v>2</v>
          </cell>
          <cell r="D1287">
            <v>1</v>
          </cell>
        </row>
        <row r="1288">
          <cell r="C1288">
            <v>2</v>
          </cell>
          <cell r="D1288">
            <v>1</v>
          </cell>
        </row>
        <row r="1289">
          <cell r="C1289">
            <v>2</v>
          </cell>
          <cell r="D1289">
            <v>1</v>
          </cell>
        </row>
        <row r="1290">
          <cell r="C1290">
            <v>2</v>
          </cell>
          <cell r="D1290">
            <v>1</v>
          </cell>
        </row>
        <row r="1291">
          <cell r="C1291">
            <v>2</v>
          </cell>
          <cell r="D1291">
            <v>1</v>
          </cell>
        </row>
        <row r="1292">
          <cell r="C1292">
            <v>2</v>
          </cell>
          <cell r="D1292">
            <v>1</v>
          </cell>
        </row>
        <row r="1293">
          <cell r="C1293">
            <v>2</v>
          </cell>
          <cell r="D1293">
            <v>1</v>
          </cell>
        </row>
        <row r="1294">
          <cell r="C1294">
            <v>2</v>
          </cell>
          <cell r="D1294">
            <v>1</v>
          </cell>
        </row>
        <row r="1295">
          <cell r="C1295">
            <v>2</v>
          </cell>
          <cell r="D1295">
            <v>1</v>
          </cell>
        </row>
        <row r="1296">
          <cell r="C1296">
            <v>2</v>
          </cell>
          <cell r="D1296">
            <v>1</v>
          </cell>
        </row>
        <row r="1297">
          <cell r="C1297">
            <v>2</v>
          </cell>
          <cell r="D1297">
            <v>1</v>
          </cell>
        </row>
        <row r="1298">
          <cell r="C1298">
            <v>2</v>
          </cell>
          <cell r="D1298">
            <v>1</v>
          </cell>
        </row>
        <row r="1299">
          <cell r="C1299">
            <v>1</v>
          </cell>
          <cell r="D1299" t="str">
            <v>2候</v>
          </cell>
        </row>
        <row r="1300">
          <cell r="C1300">
            <v>1</v>
          </cell>
          <cell r="D1300">
            <v>1</v>
          </cell>
        </row>
        <row r="1301">
          <cell r="C1301">
            <v>1</v>
          </cell>
          <cell r="D1301">
            <v>1</v>
          </cell>
        </row>
        <row r="1302">
          <cell r="C1302">
            <v>1</v>
          </cell>
          <cell r="D1302">
            <v>1</v>
          </cell>
        </row>
        <row r="1303">
          <cell r="C1303">
            <v>1</v>
          </cell>
          <cell r="D1303">
            <v>1</v>
          </cell>
        </row>
        <row r="1304">
          <cell r="C1304">
            <v>1</v>
          </cell>
          <cell r="D1304">
            <v>1</v>
          </cell>
        </row>
        <row r="1305">
          <cell r="C1305">
            <v>1</v>
          </cell>
          <cell r="D1305">
            <v>1</v>
          </cell>
        </row>
        <row r="1306">
          <cell r="C1306">
            <v>1</v>
          </cell>
          <cell r="D1306">
            <v>1</v>
          </cell>
        </row>
        <row r="1307">
          <cell r="C1307">
            <v>1</v>
          </cell>
          <cell r="D1307">
            <v>1</v>
          </cell>
        </row>
        <row r="1308">
          <cell r="C1308">
            <v>1</v>
          </cell>
          <cell r="D1308">
            <v>1</v>
          </cell>
        </row>
        <row r="1309">
          <cell r="C1309">
            <v>1</v>
          </cell>
          <cell r="D1309">
            <v>1</v>
          </cell>
        </row>
        <row r="1310">
          <cell r="C1310">
            <v>1</v>
          </cell>
          <cell r="D1310">
            <v>1</v>
          </cell>
        </row>
        <row r="1311">
          <cell r="C1311">
            <v>1</v>
          </cell>
          <cell r="D1311" t="str">
            <v>2候</v>
          </cell>
        </row>
        <row r="1312">
          <cell r="C1312">
            <v>1</v>
          </cell>
          <cell r="D1312">
            <v>1</v>
          </cell>
        </row>
        <row r="1313">
          <cell r="C1313">
            <v>1</v>
          </cell>
          <cell r="D1313" t="str">
            <v>2候</v>
          </cell>
        </row>
        <row r="1314">
          <cell r="C1314">
            <v>1</v>
          </cell>
          <cell r="D1314">
            <v>1</v>
          </cell>
        </row>
        <row r="1315">
          <cell r="C1315">
            <v>1</v>
          </cell>
          <cell r="D1315">
            <v>1</v>
          </cell>
        </row>
        <row r="1316">
          <cell r="C1316">
            <v>1</v>
          </cell>
          <cell r="D1316">
            <v>1</v>
          </cell>
        </row>
        <row r="1317">
          <cell r="C1317">
            <v>1</v>
          </cell>
          <cell r="D1317" t="str">
            <v>2候</v>
          </cell>
        </row>
        <row r="1318">
          <cell r="C1318">
            <v>1</v>
          </cell>
          <cell r="D1318">
            <v>1</v>
          </cell>
        </row>
        <row r="1319">
          <cell r="C1319">
            <v>1</v>
          </cell>
          <cell r="D1319">
            <v>1</v>
          </cell>
        </row>
        <row r="1329">
          <cell r="C1329">
            <v>1</v>
          </cell>
          <cell r="D1329">
            <v>1</v>
          </cell>
        </row>
        <row r="1330">
          <cell r="C1330">
            <v>1</v>
          </cell>
          <cell r="D1330">
            <v>1</v>
          </cell>
        </row>
        <row r="1331">
          <cell r="C1331">
            <v>1</v>
          </cell>
          <cell r="D1331">
            <v>1</v>
          </cell>
        </row>
        <row r="1332">
          <cell r="C1332">
            <v>1</v>
          </cell>
          <cell r="D1332">
            <v>1</v>
          </cell>
        </row>
        <row r="1333">
          <cell r="C1333">
            <v>1</v>
          </cell>
          <cell r="D1333">
            <v>1</v>
          </cell>
        </row>
        <row r="1334">
          <cell r="C1334">
            <v>1</v>
          </cell>
          <cell r="D1334">
            <v>1</v>
          </cell>
        </row>
        <row r="1335">
          <cell r="C1335">
            <v>1</v>
          </cell>
          <cell r="D1335">
            <v>1</v>
          </cell>
        </row>
        <row r="1336">
          <cell r="C1336">
            <v>1</v>
          </cell>
          <cell r="D1336">
            <v>1</v>
          </cell>
        </row>
        <row r="1337">
          <cell r="C1337">
            <v>1</v>
          </cell>
          <cell r="D1337">
            <v>1</v>
          </cell>
        </row>
        <row r="1339">
          <cell r="C1339">
            <v>1</v>
          </cell>
          <cell r="D1339">
            <v>1</v>
          </cell>
        </row>
        <row r="1340">
          <cell r="C1340">
            <v>1</v>
          </cell>
          <cell r="D1340">
            <v>1</v>
          </cell>
        </row>
        <row r="1341">
          <cell r="C1341">
            <v>1</v>
          </cell>
          <cell r="D1341">
            <v>1</v>
          </cell>
        </row>
        <row r="1342">
          <cell r="C1342">
            <v>1</v>
          </cell>
          <cell r="D1342">
            <v>1</v>
          </cell>
        </row>
        <row r="1343">
          <cell r="C1343">
            <v>1</v>
          </cell>
          <cell r="D1343">
            <v>1</v>
          </cell>
        </row>
        <row r="1344">
          <cell r="C1344">
            <v>1</v>
          </cell>
          <cell r="D1344">
            <v>1</v>
          </cell>
        </row>
        <row r="1345">
          <cell r="C1345">
            <v>1</v>
          </cell>
          <cell r="D1345">
            <v>1</v>
          </cell>
        </row>
        <row r="1346">
          <cell r="C1346">
            <v>1</v>
          </cell>
          <cell r="D1346">
            <v>1</v>
          </cell>
        </row>
        <row r="1347">
          <cell r="C1347">
            <v>1</v>
          </cell>
          <cell r="D1347">
            <v>1</v>
          </cell>
        </row>
        <row r="1348">
          <cell r="C1348">
            <v>1</v>
          </cell>
          <cell r="D1348">
            <v>1</v>
          </cell>
        </row>
        <row r="1349">
          <cell r="C1349">
            <v>1</v>
          </cell>
          <cell r="D1349">
            <v>1</v>
          </cell>
        </row>
        <row r="1350">
          <cell r="C1350">
            <v>1</v>
          </cell>
          <cell r="D1350">
            <v>1</v>
          </cell>
        </row>
        <row r="1351">
          <cell r="C1351">
            <v>1</v>
          </cell>
          <cell r="D1351">
            <v>1</v>
          </cell>
        </row>
        <row r="1352">
          <cell r="C1352">
            <v>1</v>
          </cell>
          <cell r="D1352">
            <v>1</v>
          </cell>
        </row>
        <row r="1353">
          <cell r="C1353">
            <v>1</v>
          </cell>
          <cell r="D1353">
            <v>1</v>
          </cell>
        </row>
        <row r="1354">
          <cell r="C1354">
            <v>1</v>
          </cell>
          <cell r="D1354">
            <v>1</v>
          </cell>
        </row>
        <row r="1355">
          <cell r="C1355">
            <v>1</v>
          </cell>
          <cell r="D1355">
            <v>1</v>
          </cell>
        </row>
        <row r="1356">
          <cell r="C1356">
            <v>1</v>
          </cell>
          <cell r="D1356">
            <v>1</v>
          </cell>
        </row>
        <row r="1357">
          <cell r="C1357">
            <v>1</v>
          </cell>
          <cell r="D1357">
            <v>1</v>
          </cell>
        </row>
        <row r="1358">
          <cell r="C1358">
            <v>1</v>
          </cell>
          <cell r="D1358">
            <v>1</v>
          </cell>
        </row>
        <row r="1359">
          <cell r="C1359">
            <v>1</v>
          </cell>
          <cell r="D1359">
            <v>1</v>
          </cell>
        </row>
        <row r="1360">
          <cell r="C1360">
            <v>1</v>
          </cell>
          <cell r="D1360">
            <v>1</v>
          </cell>
        </row>
        <row r="1361">
          <cell r="C1361">
            <v>1</v>
          </cell>
          <cell r="D1361">
            <v>1</v>
          </cell>
        </row>
        <row r="1362">
          <cell r="C1362">
            <v>1</v>
          </cell>
          <cell r="D1362">
            <v>1</v>
          </cell>
        </row>
        <row r="1363">
          <cell r="C1363">
            <v>1</v>
          </cell>
          <cell r="D1363">
            <v>1</v>
          </cell>
        </row>
        <row r="1364">
          <cell r="C1364">
            <v>2</v>
          </cell>
          <cell r="D1364">
            <v>1</v>
          </cell>
        </row>
        <row r="1365">
          <cell r="C1365">
            <v>1</v>
          </cell>
          <cell r="D1365">
            <v>1</v>
          </cell>
        </row>
        <row r="1366">
          <cell r="C1366">
            <v>1</v>
          </cell>
          <cell r="D1366">
            <v>1</v>
          </cell>
        </row>
        <row r="1367">
          <cell r="C1367">
            <v>1</v>
          </cell>
          <cell r="D1367">
            <v>1</v>
          </cell>
        </row>
        <row r="1368">
          <cell r="C1368">
            <v>2</v>
          </cell>
          <cell r="D1368">
            <v>2</v>
          </cell>
        </row>
        <row r="1369">
          <cell r="C1369">
            <v>2</v>
          </cell>
          <cell r="D1369">
            <v>2</v>
          </cell>
        </row>
        <row r="1370">
          <cell r="C1370">
            <v>2</v>
          </cell>
          <cell r="D1370">
            <v>2</v>
          </cell>
        </row>
        <row r="1371">
          <cell r="C1371">
            <v>2</v>
          </cell>
          <cell r="D1371">
            <v>1</v>
          </cell>
        </row>
        <row r="1372">
          <cell r="C1372">
            <v>2</v>
          </cell>
          <cell r="D1372">
            <v>1</v>
          </cell>
        </row>
        <row r="1373">
          <cell r="C1373">
            <v>2</v>
          </cell>
          <cell r="D1373">
            <v>1</v>
          </cell>
        </row>
        <row r="1374">
          <cell r="C1374">
            <v>2</v>
          </cell>
          <cell r="D1374">
            <v>1</v>
          </cell>
        </row>
        <row r="1375">
          <cell r="C1375">
            <v>2</v>
          </cell>
          <cell r="D1375">
            <v>1</v>
          </cell>
        </row>
        <row r="1376">
          <cell r="C1376">
            <v>1</v>
          </cell>
          <cell r="D1376">
            <v>1</v>
          </cell>
        </row>
        <row r="1377">
          <cell r="C1377">
            <v>1</v>
          </cell>
          <cell r="D1377">
            <v>2</v>
          </cell>
        </row>
        <row r="1378">
          <cell r="C1378">
            <v>1</v>
          </cell>
          <cell r="D1378">
            <v>2</v>
          </cell>
        </row>
        <row r="1379">
          <cell r="C1379">
            <v>2</v>
          </cell>
          <cell r="D1379">
            <v>1</v>
          </cell>
        </row>
        <row r="1380">
          <cell r="C1380">
            <v>2</v>
          </cell>
          <cell r="D1380">
            <v>1</v>
          </cell>
        </row>
        <row r="1381">
          <cell r="C1381">
            <v>2</v>
          </cell>
          <cell r="D1381">
            <v>1</v>
          </cell>
        </row>
        <row r="1382">
          <cell r="C1382">
            <v>2</v>
          </cell>
          <cell r="D1382">
            <v>1</v>
          </cell>
        </row>
        <row r="1384">
          <cell r="C1384">
            <v>2</v>
          </cell>
          <cell r="D1384">
            <v>1</v>
          </cell>
        </row>
        <row r="1385">
          <cell r="C1385">
            <v>1</v>
          </cell>
          <cell r="D1385">
            <v>2</v>
          </cell>
        </row>
        <row r="1386">
          <cell r="C1386">
            <v>1</v>
          </cell>
          <cell r="D1386">
            <v>2</v>
          </cell>
        </row>
        <row r="1387">
          <cell r="C1387">
            <v>1</v>
          </cell>
          <cell r="D1387">
            <v>2</v>
          </cell>
        </row>
        <row r="1388">
          <cell r="C1388">
            <v>1</v>
          </cell>
          <cell r="D1388">
            <v>2</v>
          </cell>
        </row>
        <row r="1389">
          <cell r="C1389">
            <v>1</v>
          </cell>
          <cell r="D1389">
            <v>2</v>
          </cell>
          <cell r="L1389" t="str">
            <v>P_A00001</v>
          </cell>
        </row>
        <row r="1390">
          <cell r="C1390">
            <v>1</v>
          </cell>
          <cell r="D1390">
            <v>2</v>
          </cell>
          <cell r="L1390" t="str">
            <v>P_A00002</v>
          </cell>
        </row>
        <row r="1391">
          <cell r="C1391">
            <v>1</v>
          </cell>
          <cell r="D1391">
            <v>2</v>
          </cell>
          <cell r="L1391" t="str">
            <v>P_A00003</v>
          </cell>
        </row>
        <row r="1392">
          <cell r="C1392">
            <v>1</v>
          </cell>
          <cell r="D1392">
            <v>2</v>
          </cell>
          <cell r="L1392" t="str">
            <v>P_A00004</v>
          </cell>
        </row>
        <row r="1393">
          <cell r="C1393">
            <v>1</v>
          </cell>
          <cell r="D1393">
            <v>2</v>
          </cell>
          <cell r="L1393" t="str">
            <v>P_A00005</v>
          </cell>
        </row>
        <row r="1394">
          <cell r="C1394">
            <v>1</v>
          </cell>
          <cell r="D1394">
            <v>2</v>
          </cell>
          <cell r="L1394" t="str">
            <v>P_A00006</v>
          </cell>
        </row>
        <row r="1395">
          <cell r="C1395">
            <v>2</v>
          </cell>
          <cell r="D1395">
            <v>1</v>
          </cell>
          <cell r="L1395" t="str">
            <v>P_A00007</v>
          </cell>
        </row>
        <row r="1396">
          <cell r="C1396">
            <v>2</v>
          </cell>
          <cell r="D1396">
            <v>1</v>
          </cell>
          <cell r="L1396" t="str">
            <v>P_A00008</v>
          </cell>
        </row>
        <row r="1397">
          <cell r="C1397">
            <v>2</v>
          </cell>
          <cell r="D1397">
            <v>1</v>
          </cell>
          <cell r="L1397" t="str">
            <v>P_A00009</v>
          </cell>
        </row>
        <row r="1398">
          <cell r="C1398">
            <v>1</v>
          </cell>
          <cell r="D1398">
            <v>1</v>
          </cell>
          <cell r="L1398" t="str">
            <v>P_A01002</v>
          </cell>
        </row>
        <row r="1399">
          <cell r="C1399">
            <v>2</v>
          </cell>
          <cell r="D1399">
            <v>2</v>
          </cell>
          <cell r="L1399" t="str">
            <v>P_B04001</v>
          </cell>
        </row>
        <row r="1400">
          <cell r="C1400">
            <v>2</v>
          </cell>
          <cell r="D1400">
            <v>2</v>
          </cell>
          <cell r="L1400" t="str">
            <v>P_B05013</v>
          </cell>
        </row>
        <row r="1401">
          <cell r="C1401">
            <v>2</v>
          </cell>
          <cell r="D1401">
            <v>1</v>
          </cell>
          <cell r="L1401" t="str">
            <v>P_B07054</v>
          </cell>
        </row>
        <row r="1402">
          <cell r="C1402">
            <v>1</v>
          </cell>
          <cell r="D1402">
            <v>1</v>
          </cell>
          <cell r="L1402" t="str">
            <v>P_A01002</v>
          </cell>
        </row>
        <row r="1403">
          <cell r="C1403">
            <v>2</v>
          </cell>
          <cell r="D1403">
            <v>2</v>
          </cell>
          <cell r="L1403" t="str">
            <v>P_B04001</v>
          </cell>
        </row>
        <row r="1405">
          <cell r="C1405">
            <v>2</v>
          </cell>
          <cell r="D1405">
            <v>1</v>
          </cell>
          <cell r="L1405" t="str">
            <v>P_D02026</v>
          </cell>
        </row>
        <row r="1406">
          <cell r="C1406">
            <v>2</v>
          </cell>
          <cell r="D1406">
            <v>1</v>
          </cell>
          <cell r="L1406" t="str">
            <v>P_D02028</v>
          </cell>
        </row>
        <row r="1407">
          <cell r="C1407">
            <v>2</v>
          </cell>
          <cell r="D1407">
            <v>1</v>
          </cell>
          <cell r="L1407" t="str">
            <v>P_D02035</v>
          </cell>
        </row>
        <row r="1408">
          <cell r="C1408">
            <v>2</v>
          </cell>
          <cell r="D1408">
            <v>1</v>
          </cell>
          <cell r="L1408" t="str">
            <v>P_D02036</v>
          </cell>
        </row>
        <row r="1409">
          <cell r="C1409">
            <v>1</v>
          </cell>
          <cell r="D1409">
            <v>1</v>
          </cell>
          <cell r="L1409" t="str">
            <v>P_F02022</v>
          </cell>
        </row>
        <row r="1410">
          <cell r="C1410">
            <v>1</v>
          </cell>
          <cell r="D1410">
            <v>2</v>
          </cell>
          <cell r="L1410" t="str">
            <v>P_F02033</v>
          </cell>
        </row>
        <row r="1411">
          <cell r="C1411">
            <v>2</v>
          </cell>
          <cell r="D1411">
            <v>1</v>
          </cell>
          <cell r="L1411" t="str">
            <v>P_D02035</v>
          </cell>
        </row>
        <row r="1412">
          <cell r="C1412">
            <v>1</v>
          </cell>
          <cell r="D1412">
            <v>2</v>
          </cell>
          <cell r="L1412" t="str">
            <v>P_A03005</v>
          </cell>
        </row>
        <row r="1413">
          <cell r="C1413">
            <v>2</v>
          </cell>
          <cell r="D1413">
            <v>2</v>
          </cell>
          <cell r="L1413" t="str">
            <v>P_B03003</v>
          </cell>
        </row>
        <row r="1414">
          <cell r="C1414">
            <v>1</v>
          </cell>
          <cell r="D1414">
            <v>2</v>
          </cell>
          <cell r="L1414" t="str">
            <v>P_F02033</v>
          </cell>
        </row>
        <row r="1416">
          <cell r="C1416">
            <v>2</v>
          </cell>
          <cell r="D1416">
            <v>2</v>
          </cell>
          <cell r="L1416" t="str">
            <v>P_B07008</v>
          </cell>
        </row>
        <row r="1417">
          <cell r="C1417">
            <v>2</v>
          </cell>
          <cell r="D1417">
            <v>2</v>
          </cell>
          <cell r="L1417" t="str">
            <v>P_B07009</v>
          </cell>
        </row>
        <row r="1420">
          <cell r="C1420">
            <v>2</v>
          </cell>
          <cell r="D1420">
            <v>2</v>
          </cell>
          <cell r="L1420" t="str">
            <v>P_B07050</v>
          </cell>
        </row>
        <row r="1421">
          <cell r="C1421">
            <v>2</v>
          </cell>
          <cell r="D1421">
            <v>1</v>
          </cell>
          <cell r="L1421" t="str">
            <v>P_D01012</v>
          </cell>
        </row>
        <row r="1424">
          <cell r="C1424">
            <v>2</v>
          </cell>
          <cell r="D1424">
            <v>2</v>
          </cell>
          <cell r="L1424" t="str">
            <v>P_B07050</v>
          </cell>
        </row>
        <row r="1425">
          <cell r="C1425">
            <v>2</v>
          </cell>
          <cell r="D1425">
            <v>1</v>
          </cell>
          <cell r="L1425" t="str">
            <v>P_D01012</v>
          </cell>
        </row>
        <row r="1426">
          <cell r="C1426">
            <v>2</v>
          </cell>
          <cell r="D1426">
            <v>1</v>
          </cell>
          <cell r="L1426" t="str">
            <v>P_D01050</v>
          </cell>
        </row>
        <row r="1427">
          <cell r="C1427">
            <v>2</v>
          </cell>
          <cell r="D1427">
            <v>1</v>
          </cell>
          <cell r="L1427" t="str">
            <v>P_D02042</v>
          </cell>
        </row>
        <row r="1428">
          <cell r="C1428">
            <v>2</v>
          </cell>
          <cell r="D1428">
            <v>1</v>
          </cell>
          <cell r="L1428" t="str">
            <v>P_D02044</v>
          </cell>
        </row>
        <row r="1429">
          <cell r="C1429">
            <v>2</v>
          </cell>
          <cell r="D1429">
            <v>1</v>
          </cell>
          <cell r="L1429" t="str">
            <v>P_D08014</v>
          </cell>
        </row>
        <row r="1430">
          <cell r="C1430">
            <v>2</v>
          </cell>
          <cell r="D1430">
            <v>1</v>
          </cell>
          <cell r="L1430" t="str">
            <v>P_D09001</v>
          </cell>
        </row>
        <row r="1431">
          <cell r="C1431">
            <v>1</v>
          </cell>
          <cell r="D1431">
            <v>1</v>
          </cell>
          <cell r="L1431" t="str">
            <v>P_F02040</v>
          </cell>
        </row>
        <row r="1432">
          <cell r="C1432">
            <v>1</v>
          </cell>
          <cell r="D1432">
            <v>1</v>
          </cell>
          <cell r="L1432" t="str">
            <v>P_F02041</v>
          </cell>
        </row>
        <row r="1433">
          <cell r="C1433">
            <v>1</v>
          </cell>
          <cell r="D1433">
            <v>1</v>
          </cell>
          <cell r="L1433" t="str">
            <v>P_F02045</v>
          </cell>
        </row>
        <row r="1434">
          <cell r="C1434">
            <v>1</v>
          </cell>
          <cell r="D1434">
            <v>1</v>
          </cell>
          <cell r="L1434" t="str">
            <v>P_F02045</v>
          </cell>
        </row>
        <row r="1435">
          <cell r="C1435">
            <v>1</v>
          </cell>
          <cell r="D1435">
            <v>1</v>
          </cell>
          <cell r="L1435" t="str">
            <v>P_F02045</v>
          </cell>
        </row>
        <row r="1436">
          <cell r="C1436">
            <v>1</v>
          </cell>
          <cell r="D1436">
            <v>1</v>
          </cell>
          <cell r="L1436" t="str">
            <v>P_F02045</v>
          </cell>
        </row>
        <row r="1437">
          <cell r="C1437">
            <v>2</v>
          </cell>
          <cell r="D1437">
            <v>1</v>
          </cell>
          <cell r="L1437" t="str">
            <v>P_F02045</v>
          </cell>
        </row>
        <row r="1438">
          <cell r="C1438">
            <v>2</v>
          </cell>
          <cell r="D1438">
            <v>1</v>
          </cell>
          <cell r="L1438" t="str">
            <v>P_F02045</v>
          </cell>
        </row>
        <row r="1439">
          <cell r="C1439">
            <v>2</v>
          </cell>
          <cell r="D1439">
            <v>1</v>
          </cell>
          <cell r="L1439" t="str">
            <v>P_F02045</v>
          </cell>
        </row>
        <row r="1440">
          <cell r="C1440">
            <v>2</v>
          </cell>
          <cell r="D1440">
            <v>1</v>
          </cell>
          <cell r="L1440" t="str">
            <v>P_F02045</v>
          </cell>
        </row>
        <row r="1441">
          <cell r="C1441">
            <v>2</v>
          </cell>
          <cell r="D1441">
            <v>1</v>
          </cell>
          <cell r="L1441" t="str">
            <v>新規(TODO)</v>
          </cell>
        </row>
        <row r="1442">
          <cell r="C1442">
            <v>2</v>
          </cell>
          <cell r="D1442">
            <v>1</v>
          </cell>
          <cell r="L1442" t="str">
            <v>新規(TODO)</v>
          </cell>
        </row>
        <row r="1443">
          <cell r="C1443">
            <v>2</v>
          </cell>
          <cell r="D1443">
            <v>1</v>
          </cell>
          <cell r="L1443" t="str">
            <v>新規(TODO)</v>
          </cell>
        </row>
        <row r="1444">
          <cell r="C1444">
            <v>2</v>
          </cell>
          <cell r="D1444">
            <v>1</v>
          </cell>
        </row>
        <row r="1445">
          <cell r="C1445">
            <v>2</v>
          </cell>
          <cell r="D1445">
            <v>1</v>
          </cell>
        </row>
        <row r="1446">
          <cell r="C1446">
            <v>2</v>
          </cell>
          <cell r="D1446">
            <v>1</v>
          </cell>
        </row>
        <row r="1447">
          <cell r="C1447">
            <v>2</v>
          </cell>
          <cell r="D1447">
            <v>1</v>
          </cell>
        </row>
        <row r="1448">
          <cell r="C1448">
            <v>2</v>
          </cell>
          <cell r="D1448">
            <v>1</v>
          </cell>
        </row>
        <row r="1449">
          <cell r="C1449">
            <v>2</v>
          </cell>
          <cell r="D1449">
            <v>1</v>
          </cell>
          <cell r="L1449" t="str">
            <v>P_D09001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831C-BA68-4203-A591-0C25332C80B8}">
  <dimension ref="A1:BI97"/>
  <sheetViews>
    <sheetView showGridLines="0" view="pageBreakPreview" topLeftCell="A28" zoomScaleNormal="100" zoomScaleSheetLayoutView="100" workbookViewId="0">
      <selection activeCell="AG39" sqref="AG39:AN39"/>
    </sheetView>
  </sheetViews>
  <sheetFormatPr defaultColWidth="2.08203125" defaultRowHeight="11"/>
  <cols>
    <col min="1" max="16384" width="2.08203125" style="129"/>
  </cols>
  <sheetData>
    <row r="1" spans="1:61" s="91" customFormat="1" ht="11.25" customHeight="1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90"/>
    </row>
    <row r="2" spans="1:61" s="91" customFormat="1" ht="11.25" customHeight="1">
      <c r="A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4"/>
    </row>
    <row r="3" spans="1:61" s="91" customFormat="1" ht="11.25" customHeight="1">
      <c r="A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4"/>
    </row>
    <row r="4" spans="1:61" s="91" customFormat="1" ht="11.25" customHeight="1">
      <c r="A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4"/>
    </row>
    <row r="5" spans="1:61" s="91" customFormat="1" ht="11.25" customHeight="1">
      <c r="A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4"/>
    </row>
    <row r="6" spans="1:61" s="91" customFormat="1" ht="11.25" customHeight="1">
      <c r="A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4"/>
    </row>
    <row r="7" spans="1:61" s="91" customFormat="1" ht="11.25" customHeight="1">
      <c r="A7" s="92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</row>
    <row r="8" spans="1:61" s="91" customFormat="1" ht="11.25" customHeight="1">
      <c r="A8" s="92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4"/>
    </row>
    <row r="9" spans="1:61" s="91" customFormat="1" ht="11.25" customHeight="1">
      <c r="A9" s="92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4"/>
    </row>
    <row r="10" spans="1:61" s="91" customFormat="1" ht="11.25" customHeight="1">
      <c r="A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4"/>
    </row>
    <row r="11" spans="1:61" s="91" customFormat="1" ht="11.25" customHeight="1">
      <c r="A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4"/>
    </row>
    <row r="12" spans="1:61" s="91" customFormat="1" ht="11.25" customHeight="1">
      <c r="A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4"/>
    </row>
    <row r="13" spans="1:61" s="91" customFormat="1" ht="11.25" customHeight="1">
      <c r="A13" s="92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4"/>
    </row>
    <row r="14" spans="1:61" s="91" customFormat="1" ht="11.25" customHeight="1">
      <c r="A14" s="92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4"/>
    </row>
    <row r="15" spans="1:61" s="91" customFormat="1" ht="11.25" customHeight="1">
      <c r="A15" s="92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4"/>
    </row>
    <row r="16" spans="1:61" s="91" customFormat="1" ht="11.25" customHeight="1">
      <c r="A16" s="92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4"/>
    </row>
    <row r="17" spans="1:61" s="91" customFormat="1" ht="11.25" customHeight="1">
      <c r="A17" s="9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4"/>
    </row>
    <row r="18" spans="1:61" s="91" customFormat="1" ht="11.25" customHeight="1">
      <c r="A18" s="92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4"/>
    </row>
    <row r="19" spans="1:61" s="91" customFormat="1" ht="11.25" customHeight="1">
      <c r="A19" s="92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4"/>
    </row>
    <row r="20" spans="1:61" s="91" customFormat="1" ht="11.25" customHeight="1">
      <c r="A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4"/>
    </row>
    <row r="21" spans="1:61" s="91" customFormat="1">
      <c r="A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4"/>
    </row>
    <row r="22" spans="1:61" s="91" customFormat="1">
      <c r="A22" s="92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4"/>
    </row>
    <row r="23" spans="1:61" s="91" customFormat="1">
      <c r="A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4"/>
    </row>
    <row r="24" spans="1:61" s="91" customFormat="1" ht="99" customHeight="1">
      <c r="A24" s="95" t="s">
        <v>106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7"/>
    </row>
    <row r="25" spans="1:61" s="91" customFormat="1" ht="57" customHeight="1">
      <c r="A25" s="98" t="s">
        <v>121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100"/>
    </row>
    <row r="26" spans="1:61" s="91" customFormat="1" ht="18" customHeight="1">
      <c r="A26" s="9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4"/>
    </row>
    <row r="27" spans="1:61" s="91" customFormat="1" ht="42" customHeight="1">
      <c r="A27" s="101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3"/>
    </row>
    <row r="28" spans="1:61" s="91" customFormat="1">
      <c r="A28" s="104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6"/>
    </row>
    <row r="29" spans="1:61" s="91" customFormat="1" ht="42" customHeight="1">
      <c r="A29" s="107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9"/>
    </row>
    <row r="30" spans="1:61" s="91" customFormat="1" ht="42" customHeight="1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9"/>
    </row>
    <row r="31" spans="1:61" s="91" customFormat="1">
      <c r="A31" s="11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2"/>
    </row>
    <row r="32" spans="1:61" s="91" customFormat="1">
      <c r="A32" s="113"/>
      <c r="BI32" s="114"/>
    </row>
    <row r="33" spans="1:61" s="91" customFormat="1">
      <c r="A33" s="113"/>
      <c r="C33" s="111"/>
      <c r="D33" s="111"/>
      <c r="E33" s="111"/>
      <c r="F33" s="111"/>
      <c r="G33" s="111"/>
      <c r="H33" s="111"/>
      <c r="BI33" s="114"/>
    </row>
    <row r="34" spans="1:61" s="91" customFormat="1">
      <c r="A34" s="113"/>
      <c r="D34" s="111"/>
      <c r="E34" s="111"/>
      <c r="F34" s="111"/>
      <c r="G34" s="111"/>
      <c r="H34" s="111"/>
      <c r="BI34" s="114"/>
    </row>
    <row r="35" spans="1:61" s="91" customFormat="1">
      <c r="A35" s="113"/>
      <c r="D35" s="111"/>
      <c r="E35" s="111"/>
      <c r="F35" s="111"/>
      <c r="G35" s="111"/>
      <c r="H35" s="111"/>
      <c r="BI35" s="114"/>
    </row>
    <row r="36" spans="1:61" s="91" customFormat="1">
      <c r="A36" s="113"/>
      <c r="D36" s="111"/>
      <c r="E36" s="111"/>
      <c r="F36" s="111"/>
      <c r="G36" s="111"/>
      <c r="H36" s="111"/>
      <c r="BI36" s="114"/>
    </row>
    <row r="37" spans="1:61" s="91" customFormat="1">
      <c r="A37" s="113"/>
      <c r="D37" s="111"/>
      <c r="E37" s="111"/>
      <c r="F37" s="111"/>
      <c r="G37" s="111"/>
      <c r="H37" s="111"/>
      <c r="BI37" s="114"/>
    </row>
    <row r="38" spans="1:61" s="91" customFormat="1" ht="13">
      <c r="A38" s="113"/>
      <c r="D38" s="111"/>
      <c r="E38" s="111"/>
      <c r="F38" s="111"/>
      <c r="G38" s="111"/>
      <c r="H38" s="111"/>
      <c r="AA38" s="115" t="s">
        <v>107</v>
      </c>
      <c r="AB38" s="116"/>
      <c r="AC38" s="116"/>
      <c r="AD38" s="116"/>
      <c r="AE38" s="116"/>
      <c r="AF38" s="116"/>
      <c r="AG38" s="117">
        <v>45352</v>
      </c>
      <c r="AH38" s="117"/>
      <c r="AI38" s="117"/>
      <c r="AJ38" s="117"/>
      <c r="AK38" s="117"/>
      <c r="AL38" s="117"/>
      <c r="AM38" s="117"/>
      <c r="AN38" s="117"/>
      <c r="BI38" s="114"/>
    </row>
    <row r="39" spans="1:61" s="116" customFormat="1" ht="13">
      <c r="A39" s="118"/>
      <c r="D39" s="115"/>
      <c r="AG39" s="119"/>
      <c r="AH39" s="119"/>
      <c r="AI39" s="119"/>
      <c r="AJ39" s="119"/>
      <c r="AK39" s="119"/>
      <c r="AL39" s="119"/>
      <c r="AM39" s="119"/>
      <c r="AN39" s="119"/>
      <c r="BI39" s="120"/>
    </row>
    <row r="40" spans="1:61" s="122" customFormat="1" ht="13">
      <c r="A40" s="121"/>
      <c r="C40" s="123"/>
      <c r="D40" s="123"/>
      <c r="E40" s="123"/>
      <c r="F40" s="123"/>
      <c r="G40" s="123"/>
      <c r="H40" s="123"/>
      <c r="AA40" s="116" t="s">
        <v>108</v>
      </c>
      <c r="AB40" s="116"/>
      <c r="AC40" s="116"/>
      <c r="AD40" s="116"/>
      <c r="AE40" s="116"/>
      <c r="AF40" s="116"/>
      <c r="AG40" s="119" t="s">
        <v>109</v>
      </c>
      <c r="AH40" s="119"/>
      <c r="AI40" s="119"/>
      <c r="AJ40" s="119"/>
      <c r="AK40" s="119"/>
      <c r="AL40" s="119"/>
      <c r="AM40" s="119"/>
      <c r="AN40" s="119"/>
      <c r="BI40" s="124"/>
    </row>
    <row r="41" spans="1:61" s="116" customFormat="1" ht="13">
      <c r="A41" s="118"/>
      <c r="E41" s="115"/>
      <c r="F41" s="115"/>
      <c r="G41" s="115"/>
      <c r="H41" s="115"/>
      <c r="BI41" s="120"/>
    </row>
    <row r="42" spans="1:61" s="122" customFormat="1" ht="7.5">
      <c r="A42" s="121"/>
      <c r="D42" s="123"/>
      <c r="E42" s="123"/>
      <c r="F42" s="123"/>
      <c r="G42" s="123"/>
      <c r="H42" s="123"/>
      <c r="BI42" s="124"/>
    </row>
    <row r="43" spans="1:61" s="116" customFormat="1" ht="13">
      <c r="A43" s="118"/>
      <c r="D43" s="115"/>
      <c r="AA43" s="115"/>
      <c r="AG43" s="117"/>
      <c r="AH43" s="117"/>
      <c r="AI43" s="117"/>
      <c r="AJ43" s="117"/>
      <c r="AK43" s="117"/>
      <c r="AL43" s="117"/>
      <c r="AM43" s="117"/>
      <c r="AN43" s="117"/>
      <c r="BI43" s="120"/>
    </row>
    <row r="44" spans="1:61" s="122" customFormat="1" ht="7.5">
      <c r="A44" s="121"/>
      <c r="D44" s="123"/>
      <c r="E44" s="123"/>
      <c r="F44" s="123"/>
      <c r="G44" s="123"/>
      <c r="H44" s="123"/>
      <c r="BI44" s="124"/>
    </row>
    <row r="45" spans="1:61" s="122" customFormat="1" ht="7.5">
      <c r="A45" s="121"/>
      <c r="D45" s="123"/>
      <c r="E45" s="123"/>
      <c r="F45" s="123"/>
      <c r="G45" s="123"/>
      <c r="H45" s="123"/>
      <c r="BI45" s="124"/>
    </row>
    <row r="46" spans="1:61" s="122" customFormat="1" ht="7.5">
      <c r="A46" s="121"/>
      <c r="D46" s="123"/>
      <c r="E46" s="123"/>
      <c r="F46" s="123"/>
      <c r="G46" s="123"/>
      <c r="H46" s="123"/>
      <c r="BI46" s="124"/>
    </row>
    <row r="47" spans="1:61" s="122" customFormat="1" ht="7.5">
      <c r="A47" s="121"/>
      <c r="D47" s="123"/>
      <c r="E47" s="123"/>
      <c r="F47" s="123"/>
      <c r="G47" s="123"/>
      <c r="H47" s="123"/>
      <c r="BI47" s="124"/>
    </row>
    <row r="48" spans="1:61" s="122" customFormat="1" ht="7.5">
      <c r="A48" s="121"/>
      <c r="D48" s="123"/>
      <c r="E48" s="123"/>
      <c r="F48" s="123"/>
      <c r="G48" s="123"/>
      <c r="H48" s="123"/>
      <c r="BI48" s="124"/>
    </row>
    <row r="49" spans="1:61" s="122" customFormat="1" ht="7.5">
      <c r="A49" s="121"/>
      <c r="D49" s="123"/>
      <c r="E49" s="123"/>
      <c r="F49" s="123"/>
      <c r="G49" s="123"/>
      <c r="H49" s="123"/>
      <c r="BI49" s="124"/>
    </row>
    <row r="50" spans="1:61" s="122" customFormat="1" ht="7.5">
      <c r="A50" s="121"/>
      <c r="D50" s="123"/>
      <c r="E50" s="123"/>
      <c r="F50" s="123"/>
      <c r="G50" s="123"/>
      <c r="H50" s="123"/>
      <c r="BI50" s="124"/>
    </row>
    <row r="51" spans="1:61" s="122" customFormat="1" ht="7.5">
      <c r="A51" s="121"/>
      <c r="D51" s="123"/>
      <c r="E51" s="123"/>
      <c r="F51" s="123"/>
      <c r="G51" s="123"/>
      <c r="H51" s="123"/>
      <c r="BI51" s="124"/>
    </row>
    <row r="52" spans="1:61" s="122" customFormat="1" ht="7.5">
      <c r="A52" s="121"/>
      <c r="D52" s="123"/>
      <c r="E52" s="123"/>
      <c r="F52" s="123"/>
      <c r="G52" s="123"/>
      <c r="H52" s="123"/>
      <c r="BI52" s="124"/>
    </row>
    <row r="53" spans="1:61" s="122" customFormat="1" ht="7.5">
      <c r="A53" s="121"/>
      <c r="D53" s="123"/>
      <c r="E53" s="123"/>
      <c r="F53" s="123"/>
      <c r="G53" s="123"/>
      <c r="H53" s="123"/>
      <c r="BI53" s="124"/>
    </row>
    <row r="54" spans="1:61" s="122" customFormat="1" ht="7.5">
      <c r="A54" s="121"/>
      <c r="D54" s="123"/>
      <c r="E54" s="123"/>
      <c r="F54" s="123"/>
      <c r="G54" s="123"/>
      <c r="H54" s="123"/>
      <c r="BI54" s="124"/>
    </row>
    <row r="55" spans="1:61" s="122" customFormat="1" ht="7.5">
      <c r="A55" s="121"/>
      <c r="D55" s="123"/>
      <c r="E55" s="123"/>
      <c r="F55" s="123"/>
      <c r="G55" s="123"/>
      <c r="H55" s="123"/>
      <c r="BI55" s="124"/>
    </row>
    <row r="56" spans="1:61" s="122" customFormat="1" ht="7.5">
      <c r="A56" s="121"/>
      <c r="D56" s="123"/>
      <c r="E56" s="123"/>
      <c r="F56" s="123"/>
      <c r="G56" s="123"/>
      <c r="H56" s="123"/>
      <c r="BI56" s="124"/>
    </row>
    <row r="57" spans="1:61" s="122" customFormat="1" ht="7.5">
      <c r="A57" s="121"/>
      <c r="D57" s="123"/>
      <c r="E57" s="123"/>
      <c r="F57" s="123"/>
      <c r="G57" s="123"/>
      <c r="H57" s="123"/>
      <c r="BI57" s="124"/>
    </row>
    <row r="58" spans="1:61" s="122" customFormat="1" ht="7.5">
      <c r="A58" s="121"/>
      <c r="D58" s="123"/>
      <c r="E58" s="123"/>
      <c r="F58" s="123"/>
      <c r="G58" s="123"/>
      <c r="H58" s="123"/>
      <c r="BI58" s="124"/>
    </row>
    <row r="59" spans="1:61" s="122" customFormat="1" ht="7.5">
      <c r="A59" s="121"/>
      <c r="D59" s="123"/>
      <c r="E59" s="123"/>
      <c r="F59" s="123"/>
      <c r="G59" s="123"/>
      <c r="H59" s="123"/>
      <c r="BI59" s="124"/>
    </row>
    <row r="60" spans="1:61" s="122" customFormat="1" ht="7.5">
      <c r="A60" s="121"/>
      <c r="D60" s="123"/>
      <c r="E60" s="123"/>
      <c r="F60" s="123"/>
      <c r="G60" s="123"/>
      <c r="H60" s="123"/>
      <c r="BI60" s="124"/>
    </row>
    <row r="61" spans="1:61" s="122" customFormat="1" ht="7.5">
      <c r="A61" s="121"/>
      <c r="D61" s="123"/>
      <c r="E61" s="123"/>
      <c r="F61" s="123"/>
      <c r="G61" s="123"/>
      <c r="H61" s="123"/>
      <c r="BI61" s="124"/>
    </row>
    <row r="62" spans="1:61" s="122" customFormat="1" ht="7.5">
      <c r="A62" s="121"/>
      <c r="D62" s="123"/>
      <c r="E62" s="123"/>
      <c r="F62" s="123"/>
      <c r="G62" s="123"/>
      <c r="H62" s="123"/>
      <c r="BI62" s="124"/>
    </row>
    <row r="63" spans="1:61" s="122" customFormat="1" ht="7.5">
      <c r="A63" s="121"/>
      <c r="D63" s="123"/>
      <c r="E63" s="123"/>
      <c r="F63" s="123"/>
      <c r="G63" s="123"/>
      <c r="H63" s="123"/>
      <c r="BI63" s="124"/>
    </row>
    <row r="64" spans="1:61" s="122" customFormat="1" ht="7.5">
      <c r="A64" s="121"/>
      <c r="D64" s="123"/>
      <c r="E64" s="123"/>
      <c r="F64" s="123"/>
      <c r="G64" s="123"/>
      <c r="H64" s="123"/>
      <c r="BI64" s="124"/>
    </row>
    <row r="65" spans="1:61" s="122" customFormat="1" ht="7.5">
      <c r="A65" s="121"/>
      <c r="D65" s="123"/>
      <c r="E65" s="123"/>
      <c r="F65" s="123"/>
      <c r="G65" s="123"/>
      <c r="H65" s="123"/>
      <c r="BI65" s="124"/>
    </row>
    <row r="66" spans="1:61" s="122" customFormat="1" ht="7.5">
      <c r="A66" s="121"/>
      <c r="D66" s="123"/>
      <c r="E66" s="123"/>
      <c r="F66" s="123"/>
      <c r="G66" s="123"/>
      <c r="H66" s="123"/>
      <c r="BI66" s="124"/>
    </row>
    <row r="67" spans="1:61" s="122" customFormat="1" ht="7.5">
      <c r="A67" s="121"/>
      <c r="D67" s="123"/>
      <c r="E67" s="123"/>
      <c r="F67" s="123"/>
      <c r="G67" s="123"/>
      <c r="H67" s="123"/>
      <c r="BI67" s="124"/>
    </row>
    <row r="68" spans="1:61" s="122" customFormat="1" ht="7.5">
      <c r="A68" s="121"/>
      <c r="D68" s="123"/>
      <c r="E68" s="123"/>
      <c r="F68" s="123"/>
      <c r="G68" s="123"/>
      <c r="H68" s="123"/>
      <c r="BI68" s="124"/>
    </row>
    <row r="69" spans="1:61" s="122" customFormat="1" ht="7.5">
      <c r="A69" s="121"/>
      <c r="D69" s="123"/>
      <c r="E69" s="123"/>
      <c r="F69" s="123"/>
      <c r="G69" s="123"/>
      <c r="H69" s="123"/>
      <c r="BI69" s="124"/>
    </row>
    <row r="70" spans="1:61" s="122" customFormat="1" ht="7.5">
      <c r="A70" s="121"/>
      <c r="D70" s="123"/>
      <c r="E70" s="123"/>
      <c r="F70" s="123"/>
      <c r="G70" s="123"/>
      <c r="H70" s="123"/>
      <c r="BI70" s="124"/>
    </row>
    <row r="71" spans="1:61" s="122" customFormat="1" ht="7.5">
      <c r="A71" s="121"/>
      <c r="D71" s="123"/>
      <c r="E71" s="123"/>
      <c r="F71" s="123"/>
      <c r="G71" s="123"/>
      <c r="H71" s="123"/>
      <c r="BI71" s="124"/>
    </row>
    <row r="72" spans="1:61" s="122" customFormat="1" ht="7.5">
      <c r="A72" s="121"/>
      <c r="D72" s="123"/>
      <c r="E72" s="123"/>
      <c r="F72" s="123"/>
      <c r="G72" s="123"/>
      <c r="H72" s="123"/>
      <c r="BI72" s="124"/>
    </row>
    <row r="73" spans="1:61" s="122" customFormat="1" ht="7.5">
      <c r="A73" s="121"/>
      <c r="D73" s="123"/>
      <c r="E73" s="123"/>
      <c r="F73" s="123"/>
      <c r="G73" s="123"/>
      <c r="H73" s="123"/>
      <c r="BI73" s="124"/>
    </row>
    <row r="74" spans="1:61" s="122" customFormat="1" ht="7.5">
      <c r="A74" s="121"/>
      <c r="D74" s="123"/>
      <c r="E74" s="123"/>
      <c r="F74" s="123"/>
      <c r="G74" s="123"/>
      <c r="H74" s="123"/>
      <c r="BI74" s="124"/>
    </row>
    <row r="75" spans="1:61" s="122" customFormat="1" ht="7.5">
      <c r="A75" s="121"/>
      <c r="D75" s="123"/>
      <c r="E75" s="123"/>
      <c r="F75" s="123"/>
      <c r="G75" s="123"/>
      <c r="H75" s="123"/>
      <c r="BI75" s="124"/>
    </row>
    <row r="76" spans="1:61" s="122" customFormat="1" ht="7.5">
      <c r="A76" s="121"/>
      <c r="D76" s="123"/>
      <c r="E76" s="123"/>
      <c r="F76" s="123"/>
      <c r="G76" s="123"/>
      <c r="H76" s="123"/>
      <c r="BI76" s="124"/>
    </row>
    <row r="77" spans="1:61" s="122" customFormat="1" ht="7.5">
      <c r="A77" s="121"/>
      <c r="D77" s="123"/>
      <c r="E77" s="123"/>
      <c r="F77" s="123"/>
      <c r="G77" s="123"/>
      <c r="H77" s="123"/>
      <c r="BI77" s="124"/>
    </row>
    <row r="78" spans="1:61" s="122" customFormat="1" ht="7.5">
      <c r="A78" s="121"/>
      <c r="D78" s="123"/>
      <c r="E78" s="123"/>
      <c r="F78" s="123"/>
      <c r="G78" s="123"/>
      <c r="H78" s="123"/>
      <c r="BI78" s="124"/>
    </row>
    <row r="79" spans="1:61" s="122" customFormat="1" ht="7.5">
      <c r="A79" s="121"/>
      <c r="D79" s="123"/>
      <c r="E79" s="123"/>
      <c r="F79" s="123"/>
      <c r="G79" s="123"/>
      <c r="H79" s="123"/>
      <c r="BI79" s="124"/>
    </row>
    <row r="80" spans="1:61" s="122" customFormat="1" ht="7.5">
      <c r="A80" s="121"/>
      <c r="D80" s="123"/>
      <c r="E80" s="123"/>
      <c r="F80" s="123"/>
      <c r="G80" s="123"/>
      <c r="H80" s="123"/>
      <c r="BI80" s="124"/>
    </row>
    <row r="81" spans="1:61" s="122" customFormat="1" ht="7.5">
      <c r="A81" s="121"/>
      <c r="D81" s="123"/>
      <c r="E81" s="123"/>
      <c r="F81" s="123"/>
      <c r="G81" s="123"/>
      <c r="H81" s="123"/>
      <c r="BI81" s="124"/>
    </row>
    <row r="82" spans="1:61" s="122" customFormat="1" ht="7.5">
      <c r="A82" s="121"/>
      <c r="D82" s="123"/>
      <c r="E82" s="123"/>
      <c r="F82" s="123"/>
      <c r="G82" s="123"/>
      <c r="H82" s="123"/>
      <c r="BI82" s="124"/>
    </row>
    <row r="83" spans="1:61" s="122" customFormat="1" ht="7.5">
      <c r="A83" s="121"/>
      <c r="D83" s="123"/>
      <c r="E83" s="123"/>
      <c r="F83" s="123"/>
      <c r="G83" s="123"/>
      <c r="H83" s="123"/>
      <c r="BI83" s="124"/>
    </row>
    <row r="84" spans="1:61" s="122" customFormat="1" ht="7.5">
      <c r="A84" s="121"/>
      <c r="D84" s="123"/>
      <c r="E84" s="123"/>
      <c r="F84" s="123"/>
      <c r="G84" s="123"/>
      <c r="H84" s="123"/>
      <c r="BI84" s="124"/>
    </row>
    <row r="85" spans="1:61" s="122" customFormat="1" ht="7.5">
      <c r="A85" s="121"/>
      <c r="D85" s="123"/>
      <c r="E85" s="123"/>
      <c r="F85" s="123"/>
      <c r="G85" s="123"/>
      <c r="H85" s="123"/>
      <c r="BI85" s="124"/>
    </row>
    <row r="86" spans="1:61" s="122" customFormat="1" ht="7.5">
      <c r="A86" s="121"/>
      <c r="D86" s="123"/>
      <c r="E86" s="123"/>
      <c r="F86" s="123"/>
      <c r="G86" s="123"/>
      <c r="H86" s="123"/>
      <c r="BI86" s="124"/>
    </row>
    <row r="87" spans="1:61" s="122" customFormat="1" ht="7.5">
      <c r="A87" s="121"/>
      <c r="D87" s="123"/>
      <c r="E87" s="123"/>
      <c r="F87" s="123"/>
      <c r="G87" s="123"/>
      <c r="H87" s="123"/>
      <c r="BI87" s="124"/>
    </row>
    <row r="88" spans="1:61" s="122" customFormat="1" ht="7.5">
      <c r="A88" s="121"/>
      <c r="D88" s="123"/>
      <c r="E88" s="123"/>
      <c r="F88" s="123"/>
      <c r="G88" s="123"/>
      <c r="H88" s="123"/>
      <c r="BI88" s="124"/>
    </row>
    <row r="89" spans="1:61" s="122" customFormat="1" ht="7.5">
      <c r="A89" s="121"/>
      <c r="D89" s="123"/>
      <c r="E89" s="123"/>
      <c r="F89" s="123"/>
      <c r="G89" s="123"/>
      <c r="H89" s="123"/>
      <c r="BI89" s="124"/>
    </row>
    <row r="90" spans="1:61" s="122" customFormat="1" ht="7.5">
      <c r="A90" s="121"/>
      <c r="D90" s="123"/>
      <c r="E90" s="123"/>
      <c r="F90" s="123"/>
      <c r="G90" s="123"/>
      <c r="H90" s="123"/>
      <c r="BI90" s="124"/>
    </row>
    <row r="91" spans="1:61" s="122" customFormat="1" ht="7.5">
      <c r="A91" s="121"/>
      <c r="D91" s="123"/>
      <c r="E91" s="123"/>
      <c r="F91" s="123"/>
      <c r="G91" s="123"/>
      <c r="H91" s="123"/>
      <c r="BI91" s="124"/>
    </row>
    <row r="92" spans="1:61" s="122" customFormat="1" ht="7.5">
      <c r="A92" s="121"/>
      <c r="D92" s="123"/>
      <c r="E92" s="123"/>
      <c r="F92" s="123"/>
      <c r="G92" s="123"/>
      <c r="H92" s="123"/>
      <c r="BI92" s="124"/>
    </row>
    <row r="93" spans="1:61" s="122" customFormat="1" ht="7.5">
      <c r="A93" s="121"/>
      <c r="D93" s="123"/>
      <c r="E93" s="123"/>
      <c r="F93" s="123"/>
      <c r="G93" s="123"/>
      <c r="H93" s="123"/>
      <c r="BI93" s="124"/>
    </row>
    <row r="94" spans="1:61" s="122" customFormat="1" ht="7.5">
      <c r="A94" s="121"/>
      <c r="D94" s="123"/>
      <c r="E94" s="123"/>
      <c r="F94" s="123"/>
      <c r="G94" s="123"/>
      <c r="H94" s="123"/>
      <c r="BI94" s="124"/>
    </row>
    <row r="95" spans="1:61" s="116" customFormat="1" ht="13">
      <c r="A95" s="118"/>
      <c r="AA95" s="115"/>
      <c r="AG95" s="119"/>
      <c r="AH95" s="119"/>
      <c r="AI95" s="119"/>
      <c r="AJ95" s="119"/>
      <c r="AK95" s="119"/>
      <c r="AL95" s="119"/>
      <c r="AM95" s="119"/>
      <c r="AN95" s="119"/>
      <c r="BI95" s="120"/>
    </row>
    <row r="96" spans="1:61" s="91" customFormat="1">
      <c r="A96" s="113"/>
      <c r="D96" s="111"/>
      <c r="E96" s="111"/>
      <c r="F96" s="111"/>
      <c r="G96" s="111"/>
      <c r="H96" s="111"/>
      <c r="BI96" s="114"/>
    </row>
    <row r="97" spans="1:61" s="91" customFormat="1" ht="11.5" thickBot="1">
      <c r="A97" s="125"/>
      <c r="B97" s="126"/>
      <c r="C97" s="126"/>
      <c r="D97" s="127"/>
      <c r="E97" s="127"/>
      <c r="F97" s="127"/>
      <c r="G97" s="127"/>
      <c r="H97" s="127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8"/>
    </row>
  </sheetData>
  <mergeCells count="10">
    <mergeCell ref="AG39:AN39"/>
    <mergeCell ref="AG40:AN40"/>
    <mergeCell ref="AG43:AN43"/>
    <mergeCell ref="AG95:AN95"/>
    <mergeCell ref="A24:BI24"/>
    <mergeCell ref="A25:BH25"/>
    <mergeCell ref="A27:BI27"/>
    <mergeCell ref="A29:BI29"/>
    <mergeCell ref="A30:BI30"/>
    <mergeCell ref="AG38:AN38"/>
  </mergeCells>
  <phoneticPr fontId="2"/>
  <printOptions horizontalCentered="1" verticalCentered="1"/>
  <pageMargins left="0.19685039370078741" right="0.19685039370078741" top="0.39370078740157483" bottom="0.39370078740157483" header="0" footer="0.19685039370078741"/>
  <pageSetup paperSize="9" scale="70" orientation="portrait" r:id="rId1"/>
  <headerFooter scaleWithDoc="0"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7FD-5674-42FF-873C-E389205810B5}">
  <dimension ref="A1:BI108"/>
  <sheetViews>
    <sheetView showGridLines="0" view="pageBreakPreview" zoomScaleNormal="100" zoomScaleSheetLayoutView="100" workbookViewId="0">
      <selection sqref="A1:E2"/>
    </sheetView>
  </sheetViews>
  <sheetFormatPr defaultColWidth="2.08203125" defaultRowHeight="11"/>
  <cols>
    <col min="1" max="2" width="2.08203125" style="91"/>
    <col min="3" max="3" width="2.08203125" style="91" customWidth="1"/>
    <col min="4" max="16384" width="2.08203125" style="91"/>
  </cols>
  <sheetData>
    <row r="1" spans="1:61" ht="11.25" customHeight="1">
      <c r="A1" s="166" t="s">
        <v>120</v>
      </c>
      <c r="B1" s="161"/>
      <c r="C1" s="161"/>
      <c r="D1" s="161"/>
      <c r="E1" s="161"/>
      <c r="F1" s="163" t="s">
        <v>106</v>
      </c>
      <c r="G1" s="165"/>
      <c r="H1" s="165"/>
      <c r="I1" s="165"/>
      <c r="J1" s="165"/>
      <c r="K1" s="165"/>
      <c r="L1" s="165"/>
      <c r="M1" s="165"/>
      <c r="N1" s="165"/>
      <c r="O1" s="165"/>
      <c r="P1" s="164" t="s">
        <v>119</v>
      </c>
      <c r="Q1" s="161"/>
      <c r="R1" s="161"/>
      <c r="S1" s="161"/>
      <c r="T1" s="163" t="s">
        <v>122</v>
      </c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62" t="s">
        <v>5</v>
      </c>
      <c r="AS1" s="161"/>
      <c r="AT1" s="161"/>
      <c r="AU1" s="160" t="s">
        <v>109</v>
      </c>
      <c r="AV1" s="159"/>
      <c r="AW1" s="159"/>
      <c r="AX1" s="159"/>
      <c r="AY1" s="159"/>
      <c r="AZ1" s="159"/>
      <c r="BA1" s="162" t="s">
        <v>118</v>
      </c>
      <c r="BB1" s="161"/>
      <c r="BC1" s="161"/>
      <c r="BD1" s="160" t="s">
        <v>109</v>
      </c>
      <c r="BE1" s="159"/>
      <c r="BF1" s="159"/>
      <c r="BG1" s="159"/>
      <c r="BH1" s="159"/>
      <c r="BI1" s="158"/>
    </row>
    <row r="2" spans="1:61">
      <c r="A2" s="157"/>
      <c r="B2" s="153"/>
      <c r="C2" s="153"/>
      <c r="D2" s="153"/>
      <c r="E2" s="153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3"/>
      <c r="Q2" s="153"/>
      <c r="R2" s="153"/>
      <c r="S2" s="153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4" t="s">
        <v>117</v>
      </c>
      <c r="AS2" s="153"/>
      <c r="AT2" s="153"/>
      <c r="AU2" s="152">
        <v>45352</v>
      </c>
      <c r="AV2" s="152"/>
      <c r="AW2" s="152"/>
      <c r="AX2" s="152"/>
      <c r="AY2" s="152"/>
      <c r="AZ2" s="152"/>
      <c r="BA2" s="154" t="s">
        <v>116</v>
      </c>
      <c r="BB2" s="153"/>
      <c r="BC2" s="153"/>
      <c r="BD2" s="152"/>
      <c r="BE2" s="152"/>
      <c r="BF2" s="152"/>
      <c r="BG2" s="152"/>
      <c r="BH2" s="152"/>
      <c r="BI2" s="151"/>
    </row>
    <row r="3" spans="1:61">
      <c r="A3" s="150" t="s">
        <v>115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8"/>
    </row>
    <row r="4" spans="1:61" s="135" customFormat="1">
      <c r="A4" s="92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4"/>
    </row>
    <row r="5" spans="1:61" s="135" customFormat="1">
      <c r="A5" s="92"/>
      <c r="B5" s="93" t="s">
        <v>114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4"/>
    </row>
    <row r="6" spans="1:61" s="135" customFormat="1">
      <c r="A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4"/>
    </row>
    <row r="7" spans="1:61" s="135" customFormat="1">
      <c r="A7" s="92"/>
      <c r="C7" s="147" t="s">
        <v>113</v>
      </c>
      <c r="D7" s="147"/>
      <c r="E7" s="147"/>
      <c r="F7" s="147"/>
      <c r="G7" s="147"/>
      <c r="H7" s="147" t="s">
        <v>5</v>
      </c>
      <c r="I7" s="147"/>
      <c r="J7" s="147"/>
      <c r="K7" s="147"/>
      <c r="L7" s="147"/>
      <c r="M7" s="147"/>
      <c r="N7" s="147"/>
      <c r="O7" s="147" t="s">
        <v>112</v>
      </c>
      <c r="P7" s="147"/>
      <c r="Q7" s="147" t="s">
        <v>111</v>
      </c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93"/>
      <c r="BI7" s="94"/>
    </row>
    <row r="8" spans="1:61" s="135" customFormat="1">
      <c r="A8" s="92"/>
      <c r="C8" s="134">
        <v>45352</v>
      </c>
      <c r="D8" s="133"/>
      <c r="E8" s="133"/>
      <c r="F8" s="133"/>
      <c r="G8" s="133"/>
      <c r="H8" s="132" t="s">
        <v>109</v>
      </c>
      <c r="I8" s="132"/>
      <c r="J8" s="132"/>
      <c r="K8" s="132"/>
      <c r="L8" s="132"/>
      <c r="M8" s="132"/>
      <c r="N8" s="132"/>
      <c r="O8" s="131">
        <v>1</v>
      </c>
      <c r="P8" s="131"/>
      <c r="Q8" s="130" t="s">
        <v>110</v>
      </c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93"/>
      <c r="BI8" s="94"/>
    </row>
    <row r="9" spans="1:61" s="135" customFormat="1">
      <c r="A9" s="92"/>
      <c r="C9" s="134"/>
      <c r="D9" s="133"/>
      <c r="E9" s="133"/>
      <c r="F9" s="133"/>
      <c r="G9" s="133"/>
      <c r="H9" s="132"/>
      <c r="I9" s="132"/>
      <c r="J9" s="132"/>
      <c r="K9" s="132"/>
      <c r="L9" s="132"/>
      <c r="M9" s="132"/>
      <c r="N9" s="132"/>
      <c r="O9" s="131"/>
      <c r="P9" s="131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93"/>
      <c r="BI9" s="94"/>
    </row>
    <row r="10" spans="1:61" s="135" customFormat="1">
      <c r="A10" s="92"/>
      <c r="C10" s="134"/>
      <c r="D10" s="133"/>
      <c r="E10" s="133"/>
      <c r="F10" s="133"/>
      <c r="G10" s="133"/>
      <c r="H10" s="132"/>
      <c r="I10" s="132"/>
      <c r="J10" s="132"/>
      <c r="K10" s="132"/>
      <c r="L10" s="132"/>
      <c r="M10" s="132"/>
      <c r="N10" s="132"/>
      <c r="O10" s="131"/>
      <c r="P10" s="131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93"/>
      <c r="BI10" s="94"/>
    </row>
    <row r="11" spans="1:61" s="135" customFormat="1">
      <c r="A11" s="92"/>
      <c r="C11" s="134"/>
      <c r="D11" s="133"/>
      <c r="E11" s="133"/>
      <c r="F11" s="133"/>
      <c r="G11" s="133"/>
      <c r="H11" s="132"/>
      <c r="I11" s="132"/>
      <c r="J11" s="132"/>
      <c r="K11" s="132"/>
      <c r="L11" s="132"/>
      <c r="M11" s="132"/>
      <c r="N11" s="132"/>
      <c r="O11" s="131"/>
      <c r="P11" s="131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93"/>
      <c r="BI11" s="94"/>
    </row>
    <row r="12" spans="1:61" s="135" customFormat="1">
      <c r="A12" s="92"/>
      <c r="C12" s="134"/>
      <c r="D12" s="133"/>
      <c r="E12" s="133"/>
      <c r="F12" s="133"/>
      <c r="G12" s="133"/>
      <c r="H12" s="132"/>
      <c r="I12" s="132"/>
      <c r="J12" s="132"/>
      <c r="K12" s="132"/>
      <c r="L12" s="132"/>
      <c r="M12" s="132"/>
      <c r="N12" s="132"/>
      <c r="O12" s="131"/>
      <c r="P12" s="131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93"/>
      <c r="BI12" s="94"/>
    </row>
    <row r="13" spans="1:61" s="135" customFormat="1">
      <c r="A13" s="92"/>
      <c r="C13" s="134"/>
      <c r="D13" s="133"/>
      <c r="E13" s="133"/>
      <c r="F13" s="133"/>
      <c r="G13" s="133"/>
      <c r="H13" s="132"/>
      <c r="I13" s="132"/>
      <c r="J13" s="132"/>
      <c r="K13" s="132"/>
      <c r="L13" s="132"/>
      <c r="M13" s="132"/>
      <c r="N13" s="132"/>
      <c r="O13" s="131"/>
      <c r="P13" s="131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93"/>
      <c r="BI13" s="94"/>
    </row>
    <row r="14" spans="1:61" s="135" customFormat="1">
      <c r="A14" s="92"/>
      <c r="C14" s="134"/>
      <c r="D14" s="133"/>
      <c r="E14" s="133"/>
      <c r="F14" s="133"/>
      <c r="G14" s="133"/>
      <c r="H14" s="132"/>
      <c r="I14" s="132"/>
      <c r="J14" s="132"/>
      <c r="K14" s="132"/>
      <c r="L14" s="132"/>
      <c r="M14" s="132"/>
      <c r="N14" s="132"/>
      <c r="O14" s="131"/>
      <c r="P14" s="131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93"/>
      <c r="BI14" s="94"/>
    </row>
    <row r="15" spans="1:61" s="135" customFormat="1">
      <c r="A15" s="92"/>
      <c r="C15" s="134"/>
      <c r="D15" s="133"/>
      <c r="E15" s="133"/>
      <c r="F15" s="133"/>
      <c r="G15" s="133"/>
      <c r="H15" s="132"/>
      <c r="I15" s="132"/>
      <c r="J15" s="132"/>
      <c r="K15" s="132"/>
      <c r="L15" s="132"/>
      <c r="M15" s="132"/>
      <c r="N15" s="132"/>
      <c r="O15" s="131"/>
      <c r="P15" s="131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93"/>
      <c r="BI15" s="94"/>
    </row>
    <row r="16" spans="1:61" s="135" customFormat="1">
      <c r="A16" s="92"/>
      <c r="C16" s="134"/>
      <c r="D16" s="133"/>
      <c r="E16" s="133"/>
      <c r="F16" s="133"/>
      <c r="G16" s="133"/>
      <c r="H16" s="132"/>
      <c r="I16" s="132"/>
      <c r="J16" s="132"/>
      <c r="K16" s="132"/>
      <c r="L16" s="132"/>
      <c r="M16" s="132"/>
      <c r="N16" s="132"/>
      <c r="O16" s="131"/>
      <c r="P16" s="131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93"/>
      <c r="BI16" s="94"/>
    </row>
    <row r="17" spans="1:61" s="135" customFormat="1">
      <c r="A17" s="92"/>
      <c r="C17" s="146"/>
      <c r="D17" s="145"/>
      <c r="E17" s="145"/>
      <c r="F17" s="145"/>
      <c r="G17" s="145"/>
      <c r="H17" s="144"/>
      <c r="I17" s="144"/>
      <c r="J17" s="144"/>
      <c r="K17" s="144"/>
      <c r="L17" s="144"/>
      <c r="M17" s="144"/>
      <c r="N17" s="144"/>
      <c r="O17" s="143"/>
      <c r="P17" s="143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93"/>
      <c r="BI17" s="94"/>
    </row>
    <row r="18" spans="1:61" s="135" customFormat="1">
      <c r="A18" s="92"/>
      <c r="C18" s="142"/>
      <c r="D18" s="141"/>
      <c r="E18" s="141"/>
      <c r="F18" s="141"/>
      <c r="G18" s="141"/>
      <c r="H18" s="137"/>
      <c r="I18" s="137"/>
      <c r="J18" s="137"/>
      <c r="K18" s="137"/>
      <c r="L18" s="137"/>
      <c r="M18" s="137"/>
      <c r="N18" s="137"/>
      <c r="O18" s="140"/>
      <c r="P18" s="14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93"/>
      <c r="BI18" s="94"/>
    </row>
    <row r="19" spans="1:61" s="135" customFormat="1">
      <c r="A19" s="92"/>
      <c r="C19" s="139"/>
      <c r="D19" s="138"/>
      <c r="E19" s="138"/>
      <c r="F19" s="138"/>
      <c r="G19" s="138"/>
      <c r="H19" s="137"/>
      <c r="I19" s="137"/>
      <c r="J19" s="137"/>
      <c r="K19" s="137"/>
      <c r="L19" s="137"/>
      <c r="M19" s="137"/>
      <c r="N19" s="137"/>
      <c r="O19" s="136"/>
      <c r="P19" s="136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93"/>
      <c r="BI19" s="94"/>
    </row>
    <row r="20" spans="1:61" s="135" customFormat="1">
      <c r="A20" s="92"/>
      <c r="C20" s="134"/>
      <c r="D20" s="133"/>
      <c r="E20" s="133"/>
      <c r="F20" s="133"/>
      <c r="G20" s="133"/>
      <c r="H20" s="132"/>
      <c r="I20" s="132"/>
      <c r="J20" s="132"/>
      <c r="K20" s="132"/>
      <c r="L20" s="132"/>
      <c r="M20" s="132"/>
      <c r="N20" s="132"/>
      <c r="O20" s="131"/>
      <c r="P20" s="131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93"/>
      <c r="BI20" s="94"/>
    </row>
    <row r="21" spans="1:61" s="135" customFormat="1">
      <c r="A21" s="92"/>
      <c r="C21" s="134"/>
      <c r="D21" s="133"/>
      <c r="E21" s="133"/>
      <c r="F21" s="133"/>
      <c r="G21" s="133"/>
      <c r="H21" s="132"/>
      <c r="I21" s="132"/>
      <c r="J21" s="132"/>
      <c r="K21" s="132"/>
      <c r="L21" s="132"/>
      <c r="M21" s="132"/>
      <c r="N21" s="132"/>
      <c r="O21" s="131"/>
      <c r="P21" s="131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93"/>
      <c r="BI21" s="94"/>
    </row>
    <row r="22" spans="1:61" s="135" customFormat="1">
      <c r="A22" s="92"/>
      <c r="C22" s="134"/>
      <c r="D22" s="133"/>
      <c r="E22" s="133"/>
      <c r="F22" s="133"/>
      <c r="G22" s="133"/>
      <c r="H22" s="132"/>
      <c r="I22" s="132"/>
      <c r="J22" s="132"/>
      <c r="K22" s="132"/>
      <c r="L22" s="132"/>
      <c r="M22" s="132"/>
      <c r="N22" s="132"/>
      <c r="O22" s="131"/>
      <c r="P22" s="131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93"/>
      <c r="BI22" s="94"/>
    </row>
    <row r="23" spans="1:61" s="135" customFormat="1">
      <c r="A23" s="92"/>
      <c r="C23" s="134"/>
      <c r="D23" s="133"/>
      <c r="E23" s="133"/>
      <c r="F23" s="133"/>
      <c r="G23" s="133"/>
      <c r="H23" s="132"/>
      <c r="I23" s="132"/>
      <c r="J23" s="132"/>
      <c r="K23" s="132"/>
      <c r="L23" s="132"/>
      <c r="M23" s="132"/>
      <c r="N23" s="132"/>
      <c r="O23" s="131"/>
      <c r="P23" s="131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93"/>
      <c r="BI23" s="94"/>
    </row>
    <row r="24" spans="1:61" s="135" customFormat="1">
      <c r="A24" s="92"/>
      <c r="C24" s="134"/>
      <c r="D24" s="133"/>
      <c r="E24" s="133"/>
      <c r="F24" s="133"/>
      <c r="G24" s="133"/>
      <c r="H24" s="132"/>
      <c r="I24" s="132"/>
      <c r="J24" s="132"/>
      <c r="K24" s="132"/>
      <c r="L24" s="132"/>
      <c r="M24" s="132"/>
      <c r="N24" s="132"/>
      <c r="O24" s="131"/>
      <c r="P24" s="131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93"/>
      <c r="BI24" s="94"/>
    </row>
    <row r="25" spans="1:61" s="135" customFormat="1">
      <c r="A25" s="92"/>
      <c r="C25" s="134"/>
      <c r="D25" s="133"/>
      <c r="E25" s="133"/>
      <c r="F25" s="133"/>
      <c r="G25" s="133"/>
      <c r="H25" s="132"/>
      <c r="I25" s="132"/>
      <c r="J25" s="132"/>
      <c r="K25" s="132"/>
      <c r="L25" s="132"/>
      <c r="M25" s="132"/>
      <c r="N25" s="132"/>
      <c r="O25" s="131"/>
      <c r="P25" s="131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93"/>
      <c r="BI25" s="94"/>
    </row>
    <row r="26" spans="1:61" s="135" customFormat="1">
      <c r="A26" s="92"/>
      <c r="C26" s="134"/>
      <c r="D26" s="133"/>
      <c r="E26" s="133"/>
      <c r="F26" s="133"/>
      <c r="G26" s="133"/>
      <c r="H26" s="132"/>
      <c r="I26" s="132"/>
      <c r="J26" s="132"/>
      <c r="K26" s="132"/>
      <c r="L26" s="132"/>
      <c r="M26" s="132"/>
      <c r="N26" s="132"/>
      <c r="O26" s="131"/>
      <c r="P26" s="131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93"/>
      <c r="BI26" s="94"/>
    </row>
    <row r="27" spans="1:61" s="135" customFormat="1">
      <c r="A27" s="92"/>
      <c r="C27" s="134"/>
      <c r="D27" s="133"/>
      <c r="E27" s="133"/>
      <c r="F27" s="133"/>
      <c r="G27" s="133"/>
      <c r="H27" s="132"/>
      <c r="I27" s="132"/>
      <c r="J27" s="132"/>
      <c r="K27" s="132"/>
      <c r="L27" s="132"/>
      <c r="M27" s="132"/>
      <c r="N27" s="132"/>
      <c r="O27" s="131"/>
      <c r="P27" s="131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93"/>
      <c r="BI27" s="94"/>
    </row>
    <row r="28" spans="1:61" s="135" customFormat="1">
      <c r="A28" s="92"/>
      <c r="C28" s="134"/>
      <c r="D28" s="133"/>
      <c r="E28" s="133"/>
      <c r="F28" s="133"/>
      <c r="G28" s="133"/>
      <c r="H28" s="132"/>
      <c r="I28" s="132"/>
      <c r="J28" s="132"/>
      <c r="K28" s="132"/>
      <c r="L28" s="132"/>
      <c r="M28" s="132"/>
      <c r="N28" s="132"/>
      <c r="O28" s="131"/>
      <c r="P28" s="131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93"/>
      <c r="BI28" s="94"/>
    </row>
    <row r="29" spans="1:61">
      <c r="A29" s="113"/>
      <c r="C29" s="134"/>
      <c r="D29" s="133"/>
      <c r="E29" s="133"/>
      <c r="F29" s="133"/>
      <c r="G29" s="133"/>
      <c r="H29" s="132"/>
      <c r="I29" s="132"/>
      <c r="J29" s="132"/>
      <c r="K29" s="132"/>
      <c r="L29" s="132"/>
      <c r="M29" s="132"/>
      <c r="N29" s="132"/>
      <c r="O29" s="131"/>
      <c r="P29" s="131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I29" s="114"/>
    </row>
    <row r="30" spans="1:61">
      <c r="A30" s="113"/>
      <c r="C30" s="134"/>
      <c r="D30" s="133"/>
      <c r="E30" s="133"/>
      <c r="F30" s="133"/>
      <c r="G30" s="133"/>
      <c r="H30" s="132"/>
      <c r="I30" s="132"/>
      <c r="J30" s="132"/>
      <c r="K30" s="132"/>
      <c r="L30" s="132"/>
      <c r="M30" s="132"/>
      <c r="N30" s="132"/>
      <c r="O30" s="131"/>
      <c r="P30" s="131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I30" s="114"/>
    </row>
    <row r="31" spans="1:61">
      <c r="A31" s="113"/>
      <c r="C31" s="134"/>
      <c r="D31" s="133"/>
      <c r="E31" s="133"/>
      <c r="F31" s="133"/>
      <c r="G31" s="133"/>
      <c r="H31" s="132"/>
      <c r="I31" s="132"/>
      <c r="J31" s="132"/>
      <c r="K31" s="132"/>
      <c r="L31" s="132"/>
      <c r="M31" s="132"/>
      <c r="N31" s="132"/>
      <c r="O31" s="131"/>
      <c r="P31" s="131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I31" s="114"/>
    </row>
    <row r="32" spans="1:61">
      <c r="A32" s="113"/>
      <c r="C32" s="134"/>
      <c r="D32" s="133"/>
      <c r="E32" s="133"/>
      <c r="F32" s="133"/>
      <c r="G32" s="133"/>
      <c r="H32" s="132"/>
      <c r="I32" s="132"/>
      <c r="J32" s="132"/>
      <c r="K32" s="132"/>
      <c r="L32" s="132"/>
      <c r="M32" s="132"/>
      <c r="N32" s="132"/>
      <c r="O32" s="131"/>
      <c r="P32" s="131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I32" s="114"/>
    </row>
    <row r="33" spans="1:61">
      <c r="A33" s="113"/>
      <c r="C33" s="134"/>
      <c r="D33" s="133"/>
      <c r="E33" s="133"/>
      <c r="F33" s="133"/>
      <c r="G33" s="133"/>
      <c r="H33" s="132"/>
      <c r="I33" s="132"/>
      <c r="J33" s="132"/>
      <c r="K33" s="132"/>
      <c r="L33" s="132"/>
      <c r="M33" s="132"/>
      <c r="N33" s="132"/>
      <c r="O33" s="131"/>
      <c r="P33" s="131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I33" s="114"/>
    </row>
    <row r="34" spans="1:61">
      <c r="A34" s="113"/>
      <c r="C34" s="134"/>
      <c r="D34" s="133"/>
      <c r="E34" s="133"/>
      <c r="F34" s="133"/>
      <c r="G34" s="133"/>
      <c r="H34" s="132"/>
      <c r="I34" s="132"/>
      <c r="J34" s="132"/>
      <c r="K34" s="132"/>
      <c r="L34" s="132"/>
      <c r="M34" s="132"/>
      <c r="N34" s="132"/>
      <c r="O34" s="131"/>
      <c r="P34" s="131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I34" s="114"/>
    </row>
    <row r="35" spans="1:61">
      <c r="A35" s="113"/>
      <c r="C35" s="134"/>
      <c r="D35" s="133"/>
      <c r="E35" s="133"/>
      <c r="F35" s="133"/>
      <c r="G35" s="133"/>
      <c r="H35" s="132"/>
      <c r="I35" s="132"/>
      <c r="J35" s="132"/>
      <c r="K35" s="132"/>
      <c r="L35" s="132"/>
      <c r="M35" s="132"/>
      <c r="N35" s="132"/>
      <c r="O35" s="131"/>
      <c r="P35" s="131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I35" s="114"/>
    </row>
    <row r="36" spans="1:61">
      <c r="A36" s="113"/>
      <c r="C36" s="134"/>
      <c r="D36" s="133"/>
      <c r="E36" s="133"/>
      <c r="F36" s="133"/>
      <c r="G36" s="133"/>
      <c r="H36" s="132"/>
      <c r="I36" s="132"/>
      <c r="J36" s="132"/>
      <c r="K36" s="132"/>
      <c r="L36" s="132"/>
      <c r="M36" s="132"/>
      <c r="N36" s="132"/>
      <c r="O36" s="131"/>
      <c r="P36" s="131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I36" s="114"/>
    </row>
    <row r="37" spans="1:61">
      <c r="A37" s="113"/>
      <c r="C37" s="134"/>
      <c r="D37" s="133"/>
      <c r="E37" s="133"/>
      <c r="F37" s="133"/>
      <c r="G37" s="133"/>
      <c r="H37" s="132"/>
      <c r="I37" s="132"/>
      <c r="J37" s="132"/>
      <c r="K37" s="132"/>
      <c r="L37" s="132"/>
      <c r="M37" s="132"/>
      <c r="N37" s="132"/>
      <c r="O37" s="131"/>
      <c r="P37" s="131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I37" s="114"/>
    </row>
    <row r="38" spans="1:61">
      <c r="A38" s="113"/>
      <c r="C38" s="134"/>
      <c r="D38" s="133"/>
      <c r="E38" s="133"/>
      <c r="F38" s="133"/>
      <c r="G38" s="133"/>
      <c r="H38" s="132"/>
      <c r="I38" s="132"/>
      <c r="J38" s="132"/>
      <c r="K38" s="132"/>
      <c r="L38" s="132"/>
      <c r="M38" s="132"/>
      <c r="N38" s="132"/>
      <c r="O38" s="131"/>
      <c r="P38" s="131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I38" s="114"/>
    </row>
    <row r="39" spans="1:61">
      <c r="A39" s="113"/>
      <c r="C39" s="134"/>
      <c r="D39" s="133"/>
      <c r="E39" s="133"/>
      <c r="F39" s="133"/>
      <c r="G39" s="133"/>
      <c r="H39" s="132"/>
      <c r="I39" s="132"/>
      <c r="J39" s="132"/>
      <c r="K39" s="132"/>
      <c r="L39" s="132"/>
      <c r="M39" s="132"/>
      <c r="N39" s="132"/>
      <c r="O39" s="131"/>
      <c r="P39" s="131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I39" s="114"/>
    </row>
    <row r="40" spans="1:61">
      <c r="A40" s="113"/>
      <c r="C40" s="134"/>
      <c r="D40" s="133"/>
      <c r="E40" s="133"/>
      <c r="F40" s="133"/>
      <c r="G40" s="133"/>
      <c r="H40" s="132"/>
      <c r="I40" s="132"/>
      <c r="J40" s="132"/>
      <c r="K40" s="132"/>
      <c r="L40" s="132"/>
      <c r="M40" s="132"/>
      <c r="N40" s="132"/>
      <c r="O40" s="131"/>
      <c r="P40" s="131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I40" s="114"/>
    </row>
    <row r="41" spans="1:61">
      <c r="A41" s="113"/>
      <c r="C41" s="134"/>
      <c r="D41" s="133"/>
      <c r="E41" s="133"/>
      <c r="F41" s="133"/>
      <c r="G41" s="133"/>
      <c r="H41" s="132"/>
      <c r="I41" s="132"/>
      <c r="J41" s="132"/>
      <c r="K41" s="132"/>
      <c r="L41" s="132"/>
      <c r="M41" s="132"/>
      <c r="N41" s="132"/>
      <c r="O41" s="131"/>
      <c r="P41" s="131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I41" s="114"/>
    </row>
    <row r="42" spans="1:61">
      <c r="A42" s="113"/>
      <c r="C42" s="134"/>
      <c r="D42" s="133"/>
      <c r="E42" s="133"/>
      <c r="F42" s="133"/>
      <c r="G42" s="133"/>
      <c r="H42" s="132"/>
      <c r="I42" s="132"/>
      <c r="J42" s="132"/>
      <c r="K42" s="132"/>
      <c r="L42" s="132"/>
      <c r="M42" s="132"/>
      <c r="N42" s="132"/>
      <c r="O42" s="131"/>
      <c r="P42" s="131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I42" s="114"/>
    </row>
    <row r="43" spans="1:61">
      <c r="A43" s="113"/>
      <c r="C43" s="134"/>
      <c r="D43" s="133"/>
      <c r="E43" s="133"/>
      <c r="F43" s="133"/>
      <c r="G43" s="133"/>
      <c r="H43" s="132"/>
      <c r="I43" s="132"/>
      <c r="J43" s="132"/>
      <c r="K43" s="132"/>
      <c r="L43" s="132"/>
      <c r="M43" s="132"/>
      <c r="N43" s="132"/>
      <c r="O43" s="131"/>
      <c r="P43" s="131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I43" s="114"/>
    </row>
    <row r="44" spans="1:61">
      <c r="A44" s="113"/>
      <c r="C44" s="134"/>
      <c r="D44" s="133"/>
      <c r="E44" s="133"/>
      <c r="F44" s="133"/>
      <c r="G44" s="133"/>
      <c r="H44" s="132"/>
      <c r="I44" s="132"/>
      <c r="J44" s="132"/>
      <c r="K44" s="132"/>
      <c r="L44" s="132"/>
      <c r="M44" s="132"/>
      <c r="N44" s="132"/>
      <c r="O44" s="131"/>
      <c r="P44" s="131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I44" s="114"/>
    </row>
    <row r="45" spans="1:61">
      <c r="A45" s="113"/>
      <c r="C45" s="134"/>
      <c r="D45" s="133"/>
      <c r="E45" s="133"/>
      <c r="F45" s="133"/>
      <c r="G45" s="133"/>
      <c r="H45" s="132"/>
      <c r="I45" s="132"/>
      <c r="J45" s="132"/>
      <c r="K45" s="132"/>
      <c r="L45" s="132"/>
      <c r="M45" s="132"/>
      <c r="N45" s="132"/>
      <c r="O45" s="131"/>
      <c r="P45" s="131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I45" s="114"/>
    </row>
    <row r="46" spans="1:61">
      <c r="A46" s="113"/>
      <c r="C46" s="134"/>
      <c r="D46" s="133"/>
      <c r="E46" s="133"/>
      <c r="F46" s="133"/>
      <c r="G46" s="133"/>
      <c r="H46" s="132"/>
      <c r="I46" s="132"/>
      <c r="J46" s="132"/>
      <c r="K46" s="132"/>
      <c r="L46" s="132"/>
      <c r="M46" s="132"/>
      <c r="N46" s="132"/>
      <c r="O46" s="131"/>
      <c r="P46" s="131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I46" s="114"/>
    </row>
    <row r="47" spans="1:61">
      <c r="A47" s="113"/>
      <c r="C47" s="134"/>
      <c r="D47" s="133"/>
      <c r="E47" s="133"/>
      <c r="F47" s="133"/>
      <c r="G47" s="133"/>
      <c r="H47" s="132"/>
      <c r="I47" s="132"/>
      <c r="J47" s="132"/>
      <c r="K47" s="132"/>
      <c r="L47" s="132"/>
      <c r="M47" s="132"/>
      <c r="N47" s="132"/>
      <c r="O47" s="131"/>
      <c r="P47" s="131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I47" s="114"/>
    </row>
    <row r="48" spans="1:61">
      <c r="A48" s="113"/>
      <c r="C48" s="134"/>
      <c r="D48" s="133"/>
      <c r="E48" s="133"/>
      <c r="F48" s="133"/>
      <c r="G48" s="133"/>
      <c r="H48" s="132"/>
      <c r="I48" s="132"/>
      <c r="J48" s="132"/>
      <c r="K48" s="132"/>
      <c r="L48" s="132"/>
      <c r="M48" s="132"/>
      <c r="N48" s="132"/>
      <c r="O48" s="131"/>
      <c r="P48" s="131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I48" s="114"/>
    </row>
    <row r="49" spans="1:61">
      <c r="A49" s="113"/>
      <c r="C49" s="134"/>
      <c r="D49" s="133"/>
      <c r="E49" s="133"/>
      <c r="F49" s="133"/>
      <c r="G49" s="133"/>
      <c r="H49" s="132"/>
      <c r="I49" s="132"/>
      <c r="J49" s="132"/>
      <c r="K49" s="132"/>
      <c r="L49" s="132"/>
      <c r="M49" s="132"/>
      <c r="N49" s="132"/>
      <c r="O49" s="131"/>
      <c r="P49" s="131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I49" s="114"/>
    </row>
    <row r="50" spans="1:61" s="135" customFormat="1">
      <c r="A50" s="92"/>
      <c r="C50" s="134"/>
      <c r="D50" s="133"/>
      <c r="E50" s="133"/>
      <c r="F50" s="133"/>
      <c r="G50" s="133"/>
      <c r="H50" s="132"/>
      <c r="I50" s="132"/>
      <c r="J50" s="132"/>
      <c r="K50" s="132"/>
      <c r="L50" s="132"/>
      <c r="M50" s="132"/>
      <c r="N50" s="132"/>
      <c r="O50" s="131"/>
      <c r="P50" s="131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93"/>
      <c r="BI50" s="94"/>
    </row>
    <row r="51" spans="1:61" s="135" customFormat="1">
      <c r="A51" s="92"/>
      <c r="C51" s="134"/>
      <c r="D51" s="133"/>
      <c r="E51" s="133"/>
      <c r="F51" s="133"/>
      <c r="G51" s="133"/>
      <c r="H51" s="132"/>
      <c r="I51" s="132"/>
      <c r="J51" s="132"/>
      <c r="K51" s="132"/>
      <c r="L51" s="132"/>
      <c r="M51" s="132"/>
      <c r="N51" s="132"/>
      <c r="O51" s="131"/>
      <c r="P51" s="131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93"/>
      <c r="BI51" s="94"/>
    </row>
    <row r="52" spans="1:61" s="135" customFormat="1">
      <c r="A52" s="92"/>
      <c r="C52" s="134"/>
      <c r="D52" s="133"/>
      <c r="E52" s="133"/>
      <c r="F52" s="133"/>
      <c r="G52" s="133"/>
      <c r="H52" s="132"/>
      <c r="I52" s="132"/>
      <c r="J52" s="132"/>
      <c r="K52" s="132"/>
      <c r="L52" s="132"/>
      <c r="M52" s="132"/>
      <c r="N52" s="132"/>
      <c r="O52" s="131"/>
      <c r="P52" s="131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93"/>
      <c r="BI52" s="94"/>
    </row>
    <row r="53" spans="1:61" s="135" customFormat="1">
      <c r="A53" s="92"/>
      <c r="C53" s="134"/>
      <c r="D53" s="133"/>
      <c r="E53" s="133"/>
      <c r="F53" s="133"/>
      <c r="G53" s="133"/>
      <c r="H53" s="132"/>
      <c r="I53" s="132"/>
      <c r="J53" s="132"/>
      <c r="K53" s="132"/>
      <c r="L53" s="132"/>
      <c r="M53" s="132"/>
      <c r="N53" s="132"/>
      <c r="O53" s="131"/>
      <c r="P53" s="131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93"/>
      <c r="BI53" s="94"/>
    </row>
    <row r="54" spans="1:61" s="135" customFormat="1">
      <c r="A54" s="92"/>
      <c r="C54" s="134"/>
      <c r="D54" s="133"/>
      <c r="E54" s="133"/>
      <c r="F54" s="133"/>
      <c r="G54" s="133"/>
      <c r="H54" s="132"/>
      <c r="I54" s="132"/>
      <c r="J54" s="132"/>
      <c r="K54" s="132"/>
      <c r="L54" s="132"/>
      <c r="M54" s="132"/>
      <c r="N54" s="132"/>
      <c r="O54" s="131"/>
      <c r="P54" s="131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93"/>
      <c r="BI54" s="94"/>
    </row>
    <row r="55" spans="1:61" s="135" customFormat="1">
      <c r="A55" s="92"/>
      <c r="C55" s="134"/>
      <c r="D55" s="133"/>
      <c r="E55" s="133"/>
      <c r="F55" s="133"/>
      <c r="G55" s="133"/>
      <c r="H55" s="132"/>
      <c r="I55" s="132"/>
      <c r="J55" s="132"/>
      <c r="K55" s="132"/>
      <c r="L55" s="132"/>
      <c r="M55" s="132"/>
      <c r="N55" s="132"/>
      <c r="O55" s="131"/>
      <c r="P55" s="131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93"/>
      <c r="BI55" s="94"/>
    </row>
    <row r="56" spans="1:61" s="135" customFormat="1">
      <c r="A56" s="92"/>
      <c r="C56" s="134"/>
      <c r="D56" s="133"/>
      <c r="E56" s="133"/>
      <c r="F56" s="133"/>
      <c r="G56" s="133"/>
      <c r="H56" s="132"/>
      <c r="I56" s="132"/>
      <c r="J56" s="132"/>
      <c r="K56" s="132"/>
      <c r="L56" s="132"/>
      <c r="M56" s="132"/>
      <c r="N56" s="132"/>
      <c r="O56" s="131"/>
      <c r="P56" s="131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93"/>
      <c r="BI56" s="94"/>
    </row>
    <row r="57" spans="1:61">
      <c r="A57" s="113"/>
      <c r="C57" s="134"/>
      <c r="D57" s="133"/>
      <c r="E57" s="133"/>
      <c r="F57" s="133"/>
      <c r="G57" s="133"/>
      <c r="H57" s="132"/>
      <c r="I57" s="132"/>
      <c r="J57" s="132"/>
      <c r="K57" s="132"/>
      <c r="L57" s="132"/>
      <c r="M57" s="132"/>
      <c r="N57" s="132"/>
      <c r="O57" s="131"/>
      <c r="P57" s="131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I57" s="114"/>
    </row>
    <row r="58" spans="1:61">
      <c r="A58" s="113"/>
      <c r="C58" s="134"/>
      <c r="D58" s="133"/>
      <c r="E58" s="133"/>
      <c r="F58" s="133"/>
      <c r="G58" s="133"/>
      <c r="H58" s="132"/>
      <c r="I58" s="132"/>
      <c r="J58" s="132"/>
      <c r="K58" s="132"/>
      <c r="L58" s="132"/>
      <c r="M58" s="132"/>
      <c r="N58" s="132"/>
      <c r="O58" s="131"/>
      <c r="P58" s="131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I58" s="114"/>
    </row>
    <row r="59" spans="1:61">
      <c r="A59" s="113"/>
      <c r="C59" s="134"/>
      <c r="D59" s="133"/>
      <c r="E59" s="133"/>
      <c r="F59" s="133"/>
      <c r="G59" s="133"/>
      <c r="H59" s="132"/>
      <c r="I59" s="132"/>
      <c r="J59" s="132"/>
      <c r="K59" s="132"/>
      <c r="L59" s="132"/>
      <c r="M59" s="132"/>
      <c r="N59" s="132"/>
      <c r="O59" s="131"/>
      <c r="P59" s="131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I59" s="114"/>
    </row>
    <row r="60" spans="1:61">
      <c r="A60" s="113"/>
      <c r="C60" s="134"/>
      <c r="D60" s="133"/>
      <c r="E60" s="133"/>
      <c r="F60" s="133"/>
      <c r="G60" s="133"/>
      <c r="H60" s="132"/>
      <c r="I60" s="132"/>
      <c r="J60" s="132"/>
      <c r="K60" s="132"/>
      <c r="L60" s="132"/>
      <c r="M60" s="132"/>
      <c r="N60" s="132"/>
      <c r="O60" s="131"/>
      <c r="P60" s="131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I60" s="114"/>
    </row>
    <row r="61" spans="1:61">
      <c r="A61" s="113"/>
      <c r="C61" s="134"/>
      <c r="D61" s="133"/>
      <c r="E61" s="133"/>
      <c r="F61" s="133"/>
      <c r="G61" s="133"/>
      <c r="H61" s="132"/>
      <c r="I61" s="132"/>
      <c r="J61" s="132"/>
      <c r="K61" s="132"/>
      <c r="L61" s="132"/>
      <c r="M61" s="132"/>
      <c r="N61" s="132"/>
      <c r="O61" s="131"/>
      <c r="P61" s="131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I61" s="114"/>
    </row>
    <row r="62" spans="1:61">
      <c r="A62" s="113"/>
      <c r="C62" s="134"/>
      <c r="D62" s="133"/>
      <c r="E62" s="133"/>
      <c r="F62" s="133"/>
      <c r="G62" s="133"/>
      <c r="H62" s="132"/>
      <c r="I62" s="132"/>
      <c r="J62" s="132"/>
      <c r="K62" s="132"/>
      <c r="L62" s="132"/>
      <c r="M62" s="132"/>
      <c r="N62" s="132"/>
      <c r="O62" s="131"/>
      <c r="P62" s="131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I62" s="114"/>
    </row>
    <row r="63" spans="1:61">
      <c r="A63" s="113"/>
      <c r="C63" s="134"/>
      <c r="D63" s="133"/>
      <c r="E63" s="133"/>
      <c r="F63" s="133"/>
      <c r="G63" s="133"/>
      <c r="H63" s="132"/>
      <c r="I63" s="132"/>
      <c r="J63" s="132"/>
      <c r="K63" s="132"/>
      <c r="L63" s="132"/>
      <c r="M63" s="132"/>
      <c r="N63" s="132"/>
      <c r="O63" s="131"/>
      <c r="P63" s="131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I63" s="114"/>
    </row>
    <row r="64" spans="1:61">
      <c r="A64" s="113"/>
      <c r="C64" s="134"/>
      <c r="D64" s="133"/>
      <c r="E64" s="133"/>
      <c r="F64" s="133"/>
      <c r="G64" s="133"/>
      <c r="H64" s="132"/>
      <c r="I64" s="132"/>
      <c r="J64" s="132"/>
      <c r="K64" s="132"/>
      <c r="L64" s="132"/>
      <c r="M64" s="132"/>
      <c r="N64" s="132"/>
      <c r="O64" s="131"/>
      <c r="P64" s="131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I64" s="114"/>
    </row>
    <row r="65" spans="1:61">
      <c r="A65" s="113"/>
      <c r="C65" s="134"/>
      <c r="D65" s="133"/>
      <c r="E65" s="133"/>
      <c r="F65" s="133"/>
      <c r="G65" s="133"/>
      <c r="H65" s="132"/>
      <c r="I65" s="132"/>
      <c r="J65" s="132"/>
      <c r="K65" s="132"/>
      <c r="L65" s="132"/>
      <c r="M65" s="132"/>
      <c r="N65" s="132"/>
      <c r="O65" s="131"/>
      <c r="P65" s="131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I65" s="114"/>
    </row>
    <row r="66" spans="1:61">
      <c r="A66" s="113"/>
      <c r="C66" s="134"/>
      <c r="D66" s="133"/>
      <c r="E66" s="133"/>
      <c r="F66" s="133"/>
      <c r="G66" s="133"/>
      <c r="H66" s="132"/>
      <c r="I66" s="132"/>
      <c r="J66" s="132"/>
      <c r="K66" s="132"/>
      <c r="L66" s="132"/>
      <c r="M66" s="132"/>
      <c r="N66" s="132"/>
      <c r="O66" s="131"/>
      <c r="P66" s="131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I66" s="114"/>
    </row>
    <row r="67" spans="1:61">
      <c r="A67" s="113"/>
      <c r="C67" s="134"/>
      <c r="D67" s="133"/>
      <c r="E67" s="133"/>
      <c r="F67" s="133"/>
      <c r="G67" s="133"/>
      <c r="H67" s="132"/>
      <c r="I67" s="132"/>
      <c r="J67" s="132"/>
      <c r="K67" s="132"/>
      <c r="L67" s="132"/>
      <c r="M67" s="132"/>
      <c r="N67" s="132"/>
      <c r="O67" s="131"/>
      <c r="P67" s="131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I67" s="114"/>
    </row>
    <row r="68" spans="1:61">
      <c r="A68" s="113"/>
      <c r="C68" s="134"/>
      <c r="D68" s="133"/>
      <c r="E68" s="133"/>
      <c r="F68" s="133"/>
      <c r="G68" s="133"/>
      <c r="H68" s="132"/>
      <c r="I68" s="132"/>
      <c r="J68" s="132"/>
      <c r="K68" s="132"/>
      <c r="L68" s="132"/>
      <c r="M68" s="132"/>
      <c r="N68" s="132"/>
      <c r="O68" s="131"/>
      <c r="P68" s="131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I68" s="114"/>
    </row>
    <row r="69" spans="1:61">
      <c r="A69" s="113"/>
      <c r="C69" s="134"/>
      <c r="D69" s="133"/>
      <c r="E69" s="133"/>
      <c r="F69" s="133"/>
      <c r="G69" s="133"/>
      <c r="H69" s="132"/>
      <c r="I69" s="132"/>
      <c r="J69" s="132"/>
      <c r="K69" s="132"/>
      <c r="L69" s="132"/>
      <c r="M69" s="132"/>
      <c r="N69" s="132"/>
      <c r="O69" s="131"/>
      <c r="P69" s="131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I69" s="114"/>
    </row>
    <row r="70" spans="1:61">
      <c r="A70" s="113"/>
      <c r="C70" s="134"/>
      <c r="D70" s="133"/>
      <c r="E70" s="133"/>
      <c r="F70" s="133"/>
      <c r="G70" s="133"/>
      <c r="H70" s="132"/>
      <c r="I70" s="132"/>
      <c r="J70" s="132"/>
      <c r="K70" s="132"/>
      <c r="L70" s="132"/>
      <c r="M70" s="132"/>
      <c r="N70" s="132"/>
      <c r="O70" s="131"/>
      <c r="P70" s="131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I70" s="114"/>
    </row>
    <row r="71" spans="1:61">
      <c r="A71" s="113"/>
      <c r="C71" s="134"/>
      <c r="D71" s="133"/>
      <c r="E71" s="133"/>
      <c r="F71" s="133"/>
      <c r="G71" s="133"/>
      <c r="H71" s="132"/>
      <c r="I71" s="132"/>
      <c r="J71" s="132"/>
      <c r="K71" s="132"/>
      <c r="L71" s="132"/>
      <c r="M71" s="132"/>
      <c r="N71" s="132"/>
      <c r="O71" s="131"/>
      <c r="P71" s="131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I71" s="114"/>
    </row>
    <row r="72" spans="1:61">
      <c r="A72" s="113"/>
      <c r="C72" s="134"/>
      <c r="D72" s="133"/>
      <c r="E72" s="133"/>
      <c r="F72" s="133"/>
      <c r="G72" s="133"/>
      <c r="H72" s="132"/>
      <c r="I72" s="132"/>
      <c r="J72" s="132"/>
      <c r="K72" s="132"/>
      <c r="L72" s="132"/>
      <c r="M72" s="132"/>
      <c r="N72" s="132"/>
      <c r="O72" s="131"/>
      <c r="P72" s="131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I72" s="114"/>
    </row>
    <row r="73" spans="1:61">
      <c r="A73" s="113"/>
      <c r="C73" s="134"/>
      <c r="D73" s="133"/>
      <c r="E73" s="133"/>
      <c r="F73" s="133"/>
      <c r="G73" s="133"/>
      <c r="H73" s="132"/>
      <c r="I73" s="132"/>
      <c r="J73" s="132"/>
      <c r="K73" s="132"/>
      <c r="L73" s="132"/>
      <c r="M73" s="132"/>
      <c r="N73" s="132"/>
      <c r="O73" s="131"/>
      <c r="P73" s="131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I73" s="114"/>
    </row>
    <row r="74" spans="1:61">
      <c r="A74" s="113"/>
      <c r="C74" s="134"/>
      <c r="D74" s="133"/>
      <c r="E74" s="133"/>
      <c r="F74" s="133"/>
      <c r="G74" s="133"/>
      <c r="H74" s="132"/>
      <c r="I74" s="132"/>
      <c r="J74" s="132"/>
      <c r="K74" s="132"/>
      <c r="L74" s="132"/>
      <c r="M74" s="132"/>
      <c r="N74" s="132"/>
      <c r="O74" s="131"/>
      <c r="P74" s="131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0"/>
      <c r="BA74" s="130"/>
      <c r="BB74" s="130"/>
      <c r="BC74" s="130"/>
      <c r="BD74" s="130"/>
      <c r="BE74" s="130"/>
      <c r="BF74" s="130"/>
      <c r="BG74" s="130"/>
      <c r="BI74" s="114"/>
    </row>
    <row r="75" spans="1:61">
      <c r="A75" s="113"/>
      <c r="C75" s="134"/>
      <c r="D75" s="133"/>
      <c r="E75" s="133"/>
      <c r="F75" s="133"/>
      <c r="G75" s="133"/>
      <c r="H75" s="132"/>
      <c r="I75" s="132"/>
      <c r="J75" s="132"/>
      <c r="K75" s="132"/>
      <c r="L75" s="132"/>
      <c r="M75" s="132"/>
      <c r="N75" s="132"/>
      <c r="O75" s="131"/>
      <c r="P75" s="131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I75" s="114"/>
    </row>
    <row r="76" spans="1:61">
      <c r="A76" s="113"/>
      <c r="C76" s="134"/>
      <c r="D76" s="133"/>
      <c r="E76" s="133"/>
      <c r="F76" s="133"/>
      <c r="G76" s="133"/>
      <c r="H76" s="132"/>
      <c r="I76" s="132"/>
      <c r="J76" s="132"/>
      <c r="K76" s="132"/>
      <c r="L76" s="132"/>
      <c r="M76" s="132"/>
      <c r="N76" s="132"/>
      <c r="O76" s="131"/>
      <c r="P76" s="131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130"/>
      <c r="BA76" s="130"/>
      <c r="BB76" s="130"/>
      <c r="BC76" s="130"/>
      <c r="BD76" s="130"/>
      <c r="BE76" s="130"/>
      <c r="BF76" s="130"/>
      <c r="BG76" s="130"/>
      <c r="BI76" s="114"/>
    </row>
    <row r="77" spans="1:61">
      <c r="A77" s="113"/>
      <c r="C77" s="134"/>
      <c r="D77" s="133"/>
      <c r="E77" s="133"/>
      <c r="F77" s="133"/>
      <c r="G77" s="133"/>
      <c r="H77" s="132"/>
      <c r="I77" s="132"/>
      <c r="J77" s="132"/>
      <c r="K77" s="132"/>
      <c r="L77" s="132"/>
      <c r="M77" s="132"/>
      <c r="N77" s="132"/>
      <c r="O77" s="131"/>
      <c r="P77" s="131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I77" s="114"/>
    </row>
    <row r="78" spans="1:61">
      <c r="A78" s="113"/>
      <c r="C78" s="134"/>
      <c r="D78" s="133"/>
      <c r="E78" s="133"/>
      <c r="F78" s="133"/>
      <c r="G78" s="133"/>
      <c r="H78" s="132"/>
      <c r="I78" s="132"/>
      <c r="J78" s="132"/>
      <c r="K78" s="132"/>
      <c r="L78" s="132"/>
      <c r="M78" s="132"/>
      <c r="N78" s="132"/>
      <c r="O78" s="131"/>
      <c r="P78" s="131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I78" s="114"/>
    </row>
    <row r="79" spans="1:61">
      <c r="A79" s="113"/>
      <c r="C79" s="134"/>
      <c r="D79" s="133"/>
      <c r="E79" s="133"/>
      <c r="F79" s="133"/>
      <c r="G79" s="133"/>
      <c r="H79" s="132"/>
      <c r="I79" s="132"/>
      <c r="J79" s="132"/>
      <c r="K79" s="132"/>
      <c r="L79" s="132"/>
      <c r="M79" s="132"/>
      <c r="N79" s="132"/>
      <c r="O79" s="131"/>
      <c r="P79" s="131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I79" s="114"/>
    </row>
    <row r="80" spans="1:61">
      <c r="A80" s="113"/>
      <c r="C80" s="134"/>
      <c r="D80" s="133"/>
      <c r="E80" s="133"/>
      <c r="F80" s="133"/>
      <c r="G80" s="133"/>
      <c r="H80" s="132"/>
      <c r="I80" s="132"/>
      <c r="J80" s="132"/>
      <c r="K80" s="132"/>
      <c r="L80" s="132"/>
      <c r="M80" s="132"/>
      <c r="N80" s="132"/>
      <c r="O80" s="131"/>
      <c r="P80" s="131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I80" s="114"/>
    </row>
    <row r="81" spans="1:61" s="135" customFormat="1">
      <c r="A81" s="92"/>
      <c r="C81" s="134"/>
      <c r="D81" s="133"/>
      <c r="E81" s="133"/>
      <c r="F81" s="133"/>
      <c r="G81" s="133"/>
      <c r="H81" s="132"/>
      <c r="I81" s="132"/>
      <c r="J81" s="132"/>
      <c r="K81" s="132"/>
      <c r="L81" s="132"/>
      <c r="M81" s="132"/>
      <c r="N81" s="132"/>
      <c r="O81" s="131"/>
      <c r="P81" s="131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93"/>
      <c r="BI81" s="94"/>
    </row>
    <row r="82" spans="1:61" s="135" customFormat="1">
      <c r="A82" s="92"/>
      <c r="C82" s="134"/>
      <c r="D82" s="133"/>
      <c r="E82" s="133"/>
      <c r="F82" s="133"/>
      <c r="G82" s="133"/>
      <c r="H82" s="132"/>
      <c r="I82" s="132"/>
      <c r="J82" s="132"/>
      <c r="K82" s="132"/>
      <c r="L82" s="132"/>
      <c r="M82" s="132"/>
      <c r="N82" s="132"/>
      <c r="O82" s="131"/>
      <c r="P82" s="131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93"/>
      <c r="BI82" s="94"/>
    </row>
    <row r="83" spans="1:61" s="135" customFormat="1">
      <c r="A83" s="92"/>
      <c r="C83" s="134"/>
      <c r="D83" s="133"/>
      <c r="E83" s="133"/>
      <c r="F83" s="133"/>
      <c r="G83" s="133"/>
      <c r="H83" s="132"/>
      <c r="I83" s="132"/>
      <c r="J83" s="132"/>
      <c r="K83" s="132"/>
      <c r="L83" s="132"/>
      <c r="M83" s="132"/>
      <c r="N83" s="132"/>
      <c r="O83" s="131"/>
      <c r="P83" s="131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93"/>
      <c r="BI83" s="94"/>
    </row>
    <row r="84" spans="1:61" s="135" customFormat="1">
      <c r="A84" s="92"/>
      <c r="C84" s="134"/>
      <c r="D84" s="133"/>
      <c r="E84" s="133"/>
      <c r="F84" s="133"/>
      <c r="G84" s="133"/>
      <c r="H84" s="132"/>
      <c r="I84" s="132"/>
      <c r="J84" s="132"/>
      <c r="K84" s="132"/>
      <c r="L84" s="132"/>
      <c r="M84" s="132"/>
      <c r="N84" s="132"/>
      <c r="O84" s="131"/>
      <c r="P84" s="131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93"/>
      <c r="BI84" s="94"/>
    </row>
    <row r="85" spans="1:61" s="135" customFormat="1">
      <c r="A85" s="92"/>
      <c r="C85" s="134"/>
      <c r="D85" s="133"/>
      <c r="E85" s="133"/>
      <c r="F85" s="133"/>
      <c r="G85" s="133"/>
      <c r="H85" s="132"/>
      <c r="I85" s="132"/>
      <c r="J85" s="132"/>
      <c r="K85" s="132"/>
      <c r="L85" s="132"/>
      <c r="M85" s="132"/>
      <c r="N85" s="132"/>
      <c r="O85" s="131"/>
      <c r="P85" s="131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0"/>
      <c r="BA85" s="130"/>
      <c r="BB85" s="130"/>
      <c r="BC85" s="130"/>
      <c r="BD85" s="130"/>
      <c r="BE85" s="130"/>
      <c r="BF85" s="130"/>
      <c r="BG85" s="130"/>
      <c r="BH85" s="93"/>
      <c r="BI85" s="94"/>
    </row>
    <row r="86" spans="1:61" s="135" customFormat="1">
      <c r="A86" s="92"/>
      <c r="C86" s="134"/>
      <c r="D86" s="133"/>
      <c r="E86" s="133"/>
      <c r="F86" s="133"/>
      <c r="G86" s="133"/>
      <c r="H86" s="132"/>
      <c r="I86" s="132"/>
      <c r="J86" s="132"/>
      <c r="K86" s="132"/>
      <c r="L86" s="132"/>
      <c r="M86" s="132"/>
      <c r="N86" s="132"/>
      <c r="O86" s="131"/>
      <c r="P86" s="131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  <c r="BA86" s="130"/>
      <c r="BB86" s="130"/>
      <c r="BC86" s="130"/>
      <c r="BD86" s="130"/>
      <c r="BE86" s="130"/>
      <c r="BF86" s="130"/>
      <c r="BG86" s="130"/>
      <c r="BH86" s="93"/>
      <c r="BI86" s="94"/>
    </row>
    <row r="87" spans="1:61" s="135" customFormat="1">
      <c r="A87" s="92"/>
      <c r="C87" s="134"/>
      <c r="D87" s="133"/>
      <c r="E87" s="133"/>
      <c r="F87" s="133"/>
      <c r="G87" s="133"/>
      <c r="H87" s="132"/>
      <c r="I87" s="132"/>
      <c r="J87" s="132"/>
      <c r="K87" s="132"/>
      <c r="L87" s="132"/>
      <c r="M87" s="132"/>
      <c r="N87" s="132"/>
      <c r="O87" s="131"/>
      <c r="P87" s="131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93"/>
      <c r="BI87" s="94"/>
    </row>
    <row r="88" spans="1:61">
      <c r="A88" s="113"/>
      <c r="C88" s="134"/>
      <c r="D88" s="133"/>
      <c r="E88" s="133"/>
      <c r="F88" s="133"/>
      <c r="G88" s="133"/>
      <c r="H88" s="132"/>
      <c r="I88" s="132"/>
      <c r="J88" s="132"/>
      <c r="K88" s="132"/>
      <c r="L88" s="132"/>
      <c r="M88" s="132"/>
      <c r="N88" s="132"/>
      <c r="O88" s="131"/>
      <c r="P88" s="131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I88" s="114"/>
    </row>
    <row r="89" spans="1:61">
      <c r="A89" s="113"/>
      <c r="C89" s="134"/>
      <c r="D89" s="133"/>
      <c r="E89" s="133"/>
      <c r="F89" s="133"/>
      <c r="G89" s="133"/>
      <c r="H89" s="132"/>
      <c r="I89" s="132"/>
      <c r="J89" s="132"/>
      <c r="K89" s="132"/>
      <c r="L89" s="132"/>
      <c r="M89" s="132"/>
      <c r="N89" s="132"/>
      <c r="O89" s="131"/>
      <c r="P89" s="131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  <c r="BC89" s="130"/>
      <c r="BD89" s="130"/>
      <c r="BE89" s="130"/>
      <c r="BF89" s="130"/>
      <c r="BG89" s="130"/>
      <c r="BI89" s="114"/>
    </row>
    <row r="90" spans="1:61">
      <c r="A90" s="113"/>
      <c r="C90" s="134"/>
      <c r="D90" s="133"/>
      <c r="E90" s="133"/>
      <c r="F90" s="133"/>
      <c r="G90" s="133"/>
      <c r="H90" s="132"/>
      <c r="I90" s="132"/>
      <c r="J90" s="132"/>
      <c r="K90" s="132"/>
      <c r="L90" s="132"/>
      <c r="M90" s="132"/>
      <c r="N90" s="132"/>
      <c r="O90" s="131"/>
      <c r="P90" s="131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I90" s="114"/>
    </row>
    <row r="91" spans="1:61">
      <c r="A91" s="113"/>
      <c r="C91" s="134"/>
      <c r="D91" s="133"/>
      <c r="E91" s="133"/>
      <c r="F91" s="133"/>
      <c r="G91" s="133"/>
      <c r="H91" s="132"/>
      <c r="I91" s="132"/>
      <c r="J91" s="132"/>
      <c r="K91" s="132"/>
      <c r="L91" s="132"/>
      <c r="M91" s="132"/>
      <c r="N91" s="132"/>
      <c r="O91" s="131"/>
      <c r="P91" s="131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  <c r="BI91" s="114"/>
    </row>
    <row r="92" spans="1:61">
      <c r="A92" s="113"/>
      <c r="C92" s="134"/>
      <c r="D92" s="133"/>
      <c r="E92" s="133"/>
      <c r="F92" s="133"/>
      <c r="G92" s="133"/>
      <c r="H92" s="132"/>
      <c r="I92" s="132"/>
      <c r="J92" s="132"/>
      <c r="K92" s="132"/>
      <c r="L92" s="132"/>
      <c r="M92" s="132"/>
      <c r="N92" s="132"/>
      <c r="O92" s="131"/>
      <c r="P92" s="131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I92" s="114"/>
    </row>
    <row r="93" spans="1:61">
      <c r="A93" s="113"/>
      <c r="C93" s="134"/>
      <c r="D93" s="133"/>
      <c r="E93" s="133"/>
      <c r="F93" s="133"/>
      <c r="G93" s="133"/>
      <c r="H93" s="132"/>
      <c r="I93" s="132"/>
      <c r="J93" s="132"/>
      <c r="K93" s="132"/>
      <c r="L93" s="132"/>
      <c r="M93" s="132"/>
      <c r="N93" s="132"/>
      <c r="O93" s="131"/>
      <c r="P93" s="131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I93" s="114"/>
    </row>
    <row r="94" spans="1:61">
      <c r="A94" s="113"/>
      <c r="C94" s="134"/>
      <c r="D94" s="133"/>
      <c r="E94" s="133"/>
      <c r="F94" s="133"/>
      <c r="G94" s="133"/>
      <c r="H94" s="132"/>
      <c r="I94" s="132"/>
      <c r="J94" s="132"/>
      <c r="K94" s="132"/>
      <c r="L94" s="132"/>
      <c r="M94" s="132"/>
      <c r="N94" s="132"/>
      <c r="O94" s="131"/>
      <c r="P94" s="131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I94" s="114"/>
    </row>
    <row r="95" spans="1:61">
      <c r="A95" s="113"/>
      <c r="C95" s="134"/>
      <c r="D95" s="133"/>
      <c r="E95" s="133"/>
      <c r="F95" s="133"/>
      <c r="G95" s="133"/>
      <c r="H95" s="132"/>
      <c r="I95" s="132"/>
      <c r="J95" s="132"/>
      <c r="K95" s="132"/>
      <c r="L95" s="132"/>
      <c r="M95" s="132"/>
      <c r="N95" s="132"/>
      <c r="O95" s="131"/>
      <c r="P95" s="131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I95" s="114"/>
    </row>
    <row r="96" spans="1:61">
      <c r="A96" s="113"/>
      <c r="C96" s="134"/>
      <c r="D96" s="133"/>
      <c r="E96" s="133"/>
      <c r="F96" s="133"/>
      <c r="G96" s="133"/>
      <c r="H96" s="132"/>
      <c r="I96" s="132"/>
      <c r="J96" s="132"/>
      <c r="K96" s="132"/>
      <c r="L96" s="132"/>
      <c r="M96" s="132"/>
      <c r="N96" s="132"/>
      <c r="O96" s="131"/>
      <c r="P96" s="131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I96" s="114"/>
    </row>
    <row r="97" spans="1:61">
      <c r="A97" s="113"/>
      <c r="C97" s="134"/>
      <c r="D97" s="133"/>
      <c r="E97" s="133"/>
      <c r="F97" s="133"/>
      <c r="G97" s="133"/>
      <c r="H97" s="132"/>
      <c r="I97" s="132"/>
      <c r="J97" s="132"/>
      <c r="K97" s="132"/>
      <c r="L97" s="132"/>
      <c r="M97" s="132"/>
      <c r="N97" s="132"/>
      <c r="O97" s="131"/>
      <c r="P97" s="131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0"/>
      <c r="BB97" s="130"/>
      <c r="BC97" s="130"/>
      <c r="BD97" s="130"/>
      <c r="BE97" s="130"/>
      <c r="BF97" s="130"/>
      <c r="BG97" s="130"/>
      <c r="BI97" s="114"/>
    </row>
    <row r="98" spans="1:61">
      <c r="A98" s="113"/>
      <c r="C98" s="134"/>
      <c r="D98" s="133"/>
      <c r="E98" s="133"/>
      <c r="F98" s="133"/>
      <c r="G98" s="133"/>
      <c r="H98" s="132"/>
      <c r="I98" s="132"/>
      <c r="J98" s="132"/>
      <c r="K98" s="132"/>
      <c r="L98" s="132"/>
      <c r="M98" s="132"/>
      <c r="N98" s="132"/>
      <c r="O98" s="131"/>
      <c r="P98" s="131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  <c r="BC98" s="130"/>
      <c r="BD98" s="130"/>
      <c r="BE98" s="130"/>
      <c r="BF98" s="130"/>
      <c r="BG98" s="130"/>
      <c r="BI98" s="114"/>
    </row>
    <row r="99" spans="1:61">
      <c r="A99" s="113"/>
      <c r="C99" s="134"/>
      <c r="D99" s="133"/>
      <c r="E99" s="133"/>
      <c r="F99" s="133"/>
      <c r="G99" s="133"/>
      <c r="H99" s="132"/>
      <c r="I99" s="132"/>
      <c r="J99" s="132"/>
      <c r="K99" s="132"/>
      <c r="L99" s="132"/>
      <c r="M99" s="132"/>
      <c r="N99" s="132"/>
      <c r="O99" s="131"/>
      <c r="P99" s="131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I99" s="114"/>
    </row>
    <row r="100" spans="1:61">
      <c r="A100" s="113"/>
      <c r="C100" s="134"/>
      <c r="D100" s="133"/>
      <c r="E100" s="133"/>
      <c r="F100" s="133"/>
      <c r="G100" s="133"/>
      <c r="H100" s="132"/>
      <c r="I100" s="132"/>
      <c r="J100" s="132"/>
      <c r="K100" s="132"/>
      <c r="L100" s="132"/>
      <c r="M100" s="132"/>
      <c r="N100" s="132"/>
      <c r="O100" s="131"/>
      <c r="P100" s="131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I100" s="114"/>
    </row>
    <row r="101" spans="1:61">
      <c r="A101" s="113"/>
      <c r="C101" s="134"/>
      <c r="D101" s="133"/>
      <c r="E101" s="133"/>
      <c r="F101" s="133"/>
      <c r="G101" s="133"/>
      <c r="H101" s="132"/>
      <c r="I101" s="132"/>
      <c r="J101" s="132"/>
      <c r="K101" s="132"/>
      <c r="L101" s="132"/>
      <c r="M101" s="132"/>
      <c r="N101" s="132"/>
      <c r="O101" s="131"/>
      <c r="P101" s="131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I101" s="114"/>
    </row>
    <row r="102" spans="1:61">
      <c r="A102" s="113"/>
      <c r="C102" s="134"/>
      <c r="D102" s="133"/>
      <c r="E102" s="133"/>
      <c r="F102" s="133"/>
      <c r="G102" s="133"/>
      <c r="H102" s="132"/>
      <c r="I102" s="132"/>
      <c r="J102" s="132"/>
      <c r="K102" s="132"/>
      <c r="L102" s="132"/>
      <c r="M102" s="132"/>
      <c r="N102" s="132"/>
      <c r="O102" s="131"/>
      <c r="P102" s="131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30"/>
      <c r="BF102" s="130"/>
      <c r="BG102" s="130"/>
      <c r="BI102" s="114"/>
    </row>
    <row r="103" spans="1:61">
      <c r="A103" s="113"/>
      <c r="C103" s="134"/>
      <c r="D103" s="133"/>
      <c r="E103" s="133"/>
      <c r="F103" s="133"/>
      <c r="G103" s="133"/>
      <c r="H103" s="132"/>
      <c r="I103" s="132"/>
      <c r="J103" s="132"/>
      <c r="K103" s="132"/>
      <c r="L103" s="132"/>
      <c r="M103" s="132"/>
      <c r="N103" s="132"/>
      <c r="O103" s="131"/>
      <c r="P103" s="131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I103" s="114"/>
    </row>
    <row r="104" spans="1:61">
      <c r="A104" s="113"/>
      <c r="C104" s="134"/>
      <c r="D104" s="133"/>
      <c r="E104" s="133"/>
      <c r="F104" s="133"/>
      <c r="G104" s="133"/>
      <c r="H104" s="132"/>
      <c r="I104" s="132"/>
      <c r="J104" s="132"/>
      <c r="K104" s="132"/>
      <c r="L104" s="132"/>
      <c r="M104" s="132"/>
      <c r="N104" s="132"/>
      <c r="O104" s="131"/>
      <c r="P104" s="131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I104" s="114"/>
    </row>
    <row r="105" spans="1:61">
      <c r="A105" s="113"/>
      <c r="C105" s="134"/>
      <c r="D105" s="133"/>
      <c r="E105" s="133"/>
      <c r="F105" s="133"/>
      <c r="G105" s="133"/>
      <c r="H105" s="132"/>
      <c r="I105" s="132"/>
      <c r="J105" s="132"/>
      <c r="K105" s="132"/>
      <c r="L105" s="132"/>
      <c r="M105" s="132"/>
      <c r="N105" s="132"/>
      <c r="O105" s="131"/>
      <c r="P105" s="131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I105" s="114"/>
    </row>
    <row r="106" spans="1:61">
      <c r="A106" s="113"/>
      <c r="C106" s="134"/>
      <c r="D106" s="133"/>
      <c r="E106" s="133"/>
      <c r="F106" s="133"/>
      <c r="G106" s="133"/>
      <c r="H106" s="132"/>
      <c r="I106" s="132"/>
      <c r="J106" s="132"/>
      <c r="K106" s="132"/>
      <c r="L106" s="132"/>
      <c r="M106" s="132"/>
      <c r="N106" s="132"/>
      <c r="O106" s="131"/>
      <c r="P106" s="131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I106" s="114"/>
    </row>
    <row r="107" spans="1:61">
      <c r="A107" s="113"/>
      <c r="C107" s="134"/>
      <c r="D107" s="133"/>
      <c r="E107" s="133"/>
      <c r="F107" s="133"/>
      <c r="G107" s="133"/>
      <c r="H107" s="132"/>
      <c r="I107" s="132"/>
      <c r="J107" s="132"/>
      <c r="K107" s="132"/>
      <c r="L107" s="132"/>
      <c r="M107" s="132"/>
      <c r="N107" s="132"/>
      <c r="O107" s="131"/>
      <c r="P107" s="131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30"/>
      <c r="BF107" s="130"/>
      <c r="BG107" s="130"/>
      <c r="BI107" s="114"/>
    </row>
    <row r="108" spans="1:61" ht="11.5" thickBot="1">
      <c r="A108" s="125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  <c r="BA108" s="126"/>
      <c r="BB108" s="126"/>
      <c r="BC108" s="126"/>
      <c r="BD108" s="126"/>
      <c r="BE108" s="126"/>
      <c r="BF108" s="126"/>
      <c r="BG108" s="126"/>
      <c r="BH108" s="126"/>
      <c r="BI108" s="128"/>
    </row>
  </sheetData>
  <mergeCells count="417">
    <mergeCell ref="C76:G76"/>
    <mergeCell ref="H76:N76"/>
    <mergeCell ref="O76:P76"/>
    <mergeCell ref="Q76:BG76"/>
    <mergeCell ref="C78:G78"/>
    <mergeCell ref="H78:N78"/>
    <mergeCell ref="O78:P78"/>
    <mergeCell ref="Q78:BG78"/>
    <mergeCell ref="C74:G74"/>
    <mergeCell ref="H74:N74"/>
    <mergeCell ref="O74:P74"/>
    <mergeCell ref="Q74:BG74"/>
    <mergeCell ref="C75:G75"/>
    <mergeCell ref="H75:N75"/>
    <mergeCell ref="C73:G73"/>
    <mergeCell ref="H73:N73"/>
    <mergeCell ref="O73:P73"/>
    <mergeCell ref="Q73:BG73"/>
    <mergeCell ref="C77:G77"/>
    <mergeCell ref="H77:N77"/>
    <mergeCell ref="O77:P77"/>
    <mergeCell ref="Q77:BG77"/>
    <mergeCell ref="O75:P75"/>
    <mergeCell ref="Q75:BG75"/>
    <mergeCell ref="C71:G71"/>
    <mergeCell ref="H71:N71"/>
    <mergeCell ref="O71:P71"/>
    <mergeCell ref="Q71:BG71"/>
    <mergeCell ref="C72:G72"/>
    <mergeCell ref="H72:N72"/>
    <mergeCell ref="O72:P72"/>
    <mergeCell ref="Q72:BG72"/>
    <mergeCell ref="C69:G69"/>
    <mergeCell ref="H69:N69"/>
    <mergeCell ref="O69:P69"/>
    <mergeCell ref="Q69:BG69"/>
    <mergeCell ref="C70:G70"/>
    <mergeCell ref="H70:N70"/>
    <mergeCell ref="O70:P70"/>
    <mergeCell ref="Q70:BG70"/>
    <mergeCell ref="C67:G67"/>
    <mergeCell ref="H67:N67"/>
    <mergeCell ref="O67:P67"/>
    <mergeCell ref="Q67:BG67"/>
    <mergeCell ref="C68:G68"/>
    <mergeCell ref="H68:N68"/>
    <mergeCell ref="O68:P68"/>
    <mergeCell ref="Q68:BG68"/>
    <mergeCell ref="C65:G65"/>
    <mergeCell ref="H65:N65"/>
    <mergeCell ref="O65:P65"/>
    <mergeCell ref="Q65:BG65"/>
    <mergeCell ref="C66:G66"/>
    <mergeCell ref="H66:N66"/>
    <mergeCell ref="O66:P66"/>
    <mergeCell ref="Q66:BG66"/>
    <mergeCell ref="C63:G63"/>
    <mergeCell ref="H63:N63"/>
    <mergeCell ref="O63:P63"/>
    <mergeCell ref="Q63:BG63"/>
    <mergeCell ref="C64:G64"/>
    <mergeCell ref="H64:N64"/>
    <mergeCell ref="O64:P64"/>
    <mergeCell ref="Q64:BG64"/>
    <mergeCell ref="C61:G61"/>
    <mergeCell ref="H61:N61"/>
    <mergeCell ref="O61:P61"/>
    <mergeCell ref="Q61:BG61"/>
    <mergeCell ref="C62:G62"/>
    <mergeCell ref="H62:N62"/>
    <mergeCell ref="O62:P62"/>
    <mergeCell ref="Q62:BG62"/>
    <mergeCell ref="C59:G59"/>
    <mergeCell ref="H59:N59"/>
    <mergeCell ref="O59:P59"/>
    <mergeCell ref="Q59:BG59"/>
    <mergeCell ref="C60:G60"/>
    <mergeCell ref="H60:N60"/>
    <mergeCell ref="O60:P60"/>
    <mergeCell ref="Q60:BG60"/>
    <mergeCell ref="C57:G57"/>
    <mergeCell ref="H57:N57"/>
    <mergeCell ref="O57:P57"/>
    <mergeCell ref="Q57:BG57"/>
    <mergeCell ref="C58:G58"/>
    <mergeCell ref="H58:N58"/>
    <mergeCell ref="O58:P58"/>
    <mergeCell ref="Q58:BG58"/>
    <mergeCell ref="C55:G55"/>
    <mergeCell ref="H55:N55"/>
    <mergeCell ref="O55:P55"/>
    <mergeCell ref="Q55:BG55"/>
    <mergeCell ref="C56:G56"/>
    <mergeCell ref="H56:N56"/>
    <mergeCell ref="O56:P56"/>
    <mergeCell ref="Q56:BG56"/>
    <mergeCell ref="O53:P53"/>
    <mergeCell ref="Q53:BG53"/>
    <mergeCell ref="C54:G54"/>
    <mergeCell ref="H54:N54"/>
    <mergeCell ref="O54:P54"/>
    <mergeCell ref="Q54:BG54"/>
    <mergeCell ref="C100:G100"/>
    <mergeCell ref="H100:N100"/>
    <mergeCell ref="O100:P100"/>
    <mergeCell ref="Q100:BG100"/>
    <mergeCell ref="C98:G98"/>
    <mergeCell ref="H98:N98"/>
    <mergeCell ref="O98:P98"/>
    <mergeCell ref="Q98:BG98"/>
    <mergeCell ref="C97:G97"/>
    <mergeCell ref="H97:N97"/>
    <mergeCell ref="O97:P97"/>
    <mergeCell ref="Q97:BG97"/>
    <mergeCell ref="C99:G99"/>
    <mergeCell ref="H99:N99"/>
    <mergeCell ref="O99:P99"/>
    <mergeCell ref="Q99:BG99"/>
    <mergeCell ref="C95:G95"/>
    <mergeCell ref="H95:N95"/>
    <mergeCell ref="O95:P95"/>
    <mergeCell ref="Q95:BG95"/>
    <mergeCell ref="C96:G96"/>
    <mergeCell ref="H96:N96"/>
    <mergeCell ref="O96:P96"/>
    <mergeCell ref="Q96:BG96"/>
    <mergeCell ref="C93:G93"/>
    <mergeCell ref="H93:N93"/>
    <mergeCell ref="O93:P93"/>
    <mergeCell ref="Q93:BG93"/>
    <mergeCell ref="C94:G94"/>
    <mergeCell ref="H94:N94"/>
    <mergeCell ref="O94:P94"/>
    <mergeCell ref="Q94:BG94"/>
    <mergeCell ref="C91:G91"/>
    <mergeCell ref="H91:N91"/>
    <mergeCell ref="O91:P91"/>
    <mergeCell ref="Q91:BG91"/>
    <mergeCell ref="C92:G92"/>
    <mergeCell ref="H92:N92"/>
    <mergeCell ref="O92:P92"/>
    <mergeCell ref="Q92:BG92"/>
    <mergeCell ref="C89:G89"/>
    <mergeCell ref="H89:N89"/>
    <mergeCell ref="O89:P89"/>
    <mergeCell ref="Q89:BG89"/>
    <mergeCell ref="C90:G90"/>
    <mergeCell ref="H90:N90"/>
    <mergeCell ref="O90:P90"/>
    <mergeCell ref="Q90:BG90"/>
    <mergeCell ref="C87:G87"/>
    <mergeCell ref="H87:N87"/>
    <mergeCell ref="O87:P87"/>
    <mergeCell ref="Q87:BG87"/>
    <mergeCell ref="C88:G88"/>
    <mergeCell ref="H88:N88"/>
    <mergeCell ref="O88:P88"/>
    <mergeCell ref="Q88:BG88"/>
    <mergeCell ref="C52:G52"/>
    <mergeCell ref="H52:N52"/>
    <mergeCell ref="O52:P52"/>
    <mergeCell ref="Q52:BG52"/>
    <mergeCell ref="C86:G86"/>
    <mergeCell ref="H86:N86"/>
    <mergeCell ref="O86:P86"/>
    <mergeCell ref="Q86:BG86"/>
    <mergeCell ref="C53:G53"/>
    <mergeCell ref="H53:N53"/>
    <mergeCell ref="C50:G50"/>
    <mergeCell ref="H50:N50"/>
    <mergeCell ref="O50:P50"/>
    <mergeCell ref="Q50:BG50"/>
    <mergeCell ref="C51:G51"/>
    <mergeCell ref="H51:N51"/>
    <mergeCell ref="O51:P51"/>
    <mergeCell ref="Q51:BG51"/>
    <mergeCell ref="C81:G81"/>
    <mergeCell ref="H81:N81"/>
    <mergeCell ref="O81:P81"/>
    <mergeCell ref="Q81:BG81"/>
    <mergeCell ref="C82:G82"/>
    <mergeCell ref="H82:N82"/>
    <mergeCell ref="O82:P82"/>
    <mergeCell ref="Q82:BG82"/>
    <mergeCell ref="C48:G48"/>
    <mergeCell ref="H48:N48"/>
    <mergeCell ref="O48:P48"/>
    <mergeCell ref="Q48:BG48"/>
    <mergeCell ref="C49:G49"/>
    <mergeCell ref="H49:N49"/>
    <mergeCell ref="O49:P49"/>
    <mergeCell ref="Q49:BG49"/>
    <mergeCell ref="C46:G46"/>
    <mergeCell ref="H46:N46"/>
    <mergeCell ref="O46:P46"/>
    <mergeCell ref="Q46:BG46"/>
    <mergeCell ref="C47:G47"/>
    <mergeCell ref="H47:N47"/>
    <mergeCell ref="O47:P47"/>
    <mergeCell ref="Q47:BG47"/>
    <mergeCell ref="O84:P84"/>
    <mergeCell ref="Q84:BG84"/>
    <mergeCell ref="C85:G85"/>
    <mergeCell ref="H85:N85"/>
    <mergeCell ref="O85:P85"/>
    <mergeCell ref="Q85:BG85"/>
    <mergeCell ref="C101:G101"/>
    <mergeCell ref="H101:N101"/>
    <mergeCell ref="O101:P101"/>
    <mergeCell ref="Q101:BG101"/>
    <mergeCell ref="C83:G83"/>
    <mergeCell ref="H83:N83"/>
    <mergeCell ref="O83:P83"/>
    <mergeCell ref="Q83:BG83"/>
    <mergeCell ref="C84:G84"/>
    <mergeCell ref="H84:N84"/>
    <mergeCell ref="C79:G79"/>
    <mergeCell ref="H79:N79"/>
    <mergeCell ref="O79:P79"/>
    <mergeCell ref="Q79:BG79"/>
    <mergeCell ref="C80:G80"/>
    <mergeCell ref="H80:N80"/>
    <mergeCell ref="O80:P80"/>
    <mergeCell ref="Q80:BG80"/>
    <mergeCell ref="C104:G104"/>
    <mergeCell ref="H104:N104"/>
    <mergeCell ref="O104:P104"/>
    <mergeCell ref="Q104:BG104"/>
    <mergeCell ref="C105:G105"/>
    <mergeCell ref="H105:N105"/>
    <mergeCell ref="O105:P105"/>
    <mergeCell ref="Q105:BG105"/>
    <mergeCell ref="C106:G106"/>
    <mergeCell ref="H106:N106"/>
    <mergeCell ref="O106:P106"/>
    <mergeCell ref="Q106:BG106"/>
    <mergeCell ref="C107:G107"/>
    <mergeCell ref="H107:N107"/>
    <mergeCell ref="O107:P107"/>
    <mergeCell ref="Q107:BG107"/>
    <mergeCell ref="C44:G44"/>
    <mergeCell ref="H44:N44"/>
    <mergeCell ref="O44:P44"/>
    <mergeCell ref="Q44:BG44"/>
    <mergeCell ref="C45:G45"/>
    <mergeCell ref="H45:N45"/>
    <mergeCell ref="O45:P45"/>
    <mergeCell ref="Q45:BG45"/>
    <mergeCell ref="C42:G42"/>
    <mergeCell ref="H42:N42"/>
    <mergeCell ref="O42:P42"/>
    <mergeCell ref="Q42:BG42"/>
    <mergeCell ref="C43:G43"/>
    <mergeCell ref="H43:N43"/>
    <mergeCell ref="O43:P43"/>
    <mergeCell ref="Q43:BG43"/>
    <mergeCell ref="C102:G102"/>
    <mergeCell ref="H102:N102"/>
    <mergeCell ref="O102:P102"/>
    <mergeCell ref="Q102:BG102"/>
    <mergeCell ref="C103:G103"/>
    <mergeCell ref="H103:N103"/>
    <mergeCell ref="O103:P103"/>
    <mergeCell ref="Q103:BG103"/>
    <mergeCell ref="C38:G38"/>
    <mergeCell ref="H38:N38"/>
    <mergeCell ref="O38:P38"/>
    <mergeCell ref="Q38:BG38"/>
    <mergeCell ref="C39:G39"/>
    <mergeCell ref="H39:N39"/>
    <mergeCell ref="O39:P39"/>
    <mergeCell ref="Q39:BG39"/>
    <mergeCell ref="C40:G40"/>
    <mergeCell ref="H40:N40"/>
    <mergeCell ref="O40:P40"/>
    <mergeCell ref="Q40:BG40"/>
    <mergeCell ref="C41:G41"/>
    <mergeCell ref="H41:N41"/>
    <mergeCell ref="O41:P41"/>
    <mergeCell ref="Q41:BG41"/>
    <mergeCell ref="C34:G34"/>
    <mergeCell ref="H34:N34"/>
    <mergeCell ref="O34:P34"/>
    <mergeCell ref="Q34:BG34"/>
    <mergeCell ref="C35:G35"/>
    <mergeCell ref="H35:N35"/>
    <mergeCell ref="O35:P35"/>
    <mergeCell ref="Q35:BG35"/>
    <mergeCell ref="C36:G36"/>
    <mergeCell ref="H36:N36"/>
    <mergeCell ref="O36:P36"/>
    <mergeCell ref="Q36:BG36"/>
    <mergeCell ref="C37:G37"/>
    <mergeCell ref="H37:N37"/>
    <mergeCell ref="O37:P37"/>
    <mergeCell ref="Q37:BG37"/>
    <mergeCell ref="C30:G30"/>
    <mergeCell ref="H30:N30"/>
    <mergeCell ref="O30:P30"/>
    <mergeCell ref="Q30:BG30"/>
    <mergeCell ref="C31:G31"/>
    <mergeCell ref="H31:N31"/>
    <mergeCell ref="O31:P31"/>
    <mergeCell ref="Q31:BG31"/>
    <mergeCell ref="C32:G32"/>
    <mergeCell ref="H32:N32"/>
    <mergeCell ref="O32:P32"/>
    <mergeCell ref="Q32:BG32"/>
    <mergeCell ref="C33:G33"/>
    <mergeCell ref="H33:N33"/>
    <mergeCell ref="O33:P33"/>
    <mergeCell ref="Q33:BG33"/>
    <mergeCell ref="C26:G26"/>
    <mergeCell ref="H26:N26"/>
    <mergeCell ref="O26:P26"/>
    <mergeCell ref="Q26:BG26"/>
    <mergeCell ref="C27:G27"/>
    <mergeCell ref="H27:N27"/>
    <mergeCell ref="O27:P27"/>
    <mergeCell ref="Q27:BG27"/>
    <mergeCell ref="C28:G28"/>
    <mergeCell ref="H28:N28"/>
    <mergeCell ref="O28:P28"/>
    <mergeCell ref="Q28:BG28"/>
    <mergeCell ref="C29:G29"/>
    <mergeCell ref="H29:N29"/>
    <mergeCell ref="O29:P29"/>
    <mergeCell ref="Q29:BG29"/>
    <mergeCell ref="H22:N22"/>
    <mergeCell ref="O22:P22"/>
    <mergeCell ref="Q22:BG22"/>
    <mergeCell ref="C23:G23"/>
    <mergeCell ref="H23:N23"/>
    <mergeCell ref="O23:P23"/>
    <mergeCell ref="Q23:BG23"/>
    <mergeCell ref="Q19:BG19"/>
    <mergeCell ref="C24:G24"/>
    <mergeCell ref="H24:N24"/>
    <mergeCell ref="O24:P24"/>
    <mergeCell ref="Q24:BG24"/>
    <mergeCell ref="C25:G25"/>
    <mergeCell ref="H25:N25"/>
    <mergeCell ref="O25:P25"/>
    <mergeCell ref="Q25:BG25"/>
    <mergeCell ref="C22:G22"/>
    <mergeCell ref="Q20:BG20"/>
    <mergeCell ref="C21:G21"/>
    <mergeCell ref="H21:N21"/>
    <mergeCell ref="O21:P21"/>
    <mergeCell ref="Q21:BG21"/>
    <mergeCell ref="C18:G18"/>
    <mergeCell ref="H18:N18"/>
    <mergeCell ref="O18:P18"/>
    <mergeCell ref="Q18:BG18"/>
    <mergeCell ref="C19:G19"/>
    <mergeCell ref="H11:N11"/>
    <mergeCell ref="O11:P11"/>
    <mergeCell ref="C13:G13"/>
    <mergeCell ref="H13:N13"/>
    <mergeCell ref="C20:G20"/>
    <mergeCell ref="H20:N20"/>
    <mergeCell ref="O20:P20"/>
    <mergeCell ref="H19:N19"/>
    <mergeCell ref="O19:P19"/>
    <mergeCell ref="O12:P12"/>
    <mergeCell ref="C12:G12"/>
    <mergeCell ref="H12:N12"/>
    <mergeCell ref="C9:G9"/>
    <mergeCell ref="H9:N9"/>
    <mergeCell ref="O9:P9"/>
    <mergeCell ref="C10:G10"/>
    <mergeCell ref="H10:N10"/>
    <mergeCell ref="O10:P10"/>
    <mergeCell ref="C11:G11"/>
    <mergeCell ref="Q10:BG10"/>
    <mergeCell ref="Q11:BG11"/>
    <mergeCell ref="Q12:BG12"/>
    <mergeCell ref="Q16:BG16"/>
    <mergeCell ref="Q15:BG15"/>
    <mergeCell ref="C8:G8"/>
    <mergeCell ref="H8:N8"/>
    <mergeCell ref="O8:P8"/>
    <mergeCell ref="Q8:BG8"/>
    <mergeCell ref="Q9:BG9"/>
    <mergeCell ref="BA1:BC1"/>
    <mergeCell ref="BD1:BI1"/>
    <mergeCell ref="AR2:AT2"/>
    <mergeCell ref="AU2:AZ2"/>
    <mergeCell ref="BA2:BC2"/>
    <mergeCell ref="BD2:BI2"/>
    <mergeCell ref="AU1:AZ1"/>
    <mergeCell ref="AR1:AT1"/>
    <mergeCell ref="Q17:BG17"/>
    <mergeCell ref="C7:G7"/>
    <mergeCell ref="H7:N7"/>
    <mergeCell ref="O7:P7"/>
    <mergeCell ref="A1:E2"/>
    <mergeCell ref="F1:O2"/>
    <mergeCell ref="P1:S2"/>
    <mergeCell ref="T1:AQ2"/>
    <mergeCell ref="Q7:BG7"/>
    <mergeCell ref="A3:BI3"/>
    <mergeCell ref="C17:G17"/>
    <mergeCell ref="H17:N17"/>
    <mergeCell ref="O17:P17"/>
    <mergeCell ref="C15:G15"/>
    <mergeCell ref="H15:N15"/>
    <mergeCell ref="O15:P15"/>
    <mergeCell ref="C16:G16"/>
    <mergeCell ref="H16:N16"/>
    <mergeCell ref="O16:P16"/>
    <mergeCell ref="O13:P13"/>
    <mergeCell ref="Q13:BG13"/>
    <mergeCell ref="C14:G14"/>
    <mergeCell ref="H14:N14"/>
    <mergeCell ref="O14:P14"/>
    <mergeCell ref="Q14:BG14"/>
  </mergeCells>
  <phoneticPr fontId="2"/>
  <printOptions horizontalCentered="1" verticalCentered="1"/>
  <pageMargins left="0.19685039370078741" right="0.19685039370078741" top="0.39370078740157483" bottom="0.39370078740157483" header="0" footer="0.19685039370078741"/>
  <pageSetup paperSize="9" scale="70" orientation="portrait" r:id="rId1"/>
  <headerFooter scaleWithDoc="0" alignWithMargins="0"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14EE-3CE4-4098-8B61-3854D02A938C}">
  <sheetPr>
    <pageSetUpPr fitToPage="1"/>
  </sheetPr>
  <dimension ref="A1:BD15"/>
  <sheetViews>
    <sheetView showGridLines="0" tabSelected="1" view="pageBreakPreview" zoomScale="40" zoomScaleNormal="100" zoomScaleSheetLayoutView="40" workbookViewId="0">
      <pane ySplit="8" topLeftCell="A9" activePane="bottomLeft" state="frozen"/>
      <selection activeCell="A9" sqref="A9"/>
      <selection pane="bottomLeft" sqref="A1:L1"/>
    </sheetView>
  </sheetViews>
  <sheetFormatPr defaultColWidth="3.6640625" defaultRowHeight="15.5"/>
  <cols>
    <col min="1" max="4" width="3.6640625" style="1" customWidth="1"/>
    <col min="5" max="6" width="3.6640625" style="3" customWidth="1"/>
    <col min="7" max="7" width="6" style="3" customWidth="1"/>
    <col min="8" max="12" width="4.4140625" style="3" customWidth="1"/>
    <col min="13" max="26" width="3.6640625" style="1" customWidth="1"/>
    <col min="27" max="27" width="38.6640625" style="1" customWidth="1"/>
    <col min="28" max="33" width="3.6640625" style="1" customWidth="1"/>
    <col min="34" max="45" width="3.6640625" style="1"/>
    <col min="46" max="48" width="5.08203125" style="1" customWidth="1"/>
    <col min="49" max="54" width="3.6640625" style="1"/>
    <col min="55" max="55" width="11.4140625" style="8" customWidth="1"/>
    <col min="56" max="56" width="7.4140625" style="1" bestFit="1" customWidth="1"/>
    <col min="57" max="16384" width="3.6640625" style="1"/>
  </cols>
  <sheetData>
    <row r="1" spans="1:56" ht="35.15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52" t="s">
        <v>126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167" t="s">
        <v>1</v>
      </c>
      <c r="AN1" s="167"/>
      <c r="AO1" s="167"/>
      <c r="AP1" s="167"/>
      <c r="AQ1" s="53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</row>
    <row r="2" spans="1:56">
      <c r="E2" s="1"/>
      <c r="F2" s="1"/>
      <c r="G2" s="1"/>
      <c r="H2" s="1"/>
      <c r="I2" s="1"/>
      <c r="J2" s="1"/>
      <c r="K2" s="1"/>
      <c r="L2" s="1"/>
    </row>
    <row r="3" spans="1:56" ht="24.9" customHeight="1">
      <c r="A3" s="167" t="s">
        <v>2</v>
      </c>
      <c r="B3" s="167"/>
      <c r="C3" s="167"/>
      <c r="D3" s="167"/>
      <c r="E3" s="167"/>
      <c r="F3" s="167"/>
      <c r="G3" s="167"/>
      <c r="H3" s="167"/>
      <c r="I3" s="55" t="s">
        <v>127</v>
      </c>
      <c r="J3" s="56"/>
      <c r="K3" s="56"/>
      <c r="L3" s="56"/>
      <c r="M3" s="56"/>
      <c r="N3" s="56"/>
      <c r="O3" s="56"/>
      <c r="P3" s="57"/>
      <c r="Q3" s="61" t="s">
        <v>125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167" t="s">
        <v>3</v>
      </c>
      <c r="AN3" s="167"/>
      <c r="AO3" s="167"/>
      <c r="AP3" s="167"/>
      <c r="AQ3" s="40" t="s">
        <v>124</v>
      </c>
      <c r="AR3" s="40"/>
      <c r="AS3" s="40"/>
      <c r="AT3" s="40"/>
      <c r="AU3" s="167" t="s">
        <v>4</v>
      </c>
      <c r="AV3" s="167"/>
      <c r="AW3" s="167"/>
      <c r="AX3" s="167"/>
      <c r="AY3" s="40"/>
      <c r="AZ3" s="40"/>
      <c r="BA3" s="40"/>
      <c r="BB3" s="40"/>
    </row>
    <row r="4" spans="1:56" ht="24.9" customHeight="1">
      <c r="A4" s="167"/>
      <c r="B4" s="167"/>
      <c r="C4" s="167"/>
      <c r="D4" s="167"/>
      <c r="E4" s="167"/>
      <c r="F4" s="167"/>
      <c r="G4" s="167"/>
      <c r="H4" s="167"/>
      <c r="I4" s="58"/>
      <c r="J4" s="59"/>
      <c r="K4" s="59"/>
      <c r="L4" s="59"/>
      <c r="M4" s="59"/>
      <c r="N4" s="59"/>
      <c r="O4" s="59"/>
      <c r="P4" s="60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167" t="s">
        <v>5</v>
      </c>
      <c r="AN4" s="167"/>
      <c r="AO4" s="167"/>
      <c r="AP4" s="167"/>
      <c r="AQ4" s="40" t="s">
        <v>123</v>
      </c>
      <c r="AR4" s="40"/>
      <c r="AS4" s="40"/>
      <c r="AT4" s="40"/>
      <c r="AU4" s="167" t="s">
        <v>6</v>
      </c>
      <c r="AV4" s="167"/>
      <c r="AW4" s="167"/>
      <c r="AX4" s="167"/>
      <c r="AY4" s="40"/>
      <c r="AZ4" s="40"/>
      <c r="BA4" s="40"/>
      <c r="BB4" s="40"/>
    </row>
    <row r="5" spans="1:56">
      <c r="E5" s="1"/>
      <c r="F5" s="1"/>
      <c r="G5" s="1"/>
      <c r="H5" s="1"/>
      <c r="I5" s="1"/>
      <c r="J5" s="1"/>
      <c r="K5" s="1"/>
      <c r="L5" s="1"/>
    </row>
    <row r="6" spans="1:56">
      <c r="A6" s="167" t="s">
        <v>7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</row>
    <row r="7" spans="1:56" ht="46.25" customHeight="1">
      <c r="A7" s="41" t="s">
        <v>130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3"/>
      <c r="BD7" s="2"/>
    </row>
    <row r="8" spans="1:56">
      <c r="A8" s="168" t="s">
        <v>8</v>
      </c>
      <c r="B8" s="169"/>
      <c r="C8" s="170" t="s">
        <v>9</v>
      </c>
      <c r="D8" s="171"/>
      <c r="E8" s="167" t="s">
        <v>10</v>
      </c>
      <c r="F8" s="167"/>
      <c r="G8" s="167"/>
      <c r="H8" s="167" t="s">
        <v>11</v>
      </c>
      <c r="I8" s="167"/>
      <c r="J8" s="167"/>
      <c r="K8" s="167"/>
      <c r="L8" s="167"/>
      <c r="M8" s="167" t="s">
        <v>12</v>
      </c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 t="s">
        <v>13</v>
      </c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 t="s">
        <v>14</v>
      </c>
      <c r="AR8" s="167"/>
      <c r="AS8" s="167"/>
      <c r="AT8" s="167" t="s">
        <v>15</v>
      </c>
      <c r="AU8" s="167"/>
      <c r="AV8" s="167"/>
      <c r="AW8" s="167" t="s">
        <v>16</v>
      </c>
      <c r="AX8" s="167"/>
      <c r="AY8" s="167"/>
      <c r="AZ8" s="167" t="s">
        <v>3</v>
      </c>
      <c r="BA8" s="167"/>
      <c r="BB8" s="167"/>
    </row>
    <row r="9" spans="1:56" customFormat="1" ht="20.399999999999999" customHeight="1">
      <c r="A9" s="19" t="s">
        <v>17</v>
      </c>
      <c r="B9" s="12"/>
      <c r="C9" s="13"/>
      <c r="D9" s="12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  <c r="AR9" s="16"/>
      <c r="AS9" s="16"/>
      <c r="AT9" s="17"/>
      <c r="AU9" s="17"/>
      <c r="AV9" s="17"/>
      <c r="AW9" s="12"/>
      <c r="AX9" s="12"/>
      <c r="AY9" s="12"/>
      <c r="AZ9" s="12"/>
      <c r="BA9" s="12"/>
      <c r="BB9" s="18"/>
    </row>
    <row r="10" spans="1:56" customFormat="1" ht="104" customHeight="1">
      <c r="A10" s="20"/>
      <c r="B10" s="22"/>
      <c r="C10" s="23">
        <v>1</v>
      </c>
      <c r="D10" s="22"/>
      <c r="E10" s="25" t="s">
        <v>129</v>
      </c>
      <c r="F10" s="26"/>
      <c r="G10" s="27"/>
      <c r="H10" s="28" t="s">
        <v>128</v>
      </c>
      <c r="I10" s="29"/>
      <c r="J10" s="29"/>
      <c r="K10" s="29"/>
      <c r="L10" s="30"/>
      <c r="M10" s="28" t="s">
        <v>136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28" t="s">
        <v>137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30"/>
      <c r="AQ10" s="63" t="s">
        <v>18</v>
      </c>
      <c r="AR10" s="64"/>
      <c r="AS10" s="65"/>
      <c r="AT10" s="66">
        <v>5</v>
      </c>
      <c r="AU10" s="67"/>
      <c r="AV10" s="68"/>
      <c r="AW10" s="20"/>
      <c r="AX10" s="21"/>
      <c r="AY10" s="22"/>
      <c r="AZ10" s="20"/>
      <c r="BA10" s="21"/>
      <c r="BB10" s="22"/>
    </row>
    <row r="11" spans="1:56" customFormat="1" ht="147" customHeight="1">
      <c r="A11" s="20"/>
      <c r="B11" s="22"/>
      <c r="C11" s="23">
        <v>2</v>
      </c>
      <c r="D11" s="24"/>
      <c r="E11" s="25" t="s">
        <v>129</v>
      </c>
      <c r="F11" s="26"/>
      <c r="G11" s="27"/>
      <c r="H11" s="28" t="s">
        <v>131</v>
      </c>
      <c r="I11" s="29"/>
      <c r="J11" s="29"/>
      <c r="K11" s="29"/>
      <c r="L11" s="30"/>
      <c r="M11" s="28" t="s">
        <v>134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28" t="s">
        <v>133</v>
      </c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0"/>
      <c r="AQ11" s="34" t="s">
        <v>18</v>
      </c>
      <c r="AR11" s="35"/>
      <c r="AS11" s="36"/>
      <c r="AT11" s="37">
        <v>5</v>
      </c>
      <c r="AU11" s="38"/>
      <c r="AV11" s="39"/>
      <c r="AW11" s="20"/>
      <c r="AX11" s="21"/>
      <c r="AY11" s="22"/>
      <c r="AZ11" s="20"/>
      <c r="BA11" s="21"/>
      <c r="BB11" s="22"/>
    </row>
    <row r="12" spans="1:56" s="11" customFormat="1" ht="69" customHeight="1">
      <c r="A12" s="20"/>
      <c r="B12" s="22"/>
      <c r="C12" s="23">
        <v>3</v>
      </c>
      <c r="D12" s="24"/>
      <c r="E12" s="25" t="s">
        <v>105</v>
      </c>
      <c r="F12" s="26"/>
      <c r="G12" s="27"/>
      <c r="H12" s="31" t="s">
        <v>132</v>
      </c>
      <c r="I12" s="32"/>
      <c r="J12" s="32"/>
      <c r="K12" s="32"/>
      <c r="L12" s="33"/>
      <c r="M12" s="31" t="s">
        <v>135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  <c r="AB12" s="31" t="s">
        <v>138</v>
      </c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  <c r="AQ12" s="34" t="s">
        <v>18</v>
      </c>
      <c r="AR12" s="35"/>
      <c r="AS12" s="36"/>
      <c r="AT12" s="37">
        <v>5</v>
      </c>
      <c r="AU12" s="38"/>
      <c r="AV12" s="39"/>
      <c r="AW12" s="20"/>
      <c r="AX12" s="21"/>
      <c r="AY12" s="22"/>
      <c r="AZ12" s="49"/>
      <c r="BA12" s="50"/>
      <c r="BB12" s="51"/>
    </row>
    <row r="13" spans="1:56" s="11" customFormat="1" ht="313" customHeight="1">
      <c r="A13" s="20"/>
      <c r="B13" s="22"/>
      <c r="C13" s="23">
        <f>C10+1</f>
        <v>2</v>
      </c>
      <c r="D13" s="22"/>
      <c r="E13" s="25" t="s">
        <v>104</v>
      </c>
      <c r="F13" s="26"/>
      <c r="G13" s="27"/>
      <c r="H13" s="28" t="s">
        <v>140</v>
      </c>
      <c r="I13" s="29"/>
      <c r="J13" s="29"/>
      <c r="K13" s="29"/>
      <c r="L13" s="30"/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1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3"/>
      <c r="AQ13" s="34" t="s">
        <v>19</v>
      </c>
      <c r="AR13" s="35"/>
      <c r="AS13" s="36"/>
      <c r="AT13" s="37">
        <v>10</v>
      </c>
      <c r="AU13" s="38"/>
      <c r="AV13" s="39"/>
      <c r="AW13" s="20"/>
      <c r="AX13" s="21"/>
      <c r="AY13" s="22"/>
      <c r="AZ13" s="49"/>
      <c r="BA13" s="50"/>
      <c r="BB13" s="51"/>
    </row>
    <row r="14" spans="1:56" s="11" customFormat="1" ht="69" customHeight="1">
      <c r="A14" s="20"/>
      <c r="B14" s="22"/>
      <c r="C14" s="23">
        <v>3</v>
      </c>
      <c r="D14" s="24"/>
      <c r="E14" s="25" t="s">
        <v>104</v>
      </c>
      <c r="F14" s="26"/>
      <c r="G14" s="27"/>
      <c r="H14" s="31" t="s">
        <v>139</v>
      </c>
      <c r="I14" s="32"/>
      <c r="J14" s="32"/>
      <c r="K14" s="32"/>
      <c r="L14" s="33"/>
      <c r="M14" s="31" t="s">
        <v>135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3"/>
      <c r="AB14" s="31" t="s">
        <v>138</v>
      </c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3"/>
      <c r="AQ14" s="34" t="s">
        <v>18</v>
      </c>
      <c r="AR14" s="35"/>
      <c r="AS14" s="36"/>
      <c r="AT14" s="37">
        <v>5</v>
      </c>
      <c r="AU14" s="38"/>
      <c r="AV14" s="39"/>
      <c r="AW14" s="20"/>
      <c r="AX14" s="21"/>
      <c r="AY14" s="22"/>
      <c r="AZ14" s="49"/>
      <c r="BA14" s="50"/>
      <c r="BB14" s="51"/>
    </row>
    <row r="15" spans="1:56" s="11" customFormat="1" ht="123" customHeight="1">
      <c r="A15" s="20"/>
      <c r="B15" s="22"/>
      <c r="C15" s="23" t="e">
        <f>#REF!+1</f>
        <v>#REF!</v>
      </c>
      <c r="D15" s="22"/>
      <c r="E15" s="25" t="s">
        <v>105</v>
      </c>
      <c r="F15" s="26"/>
      <c r="G15" s="27"/>
      <c r="H15" s="28" t="s">
        <v>141</v>
      </c>
      <c r="I15" s="29"/>
      <c r="J15" s="29"/>
      <c r="K15" s="29"/>
      <c r="L15" s="30"/>
      <c r="M15" s="31" t="s">
        <v>142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3"/>
      <c r="AB15" s="31" t="s">
        <v>143</v>
      </c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  <c r="AQ15" s="34" t="s">
        <v>19</v>
      </c>
      <c r="AR15" s="35"/>
      <c r="AS15" s="36"/>
      <c r="AT15" s="37">
        <v>1</v>
      </c>
      <c r="AU15" s="38"/>
      <c r="AV15" s="39"/>
      <c r="AW15" s="20"/>
      <c r="AX15" s="21"/>
      <c r="AY15" s="22"/>
      <c r="AZ15" s="69"/>
      <c r="BA15" s="70"/>
      <c r="BB15" s="71"/>
    </row>
  </sheetData>
  <mergeCells count="87">
    <mergeCell ref="AZ14:BB14"/>
    <mergeCell ref="A13:B13"/>
    <mergeCell ref="C13:D13"/>
    <mergeCell ref="E13:G13"/>
    <mergeCell ref="H13:L13"/>
    <mergeCell ref="M13:AA13"/>
    <mergeCell ref="AB13:AP13"/>
    <mergeCell ref="AQ13:AS13"/>
    <mergeCell ref="AT13:AV13"/>
    <mergeCell ref="AW13:AY13"/>
    <mergeCell ref="AZ13:BB13"/>
    <mergeCell ref="A14:B14"/>
    <mergeCell ref="C14:D14"/>
    <mergeCell ref="E14:G14"/>
    <mergeCell ref="H14:L14"/>
    <mergeCell ref="M14:AA14"/>
    <mergeCell ref="AZ15:BB15"/>
    <mergeCell ref="A15:B15"/>
    <mergeCell ref="C15:D15"/>
    <mergeCell ref="E15:G15"/>
    <mergeCell ref="H15:L15"/>
    <mergeCell ref="M15:AA15"/>
    <mergeCell ref="AB15:AP15"/>
    <mergeCell ref="AQ15:AS15"/>
    <mergeCell ref="AT15:AV15"/>
    <mergeCell ref="AW15:AY15"/>
    <mergeCell ref="AZ12:BB12"/>
    <mergeCell ref="A12:B12"/>
    <mergeCell ref="C12:D12"/>
    <mergeCell ref="E12:G12"/>
    <mergeCell ref="H12:L12"/>
    <mergeCell ref="M12:AA12"/>
    <mergeCell ref="AB12:AP12"/>
    <mergeCell ref="AQ12:AS12"/>
    <mergeCell ref="AT12:AV12"/>
    <mergeCell ref="AW12:AY12"/>
    <mergeCell ref="AB10:AP10"/>
    <mergeCell ref="AQ10:AS10"/>
    <mergeCell ref="AT10:AV10"/>
    <mergeCell ref="AW10:AY10"/>
    <mergeCell ref="AZ10:BB10"/>
    <mergeCell ref="A10:B10"/>
    <mergeCell ref="C10:D10"/>
    <mergeCell ref="E10:G10"/>
    <mergeCell ref="H10:L10"/>
    <mergeCell ref="M10:AA10"/>
    <mergeCell ref="A6:BB6"/>
    <mergeCell ref="A1:L1"/>
    <mergeCell ref="M1:AL1"/>
    <mergeCell ref="AM1:AP1"/>
    <mergeCell ref="AQ1:BB1"/>
    <mergeCell ref="A3:H4"/>
    <mergeCell ref="I3:P4"/>
    <mergeCell ref="Q3:AL4"/>
    <mergeCell ref="AM3:AP3"/>
    <mergeCell ref="AQ3:AT3"/>
    <mergeCell ref="AU3:AX3"/>
    <mergeCell ref="AY3:BB3"/>
    <mergeCell ref="AM4:AP4"/>
    <mergeCell ref="AQ4:AT4"/>
    <mergeCell ref="AU4:AX4"/>
    <mergeCell ref="AY4:BB4"/>
    <mergeCell ref="A7:BB7"/>
    <mergeCell ref="A8:B8"/>
    <mergeCell ref="C8:D8"/>
    <mergeCell ref="E8:G8"/>
    <mergeCell ref="H8:L8"/>
    <mergeCell ref="M8:AA8"/>
    <mergeCell ref="AB8:AP8"/>
    <mergeCell ref="AZ8:BB8"/>
    <mergeCell ref="AQ8:AS8"/>
    <mergeCell ref="AT8:AV8"/>
    <mergeCell ref="AW8:AY8"/>
    <mergeCell ref="AB11:AP11"/>
    <mergeCell ref="AQ11:AS11"/>
    <mergeCell ref="AT11:AV11"/>
    <mergeCell ref="AW11:AY11"/>
    <mergeCell ref="AB14:AP14"/>
    <mergeCell ref="AQ14:AS14"/>
    <mergeCell ref="AT14:AV14"/>
    <mergeCell ref="AW14:AY14"/>
    <mergeCell ref="AZ11:BB11"/>
    <mergeCell ref="A11:B11"/>
    <mergeCell ref="C11:D11"/>
    <mergeCell ref="E11:G11"/>
    <mergeCell ref="H11:L11"/>
    <mergeCell ref="M11:AA11"/>
  </mergeCells>
  <phoneticPr fontId="2"/>
  <pageMargins left="0.31496062992125984" right="0" top="0.35433070866141736" bottom="0" header="0.11811023622047245" footer="0.11811023622047245"/>
  <pageSetup paperSize="9" scale="51" fitToHeight="0" orientation="landscape" r:id="rId1"/>
  <headerFooter>
    <oddFooter>&amp;C&amp;P/&amp;N</oddFooter>
  </headerFooter>
  <colBreaks count="1" manualBreakCount="1">
    <brk id="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30"/>
  <sheetViews>
    <sheetView showGridLines="0" view="pageBreakPreview" zoomScale="85" zoomScaleNormal="100" zoomScaleSheetLayoutView="85" workbookViewId="0">
      <pane ySplit="8" topLeftCell="A9" activePane="bottomLeft" state="frozen"/>
      <selection pane="bottomLeft" activeCell="A9" sqref="A9"/>
    </sheetView>
  </sheetViews>
  <sheetFormatPr defaultColWidth="3.6640625" defaultRowHeight="15.5"/>
  <cols>
    <col min="1" max="4" width="3.6640625" style="1" customWidth="1"/>
    <col min="5" max="7" width="3.6640625" style="3" customWidth="1"/>
    <col min="8" max="12" width="4.4140625" style="3" customWidth="1"/>
    <col min="13" max="33" width="3.6640625" style="1" customWidth="1"/>
    <col min="34" max="45" width="3.6640625" style="1"/>
    <col min="46" max="48" width="5.08203125" style="1" customWidth="1"/>
    <col min="49" max="54" width="3.6640625" style="1"/>
    <col min="55" max="55" width="11.4140625" style="8" customWidth="1"/>
    <col min="56" max="56" width="5.08203125" style="1" bestFit="1" customWidth="1"/>
    <col min="57" max="16384" width="3.6640625" style="1"/>
  </cols>
  <sheetData>
    <row r="1" spans="1:56" ht="35.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2" t="s">
        <v>20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48" t="s">
        <v>1</v>
      </c>
      <c r="AN1" s="48"/>
      <c r="AO1" s="48"/>
      <c r="AP1" s="48"/>
      <c r="AQ1" s="78" t="s">
        <v>21</v>
      </c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6">
      <c r="E2" s="1"/>
      <c r="F2" s="1"/>
      <c r="G2" s="1"/>
      <c r="H2" s="1"/>
      <c r="I2" s="1"/>
      <c r="J2" s="1"/>
      <c r="K2" s="1"/>
      <c r="L2" s="1"/>
    </row>
    <row r="3" spans="1:56" ht="24.9" customHeight="1">
      <c r="A3" s="48" t="s">
        <v>2</v>
      </c>
      <c r="B3" s="48"/>
      <c r="C3" s="48"/>
      <c r="D3" s="48"/>
      <c r="E3" s="48"/>
      <c r="F3" s="48"/>
      <c r="G3" s="48"/>
      <c r="H3" s="48"/>
      <c r="I3" s="55"/>
      <c r="J3" s="56"/>
      <c r="K3" s="56"/>
      <c r="L3" s="56"/>
      <c r="M3" s="56"/>
      <c r="N3" s="56"/>
      <c r="O3" s="56"/>
      <c r="P3" s="57"/>
      <c r="Q3" s="61" t="s">
        <v>20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48" t="s">
        <v>3</v>
      </c>
      <c r="AN3" s="48"/>
      <c r="AO3" s="48"/>
      <c r="AP3" s="48"/>
      <c r="AQ3" s="40"/>
      <c r="AR3" s="40"/>
      <c r="AS3" s="40"/>
      <c r="AT3" s="40"/>
      <c r="AU3" s="48" t="s">
        <v>4</v>
      </c>
      <c r="AV3" s="48"/>
      <c r="AW3" s="48"/>
      <c r="AX3" s="48"/>
      <c r="AY3" s="63"/>
      <c r="AZ3" s="64"/>
      <c r="BA3" s="64"/>
      <c r="BB3" s="65"/>
    </row>
    <row r="4" spans="1:56" ht="24.9" customHeight="1">
      <c r="A4" s="48"/>
      <c r="B4" s="48"/>
      <c r="C4" s="48"/>
      <c r="D4" s="48"/>
      <c r="E4" s="48"/>
      <c r="F4" s="48"/>
      <c r="G4" s="48"/>
      <c r="H4" s="48"/>
      <c r="I4" s="58"/>
      <c r="J4" s="59"/>
      <c r="K4" s="59"/>
      <c r="L4" s="59"/>
      <c r="M4" s="59"/>
      <c r="N4" s="59"/>
      <c r="O4" s="59"/>
      <c r="P4" s="60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48" t="s">
        <v>5</v>
      </c>
      <c r="AN4" s="48"/>
      <c r="AO4" s="48"/>
      <c r="AP4" s="48"/>
      <c r="AQ4" s="40"/>
      <c r="AR4" s="40"/>
      <c r="AS4" s="40"/>
      <c r="AT4" s="40"/>
      <c r="AU4" s="48" t="s">
        <v>6</v>
      </c>
      <c r="AV4" s="48"/>
      <c r="AW4" s="48"/>
      <c r="AX4" s="48"/>
      <c r="AY4" s="40"/>
      <c r="AZ4" s="40"/>
      <c r="BA4" s="40"/>
      <c r="BB4" s="40"/>
    </row>
    <row r="5" spans="1:56">
      <c r="E5" s="1"/>
      <c r="F5" s="1"/>
      <c r="G5" s="1"/>
      <c r="H5" s="1"/>
      <c r="I5" s="1"/>
      <c r="J5" s="1"/>
      <c r="K5" s="1"/>
      <c r="L5" s="1"/>
    </row>
    <row r="6" spans="1:56">
      <c r="A6" s="48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6" ht="46.25" customHeight="1">
      <c r="A7" s="41" t="s">
        <v>22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3"/>
      <c r="BD7" s="2">
        <f>SUM(AT:AV)</f>
        <v>34</v>
      </c>
    </row>
    <row r="8" spans="1:56">
      <c r="A8" s="44" t="s">
        <v>8</v>
      </c>
      <c r="B8" s="45"/>
      <c r="C8" s="46" t="s">
        <v>9</v>
      </c>
      <c r="D8" s="47"/>
      <c r="E8" s="48" t="s">
        <v>10</v>
      </c>
      <c r="F8" s="48"/>
      <c r="G8" s="48"/>
      <c r="H8" s="48" t="s">
        <v>11</v>
      </c>
      <c r="I8" s="48"/>
      <c r="J8" s="48"/>
      <c r="K8" s="48"/>
      <c r="L8" s="48"/>
      <c r="M8" s="48" t="s">
        <v>12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 t="s">
        <v>13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 t="s">
        <v>14</v>
      </c>
      <c r="AR8" s="48"/>
      <c r="AS8" s="48"/>
      <c r="AT8" s="48" t="s">
        <v>15</v>
      </c>
      <c r="AU8" s="48"/>
      <c r="AV8" s="48"/>
      <c r="AW8" s="48" t="s">
        <v>16</v>
      </c>
      <c r="AX8" s="48"/>
      <c r="AY8" s="48"/>
      <c r="AZ8" s="48" t="s">
        <v>3</v>
      </c>
      <c r="BA8" s="48"/>
      <c r="BB8" s="48"/>
    </row>
    <row r="9" spans="1:56" customFormat="1" ht="18">
      <c r="A9" s="4" t="s">
        <v>23</v>
      </c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7"/>
    </row>
    <row r="10" spans="1:56" customFormat="1" ht="162" customHeight="1">
      <c r="A10" s="9"/>
      <c r="B10" s="10"/>
      <c r="C10" s="23">
        <v>1</v>
      </c>
      <c r="D10" s="24"/>
      <c r="E10" s="25" t="s">
        <v>24</v>
      </c>
      <c r="F10" s="26"/>
      <c r="G10" s="27"/>
      <c r="H10" s="72" t="s">
        <v>25</v>
      </c>
      <c r="I10" s="73"/>
      <c r="J10" s="73"/>
      <c r="K10" s="73"/>
      <c r="L10" s="74"/>
      <c r="M10" s="72" t="s">
        <v>26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4"/>
      <c r="AB10" s="72" t="s">
        <v>27</v>
      </c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4"/>
      <c r="AQ10" s="63" t="s">
        <v>18</v>
      </c>
      <c r="AR10" s="64"/>
      <c r="AS10" s="65"/>
      <c r="AT10" s="66">
        <v>1</v>
      </c>
      <c r="AU10" s="67"/>
      <c r="AV10" s="68"/>
      <c r="AW10" s="20">
        <f>'手順書(商用)|Day3-PMM'!$AX$5</f>
        <v>0</v>
      </c>
      <c r="AX10" s="21"/>
      <c r="AY10" s="22"/>
      <c r="AZ10" s="20">
        <f>'手順書(商用)|Day3-PMM'!$AP$4</f>
        <v>0</v>
      </c>
      <c r="BA10" s="21"/>
      <c r="BB10" s="22"/>
    </row>
    <row r="11" spans="1:56" customFormat="1" ht="162" customHeight="1">
      <c r="A11" s="9"/>
      <c r="B11" s="10"/>
      <c r="C11" s="23">
        <f>C10+1</f>
        <v>2</v>
      </c>
      <c r="D11" s="24"/>
      <c r="E11" s="25" t="s">
        <v>28</v>
      </c>
      <c r="F11" s="26"/>
      <c r="G11" s="27"/>
      <c r="H11" s="72" t="s">
        <v>29</v>
      </c>
      <c r="I11" s="73"/>
      <c r="J11" s="73"/>
      <c r="K11" s="73"/>
      <c r="L11" s="74"/>
      <c r="M11" s="72" t="s">
        <v>30</v>
      </c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4"/>
      <c r="AB11" s="72" t="s">
        <v>31</v>
      </c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4"/>
      <c r="AQ11" s="63" t="s">
        <v>18</v>
      </c>
      <c r="AR11" s="64"/>
      <c r="AS11" s="65"/>
      <c r="AT11" s="66">
        <v>1</v>
      </c>
      <c r="AU11" s="67"/>
      <c r="AV11" s="68"/>
      <c r="AW11" s="20">
        <f>'手順書(商用)|Day3-PMM'!$AX$5</f>
        <v>0</v>
      </c>
      <c r="AX11" s="21"/>
      <c r="AY11" s="22"/>
      <c r="AZ11" s="20">
        <f>'手順書(商用)|Day3-PMM'!$AP$4</f>
        <v>0</v>
      </c>
      <c r="BA11" s="21"/>
      <c r="BB11" s="22"/>
    </row>
    <row r="12" spans="1:56" customFormat="1" ht="162" customHeight="1">
      <c r="A12" s="9"/>
      <c r="B12" s="10"/>
      <c r="C12" s="23">
        <f>C11+1</f>
        <v>3</v>
      </c>
      <c r="D12" s="24"/>
      <c r="E12" s="25" t="s">
        <v>32</v>
      </c>
      <c r="F12" s="26"/>
      <c r="G12" s="27"/>
      <c r="H12" s="72" t="s">
        <v>33</v>
      </c>
      <c r="I12" s="73"/>
      <c r="J12" s="73"/>
      <c r="K12" s="73"/>
      <c r="L12" s="74"/>
      <c r="M12" s="72" t="s">
        <v>34</v>
      </c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4"/>
      <c r="AB12" s="72" t="s">
        <v>35</v>
      </c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4"/>
      <c r="AQ12" s="63" t="s">
        <v>18</v>
      </c>
      <c r="AR12" s="64"/>
      <c r="AS12" s="65"/>
      <c r="AT12" s="66">
        <v>1</v>
      </c>
      <c r="AU12" s="67"/>
      <c r="AV12" s="68"/>
      <c r="AW12" s="20">
        <f>'手順書(商用)|Day3-PMM'!$AX$5</f>
        <v>0</v>
      </c>
      <c r="AX12" s="21"/>
      <c r="AY12" s="22"/>
      <c r="AZ12" s="20">
        <f>'手順書(商用)|Day3-PMM'!$AP$4</f>
        <v>0</v>
      </c>
      <c r="BA12" s="21"/>
      <c r="BB12" s="22"/>
    </row>
    <row r="13" spans="1:56" customFormat="1" ht="231.9" customHeight="1">
      <c r="A13" s="9"/>
      <c r="B13" s="10"/>
      <c r="C13" s="23">
        <f t="shared" ref="C13:C14" si="0">C12+1</f>
        <v>4</v>
      </c>
      <c r="D13" s="24"/>
      <c r="E13" s="25" t="s">
        <v>32</v>
      </c>
      <c r="F13" s="26"/>
      <c r="G13" s="27"/>
      <c r="H13" s="72" t="s">
        <v>33</v>
      </c>
      <c r="I13" s="73"/>
      <c r="J13" s="73"/>
      <c r="K13" s="73"/>
      <c r="L13" s="74"/>
      <c r="M13" s="72" t="s">
        <v>36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75" t="s">
        <v>37</v>
      </c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7"/>
      <c r="AQ13" s="63" t="s">
        <v>18</v>
      </c>
      <c r="AR13" s="64"/>
      <c r="AS13" s="65"/>
      <c r="AT13" s="66">
        <v>1</v>
      </c>
      <c r="AU13" s="67"/>
      <c r="AV13" s="68"/>
      <c r="AW13" s="20">
        <f>'手順書(商用)|Day3-PMM'!$AX$5</f>
        <v>0</v>
      </c>
      <c r="AX13" s="21"/>
      <c r="AY13" s="22"/>
      <c r="AZ13" s="20">
        <f>'手順書(商用)|Day3-PMM'!$AP$4</f>
        <v>0</v>
      </c>
      <c r="BA13" s="21"/>
      <c r="BB13" s="22"/>
    </row>
    <row r="14" spans="1:56" customFormat="1" ht="162" customHeight="1">
      <c r="A14" s="9"/>
      <c r="B14" s="10"/>
      <c r="C14" s="23">
        <f t="shared" si="0"/>
        <v>5</v>
      </c>
      <c r="D14" s="24"/>
      <c r="E14" s="25" t="s">
        <v>32</v>
      </c>
      <c r="F14" s="26"/>
      <c r="G14" s="27"/>
      <c r="H14" s="72" t="s">
        <v>38</v>
      </c>
      <c r="I14" s="73"/>
      <c r="J14" s="73"/>
      <c r="K14" s="73"/>
      <c r="L14" s="74"/>
      <c r="M14" s="72" t="s">
        <v>39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4"/>
      <c r="AB14" s="75" t="s">
        <v>40</v>
      </c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7"/>
      <c r="AQ14" s="63" t="s">
        <v>18</v>
      </c>
      <c r="AR14" s="64"/>
      <c r="AS14" s="65"/>
      <c r="AT14" s="66">
        <v>1</v>
      </c>
      <c r="AU14" s="67"/>
      <c r="AV14" s="68"/>
      <c r="AW14" s="20">
        <f>'手順書(商用)|Day3-PMM'!$AX$5</f>
        <v>0</v>
      </c>
      <c r="AX14" s="21"/>
      <c r="AY14" s="22"/>
      <c r="AZ14" s="20">
        <f>'手順書(商用)|Day3-PMM'!$AP$4</f>
        <v>0</v>
      </c>
      <c r="BA14" s="21"/>
      <c r="BB14" s="22"/>
    </row>
    <row r="15" spans="1:56" customFormat="1" ht="249.9" customHeight="1">
      <c r="A15" s="23"/>
      <c r="B15" s="24"/>
      <c r="C15" s="23">
        <f t="shared" ref="C15:C17" si="1">C14+1</f>
        <v>6</v>
      </c>
      <c r="D15" s="24"/>
      <c r="E15" s="25" t="s">
        <v>32</v>
      </c>
      <c r="F15" s="26"/>
      <c r="G15" s="27"/>
      <c r="H15" s="72" t="s">
        <v>33</v>
      </c>
      <c r="I15" s="73"/>
      <c r="J15" s="73"/>
      <c r="K15" s="73"/>
      <c r="L15" s="74"/>
      <c r="M15" s="72" t="s">
        <v>34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4"/>
      <c r="AB15" s="72" t="s">
        <v>35</v>
      </c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4"/>
      <c r="AQ15" s="63" t="s">
        <v>18</v>
      </c>
      <c r="AR15" s="64"/>
      <c r="AS15" s="65"/>
      <c r="AT15" s="66">
        <v>1</v>
      </c>
      <c r="AU15" s="67"/>
      <c r="AV15" s="68"/>
      <c r="AW15" s="20">
        <f>'手順書(商用)|Day3-PMM'!$AX$5</f>
        <v>0</v>
      </c>
      <c r="AX15" s="21"/>
      <c r="AY15" s="22"/>
      <c r="AZ15" s="20">
        <f>'手順書(商用)|Day3-PMM'!$AP$4</f>
        <v>0</v>
      </c>
      <c r="BA15" s="21"/>
      <c r="BB15" s="22"/>
    </row>
    <row r="16" spans="1:56" customFormat="1" ht="119.25" customHeight="1">
      <c r="A16" s="23"/>
      <c r="B16" s="24"/>
      <c r="C16" s="23">
        <f t="shared" si="1"/>
        <v>7</v>
      </c>
      <c r="D16" s="24"/>
      <c r="E16" s="25" t="s">
        <v>32</v>
      </c>
      <c r="F16" s="26"/>
      <c r="G16" s="27"/>
      <c r="H16" s="72" t="s">
        <v>41</v>
      </c>
      <c r="I16" s="73"/>
      <c r="J16" s="73"/>
      <c r="K16" s="73"/>
      <c r="L16" s="74"/>
      <c r="M16" s="72" t="s">
        <v>42</v>
      </c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4"/>
      <c r="AB16" s="75" t="s">
        <v>43</v>
      </c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7"/>
      <c r="AQ16" s="63" t="s">
        <v>18</v>
      </c>
      <c r="AR16" s="64"/>
      <c r="AS16" s="65"/>
      <c r="AT16" s="66">
        <v>15</v>
      </c>
      <c r="AU16" s="67"/>
      <c r="AV16" s="68"/>
      <c r="AW16" s="20">
        <f>'手順書(商用)|Day3-PMM'!$AX$5</f>
        <v>0</v>
      </c>
      <c r="AX16" s="21"/>
      <c r="AY16" s="22"/>
      <c r="AZ16" s="20">
        <f>'手順書(商用)|Day3-PMM'!$AP$4</f>
        <v>0</v>
      </c>
      <c r="BA16" s="21"/>
      <c r="BB16" s="22"/>
    </row>
    <row r="17" spans="1:54" customFormat="1" ht="182.15" customHeight="1">
      <c r="A17" s="23"/>
      <c r="B17" s="24"/>
      <c r="C17" s="23">
        <f t="shared" si="1"/>
        <v>8</v>
      </c>
      <c r="D17" s="24"/>
      <c r="E17" s="25" t="s">
        <v>32</v>
      </c>
      <c r="F17" s="26"/>
      <c r="G17" s="27"/>
      <c r="H17" s="28" t="s">
        <v>44</v>
      </c>
      <c r="I17" s="29"/>
      <c r="J17" s="29"/>
      <c r="K17" s="29"/>
      <c r="L17" s="30"/>
      <c r="M17" s="28" t="s">
        <v>45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28" t="s">
        <v>46</v>
      </c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30"/>
      <c r="AQ17" s="63" t="s">
        <v>18</v>
      </c>
      <c r="AR17" s="64"/>
      <c r="AS17" s="65"/>
      <c r="AT17" s="66">
        <v>1</v>
      </c>
      <c r="AU17" s="67"/>
      <c r="AV17" s="68"/>
      <c r="AW17" s="20">
        <f t="shared" ref="AW17:AW30" si="2">$AX$5</f>
        <v>0</v>
      </c>
      <c r="AX17" s="21"/>
      <c r="AY17" s="22"/>
      <c r="AZ17" s="20">
        <f t="shared" ref="AZ17:AZ30" si="3">$AP$4</f>
        <v>0</v>
      </c>
      <c r="BA17" s="21"/>
      <c r="BB17" s="22"/>
    </row>
    <row r="18" spans="1:54" customFormat="1" ht="18">
      <c r="A18" s="4" t="s">
        <v>47</v>
      </c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7"/>
    </row>
    <row r="19" spans="1:54" customFormat="1" ht="162" customHeight="1">
      <c r="A19" s="9"/>
      <c r="B19" s="10"/>
      <c r="C19" s="23">
        <v>1</v>
      </c>
      <c r="D19" s="24"/>
      <c r="E19" s="25" t="s">
        <v>24</v>
      </c>
      <c r="F19" s="26"/>
      <c r="G19" s="27"/>
      <c r="H19" s="72" t="s">
        <v>25</v>
      </c>
      <c r="I19" s="73"/>
      <c r="J19" s="73"/>
      <c r="K19" s="73"/>
      <c r="L19" s="74"/>
      <c r="M19" s="72" t="s">
        <v>26</v>
      </c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4"/>
      <c r="AB19" s="72" t="s">
        <v>27</v>
      </c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4"/>
      <c r="AQ19" s="63" t="s">
        <v>18</v>
      </c>
      <c r="AR19" s="64"/>
      <c r="AS19" s="65"/>
      <c r="AT19" s="66">
        <v>1</v>
      </c>
      <c r="AU19" s="67"/>
      <c r="AV19" s="68"/>
      <c r="AW19" s="20">
        <f>'手順書(商用)|Day3-PMM'!$AX$5</f>
        <v>0</v>
      </c>
      <c r="AX19" s="21"/>
      <c r="AY19" s="22"/>
      <c r="AZ19" s="20">
        <f>'手順書(商用)|Day3-PMM'!$AP$4</f>
        <v>0</v>
      </c>
      <c r="BA19" s="21"/>
      <c r="BB19" s="22"/>
    </row>
    <row r="20" spans="1:54" customFormat="1" ht="186.9" customHeight="1">
      <c r="A20" s="9"/>
      <c r="B20" s="10"/>
      <c r="C20" s="23">
        <f>C19+1</f>
        <v>2</v>
      </c>
      <c r="D20" s="24"/>
      <c r="E20" s="25" t="s">
        <v>48</v>
      </c>
      <c r="F20" s="26"/>
      <c r="G20" s="27"/>
      <c r="H20" s="72" t="s">
        <v>29</v>
      </c>
      <c r="I20" s="73"/>
      <c r="J20" s="73"/>
      <c r="K20" s="73"/>
      <c r="L20" s="74"/>
      <c r="M20" s="72" t="s">
        <v>49</v>
      </c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4"/>
      <c r="AB20" s="72" t="s">
        <v>50</v>
      </c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4"/>
      <c r="AQ20" s="63" t="s">
        <v>18</v>
      </c>
      <c r="AR20" s="64"/>
      <c r="AS20" s="65"/>
      <c r="AT20" s="66">
        <v>1</v>
      </c>
      <c r="AU20" s="67"/>
      <c r="AV20" s="68"/>
      <c r="AW20" s="20">
        <f>'手順書(商用)|Day3-PMM'!$AX$5</f>
        <v>0</v>
      </c>
      <c r="AX20" s="21"/>
      <c r="AY20" s="22"/>
      <c r="AZ20" s="20">
        <f>'手順書(商用)|Day3-PMM'!$AP$4</f>
        <v>0</v>
      </c>
      <c r="BA20" s="21"/>
      <c r="BB20" s="22"/>
    </row>
    <row r="21" spans="1:54" customFormat="1" ht="198.9" customHeight="1">
      <c r="A21" s="23"/>
      <c r="B21" s="24"/>
      <c r="C21" s="20"/>
      <c r="D21" s="22"/>
      <c r="E21" s="25" t="s">
        <v>48</v>
      </c>
      <c r="F21" s="26"/>
      <c r="G21" s="27"/>
      <c r="H21" s="72" t="s">
        <v>51</v>
      </c>
      <c r="I21" s="73"/>
      <c r="J21" s="73"/>
      <c r="K21" s="73"/>
      <c r="L21" s="74"/>
      <c r="M21" s="72" t="s">
        <v>52</v>
      </c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4"/>
      <c r="AB21" s="75" t="s">
        <v>53</v>
      </c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7"/>
      <c r="AQ21" s="63" t="s">
        <v>18</v>
      </c>
      <c r="AR21" s="64"/>
      <c r="AS21" s="65"/>
      <c r="AT21" s="66">
        <v>1</v>
      </c>
      <c r="AU21" s="67"/>
      <c r="AV21" s="68"/>
      <c r="AW21" s="20">
        <f t="shared" si="2"/>
        <v>0</v>
      </c>
      <c r="AX21" s="21"/>
      <c r="AY21" s="22"/>
      <c r="AZ21" s="20">
        <f t="shared" si="3"/>
        <v>0</v>
      </c>
      <c r="BA21" s="21"/>
      <c r="BB21" s="22"/>
    </row>
    <row r="22" spans="1:54" customFormat="1" ht="210.9" customHeight="1">
      <c r="A22" s="23"/>
      <c r="B22" s="24"/>
      <c r="C22" s="20"/>
      <c r="D22" s="22"/>
      <c r="E22" s="25" t="s">
        <v>48</v>
      </c>
      <c r="F22" s="26"/>
      <c r="G22" s="27"/>
      <c r="H22" s="72" t="s">
        <v>54</v>
      </c>
      <c r="I22" s="73"/>
      <c r="J22" s="73"/>
      <c r="K22" s="73"/>
      <c r="L22" s="74"/>
      <c r="M22" s="72" t="s">
        <v>55</v>
      </c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4"/>
      <c r="AB22" s="75" t="s">
        <v>56</v>
      </c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7"/>
      <c r="AQ22" s="63" t="s">
        <v>18</v>
      </c>
      <c r="AR22" s="64"/>
      <c r="AS22" s="65"/>
      <c r="AT22" s="66">
        <v>1</v>
      </c>
      <c r="AU22" s="67"/>
      <c r="AV22" s="68"/>
      <c r="AW22" s="20">
        <f t="shared" si="2"/>
        <v>0</v>
      </c>
      <c r="AX22" s="21"/>
      <c r="AY22" s="22"/>
      <c r="AZ22" s="20">
        <f t="shared" si="3"/>
        <v>0</v>
      </c>
      <c r="BA22" s="21"/>
      <c r="BB22" s="22"/>
    </row>
    <row r="23" spans="1:54" customFormat="1" ht="243" customHeight="1">
      <c r="A23" s="23"/>
      <c r="B23" s="24"/>
      <c r="C23" s="20"/>
      <c r="D23" s="22"/>
      <c r="E23" s="25" t="s">
        <v>48</v>
      </c>
      <c r="F23" s="26"/>
      <c r="G23" s="27"/>
      <c r="H23" s="72" t="s">
        <v>33</v>
      </c>
      <c r="I23" s="73"/>
      <c r="J23" s="73"/>
      <c r="K23" s="73"/>
      <c r="L23" s="74"/>
      <c r="M23" s="72" t="s">
        <v>34</v>
      </c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4"/>
      <c r="AB23" s="72" t="s">
        <v>57</v>
      </c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4"/>
      <c r="AQ23" s="63" t="s">
        <v>18</v>
      </c>
      <c r="AR23" s="64"/>
      <c r="AS23" s="65"/>
      <c r="AT23" s="66">
        <v>1</v>
      </c>
      <c r="AU23" s="67"/>
      <c r="AV23" s="68"/>
      <c r="AW23" s="20">
        <f t="shared" si="2"/>
        <v>0</v>
      </c>
      <c r="AX23" s="21"/>
      <c r="AY23" s="22"/>
      <c r="AZ23" s="20">
        <f t="shared" si="3"/>
        <v>0</v>
      </c>
      <c r="BA23" s="21"/>
      <c r="BB23" s="22"/>
    </row>
    <row r="24" spans="1:54" customFormat="1" ht="231" customHeight="1">
      <c r="A24" s="23"/>
      <c r="B24" s="24"/>
      <c r="C24" s="20"/>
      <c r="D24" s="22"/>
      <c r="E24" s="25" t="s">
        <v>48</v>
      </c>
      <c r="F24" s="26"/>
      <c r="G24" s="27"/>
      <c r="H24" s="72" t="s">
        <v>33</v>
      </c>
      <c r="I24" s="73"/>
      <c r="J24" s="73"/>
      <c r="K24" s="73"/>
      <c r="L24" s="74"/>
      <c r="M24" s="72" t="s">
        <v>36</v>
      </c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4"/>
      <c r="AB24" s="75" t="s">
        <v>37</v>
      </c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7"/>
      <c r="AQ24" s="63" t="s">
        <v>18</v>
      </c>
      <c r="AR24" s="64"/>
      <c r="AS24" s="65"/>
      <c r="AT24" s="66">
        <v>1</v>
      </c>
      <c r="AU24" s="67"/>
      <c r="AV24" s="68"/>
      <c r="AW24" s="20">
        <f t="shared" si="2"/>
        <v>0</v>
      </c>
      <c r="AX24" s="21"/>
      <c r="AY24" s="22"/>
      <c r="AZ24" s="20">
        <f t="shared" si="3"/>
        <v>0</v>
      </c>
      <c r="BA24" s="21"/>
      <c r="BB24" s="22"/>
    </row>
    <row r="25" spans="1:54" customFormat="1" ht="173.15" customHeight="1">
      <c r="A25" s="23"/>
      <c r="B25" s="24"/>
      <c r="C25" s="20"/>
      <c r="D25" s="22"/>
      <c r="E25" s="25" t="s">
        <v>48</v>
      </c>
      <c r="F25" s="26"/>
      <c r="G25" s="27"/>
      <c r="H25" s="72" t="s">
        <v>58</v>
      </c>
      <c r="I25" s="73"/>
      <c r="J25" s="73"/>
      <c r="K25" s="73"/>
      <c r="L25" s="74"/>
      <c r="M25" s="72" t="s">
        <v>59</v>
      </c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4"/>
      <c r="AB25" s="75" t="s">
        <v>60</v>
      </c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7"/>
      <c r="AQ25" s="63" t="s">
        <v>18</v>
      </c>
      <c r="AR25" s="64"/>
      <c r="AS25" s="65"/>
      <c r="AT25" s="66">
        <v>1</v>
      </c>
      <c r="AU25" s="67"/>
      <c r="AV25" s="68"/>
      <c r="AW25" s="20">
        <f t="shared" si="2"/>
        <v>0</v>
      </c>
      <c r="AX25" s="21"/>
      <c r="AY25" s="22"/>
      <c r="AZ25" s="20">
        <f t="shared" si="3"/>
        <v>0</v>
      </c>
      <c r="BA25" s="21"/>
      <c r="BB25" s="22"/>
    </row>
    <row r="26" spans="1:54" customFormat="1" ht="255.9" customHeight="1">
      <c r="A26" s="23"/>
      <c r="B26" s="24"/>
      <c r="C26" s="20"/>
      <c r="D26" s="22"/>
      <c r="E26" s="25" t="s">
        <v>48</v>
      </c>
      <c r="F26" s="26"/>
      <c r="G26" s="27"/>
      <c r="H26" s="72" t="s">
        <v>58</v>
      </c>
      <c r="I26" s="73"/>
      <c r="J26" s="73"/>
      <c r="K26" s="73"/>
      <c r="L26" s="74"/>
      <c r="M26" s="72" t="s">
        <v>61</v>
      </c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4"/>
      <c r="AB26" s="75" t="s">
        <v>62</v>
      </c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7"/>
      <c r="AQ26" s="63" t="s">
        <v>18</v>
      </c>
      <c r="AR26" s="64"/>
      <c r="AS26" s="65"/>
      <c r="AT26" s="66">
        <v>1</v>
      </c>
      <c r="AU26" s="67"/>
      <c r="AV26" s="68"/>
      <c r="AW26" s="20">
        <f t="shared" si="2"/>
        <v>0</v>
      </c>
      <c r="AX26" s="21"/>
      <c r="AY26" s="22"/>
      <c r="AZ26" s="20">
        <f t="shared" si="3"/>
        <v>0</v>
      </c>
      <c r="BA26" s="21"/>
      <c r="BB26" s="22"/>
    </row>
    <row r="27" spans="1:54" customFormat="1" ht="122.25" customHeight="1">
      <c r="A27" s="23"/>
      <c r="B27" s="24"/>
      <c r="C27" s="20"/>
      <c r="D27" s="22"/>
      <c r="E27" s="25" t="s">
        <v>48</v>
      </c>
      <c r="F27" s="26"/>
      <c r="G27" s="27"/>
      <c r="H27" s="72" t="s">
        <v>38</v>
      </c>
      <c r="I27" s="73"/>
      <c r="J27" s="73"/>
      <c r="K27" s="73"/>
      <c r="L27" s="74"/>
      <c r="M27" s="72" t="s">
        <v>63</v>
      </c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4"/>
      <c r="AB27" s="75" t="s">
        <v>64</v>
      </c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7"/>
      <c r="AQ27" s="63" t="s">
        <v>18</v>
      </c>
      <c r="AR27" s="64"/>
      <c r="AS27" s="65"/>
      <c r="AT27" s="66">
        <v>1</v>
      </c>
      <c r="AU27" s="67"/>
      <c r="AV27" s="68"/>
      <c r="AW27" s="20">
        <f t="shared" si="2"/>
        <v>0</v>
      </c>
      <c r="AX27" s="21"/>
      <c r="AY27" s="22"/>
      <c r="AZ27" s="20">
        <f t="shared" si="3"/>
        <v>0</v>
      </c>
      <c r="BA27" s="21"/>
      <c r="BB27" s="22"/>
    </row>
    <row r="28" spans="1:54" customFormat="1" ht="122.25" customHeight="1">
      <c r="A28" s="23"/>
      <c r="B28" s="24"/>
      <c r="C28" s="20"/>
      <c r="D28" s="22"/>
      <c r="E28" s="25" t="s">
        <v>48</v>
      </c>
      <c r="F28" s="26"/>
      <c r="G28" s="27"/>
      <c r="H28" s="72" t="s">
        <v>65</v>
      </c>
      <c r="I28" s="73"/>
      <c r="J28" s="73"/>
      <c r="K28" s="73"/>
      <c r="L28" s="74"/>
      <c r="M28" s="72" t="s">
        <v>66</v>
      </c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4"/>
      <c r="AB28" s="75" t="s">
        <v>67</v>
      </c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7"/>
      <c r="AQ28" s="63" t="s">
        <v>18</v>
      </c>
      <c r="AR28" s="64"/>
      <c r="AS28" s="65"/>
      <c r="AT28" s="66">
        <v>1</v>
      </c>
      <c r="AU28" s="67"/>
      <c r="AV28" s="68"/>
      <c r="AW28" s="20">
        <f t="shared" si="2"/>
        <v>0</v>
      </c>
      <c r="AX28" s="21"/>
      <c r="AY28" s="22"/>
      <c r="AZ28" s="20">
        <f t="shared" si="3"/>
        <v>0</v>
      </c>
      <c r="BA28" s="21"/>
      <c r="BB28" s="22"/>
    </row>
    <row r="29" spans="1:54" customFormat="1" ht="122.25" customHeight="1">
      <c r="A29" s="23"/>
      <c r="B29" s="24"/>
      <c r="C29" s="20"/>
      <c r="D29" s="22"/>
      <c r="E29" s="25" t="s">
        <v>48</v>
      </c>
      <c r="F29" s="26"/>
      <c r="G29" s="27"/>
      <c r="H29" s="72" t="s">
        <v>68</v>
      </c>
      <c r="I29" s="73"/>
      <c r="J29" s="73"/>
      <c r="K29" s="73"/>
      <c r="L29" s="74"/>
      <c r="M29" s="72" t="s">
        <v>69</v>
      </c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4"/>
      <c r="AB29" s="75" t="s">
        <v>43</v>
      </c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7"/>
      <c r="AQ29" s="63" t="s">
        <v>18</v>
      </c>
      <c r="AR29" s="64"/>
      <c r="AS29" s="65"/>
      <c r="AT29" s="66">
        <v>1</v>
      </c>
      <c r="AU29" s="67"/>
      <c r="AV29" s="68"/>
      <c r="AW29" s="20">
        <f t="shared" si="2"/>
        <v>0</v>
      </c>
      <c r="AX29" s="21"/>
      <c r="AY29" s="22"/>
      <c r="AZ29" s="20">
        <f t="shared" si="3"/>
        <v>0</v>
      </c>
      <c r="BA29" s="21"/>
      <c r="BB29" s="22"/>
    </row>
    <row r="30" spans="1:54" customFormat="1" ht="186.9" customHeight="1">
      <c r="A30" s="23"/>
      <c r="B30" s="24"/>
      <c r="C30" s="20"/>
      <c r="D30" s="22"/>
      <c r="E30" s="25"/>
      <c r="F30" s="26"/>
      <c r="G30" s="27"/>
      <c r="H30" s="28" t="s">
        <v>44</v>
      </c>
      <c r="I30" s="29"/>
      <c r="J30" s="29"/>
      <c r="K30" s="29"/>
      <c r="L30" s="30"/>
      <c r="M30" s="28" t="s">
        <v>70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28" t="s">
        <v>46</v>
      </c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30"/>
      <c r="AQ30" s="63" t="s">
        <v>18</v>
      </c>
      <c r="AR30" s="64"/>
      <c r="AS30" s="65"/>
      <c r="AT30" s="66">
        <v>1</v>
      </c>
      <c r="AU30" s="67"/>
      <c r="AV30" s="68"/>
      <c r="AW30" s="20">
        <f t="shared" si="2"/>
        <v>0</v>
      </c>
      <c r="AX30" s="21"/>
      <c r="AY30" s="22"/>
      <c r="AZ30" s="20">
        <f t="shared" si="3"/>
        <v>0</v>
      </c>
      <c r="BA30" s="21"/>
      <c r="BB30" s="22"/>
    </row>
  </sheetData>
  <mergeCells count="220">
    <mergeCell ref="AY3:BB3"/>
    <mergeCell ref="AM4:AP4"/>
    <mergeCell ref="AQ4:AT4"/>
    <mergeCell ref="AU4:AX4"/>
    <mergeCell ref="AY4:BB4"/>
    <mergeCell ref="A6:BB6"/>
    <mergeCell ref="A1:L1"/>
    <mergeCell ref="M1:AL1"/>
    <mergeCell ref="AM1:AP1"/>
    <mergeCell ref="AQ1:BB1"/>
    <mergeCell ref="A3:H4"/>
    <mergeCell ref="I3:P4"/>
    <mergeCell ref="Q3:AL4"/>
    <mergeCell ref="AM3:AP3"/>
    <mergeCell ref="AQ3:AT3"/>
    <mergeCell ref="AU3:AX3"/>
    <mergeCell ref="AZ8:BB8"/>
    <mergeCell ref="A7:BB7"/>
    <mergeCell ref="A8:B8"/>
    <mergeCell ref="C8:D8"/>
    <mergeCell ref="E8:G8"/>
    <mergeCell ref="H8:L8"/>
    <mergeCell ref="M8:AA8"/>
    <mergeCell ref="AB8:AP8"/>
    <mergeCell ref="AQ8:AS8"/>
    <mergeCell ref="AT8:AV8"/>
    <mergeCell ref="AW8:AY8"/>
    <mergeCell ref="AZ14:BB14"/>
    <mergeCell ref="E15:G15"/>
    <mergeCell ref="AZ16:BB16"/>
    <mergeCell ref="AZ15:BB15"/>
    <mergeCell ref="A16:B16"/>
    <mergeCell ref="C16:D16"/>
    <mergeCell ref="AQ16:AS16"/>
    <mergeCell ref="AT16:AV16"/>
    <mergeCell ref="AW16:AY16"/>
    <mergeCell ref="A15:B15"/>
    <mergeCell ref="H15:L15"/>
    <mergeCell ref="M15:AA15"/>
    <mergeCell ref="AB15:AP15"/>
    <mergeCell ref="AQ15:AS15"/>
    <mergeCell ref="AW15:AY15"/>
    <mergeCell ref="H14:L14"/>
    <mergeCell ref="AW14:AY14"/>
    <mergeCell ref="M14:AA14"/>
    <mergeCell ref="AB14:AP14"/>
    <mergeCell ref="AZ28:BB28"/>
    <mergeCell ref="AZ21:BB21"/>
    <mergeCell ref="A28:B28"/>
    <mergeCell ref="C28:D28"/>
    <mergeCell ref="AQ28:AS28"/>
    <mergeCell ref="AT28:AV28"/>
    <mergeCell ref="AW28:AY28"/>
    <mergeCell ref="AZ29:BB29"/>
    <mergeCell ref="AZ17:BB17"/>
    <mergeCell ref="A17:B17"/>
    <mergeCell ref="C17:D17"/>
    <mergeCell ref="E17:G17"/>
    <mergeCell ref="H17:L17"/>
    <mergeCell ref="M17:AA17"/>
    <mergeCell ref="AB17:AP17"/>
    <mergeCell ref="AQ17:AS17"/>
    <mergeCell ref="AT17:AV17"/>
    <mergeCell ref="AW17:AY17"/>
    <mergeCell ref="M27:AA27"/>
    <mergeCell ref="AB27:AP27"/>
    <mergeCell ref="AZ27:BB27"/>
    <mergeCell ref="AZ26:BB26"/>
    <mergeCell ref="A27:B27"/>
    <mergeCell ref="C27:D27"/>
    <mergeCell ref="AW29:AY29"/>
    <mergeCell ref="A29:B29"/>
    <mergeCell ref="C29:D29"/>
    <mergeCell ref="E29:G29"/>
    <mergeCell ref="H29:L29"/>
    <mergeCell ref="M29:AA29"/>
    <mergeCell ref="AB29:AP29"/>
    <mergeCell ref="AQ29:AS29"/>
    <mergeCell ref="AT29:AV29"/>
    <mergeCell ref="AZ30:BB30"/>
    <mergeCell ref="A30:B30"/>
    <mergeCell ref="C30:D30"/>
    <mergeCell ref="E30:G30"/>
    <mergeCell ref="H30:L30"/>
    <mergeCell ref="M30:AA30"/>
    <mergeCell ref="AB30:AP30"/>
    <mergeCell ref="AQ30:AS30"/>
    <mergeCell ref="AT30:AV30"/>
    <mergeCell ref="AW30:AY30"/>
    <mergeCell ref="C10:D10"/>
    <mergeCell ref="AQ25:AS25"/>
    <mergeCell ref="AT25:AV25"/>
    <mergeCell ref="AQ19:AS19"/>
    <mergeCell ref="AT19:AV19"/>
    <mergeCell ref="AQ14:AS14"/>
    <mergeCell ref="AT14:AV14"/>
    <mergeCell ref="C15:D15"/>
    <mergeCell ref="E16:G16"/>
    <mergeCell ref="H16:L16"/>
    <mergeCell ref="M16:AA16"/>
    <mergeCell ref="AB16:AP16"/>
    <mergeCell ref="AT15:AV15"/>
    <mergeCell ref="AT23:AV23"/>
    <mergeCell ref="C11:D11"/>
    <mergeCell ref="C19:D19"/>
    <mergeCell ref="E19:G19"/>
    <mergeCell ref="H19:L19"/>
    <mergeCell ref="M19:AA19"/>
    <mergeCell ref="AB19:AP19"/>
    <mergeCell ref="M13:AA13"/>
    <mergeCell ref="AB13:AP13"/>
    <mergeCell ref="A21:B21"/>
    <mergeCell ref="C21:D21"/>
    <mergeCell ref="E21:G21"/>
    <mergeCell ref="H21:L21"/>
    <mergeCell ref="M21:AA21"/>
    <mergeCell ref="AB21:AP21"/>
    <mergeCell ref="AQ21:AS21"/>
    <mergeCell ref="AT21:AV21"/>
    <mergeCell ref="AW21:AY21"/>
    <mergeCell ref="M28:AA28"/>
    <mergeCell ref="AB28:AP28"/>
    <mergeCell ref="E27:G27"/>
    <mergeCell ref="H27:L27"/>
    <mergeCell ref="AZ25:BB25"/>
    <mergeCell ref="A26:B26"/>
    <mergeCell ref="C26:D26"/>
    <mergeCell ref="E26:G26"/>
    <mergeCell ref="H26:L26"/>
    <mergeCell ref="M26:AA26"/>
    <mergeCell ref="AB26:AP26"/>
    <mergeCell ref="AQ26:AS26"/>
    <mergeCell ref="AT26:AV26"/>
    <mergeCell ref="A25:B25"/>
    <mergeCell ref="C25:D25"/>
    <mergeCell ref="E25:G25"/>
    <mergeCell ref="H25:L25"/>
    <mergeCell ref="M25:AA25"/>
    <mergeCell ref="AB25:AP25"/>
    <mergeCell ref="AQ27:AS27"/>
    <mergeCell ref="AT27:AV27"/>
    <mergeCell ref="AW27:AY27"/>
    <mergeCell ref="E28:G28"/>
    <mergeCell ref="H28:L28"/>
    <mergeCell ref="AW23:AY23"/>
    <mergeCell ref="AW26:AY26"/>
    <mergeCell ref="A22:B22"/>
    <mergeCell ref="C22:D22"/>
    <mergeCell ref="E22:G22"/>
    <mergeCell ref="H22:L22"/>
    <mergeCell ref="M22:AA22"/>
    <mergeCell ref="AB22:AP22"/>
    <mergeCell ref="AQ22:AS22"/>
    <mergeCell ref="AT22:AV22"/>
    <mergeCell ref="AW22:AY22"/>
    <mergeCell ref="AW25:AY25"/>
    <mergeCell ref="AZ24:BB24"/>
    <mergeCell ref="E12:G12"/>
    <mergeCell ref="E13:G13"/>
    <mergeCell ref="E14:G14"/>
    <mergeCell ref="AQ12:AS12"/>
    <mergeCell ref="AT12:AV12"/>
    <mergeCell ref="AZ23:BB23"/>
    <mergeCell ref="A24:B24"/>
    <mergeCell ref="C24:D24"/>
    <mergeCell ref="E24:G24"/>
    <mergeCell ref="H24:L24"/>
    <mergeCell ref="M24:AA24"/>
    <mergeCell ref="AB24:AP24"/>
    <mergeCell ref="AQ24:AS24"/>
    <mergeCell ref="AT24:AV24"/>
    <mergeCell ref="AW24:AY24"/>
    <mergeCell ref="AZ22:BB22"/>
    <mergeCell ref="A23:B23"/>
    <mergeCell ref="C23:D23"/>
    <mergeCell ref="E23:G23"/>
    <mergeCell ref="H23:L23"/>
    <mergeCell ref="M23:AA23"/>
    <mergeCell ref="AB23:AP23"/>
    <mergeCell ref="AQ23:AS23"/>
    <mergeCell ref="AW11:AY11"/>
    <mergeCell ref="AZ11:BB11"/>
    <mergeCell ref="E10:G10"/>
    <mergeCell ref="H10:L10"/>
    <mergeCell ref="M10:AA10"/>
    <mergeCell ref="AB10:AP10"/>
    <mergeCell ref="AQ10:AS10"/>
    <mergeCell ref="AT10:AV10"/>
    <mergeCell ref="AW10:AY10"/>
    <mergeCell ref="AZ10:BB10"/>
    <mergeCell ref="E11:G11"/>
    <mergeCell ref="H11:L11"/>
    <mergeCell ref="M11:AA11"/>
    <mergeCell ref="AB11:AP11"/>
    <mergeCell ref="AQ11:AS11"/>
    <mergeCell ref="AT11:AV11"/>
    <mergeCell ref="AW12:AY12"/>
    <mergeCell ref="AZ12:BB12"/>
    <mergeCell ref="AZ20:BB20"/>
    <mergeCell ref="C12:D12"/>
    <mergeCell ref="C13:D13"/>
    <mergeCell ref="C14:D14"/>
    <mergeCell ref="AW19:AY19"/>
    <mergeCell ref="AZ19:BB19"/>
    <mergeCell ref="C20:D20"/>
    <mergeCell ref="E20:G20"/>
    <mergeCell ref="H20:L20"/>
    <mergeCell ref="M20:AA20"/>
    <mergeCell ref="AB20:AP20"/>
    <mergeCell ref="AQ20:AS20"/>
    <mergeCell ref="AT20:AV20"/>
    <mergeCell ref="AW20:AY20"/>
    <mergeCell ref="AQ13:AS13"/>
    <mergeCell ref="AT13:AV13"/>
    <mergeCell ref="AW13:AY13"/>
    <mergeCell ref="AZ13:BB13"/>
    <mergeCell ref="H12:L12"/>
    <mergeCell ref="M12:AA12"/>
    <mergeCell ref="AB12:AP12"/>
    <mergeCell ref="H13:L13"/>
  </mergeCells>
  <phoneticPr fontId="2"/>
  <pageMargins left="0.31496062992125984" right="0" top="0.35433070866141736" bottom="0" header="0.11811023622047245" footer="0.11811023622047245"/>
  <pageSetup paperSize="9" scale="60" fitToHeight="0" orientation="landscape" r:id="rId1"/>
  <headerFooter>
    <oddFooter>&amp;C&amp;P/&amp;N</oddFooter>
  </headerFooter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D15"/>
  <sheetViews>
    <sheetView showGridLines="0" view="pageBreakPreview" zoomScale="85" zoomScaleNormal="100" zoomScaleSheetLayoutView="85" workbookViewId="0">
      <selection activeCell="A9" sqref="A9"/>
    </sheetView>
  </sheetViews>
  <sheetFormatPr defaultColWidth="3.6640625" defaultRowHeight="15.5"/>
  <cols>
    <col min="1" max="4" width="3.6640625" style="1" customWidth="1"/>
    <col min="5" max="7" width="3.6640625" style="3" customWidth="1"/>
    <col min="8" max="12" width="4.4140625" style="3" customWidth="1"/>
    <col min="13" max="33" width="3.6640625" style="1" customWidth="1"/>
    <col min="34" max="45" width="3.6640625" style="1"/>
    <col min="46" max="48" width="5.08203125" style="1" customWidth="1"/>
    <col min="49" max="54" width="3.6640625" style="1"/>
    <col min="55" max="55" width="11.4140625" style="8" customWidth="1"/>
    <col min="56" max="56" width="5.08203125" style="1" bestFit="1" customWidth="1"/>
    <col min="57" max="16384" width="3.6640625" style="1"/>
  </cols>
  <sheetData>
    <row r="1" spans="1:56" ht="35.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2" t="s">
        <v>20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48" t="s">
        <v>1</v>
      </c>
      <c r="AN1" s="48"/>
      <c r="AO1" s="48"/>
      <c r="AP1" s="48"/>
      <c r="AQ1" s="78" t="s">
        <v>71</v>
      </c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6">
      <c r="E2" s="1"/>
      <c r="F2" s="1"/>
      <c r="G2" s="1"/>
      <c r="H2" s="1"/>
      <c r="I2" s="1"/>
      <c r="J2" s="1"/>
      <c r="K2" s="1"/>
      <c r="L2" s="1"/>
    </row>
    <row r="3" spans="1:56" ht="24.9" customHeight="1">
      <c r="A3" s="48" t="s">
        <v>2</v>
      </c>
      <c r="B3" s="48"/>
      <c r="C3" s="48"/>
      <c r="D3" s="48"/>
      <c r="E3" s="48"/>
      <c r="F3" s="48"/>
      <c r="G3" s="48"/>
      <c r="H3" s="48"/>
      <c r="I3" s="55"/>
      <c r="J3" s="56"/>
      <c r="K3" s="56"/>
      <c r="L3" s="56"/>
      <c r="M3" s="56"/>
      <c r="N3" s="56"/>
      <c r="O3" s="56"/>
      <c r="P3" s="57"/>
      <c r="Q3" s="61" t="s">
        <v>20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48" t="s">
        <v>3</v>
      </c>
      <c r="AN3" s="48"/>
      <c r="AO3" s="48"/>
      <c r="AP3" s="48"/>
      <c r="AQ3" s="40"/>
      <c r="AR3" s="40"/>
      <c r="AS3" s="40"/>
      <c r="AT3" s="40"/>
      <c r="AU3" s="48" t="s">
        <v>4</v>
      </c>
      <c r="AV3" s="48"/>
      <c r="AW3" s="48"/>
      <c r="AX3" s="48"/>
      <c r="AY3" s="63"/>
      <c r="AZ3" s="64"/>
      <c r="BA3" s="64"/>
      <c r="BB3" s="65"/>
    </row>
    <row r="4" spans="1:56" ht="24.9" customHeight="1">
      <c r="A4" s="48"/>
      <c r="B4" s="48"/>
      <c r="C4" s="48"/>
      <c r="D4" s="48"/>
      <c r="E4" s="48"/>
      <c r="F4" s="48"/>
      <c r="G4" s="48"/>
      <c r="H4" s="48"/>
      <c r="I4" s="58"/>
      <c r="J4" s="59"/>
      <c r="K4" s="59"/>
      <c r="L4" s="59"/>
      <c r="M4" s="59"/>
      <c r="N4" s="59"/>
      <c r="O4" s="59"/>
      <c r="P4" s="60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48" t="s">
        <v>5</v>
      </c>
      <c r="AN4" s="48"/>
      <c r="AO4" s="48"/>
      <c r="AP4" s="48"/>
      <c r="AQ4" s="40"/>
      <c r="AR4" s="40"/>
      <c r="AS4" s="40"/>
      <c r="AT4" s="40"/>
      <c r="AU4" s="48" t="s">
        <v>6</v>
      </c>
      <c r="AV4" s="48"/>
      <c r="AW4" s="48"/>
      <c r="AX4" s="48"/>
      <c r="AY4" s="40"/>
      <c r="AZ4" s="40"/>
      <c r="BA4" s="40"/>
      <c r="BB4" s="40"/>
    </row>
    <row r="5" spans="1:56">
      <c r="E5" s="1"/>
      <c r="F5" s="1"/>
      <c r="G5" s="1"/>
      <c r="H5" s="1"/>
      <c r="I5" s="1"/>
      <c r="J5" s="1"/>
      <c r="K5" s="1"/>
      <c r="L5" s="1"/>
    </row>
    <row r="6" spans="1:56">
      <c r="A6" s="48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6" ht="46.25" customHeight="1">
      <c r="A7" s="41" t="s">
        <v>22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3"/>
      <c r="BD7" s="2">
        <f>SUM(AT:AV)</f>
        <v>31</v>
      </c>
    </row>
    <row r="8" spans="1:56">
      <c r="A8" s="44" t="s">
        <v>8</v>
      </c>
      <c r="B8" s="45"/>
      <c r="C8" s="46" t="s">
        <v>9</v>
      </c>
      <c r="D8" s="47"/>
      <c r="E8" s="48" t="s">
        <v>10</v>
      </c>
      <c r="F8" s="48"/>
      <c r="G8" s="48"/>
      <c r="H8" s="48" t="s">
        <v>11</v>
      </c>
      <c r="I8" s="48"/>
      <c r="J8" s="48"/>
      <c r="K8" s="48"/>
      <c r="L8" s="48"/>
      <c r="M8" s="48" t="s">
        <v>12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 t="s">
        <v>13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 t="s">
        <v>14</v>
      </c>
      <c r="AR8" s="48"/>
      <c r="AS8" s="48"/>
      <c r="AT8" s="48" t="s">
        <v>15</v>
      </c>
      <c r="AU8" s="48"/>
      <c r="AV8" s="48"/>
      <c r="AW8" s="48" t="s">
        <v>16</v>
      </c>
      <c r="AX8" s="48"/>
      <c r="AY8" s="48"/>
      <c r="AZ8" s="48" t="s">
        <v>3</v>
      </c>
      <c r="BA8" s="48"/>
      <c r="BB8" s="48"/>
    </row>
    <row r="9" spans="1:56" customFormat="1" ht="18">
      <c r="A9" s="4" t="s">
        <v>72</v>
      </c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7"/>
    </row>
    <row r="10" spans="1:56" customFormat="1" ht="182.25" customHeight="1">
      <c r="A10" s="23"/>
      <c r="B10" s="22"/>
      <c r="C10" s="86">
        <v>1</v>
      </c>
      <c r="D10" s="87"/>
      <c r="E10" s="83" t="s">
        <v>73</v>
      </c>
      <c r="F10" s="84"/>
      <c r="G10" s="85"/>
      <c r="H10" s="80" t="s">
        <v>74</v>
      </c>
      <c r="I10" s="81"/>
      <c r="J10" s="81"/>
      <c r="K10" s="81"/>
      <c r="L10" s="82"/>
      <c r="M10" s="80" t="s">
        <v>75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2"/>
      <c r="AB10" s="28" t="s">
        <v>76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30"/>
      <c r="AQ10" s="63" t="s">
        <v>18</v>
      </c>
      <c r="AR10" s="64"/>
      <c r="AS10" s="65"/>
      <c r="AT10" s="66">
        <v>5</v>
      </c>
      <c r="AU10" s="67"/>
      <c r="AV10" s="68"/>
      <c r="AW10" s="20" t="e">
        <f>#REF!</f>
        <v>#REF!</v>
      </c>
      <c r="AX10" s="21"/>
      <c r="AY10" s="22"/>
      <c r="AZ10" s="20" t="e">
        <f>#REF!</f>
        <v>#REF!</v>
      </c>
      <c r="BA10" s="21"/>
      <c r="BB10" s="22"/>
    </row>
    <row r="11" spans="1:56" customFormat="1" ht="153" customHeight="1">
      <c r="A11" s="23"/>
      <c r="B11" s="22"/>
      <c r="C11" s="86">
        <v>2</v>
      </c>
      <c r="D11" s="87"/>
      <c r="E11" s="83" t="s">
        <v>73</v>
      </c>
      <c r="F11" s="84"/>
      <c r="G11" s="85"/>
      <c r="H11" s="80" t="s">
        <v>77</v>
      </c>
      <c r="I11" s="81"/>
      <c r="J11" s="81"/>
      <c r="K11" s="81"/>
      <c r="L11" s="82"/>
      <c r="M11" s="80" t="s">
        <v>78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2"/>
      <c r="AB11" s="28" t="s">
        <v>79</v>
      </c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0"/>
      <c r="AQ11" s="63" t="s">
        <v>18</v>
      </c>
      <c r="AR11" s="64"/>
      <c r="AS11" s="65"/>
      <c r="AT11" s="66">
        <v>5</v>
      </c>
      <c r="AU11" s="67"/>
      <c r="AV11" s="68"/>
      <c r="AW11" s="20" t="e">
        <f>#REF!</f>
        <v>#REF!</v>
      </c>
      <c r="AX11" s="21"/>
      <c r="AY11" s="22"/>
      <c r="AZ11" s="20" t="e">
        <f>#REF!</f>
        <v>#REF!</v>
      </c>
      <c r="BA11" s="21"/>
      <c r="BB11" s="22"/>
    </row>
    <row r="12" spans="1:56" customFormat="1" ht="153" customHeight="1">
      <c r="A12" s="23"/>
      <c r="B12" s="22"/>
      <c r="C12" s="86">
        <v>3</v>
      </c>
      <c r="D12" s="87"/>
      <c r="E12" s="83" t="s">
        <v>80</v>
      </c>
      <c r="F12" s="84"/>
      <c r="G12" s="85"/>
      <c r="H12" s="80" t="s">
        <v>81</v>
      </c>
      <c r="I12" s="81"/>
      <c r="J12" s="81"/>
      <c r="K12" s="81"/>
      <c r="L12" s="82"/>
      <c r="M12" s="80" t="s">
        <v>82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2"/>
      <c r="AB12" s="28" t="s">
        <v>83</v>
      </c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30"/>
      <c r="AQ12" s="63" t="s">
        <v>18</v>
      </c>
      <c r="AR12" s="64"/>
      <c r="AS12" s="65"/>
      <c r="AT12" s="66">
        <v>5</v>
      </c>
      <c r="AU12" s="67"/>
      <c r="AV12" s="68"/>
      <c r="AW12" s="20" t="e">
        <f>#REF!</f>
        <v>#REF!</v>
      </c>
      <c r="AX12" s="21"/>
      <c r="AY12" s="22"/>
      <c r="AZ12" s="20" t="e">
        <f>#REF!</f>
        <v>#REF!</v>
      </c>
      <c r="BA12" s="21"/>
      <c r="BB12" s="22"/>
    </row>
    <row r="13" spans="1:56" customFormat="1" ht="153" customHeight="1">
      <c r="A13" s="23"/>
      <c r="B13" s="24"/>
      <c r="C13" s="86">
        <v>4</v>
      </c>
      <c r="D13" s="87"/>
      <c r="E13" s="83" t="s">
        <v>84</v>
      </c>
      <c r="F13" s="84"/>
      <c r="G13" s="85"/>
      <c r="H13" s="80" t="s">
        <v>77</v>
      </c>
      <c r="I13" s="81"/>
      <c r="J13" s="81"/>
      <c r="K13" s="81"/>
      <c r="L13" s="82"/>
      <c r="M13" s="80" t="s">
        <v>82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2"/>
      <c r="AB13" s="28" t="s">
        <v>83</v>
      </c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30"/>
      <c r="AQ13" s="63" t="s">
        <v>18</v>
      </c>
      <c r="AR13" s="64"/>
      <c r="AS13" s="65"/>
      <c r="AT13" s="66">
        <v>5</v>
      </c>
      <c r="AU13" s="67"/>
      <c r="AV13" s="68"/>
      <c r="AW13" s="20" t="e">
        <f>#REF!</f>
        <v>#REF!</v>
      </c>
      <c r="AX13" s="21"/>
      <c r="AY13" s="22"/>
      <c r="AZ13" s="20" t="e">
        <f>#REF!</f>
        <v>#REF!</v>
      </c>
      <c r="BA13" s="21"/>
      <c r="BB13" s="22"/>
    </row>
    <row r="14" spans="1:56" customFormat="1" ht="86.25" customHeight="1">
      <c r="A14" s="20"/>
      <c r="B14" s="22"/>
      <c r="C14" s="23">
        <v>5</v>
      </c>
      <c r="D14" s="24"/>
      <c r="E14" s="25" t="s">
        <v>85</v>
      </c>
      <c r="F14" s="26"/>
      <c r="G14" s="27"/>
      <c r="H14" s="80" t="s">
        <v>86</v>
      </c>
      <c r="I14" s="81"/>
      <c r="J14" s="81"/>
      <c r="K14" s="81"/>
      <c r="L14" s="82"/>
      <c r="M14" s="80" t="s">
        <v>87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2"/>
      <c r="AB14" s="80" t="s">
        <v>88</v>
      </c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2"/>
      <c r="AQ14" s="63" t="s">
        <v>18</v>
      </c>
      <c r="AR14" s="64"/>
      <c r="AS14" s="65"/>
      <c r="AT14" s="66">
        <v>1</v>
      </c>
      <c r="AU14" s="67"/>
      <c r="AV14" s="68"/>
      <c r="AW14" s="20" t="e">
        <f>#REF!</f>
        <v>#REF!</v>
      </c>
      <c r="AX14" s="21"/>
      <c r="AY14" s="22"/>
      <c r="AZ14" s="20" t="e">
        <f>#REF!</f>
        <v>#REF!</v>
      </c>
      <c r="BA14" s="21"/>
      <c r="BB14" s="22"/>
    </row>
    <row r="15" spans="1:56" customFormat="1" ht="134.25" customHeight="1">
      <c r="A15" s="20"/>
      <c r="B15" s="22"/>
      <c r="C15" s="23">
        <v>6</v>
      </c>
      <c r="D15" s="24"/>
      <c r="E15" s="83" t="s">
        <v>89</v>
      </c>
      <c r="F15" s="84"/>
      <c r="G15" s="85"/>
      <c r="H15" s="80" t="s">
        <v>90</v>
      </c>
      <c r="I15" s="81"/>
      <c r="J15" s="81"/>
      <c r="K15" s="81"/>
      <c r="L15" s="82"/>
      <c r="M15" s="80" t="s">
        <v>91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2"/>
      <c r="AB15" s="80" t="s">
        <v>92</v>
      </c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2"/>
      <c r="AQ15" s="63" t="s">
        <v>18</v>
      </c>
      <c r="AR15" s="64"/>
      <c r="AS15" s="65"/>
      <c r="AT15" s="66">
        <v>10</v>
      </c>
      <c r="AU15" s="67"/>
      <c r="AV15" s="68"/>
      <c r="AW15" s="20" t="e">
        <f>#REF!</f>
        <v>#REF!</v>
      </c>
      <c r="AX15" s="21"/>
      <c r="AY15" s="22"/>
      <c r="AZ15" s="20" t="e">
        <f>#REF!</f>
        <v>#REF!</v>
      </c>
      <c r="BA15" s="21"/>
      <c r="BB15" s="22"/>
    </row>
  </sheetData>
  <mergeCells count="87">
    <mergeCell ref="H10:L10"/>
    <mergeCell ref="M10:AA10"/>
    <mergeCell ref="AB10:AP10"/>
    <mergeCell ref="AQ10:AS10"/>
    <mergeCell ref="AT10:AV10"/>
    <mergeCell ref="AZ10:BB10"/>
    <mergeCell ref="AQ13:AS13"/>
    <mergeCell ref="AT13:AV13"/>
    <mergeCell ref="AW13:AY13"/>
    <mergeCell ref="AQ11:AS11"/>
    <mergeCell ref="AZ12:BB12"/>
    <mergeCell ref="AW11:AY11"/>
    <mergeCell ref="AZ11:BB11"/>
    <mergeCell ref="AW10:AY10"/>
    <mergeCell ref="AZ13:BB13"/>
    <mergeCell ref="AT11:AV11"/>
    <mergeCell ref="AQ12:AS12"/>
    <mergeCell ref="AT12:AV12"/>
    <mergeCell ref="AW12:AY12"/>
    <mergeCell ref="A10:B10"/>
    <mergeCell ref="E10:G10"/>
    <mergeCell ref="A13:B13"/>
    <mergeCell ref="A11:B11"/>
    <mergeCell ref="C10:D10"/>
    <mergeCell ref="C13:D13"/>
    <mergeCell ref="C11:D11"/>
    <mergeCell ref="E11:G11"/>
    <mergeCell ref="E13:G13"/>
    <mergeCell ref="A12:B12"/>
    <mergeCell ref="C12:D12"/>
    <mergeCell ref="E12:G12"/>
    <mergeCell ref="H11:L11"/>
    <mergeCell ref="M11:AA11"/>
    <mergeCell ref="AB11:AP11"/>
    <mergeCell ref="H13:L13"/>
    <mergeCell ref="M13:AA13"/>
    <mergeCell ref="AB13:AP13"/>
    <mergeCell ref="H12:L12"/>
    <mergeCell ref="M12:AA12"/>
    <mergeCell ref="AB12:AP12"/>
    <mergeCell ref="AB15:AP15"/>
    <mergeCell ref="AQ15:AS15"/>
    <mergeCell ref="AT15:AV15"/>
    <mergeCell ref="AW15:AY15"/>
    <mergeCell ref="AZ15:BB15"/>
    <mergeCell ref="A15:B15"/>
    <mergeCell ref="C15:D15"/>
    <mergeCell ref="E15:G15"/>
    <mergeCell ref="H15:L15"/>
    <mergeCell ref="M15:AA15"/>
    <mergeCell ref="A6:BB6"/>
    <mergeCell ref="A1:L1"/>
    <mergeCell ref="M1:AL1"/>
    <mergeCell ref="AM1:AP1"/>
    <mergeCell ref="AQ1:BB1"/>
    <mergeCell ref="A3:H4"/>
    <mergeCell ref="I3:P4"/>
    <mergeCell ref="Q3:AL4"/>
    <mergeCell ref="AM3:AP3"/>
    <mergeCell ref="AQ3:AT3"/>
    <mergeCell ref="AU3:AX3"/>
    <mergeCell ref="AY3:BB3"/>
    <mergeCell ref="AM4:AP4"/>
    <mergeCell ref="AQ4:AT4"/>
    <mergeCell ref="AU4:AX4"/>
    <mergeCell ref="AY4:BB4"/>
    <mergeCell ref="AZ8:BB8"/>
    <mergeCell ref="A7:BB7"/>
    <mergeCell ref="A8:B8"/>
    <mergeCell ref="C8:D8"/>
    <mergeCell ref="E8:G8"/>
    <mergeCell ref="H8:L8"/>
    <mergeCell ref="M8:AA8"/>
    <mergeCell ref="AB8:AP8"/>
    <mergeCell ref="AQ8:AS8"/>
    <mergeCell ref="AT8:AV8"/>
    <mergeCell ref="AW8:AY8"/>
    <mergeCell ref="AZ14:BB14"/>
    <mergeCell ref="A14:B14"/>
    <mergeCell ref="E14:G14"/>
    <mergeCell ref="H14:L14"/>
    <mergeCell ref="M14:AA14"/>
    <mergeCell ref="AB14:AP14"/>
    <mergeCell ref="AQ14:AS14"/>
    <mergeCell ref="AT14:AV14"/>
    <mergeCell ref="AW14:AY14"/>
    <mergeCell ref="C14:D14"/>
  </mergeCells>
  <phoneticPr fontId="2"/>
  <pageMargins left="0.31496062992125984" right="0" top="0.35433070866141736" bottom="0" header="0.11811023622047245" footer="0.11811023622047245"/>
  <pageSetup paperSize="9" scale="60" fitToHeight="0" orientation="landscape" r:id="rId1"/>
  <headerFooter>
    <oddFooter>&amp;C&amp;P/&amp;N</oddFooter>
  </headerFooter>
  <colBreaks count="1" manualBreakCount="1">
    <brk id="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2"/>
  <sheetViews>
    <sheetView showGridLines="0" view="pageBreakPreview" zoomScale="85" zoomScaleNormal="100" zoomScaleSheetLayoutView="85" workbookViewId="0">
      <selection activeCell="A9" sqref="A9"/>
    </sheetView>
  </sheetViews>
  <sheetFormatPr defaultColWidth="3.6640625" defaultRowHeight="15.5"/>
  <cols>
    <col min="1" max="4" width="3.6640625" style="1" customWidth="1"/>
    <col min="5" max="7" width="3.6640625" style="3" customWidth="1"/>
    <col min="8" max="12" width="4.4140625" style="3" customWidth="1"/>
    <col min="13" max="33" width="3.6640625" style="1" customWidth="1"/>
    <col min="34" max="45" width="3.6640625" style="1"/>
    <col min="46" max="48" width="5.08203125" style="1" customWidth="1"/>
    <col min="49" max="54" width="3.6640625" style="1"/>
    <col min="55" max="55" width="11.4140625" style="8" customWidth="1"/>
    <col min="56" max="56" width="5.08203125" style="1" bestFit="1" customWidth="1"/>
    <col min="57" max="16384" width="3.6640625" style="1"/>
  </cols>
  <sheetData>
    <row r="1" spans="1:56" ht="35.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2" t="s">
        <v>20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48" t="s">
        <v>1</v>
      </c>
      <c r="AN1" s="48"/>
      <c r="AO1" s="48"/>
      <c r="AP1" s="48"/>
      <c r="AQ1" s="53" t="s">
        <v>93</v>
      </c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</row>
    <row r="2" spans="1:56">
      <c r="E2" s="1"/>
      <c r="F2" s="1"/>
      <c r="G2" s="1"/>
      <c r="H2" s="1"/>
      <c r="I2" s="1"/>
      <c r="J2" s="1"/>
      <c r="K2" s="1"/>
      <c r="L2" s="1"/>
    </row>
    <row r="3" spans="1:56" ht="24.9" customHeight="1">
      <c r="A3" s="48" t="s">
        <v>2</v>
      </c>
      <c r="B3" s="48"/>
      <c r="C3" s="48"/>
      <c r="D3" s="48"/>
      <c r="E3" s="48"/>
      <c r="F3" s="48"/>
      <c r="G3" s="48"/>
      <c r="H3" s="48"/>
      <c r="I3" s="55"/>
      <c r="J3" s="56"/>
      <c r="K3" s="56"/>
      <c r="L3" s="56"/>
      <c r="M3" s="56"/>
      <c r="N3" s="56"/>
      <c r="O3" s="56"/>
      <c r="P3" s="57"/>
      <c r="Q3" s="61" t="s">
        <v>20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48" t="s">
        <v>3</v>
      </c>
      <c r="AN3" s="48"/>
      <c r="AO3" s="48"/>
      <c r="AP3" s="48"/>
      <c r="AQ3" s="40"/>
      <c r="AR3" s="40"/>
      <c r="AS3" s="40"/>
      <c r="AT3" s="40"/>
      <c r="AU3" s="48" t="s">
        <v>4</v>
      </c>
      <c r="AV3" s="48"/>
      <c r="AW3" s="48"/>
      <c r="AX3" s="48"/>
      <c r="AY3" s="63"/>
      <c r="AZ3" s="64"/>
      <c r="BA3" s="64"/>
      <c r="BB3" s="65"/>
    </row>
    <row r="4" spans="1:56" ht="24.9" customHeight="1">
      <c r="A4" s="48"/>
      <c r="B4" s="48"/>
      <c r="C4" s="48"/>
      <c r="D4" s="48"/>
      <c r="E4" s="48"/>
      <c r="F4" s="48"/>
      <c r="G4" s="48"/>
      <c r="H4" s="48"/>
      <c r="I4" s="58"/>
      <c r="J4" s="59"/>
      <c r="K4" s="59"/>
      <c r="L4" s="59"/>
      <c r="M4" s="59"/>
      <c r="N4" s="59"/>
      <c r="O4" s="59"/>
      <c r="P4" s="60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48" t="s">
        <v>5</v>
      </c>
      <c r="AN4" s="48"/>
      <c r="AO4" s="48"/>
      <c r="AP4" s="48"/>
      <c r="AQ4" s="40"/>
      <c r="AR4" s="40"/>
      <c r="AS4" s="40"/>
      <c r="AT4" s="40"/>
      <c r="AU4" s="48" t="s">
        <v>6</v>
      </c>
      <c r="AV4" s="48"/>
      <c r="AW4" s="48"/>
      <c r="AX4" s="48"/>
      <c r="AY4" s="40"/>
      <c r="AZ4" s="40"/>
      <c r="BA4" s="40"/>
      <c r="BB4" s="40"/>
    </row>
    <row r="5" spans="1:56">
      <c r="E5" s="1"/>
      <c r="F5" s="1"/>
      <c r="G5" s="1"/>
      <c r="H5" s="1"/>
      <c r="I5" s="1"/>
      <c r="J5" s="1"/>
      <c r="K5" s="1"/>
      <c r="L5" s="1"/>
    </row>
    <row r="6" spans="1:56">
      <c r="A6" s="48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6" ht="46.25" customHeight="1">
      <c r="A7" s="41" t="s">
        <v>22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3"/>
      <c r="BD7" s="2">
        <f>SUM(AT:AV)</f>
        <v>23</v>
      </c>
    </row>
    <row r="8" spans="1:56">
      <c r="A8" s="44" t="s">
        <v>8</v>
      </c>
      <c r="B8" s="45"/>
      <c r="C8" s="46" t="s">
        <v>9</v>
      </c>
      <c r="D8" s="47"/>
      <c r="E8" s="48" t="s">
        <v>10</v>
      </c>
      <c r="F8" s="48"/>
      <c r="G8" s="48"/>
      <c r="H8" s="48" t="s">
        <v>11</v>
      </c>
      <c r="I8" s="48"/>
      <c r="J8" s="48"/>
      <c r="K8" s="48"/>
      <c r="L8" s="48"/>
      <c r="M8" s="48" t="s">
        <v>12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 t="s">
        <v>13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 t="s">
        <v>14</v>
      </c>
      <c r="AR8" s="48"/>
      <c r="AS8" s="48"/>
      <c r="AT8" s="48" t="s">
        <v>15</v>
      </c>
      <c r="AU8" s="48"/>
      <c r="AV8" s="48"/>
      <c r="AW8" s="48" t="s">
        <v>16</v>
      </c>
      <c r="AX8" s="48"/>
      <c r="AY8" s="48"/>
      <c r="AZ8" s="48" t="s">
        <v>3</v>
      </c>
      <c r="BA8" s="48"/>
      <c r="BB8" s="48"/>
    </row>
    <row r="9" spans="1:56" customFormat="1" ht="18">
      <c r="A9" s="4" t="s">
        <v>72</v>
      </c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7"/>
    </row>
    <row r="10" spans="1:56" customFormat="1" ht="214.5" customHeight="1">
      <c r="A10" s="23"/>
      <c r="B10" s="22"/>
      <c r="C10" s="23">
        <v>1</v>
      </c>
      <c r="D10" s="24"/>
      <c r="E10" s="83" t="s">
        <v>73</v>
      </c>
      <c r="F10" s="84"/>
      <c r="G10" s="85"/>
      <c r="H10" s="80" t="s">
        <v>94</v>
      </c>
      <c r="I10" s="81"/>
      <c r="J10" s="81"/>
      <c r="K10" s="81"/>
      <c r="L10" s="82"/>
      <c r="M10" s="80" t="s">
        <v>95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2"/>
      <c r="AB10" s="80" t="s">
        <v>96</v>
      </c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2"/>
      <c r="AQ10" s="63" t="s">
        <v>18</v>
      </c>
      <c r="AR10" s="64"/>
      <c r="AS10" s="65"/>
      <c r="AT10" s="66">
        <v>3</v>
      </c>
      <c r="AU10" s="67"/>
      <c r="AV10" s="68"/>
      <c r="AW10" s="20">
        <f>$AX$5</f>
        <v>0</v>
      </c>
      <c r="AX10" s="21"/>
      <c r="AY10" s="22"/>
      <c r="AZ10" s="20">
        <f>$AP$4</f>
        <v>0</v>
      </c>
      <c r="BA10" s="21"/>
      <c r="BB10" s="22"/>
    </row>
    <row r="11" spans="1:56" customFormat="1" ht="86.25" customHeight="1">
      <c r="A11" s="23"/>
      <c r="B11" s="22"/>
      <c r="C11" s="23">
        <v>2</v>
      </c>
      <c r="D11" s="24"/>
      <c r="E11" s="25" t="s">
        <v>97</v>
      </c>
      <c r="F11" s="26"/>
      <c r="G11" s="27"/>
      <c r="H11" s="80" t="s">
        <v>98</v>
      </c>
      <c r="I11" s="81"/>
      <c r="J11" s="81"/>
      <c r="K11" s="81"/>
      <c r="L11" s="82"/>
      <c r="M11" s="80" t="s">
        <v>99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2"/>
      <c r="AB11" s="80" t="s">
        <v>100</v>
      </c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2"/>
      <c r="AQ11" s="63" t="s">
        <v>18</v>
      </c>
      <c r="AR11" s="64"/>
      <c r="AS11" s="65"/>
      <c r="AT11" s="66">
        <v>10</v>
      </c>
      <c r="AU11" s="67"/>
      <c r="AV11" s="68"/>
      <c r="AW11" s="20" t="e">
        <f>#REF!</f>
        <v>#REF!</v>
      </c>
      <c r="AX11" s="21"/>
      <c r="AY11" s="22"/>
      <c r="AZ11" s="20" t="e">
        <f>#REF!</f>
        <v>#REF!</v>
      </c>
      <c r="BA11" s="21"/>
      <c r="BB11" s="22"/>
    </row>
    <row r="12" spans="1:56" customFormat="1" ht="86.25" customHeight="1">
      <c r="A12" s="23"/>
      <c r="B12" s="22"/>
      <c r="C12" s="23">
        <v>3</v>
      </c>
      <c r="D12" s="24"/>
      <c r="E12" s="25" t="s">
        <v>32</v>
      </c>
      <c r="F12" s="26"/>
      <c r="G12" s="27"/>
      <c r="H12" s="80" t="s">
        <v>101</v>
      </c>
      <c r="I12" s="81"/>
      <c r="J12" s="81"/>
      <c r="K12" s="81"/>
      <c r="L12" s="82"/>
      <c r="M12" s="80" t="s">
        <v>102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2"/>
      <c r="AB12" s="80" t="s">
        <v>103</v>
      </c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2"/>
      <c r="AQ12" s="63" t="s">
        <v>18</v>
      </c>
      <c r="AR12" s="64"/>
      <c r="AS12" s="65"/>
      <c r="AT12" s="66">
        <v>10</v>
      </c>
      <c r="AU12" s="67"/>
      <c r="AV12" s="68"/>
      <c r="AW12" s="20" t="e">
        <f>#REF!</f>
        <v>#REF!</v>
      </c>
      <c r="AX12" s="21"/>
      <c r="AY12" s="22"/>
      <c r="AZ12" s="20" t="e">
        <f>#REF!</f>
        <v>#REF!</v>
      </c>
      <c r="BA12" s="21"/>
      <c r="BB12" s="22"/>
    </row>
  </sheetData>
  <mergeCells count="57">
    <mergeCell ref="AZ12:BB12"/>
    <mergeCell ref="AZ11:BB11"/>
    <mergeCell ref="A12:B12"/>
    <mergeCell ref="C12:D12"/>
    <mergeCell ref="E12:G12"/>
    <mergeCell ref="H12:L12"/>
    <mergeCell ref="M12:AA12"/>
    <mergeCell ref="AB12:AP12"/>
    <mergeCell ref="AQ12:AS12"/>
    <mergeCell ref="AT12:AV12"/>
    <mergeCell ref="AW12:AY12"/>
    <mergeCell ref="AB11:AP11"/>
    <mergeCell ref="AQ11:AS11"/>
    <mergeCell ref="AT11:AV11"/>
    <mergeCell ref="AW11:AY11"/>
    <mergeCell ref="A11:B11"/>
    <mergeCell ref="C11:D11"/>
    <mergeCell ref="E11:G11"/>
    <mergeCell ref="H11:L11"/>
    <mergeCell ref="M11:AA11"/>
    <mergeCell ref="AQ10:AS10"/>
    <mergeCell ref="C10:D10"/>
    <mergeCell ref="E10:G10"/>
    <mergeCell ref="H10:L10"/>
    <mergeCell ref="M10:AA10"/>
    <mergeCell ref="AT10:AV10"/>
    <mergeCell ref="AW10:AY10"/>
    <mergeCell ref="AZ8:BB8"/>
    <mergeCell ref="A7:BB7"/>
    <mergeCell ref="A8:B8"/>
    <mergeCell ref="C8:D8"/>
    <mergeCell ref="E8:G8"/>
    <mergeCell ref="H8:L8"/>
    <mergeCell ref="M8:AA8"/>
    <mergeCell ref="AB8:AP8"/>
    <mergeCell ref="AQ8:AS8"/>
    <mergeCell ref="AT8:AV8"/>
    <mergeCell ref="AW8:AY8"/>
    <mergeCell ref="AZ10:BB10"/>
    <mergeCell ref="AB10:AP10"/>
    <mergeCell ref="A10:B10"/>
    <mergeCell ref="A6:BB6"/>
    <mergeCell ref="A1:L1"/>
    <mergeCell ref="M1:AL1"/>
    <mergeCell ref="AM1:AP1"/>
    <mergeCell ref="AQ1:BB1"/>
    <mergeCell ref="A3:H4"/>
    <mergeCell ref="I3:P4"/>
    <mergeCell ref="Q3:AL4"/>
    <mergeCell ref="AM3:AP3"/>
    <mergeCell ref="AQ3:AT3"/>
    <mergeCell ref="AU3:AX3"/>
    <mergeCell ref="AY3:BB3"/>
    <mergeCell ref="AM4:AP4"/>
    <mergeCell ref="AQ4:AT4"/>
    <mergeCell ref="AU4:AX4"/>
    <mergeCell ref="AY4:BB4"/>
  </mergeCells>
  <phoneticPr fontId="2"/>
  <pageMargins left="0.31496062992125984" right="0" top="0.35433070866141736" bottom="0" header="0.11811023622047245" footer="0.11811023622047245"/>
  <pageSetup paperSize="9" scale="60" fitToHeight="0" orientation="landscape" r:id="rId1"/>
  <headerFooter>
    <oddFooter>&amp;C&amp;P/&amp;N</oddFooter>
  </headerFooter>
  <colBreaks count="1" manualBreakCount="1">
    <brk id="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87B77ABDF9684B82DE8C311B528E14" ma:contentTypeVersion="11" ma:contentTypeDescription="新しいドキュメントを作成します。" ma:contentTypeScope="" ma:versionID="ea1061e3dfe7f28796d9b89060862f47">
  <xsd:schema xmlns:xsd="http://www.w3.org/2001/XMLSchema" xmlns:xs="http://www.w3.org/2001/XMLSchema" xmlns:p="http://schemas.microsoft.com/office/2006/metadata/properties" xmlns:ns2="dd01722a-976f-49b6-830e-3326efc8fe56" xmlns:ns3="7f61c119-d641-4677-b66f-4a1dfdbc51cd" targetNamespace="http://schemas.microsoft.com/office/2006/metadata/properties" ma:root="true" ma:fieldsID="1281c4046673dfa36a6f0e1230cd383b" ns2:_="" ns3:_="">
    <xsd:import namespace="dd01722a-976f-49b6-830e-3326efc8fe56"/>
    <xsd:import namespace="7f61c119-d641-4677-b66f-4a1dfdbc5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1722a-976f-49b6-830e-3326efc8f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eb57b1e-285a-45a4-b6ef-1da2858421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1c119-d641-4677-b66f-4a1dfdbc51c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5df5bd4-a7d5-45cd-ac93-1c2272a1292a}" ma:internalName="TaxCatchAll" ma:showField="CatchAllData" ma:web="7f61c119-d641-4677-b66f-4a1dfdbc51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61c119-d641-4677-b66f-4a1dfdbc51cd" xsi:nil="true"/>
    <lcf76f155ced4ddcb4097134ff3c332f xmlns="dd01722a-976f-49b6-830e-3326efc8fe5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6C08B4-F00C-4B18-B8A9-39B16D29A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1722a-976f-49b6-830e-3326efc8fe56"/>
    <ds:schemaRef ds:uri="7f61c119-d641-4677-b66f-4a1dfdbc5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10370B-7934-43F6-AA59-52AD2B9FF3C9}">
  <ds:schemaRefs>
    <ds:schemaRef ds:uri="http://schemas.microsoft.com/office/2006/documentManagement/types"/>
    <ds:schemaRef ds:uri="7f61c119-d641-4677-b66f-4a1dfdbc51cd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d01722a-976f-49b6-830e-3326efc8fe5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E18C1FF-651A-4765-9B34-AC33FBB344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文書管理</vt:lpstr>
      <vt:lpstr>移行手順</vt:lpstr>
      <vt:lpstr>手順書(商用)|Day3-PMM</vt:lpstr>
      <vt:lpstr>手順書(商用)|Day4</vt:lpstr>
      <vt:lpstr>手順書(商用)|Day5)</vt:lpstr>
      <vt:lpstr>移行手順!Print_Area</vt:lpstr>
      <vt:lpstr>'手順書(商用)|Day3-PMM'!Print_Area</vt:lpstr>
      <vt:lpstr>'手順書(商用)|Day4'!Print_Area</vt:lpstr>
      <vt:lpstr>'手順書(商用)|Day5)'!Print_Area</vt:lpstr>
      <vt:lpstr>表紙!Print_Area</vt:lpstr>
      <vt:lpstr>文書管理!Print_Area</vt:lpstr>
      <vt:lpstr>移行手順!Print_Titles</vt:lpstr>
      <vt:lpstr>'手順書(商用)|Day3-PMM'!Print_Titles</vt:lpstr>
      <vt:lpstr>'手順書(商用)|Day4'!Print_Titles</vt:lpstr>
      <vt:lpstr>'手順書(商用)|Day5)'!Print_Titles</vt:lpstr>
      <vt:lpstr>文書管理!Print_Titles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fuminori_saitou</dc:creator>
  <cp:keywords/>
  <dc:description/>
  <cp:lastModifiedBy>jingu 神宮  王剣 BP EJIT G</cp:lastModifiedBy>
  <cp:revision/>
  <dcterms:created xsi:type="dcterms:W3CDTF">2017-11-24T06:01:47Z</dcterms:created>
  <dcterms:modified xsi:type="dcterms:W3CDTF">2024-03-19T03:55:21Z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88e6ba44-577c-4c7b-b10d-18320a964287</vt:lpwstr>
  </property>
  <property fmtid="{D5CDD505-2E9C-101B-9397-08002B2CF9AE}" pid="3" name="ContentTypeId">
    <vt:lpwstr>0x010100D387B77ABDF9684B82DE8C311B528E14</vt:lpwstr>
  </property>
  <property fmtid="{D5CDD505-2E9C-101B-9397-08002B2CF9AE}" pid="4" name="MediaServiceImageTags">
    <vt:lpwstr/>
  </property>
</Properties>
</file>