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sugiura.SYSTEM-EXE\Desktop\work\SUBARU\VSソース\hotfix\2021年要望対応分\DevPlan\Presentation\Resources\ExcelTemplate\"/>
    </mc:Choice>
  </mc:AlternateContent>
  <xr:revisionPtr revIDLastSave="0" documentId="13_ncr:1_{6D8FDD19-EF79-4B42-ADFD-EC9B9763DA4F}" xr6:coauthVersionLast="36" xr6:coauthVersionMax="36" xr10:uidLastSave="{00000000-0000-0000-0000-000000000000}"/>
  <bookViews>
    <workbookView xWindow="0" yWindow="0" windowWidth="28800" windowHeight="13725" xr2:uid="{00000000-000D-0000-FFFF-FFFF00000000}"/>
  </bookViews>
  <sheets>
    <sheet name="報告書" sheetId="5" r:id="rId1"/>
    <sheet name="既存確認" sheetId="6" r:id="rId2"/>
    <sheet name="開発進度" sheetId="7" r:id="rId3"/>
  </sheets>
  <definedNames>
    <definedName name="_xlnm.Print_Area" localSheetId="2">開発進度!$A$1:$Y$17</definedName>
    <definedName name="_xlnm.Print_Area" localSheetId="0">報告書!$B$3:$T$17</definedName>
    <definedName name="_xlnm.Print_Titles" localSheetId="1">既存確認!$3:$3</definedName>
  </definedNames>
  <calcPr calcId="191029" calcOnSave="0" concurrentCalc="0" concurrentManualCount="2"/>
</workbook>
</file>

<file path=xl/calcChain.xml><?xml version="1.0" encoding="utf-8"?>
<calcChain xmlns="http://schemas.openxmlformats.org/spreadsheetml/2006/main">
  <c r="AC9" i="7" l="1"/>
  <c r="AB9" i="7"/>
  <c r="AD9" i="7"/>
  <c r="AA9" i="7"/>
  <c r="Z9" i="7"/>
  <c r="S9" i="7"/>
  <c r="R9" i="7"/>
  <c r="Q9" i="7"/>
  <c r="P9" i="7"/>
  <c r="C6" i="7"/>
  <c r="B6" i="7"/>
  <c r="C7" i="7"/>
  <c r="B7" i="7"/>
  <c r="C8" i="7"/>
  <c r="B8" i="7"/>
  <c r="C5" i="7"/>
  <c r="Y9" i="7"/>
  <c r="X9" i="7"/>
  <c r="W9" i="7"/>
  <c r="V9" i="7"/>
  <c r="U9" i="7"/>
  <c r="T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5" i="7"/>
  <c r="B9" i="7"/>
</calcChain>
</file>

<file path=xl/sharedStrings.xml><?xml version="1.0" encoding="utf-8"?>
<sst xmlns="http://schemas.openxmlformats.org/spreadsheetml/2006/main" count="76" uniqueCount="72">
  <si>
    <t>重要度</t>
    <rPh sb="0" eb="3">
      <t>ジュウヨウド</t>
    </rPh>
    <phoneticPr fontId="10"/>
  </si>
  <si>
    <t>項目</t>
  </si>
  <si>
    <t>設計
部署</t>
    <rPh sb="0" eb="2">
      <t>セッケイ</t>
    </rPh>
    <rPh sb="3" eb="5">
      <t>ブショ</t>
    </rPh>
    <phoneticPr fontId="10"/>
  </si>
  <si>
    <t>設計部署回答</t>
    <phoneticPr fontId="10"/>
  </si>
  <si>
    <t>日程</t>
    <rPh sb="0" eb="2">
      <t>ニッテイ</t>
    </rPh>
    <phoneticPr fontId="11"/>
  </si>
  <si>
    <t>既存項目チェックシート</t>
    <rPh sb="0" eb="2">
      <t>キゾン</t>
    </rPh>
    <rPh sb="2" eb="4">
      <t>コウモク</t>
    </rPh>
    <phoneticPr fontId="10"/>
  </si>
  <si>
    <t>項目</t>
    <rPh sb="0" eb="2">
      <t>コウモク</t>
    </rPh>
    <phoneticPr fontId="10"/>
  </si>
  <si>
    <t>開発ＣＡＰ　専門部署対応状況１</t>
    <rPh sb="0" eb="2">
      <t>カイハツ</t>
    </rPh>
    <rPh sb="6" eb="8">
      <t>センモン</t>
    </rPh>
    <rPh sb="8" eb="10">
      <t>ブショ</t>
    </rPh>
    <rPh sb="10" eb="12">
      <t>タイオウ</t>
    </rPh>
    <rPh sb="12" eb="14">
      <t>ジョウキョウ</t>
    </rPh>
    <phoneticPr fontId="10"/>
  </si>
  <si>
    <t>重要度</t>
  </si>
  <si>
    <t>指摘項目</t>
  </si>
  <si>
    <t>ＣＡＰ確認時期</t>
    <rPh sb="3" eb="5">
      <t>カクニン</t>
    </rPh>
    <rPh sb="5" eb="7">
      <t>ジキ</t>
    </rPh>
    <phoneticPr fontId="10"/>
  </si>
  <si>
    <t>対応状況
空欄</t>
    <rPh sb="0" eb="2">
      <t>タイオウ</t>
    </rPh>
    <rPh sb="2" eb="4">
      <t>ジョウキョウ</t>
    </rPh>
    <rPh sb="5" eb="7">
      <t>クウラン</t>
    </rPh>
    <phoneticPr fontId="10"/>
  </si>
  <si>
    <t>PUG工試</t>
    <phoneticPr fontId="10"/>
  </si>
  <si>
    <t>量産確認車</t>
    <phoneticPr fontId="10"/>
  </si>
  <si>
    <t>認証車</t>
    <phoneticPr fontId="10"/>
  </si>
  <si>
    <t>工試車</t>
    <phoneticPr fontId="10"/>
  </si>
  <si>
    <t>F/T-1</t>
  </si>
  <si>
    <t>F/T-2</t>
    <phoneticPr fontId="10"/>
  </si>
  <si>
    <t>生試車</t>
    <phoneticPr fontId="10"/>
  </si>
  <si>
    <t>PP-A</t>
    <phoneticPr fontId="10"/>
  </si>
  <si>
    <t>PP-B</t>
    <phoneticPr fontId="10"/>
  </si>
  <si>
    <t>量先車</t>
  </si>
  <si>
    <t>PreSOP</t>
    <phoneticPr fontId="10"/>
  </si>
  <si>
    <t>ﾗﾝﾁｪﾝ</t>
  </si>
  <si>
    <t>クローズ</t>
    <phoneticPr fontId="10"/>
  </si>
  <si>
    <t>空欄</t>
    <rPh sb="0" eb="2">
      <t>クウラン</t>
    </rPh>
    <phoneticPr fontId="10"/>
  </si>
  <si>
    <t>Σ</t>
    <phoneticPr fontId="10"/>
  </si>
  <si>
    <t>日程</t>
    <phoneticPr fontId="11"/>
  </si>
  <si>
    <t>織込
時期</t>
    <rPh sb="0" eb="2">
      <t>オリコ</t>
    </rPh>
    <rPh sb="3" eb="5">
      <t>ジキ</t>
    </rPh>
    <phoneticPr fontId="11"/>
  </si>
  <si>
    <t>項目詳細</t>
    <rPh sb="0" eb="2">
      <t>コウモク</t>
    </rPh>
    <rPh sb="2" eb="4">
      <t>ショウサイ</t>
    </rPh>
    <phoneticPr fontId="3"/>
  </si>
  <si>
    <t>評価部署回答</t>
    <rPh sb="0" eb="2">
      <t>ヒョウカ</t>
    </rPh>
    <rPh sb="2" eb="4">
      <t>ブショ</t>
    </rPh>
    <rPh sb="4" eb="6">
      <t>カイトウ</t>
    </rPh>
    <phoneticPr fontId="10"/>
  </si>
  <si>
    <t>CAP
確認時期</t>
    <rPh sb="4" eb="6">
      <t>カクニン</t>
    </rPh>
    <rPh sb="6" eb="8">
      <t>ジキ</t>
    </rPh>
    <phoneticPr fontId="10"/>
  </si>
  <si>
    <t>CAP
確認結果</t>
    <rPh sb="4" eb="6">
      <t>カクニン</t>
    </rPh>
    <rPh sb="6" eb="8">
      <t>ケッカ</t>
    </rPh>
    <phoneticPr fontId="10"/>
  </si>
  <si>
    <t>指摘No</t>
    <rPh sb="0" eb="2">
      <t>シテキ</t>
    </rPh>
    <phoneticPr fontId="10"/>
  </si>
  <si>
    <t>項目詳細</t>
    <rPh sb="0" eb="2">
      <t>コウモク</t>
    </rPh>
    <rPh sb="2" eb="4">
      <t>ショウサイ</t>
    </rPh>
    <phoneticPr fontId="10"/>
  </si>
  <si>
    <t>担当部署1</t>
    <rPh sb="0" eb="2">
      <t>タントウ</t>
    </rPh>
    <rPh sb="2" eb="4">
      <t>ブショ</t>
    </rPh>
    <phoneticPr fontId="10"/>
  </si>
  <si>
    <t>担当部署2</t>
    <rPh sb="0" eb="2">
      <t>タントウ</t>
    </rPh>
    <rPh sb="2" eb="4">
      <t>ブショ</t>
    </rPh>
    <phoneticPr fontId="10"/>
  </si>
  <si>
    <t>担当部署3</t>
    <rPh sb="0" eb="2">
      <t>タントウ</t>
    </rPh>
    <rPh sb="2" eb="4">
      <t>ブショ</t>
    </rPh>
    <phoneticPr fontId="10"/>
  </si>
  <si>
    <t>担当部署4</t>
    <rPh sb="0" eb="2">
      <t>タントウ</t>
    </rPh>
    <rPh sb="2" eb="4">
      <t>ブショ</t>
    </rPh>
    <phoneticPr fontId="10"/>
  </si>
  <si>
    <t>担当部署5</t>
    <rPh sb="0" eb="2">
      <t>タントウ</t>
    </rPh>
    <rPh sb="2" eb="4">
      <t>ブショ</t>
    </rPh>
    <phoneticPr fontId="10"/>
  </si>
  <si>
    <t>担当部署6</t>
    <rPh sb="0" eb="2">
      <t>タントウ</t>
    </rPh>
    <rPh sb="2" eb="4">
      <t>ブショ</t>
    </rPh>
    <phoneticPr fontId="10"/>
  </si>
  <si>
    <t>担当部署7</t>
    <rPh sb="0" eb="2">
      <t>タントウ</t>
    </rPh>
    <rPh sb="2" eb="4">
      <t>ブショ</t>
    </rPh>
    <phoneticPr fontId="10"/>
  </si>
  <si>
    <t>指摘
No</t>
    <rPh sb="0" eb="2">
      <t>シテキ</t>
    </rPh>
    <phoneticPr fontId="3"/>
  </si>
  <si>
    <t>車種</t>
    <rPh sb="0" eb="2">
      <t>シャシュ</t>
    </rPh>
    <phoneticPr fontId="10"/>
  </si>
  <si>
    <t>対策案・進捗状況</t>
    <rPh sb="0" eb="2">
      <t>タイサク</t>
    </rPh>
    <rPh sb="2" eb="3">
      <t>アン</t>
    </rPh>
    <rPh sb="4" eb="6">
      <t>シンチョク</t>
    </rPh>
    <rPh sb="6" eb="8">
      <t>ジョウキョウ</t>
    </rPh>
    <phoneticPr fontId="11"/>
  </si>
  <si>
    <t>供試車</t>
    <rPh sb="0" eb="1">
      <t>キョウ</t>
    </rPh>
    <rPh sb="1" eb="2">
      <t>タメ</t>
    </rPh>
    <rPh sb="2" eb="3">
      <t>クルマ</t>
    </rPh>
    <phoneticPr fontId="11"/>
  </si>
  <si>
    <t>評価
部署</t>
    <rPh sb="0" eb="2">
      <t>ヒョウカ</t>
    </rPh>
    <phoneticPr fontId="11"/>
  </si>
  <si>
    <t>供試品</t>
    <rPh sb="0" eb="1">
      <t>キョウ</t>
    </rPh>
    <rPh sb="1" eb="2">
      <t>タメ</t>
    </rPh>
    <rPh sb="2" eb="3">
      <t>シナ</t>
    </rPh>
    <phoneticPr fontId="11"/>
  </si>
  <si>
    <t>供試車</t>
    <rPh sb="0" eb="1">
      <t>キョウ</t>
    </rPh>
    <rPh sb="1" eb="2">
      <t>タメ</t>
    </rPh>
    <rPh sb="2" eb="3">
      <t>クルマ</t>
    </rPh>
    <phoneticPr fontId="10"/>
  </si>
  <si>
    <t>ﾌｫﾛｰ状況</t>
    <rPh sb="4" eb="6">
      <t>ジョウキョウ</t>
    </rPh>
    <phoneticPr fontId="3"/>
  </si>
  <si>
    <t>ﾌｫﾛｰ状況</t>
    <phoneticPr fontId="10"/>
  </si>
  <si>
    <t>CAP
確認結果</t>
    <phoneticPr fontId="3"/>
  </si>
  <si>
    <t>仕向地</t>
    <rPh sb="0" eb="3">
      <t>シムケチ</t>
    </rPh>
    <phoneticPr fontId="10"/>
  </si>
  <si>
    <t>要調整</t>
    <rPh sb="0" eb="1">
      <t>ヨウ</t>
    </rPh>
    <rPh sb="1" eb="3">
      <t>チョウセイ</t>
    </rPh>
    <phoneticPr fontId="10"/>
  </si>
  <si>
    <t>K3</t>
    <phoneticPr fontId="10"/>
  </si>
  <si>
    <t>改善する</t>
    <rPh sb="0" eb="2">
      <t>カイゼン</t>
    </rPh>
    <phoneticPr fontId="10"/>
  </si>
  <si>
    <r>
      <t>　S　</t>
    </r>
    <r>
      <rPr>
        <b/>
        <sz val="18"/>
        <color rgb="FFFF0000"/>
        <rFont val="Meiryo UI"/>
        <family val="3"/>
        <charset val="128"/>
      </rPr>
      <t>不具合</t>
    </r>
    <rPh sb="3" eb="6">
      <t>フグアイ</t>
    </rPh>
    <phoneticPr fontId="10"/>
  </si>
  <si>
    <r>
      <t>　A　</t>
    </r>
    <r>
      <rPr>
        <b/>
        <sz val="18"/>
        <color rgb="FFFF0000"/>
        <rFont val="Meiryo UI"/>
        <family val="3"/>
        <charset val="128"/>
      </rPr>
      <t>強い不満</t>
    </r>
    <rPh sb="3" eb="4">
      <t>ツヨ</t>
    </rPh>
    <rPh sb="5" eb="7">
      <t>フマン</t>
    </rPh>
    <phoneticPr fontId="10"/>
  </si>
  <si>
    <r>
      <t>　B　</t>
    </r>
    <r>
      <rPr>
        <b/>
        <sz val="18"/>
        <color rgb="FFFF0000"/>
        <rFont val="Meiryo UI"/>
        <family val="3"/>
        <charset val="128"/>
      </rPr>
      <t>潜在不満</t>
    </r>
    <rPh sb="3" eb="5">
      <t>センザイ</t>
    </rPh>
    <rPh sb="5" eb="7">
      <t>フマン</t>
    </rPh>
    <phoneticPr fontId="10"/>
  </si>
  <si>
    <r>
      <t>　C　</t>
    </r>
    <r>
      <rPr>
        <b/>
        <sz val="18"/>
        <color rgb="FFFF0000"/>
        <rFont val="Meiryo UI"/>
        <family val="3"/>
        <charset val="128"/>
      </rPr>
      <t>現象はあるが許容</t>
    </r>
    <rPh sb="3" eb="5">
      <t>ゲンショウ</t>
    </rPh>
    <rPh sb="9" eb="11">
      <t>キョヨウ</t>
    </rPh>
    <phoneticPr fontId="10"/>
  </si>
  <si>
    <t>図面CAP_
本開発車で
はこのままと
する(ｸﾛｰｽﾞ)</t>
    <rPh sb="0" eb="2">
      <t>ズメン</t>
    </rPh>
    <rPh sb="7" eb="8">
      <t>ホン</t>
    </rPh>
    <rPh sb="8" eb="10">
      <t>カイハツ</t>
    </rPh>
    <rPh sb="10" eb="11">
      <t>クルマ</t>
    </rPh>
    <phoneticPr fontId="10"/>
  </si>
  <si>
    <t>図面CAP_
本開発車で
はこのままと
したい</t>
    <rPh sb="0" eb="2">
      <t>ズメン</t>
    </rPh>
    <rPh sb="7" eb="8">
      <t>ホン</t>
    </rPh>
    <rPh sb="8" eb="10">
      <t>カイハツ</t>
    </rPh>
    <rPh sb="10" eb="11">
      <t>シャ</t>
    </rPh>
    <phoneticPr fontId="10"/>
  </si>
  <si>
    <t>図面CAP_
検討中</t>
    <rPh sb="7" eb="10">
      <t>ケントウチュウ</t>
    </rPh>
    <phoneticPr fontId="10"/>
  </si>
  <si>
    <t>図面CAP_
K3
実車で確認</t>
    <rPh sb="10" eb="12">
      <t>ジッシャ</t>
    </rPh>
    <rPh sb="13" eb="15">
      <t>カクニン</t>
    </rPh>
    <phoneticPr fontId="10"/>
  </si>
  <si>
    <t>図面CAP_
改善する／
改善済み</t>
    <rPh sb="7" eb="9">
      <t>カイゼン</t>
    </rPh>
    <rPh sb="13" eb="15">
      <t>カイゼン</t>
    </rPh>
    <rPh sb="15" eb="16">
      <t>ズ</t>
    </rPh>
    <phoneticPr fontId="10"/>
  </si>
  <si>
    <t>K3開発CAP_
その他</t>
    <rPh sb="11" eb="12">
      <t>タ</t>
    </rPh>
    <phoneticPr fontId="10"/>
  </si>
  <si>
    <t>K3開発CAP_
本開発車で
はこのままと
する(ｸﾛｰｽﾞ)</t>
    <rPh sb="9" eb="10">
      <t>ホン</t>
    </rPh>
    <rPh sb="10" eb="12">
      <t>カイハツ</t>
    </rPh>
    <rPh sb="12" eb="13">
      <t>クルマ</t>
    </rPh>
    <phoneticPr fontId="10"/>
  </si>
  <si>
    <t>K3開発CAP_
本開発車で
はこのままと
したい</t>
    <rPh sb="9" eb="10">
      <t>ホン</t>
    </rPh>
    <rPh sb="10" eb="12">
      <t>カイハツ</t>
    </rPh>
    <rPh sb="12" eb="13">
      <t>シャ</t>
    </rPh>
    <phoneticPr fontId="10"/>
  </si>
  <si>
    <t>K3開発CAP_
現象
再現しない</t>
    <rPh sb="9" eb="11">
      <t>ゲンショウ</t>
    </rPh>
    <rPh sb="12" eb="14">
      <t>サイゲン</t>
    </rPh>
    <phoneticPr fontId="10"/>
  </si>
  <si>
    <t>K3開発CAP_
調査中／
調査待ち</t>
    <rPh sb="9" eb="11">
      <t>チョウサ</t>
    </rPh>
    <rPh sb="11" eb="12">
      <t>チュウ</t>
    </rPh>
    <rPh sb="14" eb="16">
      <t>チョウサ</t>
    </rPh>
    <rPh sb="16" eb="17">
      <t>マ</t>
    </rPh>
    <phoneticPr fontId="10"/>
  </si>
  <si>
    <t>方向付け
確定期限</t>
    <rPh sb="0" eb="3">
      <t>ホウコウヅ</t>
    </rPh>
    <rPh sb="5" eb="7">
      <t>カクテイ</t>
    </rPh>
    <rPh sb="7" eb="9">
      <t>キゲン</t>
    </rPh>
    <phoneticPr fontId="10"/>
  </si>
  <si>
    <t>種別</t>
    <rPh sb="0" eb="2">
      <t>シュベツ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</si>
</sst>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5"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Meiryo UI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0"/>
      <color indexed="36"/>
      <name val="Arial"/>
      <family val="2"/>
    </font>
    <font>
      <b/>
      <sz val="10"/>
      <name val="ＭＳ ゴシック"/>
      <family val="3"/>
      <charset val="128"/>
    </font>
    <font>
      <b/>
      <u/>
      <sz val="12"/>
      <name val="Meiryo UI"/>
      <family val="3"/>
      <charset val="128"/>
    </font>
    <font>
      <sz val="12"/>
      <name val="Meiryo UI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63"/>
      <name val="Meiryo UI"/>
      <family val="3"/>
      <charset val="128"/>
    </font>
    <font>
      <sz val="8"/>
      <name val="Meiryo UI"/>
      <family val="3"/>
      <charset val="128"/>
    </font>
    <font>
      <b/>
      <sz val="18"/>
      <name val="Meiryo UI"/>
      <family val="3"/>
      <charset val="128"/>
    </font>
    <font>
      <sz val="14"/>
      <name val="Meiryo UI"/>
      <family val="3"/>
      <charset val="128"/>
    </font>
    <font>
      <sz val="18"/>
      <color indexed="63"/>
      <name val="Meiryo UI"/>
      <family val="3"/>
      <charset val="128"/>
    </font>
    <font>
      <sz val="18"/>
      <name val="Meiryo UI"/>
      <family val="3"/>
      <charset val="128"/>
    </font>
    <font>
      <b/>
      <sz val="18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1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 applyAlignment="0"/>
  </cellStyleXfs>
  <cellXfs count="143">
    <xf numFmtId="0" fontId="0" fillId="0" borderId="0" xfId="0">
      <alignment vertical="center"/>
    </xf>
    <xf numFmtId="0" fontId="6" fillId="0" borderId="0" xfId="3" applyFont="1" applyFill="1"/>
    <xf numFmtId="0" fontId="6" fillId="0" borderId="0" xfId="3" applyFont="1" applyFill="1" applyAlignment="1">
      <alignment horizontal="center"/>
    </xf>
    <xf numFmtId="176" fontId="6" fillId="0" borderId="0" xfId="3" applyNumberFormat="1" applyFont="1" applyFill="1"/>
    <xf numFmtId="0" fontId="6" fillId="0" borderId="0" xfId="3" applyFont="1" applyFill="1" applyAlignment="1">
      <alignment wrapText="1"/>
    </xf>
    <xf numFmtId="0" fontId="7" fillId="0" borderId="0" xfId="3" applyFont="1" applyFill="1"/>
    <xf numFmtId="0" fontId="8" fillId="0" borderId="0" xfId="3" applyFont="1" applyFill="1"/>
    <xf numFmtId="0" fontId="6" fillId="0" borderId="0" xfId="3" applyFont="1" applyFill="1" applyAlignment="1">
      <alignment horizontal="left"/>
    </xf>
    <xf numFmtId="0" fontId="6" fillId="0" borderId="0" xfId="3" applyFont="1" applyFill="1" applyAlignment="1"/>
    <xf numFmtId="0" fontId="6" fillId="0" borderId="0" xfId="3" applyFont="1" applyFill="1" applyAlignment="1">
      <alignment vertical="center"/>
    </xf>
    <xf numFmtId="176" fontId="6" fillId="0" borderId="0" xfId="3" applyNumberFormat="1" applyFont="1" applyFill="1" applyAlignment="1">
      <alignment wrapText="1"/>
    </xf>
    <xf numFmtId="0" fontId="6" fillId="0" borderId="0" xfId="3" applyFont="1" applyFill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3" borderId="2" xfId="3" applyFont="1" applyFill="1" applyBorder="1" applyAlignment="1">
      <alignment horizontal="center" vertical="center" wrapText="1"/>
    </xf>
    <xf numFmtId="0" fontId="9" fillId="3" borderId="3" xfId="3" applyFont="1" applyFill="1" applyBorder="1" applyAlignment="1">
      <alignment horizontal="center" vertical="center" wrapText="1"/>
    </xf>
    <xf numFmtId="176" fontId="9" fillId="3" borderId="3" xfId="3" applyNumberFormat="1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top" wrapText="1"/>
    </xf>
    <xf numFmtId="0" fontId="9" fillId="0" borderId="4" xfId="2" applyFont="1" applyFill="1" applyBorder="1" applyAlignment="1">
      <alignment horizontal="center" vertical="top" wrapText="1"/>
    </xf>
    <xf numFmtId="0" fontId="2" fillId="0" borderId="4" xfId="7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left" vertical="top" wrapText="1"/>
    </xf>
    <xf numFmtId="0" fontId="1" fillId="0" borderId="4" xfId="7" applyFont="1" applyFill="1" applyBorder="1" applyAlignment="1">
      <alignment horizontal="center" vertical="top" wrapText="1"/>
    </xf>
    <xf numFmtId="176" fontId="1" fillId="0" borderId="6" xfId="3" applyNumberFormat="1" applyFont="1" applyFill="1" applyBorder="1" applyAlignment="1">
      <alignment horizontal="center" vertical="top" wrapText="1"/>
    </xf>
    <xf numFmtId="0" fontId="2" fillId="0" borderId="0" xfId="4" applyFont="1" applyFill="1"/>
    <xf numFmtId="0" fontId="2" fillId="0" borderId="0" xfId="4" applyFont="1" applyFill="1" applyAlignment="1">
      <alignment horizontal="center" vertical="top"/>
    </xf>
    <xf numFmtId="0" fontId="2" fillId="0" borderId="0" xfId="4" applyFont="1" applyFill="1" applyAlignment="1">
      <alignment horizontal="left" vertical="top" wrapText="1"/>
    </xf>
    <xf numFmtId="0" fontId="2" fillId="0" borderId="0" xfId="4" applyFont="1" applyFill="1" applyAlignment="1">
      <alignment vertical="top" wrapText="1"/>
    </xf>
    <xf numFmtId="0" fontId="2" fillId="0" borderId="0" xfId="3" applyFont="1" applyFill="1" applyAlignment="1">
      <alignment horizontal="center" vertical="top"/>
    </xf>
    <xf numFmtId="0" fontId="2" fillId="0" borderId="0" xfId="3" applyFont="1" applyFill="1" applyAlignment="1">
      <alignment horizontal="left" vertical="top" wrapText="1"/>
    </xf>
    <xf numFmtId="176" fontId="2" fillId="0" borderId="0" xfId="3" applyNumberFormat="1" applyFont="1" applyFill="1" applyAlignment="1">
      <alignment horizontal="center" vertical="top"/>
    </xf>
    <xf numFmtId="0" fontId="2" fillId="0" borderId="0" xfId="3" applyFont="1" applyFill="1" applyAlignment="1">
      <alignment horizontal="center" vertical="top" wrapText="1"/>
    </xf>
    <xf numFmtId="176" fontId="2" fillId="0" borderId="0" xfId="3" applyNumberFormat="1" applyFont="1" applyFill="1" applyAlignment="1">
      <alignment horizontal="center" vertical="top" wrapText="1"/>
    </xf>
    <xf numFmtId="0" fontId="7" fillId="0" borderId="0" xfId="1" applyFont="1"/>
    <xf numFmtId="0" fontId="2" fillId="0" borderId="0" xfId="1" applyFont="1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center" vertical="center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 applyAlignment="1">
      <alignment horizontal="center" vertical="top"/>
    </xf>
    <xf numFmtId="0" fontId="2" fillId="0" borderId="9" xfId="1" applyFont="1" applyBorder="1" applyAlignment="1">
      <alignment vertical="top" wrapText="1"/>
    </xf>
    <xf numFmtId="0" fontId="2" fillId="0" borderId="8" xfId="1" applyFont="1" applyBorder="1" applyAlignment="1">
      <alignment vertical="top" wrapText="1"/>
    </xf>
    <xf numFmtId="0" fontId="2" fillId="0" borderId="7" xfId="1" applyFont="1" applyBorder="1" applyAlignment="1">
      <alignment vertical="top" wrapText="1"/>
    </xf>
    <xf numFmtId="0" fontId="2" fillId="0" borderId="3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9" fillId="2" borderId="37" xfId="3" applyNumberFormat="1" applyFont="1" applyFill="1" applyBorder="1" applyAlignment="1">
      <alignment horizontal="center" vertical="center" wrapText="1"/>
    </xf>
    <xf numFmtId="176" fontId="9" fillId="3" borderId="38" xfId="3" applyNumberFormat="1" applyFont="1" applyFill="1" applyBorder="1" applyAlignment="1">
      <alignment horizontal="center" vertical="center" wrapText="1"/>
    </xf>
    <xf numFmtId="0" fontId="2" fillId="0" borderId="39" xfId="3" applyFont="1" applyFill="1" applyBorder="1" applyAlignment="1">
      <alignment horizontal="center" vertical="top" wrapText="1"/>
    </xf>
    <xf numFmtId="0" fontId="8" fillId="0" borderId="4" xfId="4" applyFont="1" applyFill="1" applyBorder="1" applyAlignment="1">
      <alignment vertical="top" wrapText="1"/>
    </xf>
    <xf numFmtId="0" fontId="2" fillId="0" borderId="40" xfId="3" applyFont="1" applyFill="1" applyBorder="1" applyAlignment="1">
      <alignment horizontal="center" vertical="top" wrapText="1"/>
    </xf>
    <xf numFmtId="176" fontId="2" fillId="0" borderId="41" xfId="7" applyNumberFormat="1" applyFont="1" applyFill="1" applyBorder="1" applyAlignment="1">
      <alignment horizontal="center" vertical="top" wrapText="1"/>
    </xf>
    <xf numFmtId="0" fontId="2" fillId="0" borderId="39" xfId="2" applyFont="1" applyFill="1" applyBorder="1" applyAlignment="1">
      <alignment horizontal="center" vertical="top" wrapText="1"/>
    </xf>
    <xf numFmtId="176" fontId="1" fillId="0" borderId="41" xfId="3" applyNumberFormat="1" applyFont="1" applyFill="1" applyBorder="1" applyAlignment="1">
      <alignment horizontal="center" vertical="top" wrapText="1"/>
    </xf>
    <xf numFmtId="0" fontId="2" fillId="0" borderId="5" xfId="3" applyFont="1" applyFill="1" applyBorder="1" applyAlignment="1">
      <alignment horizontal="center" vertical="top" wrapText="1"/>
    </xf>
    <xf numFmtId="176" fontId="1" fillId="0" borderId="39" xfId="3" applyNumberFormat="1" applyFont="1" applyFill="1" applyBorder="1" applyAlignment="1">
      <alignment horizontal="center" vertical="top" wrapText="1"/>
    </xf>
    <xf numFmtId="176" fontId="1" fillId="0" borderId="4" xfId="3" applyNumberFormat="1" applyFont="1" applyFill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2" xfId="1" applyFont="1" applyBorder="1" applyAlignment="1">
      <alignment horizontal="center" vertical="top"/>
    </xf>
    <xf numFmtId="0" fontId="2" fillId="0" borderId="16" xfId="1" applyFont="1" applyBorder="1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vertical="top"/>
    </xf>
    <xf numFmtId="0" fontId="13" fillId="0" borderId="0" xfId="6" applyFont="1"/>
    <xf numFmtId="0" fontId="14" fillId="0" borderId="0" xfId="6" applyFont="1"/>
    <xf numFmtId="0" fontId="15" fillId="0" borderId="0" xfId="6" applyFont="1"/>
    <xf numFmtId="0" fontId="17" fillId="4" borderId="11" xfId="6" applyFont="1" applyFill="1" applyBorder="1" applyAlignment="1">
      <alignment horizontal="center" vertical="center"/>
    </xf>
    <xf numFmtId="0" fontId="17" fillId="4" borderId="12" xfId="6" applyFont="1" applyFill="1" applyBorder="1" applyAlignment="1">
      <alignment horizontal="center" vertical="center"/>
    </xf>
    <xf numFmtId="0" fontId="19" fillId="0" borderId="13" xfId="6" applyFont="1" applyBorder="1" applyAlignment="1">
      <alignment horizontal="center" vertical="center" wrapText="1"/>
    </xf>
    <xf numFmtId="0" fontId="17" fillId="0" borderId="13" xfId="6" applyFont="1" applyBorder="1" applyAlignment="1">
      <alignment horizontal="center" vertical="center"/>
    </xf>
    <xf numFmtId="0" fontId="17" fillId="0" borderId="13" xfId="6" applyFont="1" applyBorder="1" applyAlignment="1">
      <alignment horizontal="center" vertical="center" wrapText="1"/>
    </xf>
    <xf numFmtId="0" fontId="17" fillId="0" borderId="14" xfId="6" applyFont="1" applyBorder="1" applyAlignment="1">
      <alignment horizontal="center" vertical="center" wrapText="1"/>
    </xf>
    <xf numFmtId="0" fontId="17" fillId="5" borderId="14" xfId="6" applyFont="1" applyFill="1" applyBorder="1" applyAlignment="1">
      <alignment horizontal="center" vertical="center" wrapText="1"/>
    </xf>
    <xf numFmtId="0" fontId="17" fillId="5" borderId="15" xfId="6" applyFont="1" applyFill="1" applyBorder="1" applyAlignment="1">
      <alignment horizontal="center" vertical="center" wrapText="1"/>
    </xf>
    <xf numFmtId="0" fontId="20" fillId="0" borderId="10" xfId="6" applyFont="1" applyFill="1" applyBorder="1" applyAlignment="1">
      <alignment horizontal="center" vertical="center"/>
    </xf>
    <xf numFmtId="0" fontId="20" fillId="4" borderId="7" xfId="6" applyFont="1" applyFill="1" applyBorder="1" applyAlignment="1">
      <alignment horizontal="center" vertical="center"/>
    </xf>
    <xf numFmtId="0" fontId="21" fillId="0" borderId="9" xfId="6" applyFont="1" applyFill="1" applyBorder="1" applyAlignment="1">
      <alignment horizontal="center" vertical="center"/>
    </xf>
    <xf numFmtId="0" fontId="21" fillId="0" borderId="8" xfId="6" applyFont="1" applyFill="1" applyBorder="1" applyAlignment="1">
      <alignment horizontal="center" vertical="center"/>
    </xf>
    <xf numFmtId="0" fontId="22" fillId="0" borderId="16" xfId="6" applyFont="1" applyFill="1" applyBorder="1" applyAlignment="1">
      <alignment horizontal="center" vertical="center"/>
    </xf>
    <xf numFmtId="0" fontId="20" fillId="4" borderId="17" xfId="6" applyFont="1" applyFill="1" applyBorder="1" applyAlignment="1">
      <alignment horizontal="center" vertical="center"/>
    </xf>
    <xf numFmtId="0" fontId="21" fillId="0" borderId="19" xfId="6" applyFont="1" applyFill="1" applyBorder="1" applyAlignment="1">
      <alignment horizontal="center" vertical="center"/>
    </xf>
    <xf numFmtId="0" fontId="21" fillId="0" borderId="20" xfId="6" applyFont="1" applyFill="1" applyBorder="1" applyAlignment="1">
      <alignment horizontal="center" vertical="center"/>
    </xf>
    <xf numFmtId="0" fontId="21" fillId="0" borderId="21" xfId="6" applyFont="1" applyFill="1" applyBorder="1" applyAlignment="1">
      <alignment horizontal="center" vertical="center"/>
    </xf>
    <xf numFmtId="0" fontId="22" fillId="0" borderId="22" xfId="6" applyFont="1" applyFill="1" applyBorder="1" applyAlignment="1">
      <alignment horizontal="center" vertical="center"/>
    </xf>
    <xf numFmtId="0" fontId="20" fillId="4" borderId="24" xfId="6" applyFont="1" applyFill="1" applyBorder="1" applyAlignment="1">
      <alignment horizontal="center" vertical="center"/>
    </xf>
    <xf numFmtId="0" fontId="21" fillId="0" borderId="25" xfId="6" applyFont="1" applyFill="1" applyBorder="1" applyAlignment="1">
      <alignment horizontal="center" vertical="center"/>
    </xf>
    <xf numFmtId="0" fontId="21" fillId="0" borderId="26" xfId="6" applyFont="1" applyFill="1" applyBorder="1" applyAlignment="1">
      <alignment horizontal="center" vertical="center"/>
    </xf>
    <xf numFmtId="0" fontId="22" fillId="0" borderId="27" xfId="6" applyFont="1" applyFill="1" applyBorder="1" applyAlignment="1">
      <alignment horizontal="center" vertical="center"/>
    </xf>
    <xf numFmtId="0" fontId="20" fillId="0" borderId="29" xfId="6" applyFont="1" applyBorder="1" applyAlignment="1">
      <alignment horizontal="center" vertical="center"/>
    </xf>
    <xf numFmtId="0" fontId="20" fillId="0" borderId="30" xfId="6" applyFont="1" applyFill="1" applyBorder="1" applyAlignment="1">
      <alignment horizontal="center" vertical="center"/>
    </xf>
    <xf numFmtId="0" fontId="20" fillId="4" borderId="31" xfId="6" applyFont="1" applyFill="1" applyBorder="1" applyAlignment="1">
      <alignment horizontal="center" vertical="center"/>
    </xf>
    <xf numFmtId="0" fontId="21" fillId="0" borderId="32" xfId="6" applyFont="1" applyBorder="1" applyAlignment="1">
      <alignment horizontal="center" vertical="center"/>
    </xf>
    <xf numFmtId="0" fontId="21" fillId="0" borderId="33" xfId="6" applyFont="1" applyBorder="1" applyAlignment="1">
      <alignment horizontal="center" vertical="center"/>
    </xf>
    <xf numFmtId="0" fontId="22" fillId="0" borderId="34" xfId="6" applyFont="1" applyFill="1" applyBorder="1" applyAlignment="1">
      <alignment horizontal="center" vertical="center"/>
    </xf>
    <xf numFmtId="0" fontId="22" fillId="0" borderId="30" xfId="6" applyFont="1" applyFill="1" applyBorder="1" applyAlignment="1">
      <alignment horizontal="center" vertical="center"/>
    </xf>
    <xf numFmtId="0" fontId="14" fillId="0" borderId="0" xfId="6" applyFont="1" applyFill="1"/>
    <xf numFmtId="0" fontId="16" fillId="0" borderId="0" xfId="8" applyFont="1" applyFill="1" applyBorder="1"/>
    <xf numFmtId="0" fontId="20" fillId="6" borderId="7" xfId="9" applyFont="1" applyFill="1" applyBorder="1" applyAlignment="1">
      <alignment horizontal="left" vertical="center"/>
    </xf>
    <xf numFmtId="0" fontId="20" fillId="7" borderId="17" xfId="9" applyFont="1" applyFill="1" applyBorder="1" applyAlignment="1">
      <alignment horizontal="left" vertical="center"/>
    </xf>
    <xf numFmtId="0" fontId="20" fillId="2" borderId="17" xfId="9" applyFont="1" applyFill="1" applyBorder="1" applyAlignment="1">
      <alignment horizontal="left" vertical="center"/>
    </xf>
    <xf numFmtId="0" fontId="20" fillId="3" borderId="23" xfId="9" applyFont="1" applyFill="1" applyBorder="1" applyAlignment="1">
      <alignment horizontal="left" vertical="center"/>
    </xf>
    <xf numFmtId="0" fontId="23" fillId="0" borderId="10" xfId="6" applyFont="1" applyBorder="1" applyAlignment="1">
      <alignment horizontal="center" vertical="center"/>
    </xf>
    <xf numFmtId="0" fontId="23" fillId="0" borderId="18" xfId="6" applyFont="1" applyBorder="1" applyAlignment="1">
      <alignment horizontal="center" vertical="center"/>
    </xf>
    <xf numFmtId="0" fontId="23" fillId="0" borderId="28" xfId="6" applyFont="1" applyBorder="1" applyAlignment="1">
      <alignment horizontal="center" vertical="center"/>
    </xf>
    <xf numFmtId="0" fontId="20" fillId="0" borderId="18" xfId="6" applyFont="1" applyFill="1" applyBorder="1" applyAlignment="1">
      <alignment horizontal="center" vertical="center"/>
    </xf>
    <xf numFmtId="0" fontId="20" fillId="0" borderId="53" xfId="6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top" wrapText="1"/>
    </xf>
    <xf numFmtId="0" fontId="9" fillId="0" borderId="55" xfId="3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12" fillId="0" borderId="11" xfId="5" applyFont="1" applyBorder="1" applyAlignment="1">
      <alignment horizontal="center" vertical="center"/>
    </xf>
    <xf numFmtId="0" fontId="12" fillId="0" borderId="44" xfId="5" applyFont="1" applyBorder="1" applyAlignment="1">
      <alignment horizontal="center" vertical="center"/>
    </xf>
    <xf numFmtId="0" fontId="9" fillId="0" borderId="42" xfId="3" applyFont="1" applyFill="1" applyBorder="1" applyAlignment="1">
      <alignment horizontal="center" vertical="center" wrapText="1"/>
    </xf>
    <xf numFmtId="0" fontId="9" fillId="0" borderId="43" xfId="3" applyFont="1" applyFill="1" applyBorder="1" applyAlignment="1">
      <alignment horizontal="center" vertical="center" wrapText="1"/>
    </xf>
    <xf numFmtId="0" fontId="12" fillId="0" borderId="11" xfId="5" applyFont="1" applyBorder="1" applyAlignment="1">
      <alignment horizontal="center" vertical="center" wrapText="1"/>
    </xf>
    <xf numFmtId="0" fontId="12" fillId="0" borderId="42" xfId="5" applyFont="1" applyBorder="1" applyAlignment="1">
      <alignment horizontal="center" vertical="center" wrapText="1"/>
    </xf>
    <xf numFmtId="0" fontId="12" fillId="0" borderId="43" xfId="5" applyFont="1" applyBorder="1" applyAlignment="1">
      <alignment horizontal="center" vertical="center" wrapText="1"/>
    </xf>
    <xf numFmtId="0" fontId="12" fillId="0" borderId="47" xfId="5" applyFont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12" fillId="0" borderId="54" xfId="5" applyFont="1" applyBorder="1" applyAlignment="1">
      <alignment horizontal="center" vertical="center" wrapText="1"/>
    </xf>
    <xf numFmtId="0" fontId="12" fillId="0" borderId="3" xfId="5" applyFont="1" applyBorder="1" applyAlignment="1">
      <alignment horizontal="center" vertical="center" wrapText="1"/>
    </xf>
    <xf numFmtId="0" fontId="12" fillId="0" borderId="51" xfId="5" applyFont="1" applyBorder="1" applyAlignment="1">
      <alignment horizontal="center" vertical="center" wrapText="1"/>
    </xf>
    <xf numFmtId="0" fontId="12" fillId="0" borderId="37" xfId="5" applyFont="1" applyBorder="1" applyAlignment="1">
      <alignment horizontal="center" vertical="center" wrapText="1"/>
    </xf>
    <xf numFmtId="0" fontId="9" fillId="0" borderId="47" xfId="3" applyFont="1" applyFill="1" applyBorder="1" applyAlignment="1">
      <alignment horizontal="center" vertical="center" wrapText="1"/>
    </xf>
    <xf numFmtId="0" fontId="2" fillId="0" borderId="1" xfId="4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45" xfId="3" applyFont="1" applyFill="1" applyBorder="1" applyAlignment="1">
      <alignment horizontal="center" vertical="center" wrapText="1"/>
    </xf>
    <xf numFmtId="0" fontId="9" fillId="0" borderId="46" xfId="3" applyFont="1" applyFill="1" applyBorder="1" applyAlignment="1">
      <alignment horizontal="center" vertical="center" wrapText="1"/>
    </xf>
    <xf numFmtId="0" fontId="17" fillId="0" borderId="45" xfId="6" applyFont="1" applyBorder="1" applyAlignment="1">
      <alignment horizontal="center" vertical="center" wrapText="1"/>
    </xf>
    <xf numFmtId="0" fontId="17" fillId="0" borderId="48" xfId="6" applyFont="1" applyBorder="1" applyAlignment="1">
      <alignment horizontal="center" vertical="center"/>
    </xf>
    <xf numFmtId="0" fontId="18" fillId="8" borderId="45" xfId="6" applyFont="1" applyFill="1" applyBorder="1" applyAlignment="1">
      <alignment horizontal="center" vertical="center" wrapText="1"/>
    </xf>
    <xf numFmtId="0" fontId="18" fillId="8" borderId="48" xfId="6" applyFont="1" applyFill="1" applyBorder="1" applyAlignment="1">
      <alignment horizontal="center" vertical="center" wrapText="1"/>
    </xf>
    <xf numFmtId="0" fontId="18" fillId="2" borderId="45" xfId="6" applyFont="1" applyFill="1" applyBorder="1" applyAlignment="1">
      <alignment horizontal="center" vertical="center" wrapText="1"/>
    </xf>
    <xf numFmtId="0" fontId="18" fillId="2" borderId="48" xfId="6" applyFont="1" applyFill="1" applyBorder="1" applyAlignment="1">
      <alignment horizontal="center" vertical="center" wrapText="1"/>
    </xf>
    <xf numFmtId="0" fontId="16" fillId="0" borderId="49" xfId="6" applyFont="1" applyBorder="1" applyAlignment="1">
      <alignment horizontal="center" vertical="center"/>
    </xf>
    <xf numFmtId="0" fontId="16" fillId="0" borderId="50" xfId="6" applyFont="1" applyBorder="1" applyAlignment="1">
      <alignment horizontal="center" vertical="center"/>
    </xf>
    <xf numFmtId="0" fontId="16" fillId="0" borderId="45" xfId="6" applyFont="1" applyBorder="1" applyAlignment="1">
      <alignment horizontal="center" vertical="center"/>
    </xf>
    <xf numFmtId="0" fontId="16" fillId="0" borderId="48" xfId="6" applyFont="1" applyBorder="1" applyAlignment="1">
      <alignment horizontal="center" vertical="center"/>
    </xf>
    <xf numFmtId="0" fontId="16" fillId="4" borderId="49" xfId="6" applyFont="1" applyFill="1" applyBorder="1" applyAlignment="1">
      <alignment horizontal="center" vertical="center"/>
    </xf>
    <xf numFmtId="0" fontId="16" fillId="4" borderId="29" xfId="6" applyFont="1" applyFill="1" applyBorder="1" applyAlignment="1">
      <alignment horizontal="center" vertical="center"/>
    </xf>
    <xf numFmtId="0" fontId="18" fillId="9" borderId="45" xfId="6" applyFont="1" applyFill="1" applyBorder="1" applyAlignment="1">
      <alignment horizontal="center" vertical="center" wrapText="1"/>
    </xf>
    <xf numFmtId="0" fontId="18" fillId="9" borderId="48" xfId="6" applyFont="1" applyFill="1" applyBorder="1" applyAlignment="1">
      <alignment horizontal="center" vertical="center" wrapText="1"/>
    </xf>
  </cellXfs>
  <cellStyles count="10">
    <cellStyle name="標準" xfId="0" builtinId="0"/>
    <cellStyle name="標準 2" xfId="1" xr:uid="{00000000-0005-0000-0000-000001000000}"/>
    <cellStyle name="標準 7 2" xfId="9" xr:uid="{00000000-0005-0000-0000-000002000000}"/>
    <cellStyle name="標準_25T_SIA_開発CAP_3試_061110" xfId="2" xr:uid="{00000000-0005-0000-0000-000003000000}"/>
    <cellStyle name="標準_6月度調整1_PF3_開発CAP_最新状況_070216" xfId="3" xr:uid="{00000000-0005-0000-0000-000004000000}"/>
    <cellStyle name="標準_EZ5_SIA SED 開発CAP指摘項目判断会用" xfId="4" xr:uid="{00000000-0005-0000-0000-000005000000}"/>
    <cellStyle name="標準_YS4開発CAP 残項目_071112" xfId="5" xr:uid="{00000000-0005-0000-0000-000006000000}"/>
    <cellStyle name="標準_ZR1開発完了確認会CAP指摘_各部報告" xfId="6" xr:uid="{00000000-0005-0000-0000-000007000000}"/>
    <cellStyle name="標準_開発進度課題リストP-GS展開用0606_PF3_開発CAP_最新状況_070216" xfId="7" xr:uid="{00000000-0005-0000-0000-000008000000}"/>
    <cellStyle name="標準_指摘項目（B,C)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0</xdr:rowOff>
    </xdr:from>
    <xdr:to>
      <xdr:col>13</xdr:col>
      <xdr:colOff>2164050</xdr:colOff>
      <xdr:row>10</xdr:row>
      <xdr:rowOff>1200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038725" y="990600"/>
          <a:ext cx="6336000" cy="76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104775</xdr:colOff>
      <xdr:row>2</xdr:row>
      <xdr:rowOff>152400</xdr:rowOff>
    </xdr:from>
    <xdr:to>
      <xdr:col>6</xdr:col>
      <xdr:colOff>1514475</xdr:colOff>
      <xdr:row>13</xdr:row>
      <xdr:rowOff>57150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19150" y="571500"/>
          <a:ext cx="3952875" cy="1695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46800" rIns="90000" bIns="4680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重要度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（　）内は日本人ﾕｰｻﾞの行動例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Ｓ：不具合･･･機能を満足していない/技連指摘される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（ｾｰﾙｽを呼んで文句をいう）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Ａ：強い不満･･･ﾒﾃﾞｨｱに指摘される/IQS評価が低い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（ﾃﾞｨｰﾗで文句をいう）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Ｂ：潜在不満･･･Web掲示板などに記入される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（ｱﾝｹｰﾄ等の機会があれば記入する）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Ｃ：現象はあるが許容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（気になる事はあるが具体的行動はとらない）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483960</xdr:colOff>
      <xdr:row>12</xdr:row>
      <xdr:rowOff>158416</xdr:rowOff>
    </xdr:from>
    <xdr:to>
      <xdr:col>13</xdr:col>
      <xdr:colOff>88792</xdr:colOff>
      <xdr:row>18</xdr:row>
      <xdr:rowOff>59531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7270523" y="3265947"/>
          <a:ext cx="2652832" cy="1472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対応状況が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・改善する（設変）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・改善する（ﾁｭｰﾆﾝｸﾞ）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・改善する（玉成）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・再評価（欠品・暫定品）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・改善案検討中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100" b="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・改善を確認（ｸﾛｰｽﾞ）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　　　　となっている項目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35721</xdr:colOff>
      <xdr:row>9</xdr:row>
      <xdr:rowOff>130968</xdr:rowOff>
    </xdr:from>
    <xdr:to>
      <xdr:col>18</xdr:col>
      <xdr:colOff>714376</xdr:colOff>
      <xdr:row>11</xdr:row>
      <xdr:rowOff>250029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6200000">
          <a:off x="8780862" y="-4768454"/>
          <a:ext cx="642936" cy="15085218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7"/>
  <sheetViews>
    <sheetView showGridLines="0" tabSelected="1" zoomScaleNormal="100" workbookViewId="0"/>
  </sheetViews>
  <sheetFormatPr defaultColWidth="7.109375" defaultRowHeight="12"/>
  <cols>
    <col min="1" max="1" width="8.33203125" style="22" customWidth="1"/>
    <col min="2" max="5" width="4.5546875" style="23" customWidth="1"/>
    <col min="6" max="6" width="11.44140625" style="24" customWidth="1"/>
    <col min="7" max="7" width="23.88671875" style="25" customWidth="1"/>
    <col min="8" max="8" width="7.109375" style="26"/>
    <col min="9" max="9" width="18.33203125" style="30" customWidth="1"/>
    <col min="10" max="10" width="9.21875" style="30" customWidth="1"/>
    <col min="11" max="12" width="9.44140625" style="29" customWidth="1"/>
    <col min="13" max="13" width="6" style="23" customWidth="1"/>
    <col min="14" max="14" width="27.21875" style="27" customWidth="1"/>
    <col min="15" max="15" width="9.44140625" style="28" customWidth="1"/>
    <col min="16" max="16" width="6" style="23" customWidth="1"/>
    <col min="17" max="17" width="27.21875" style="27" customWidth="1"/>
    <col min="18" max="18" width="7.6640625" style="29" customWidth="1"/>
    <col min="19" max="19" width="9.44140625" style="28" customWidth="1"/>
    <col min="20" max="20" width="9.44140625" style="30" customWidth="1"/>
    <col min="21" max="31" width="0" style="22" hidden="1" customWidth="1"/>
    <col min="32" max="16384" width="7.109375" style="22"/>
  </cols>
  <sheetData>
    <row r="1" spans="1:20" s="1" customFormat="1">
      <c r="E1" s="2"/>
      <c r="I1" s="4"/>
      <c r="J1" s="4"/>
      <c r="M1" s="2"/>
      <c r="O1" s="3"/>
      <c r="P1" s="2"/>
      <c r="S1" s="3"/>
      <c r="T1" s="4"/>
    </row>
    <row r="2" spans="1:20" s="1" customFormat="1" ht="21" customHeight="1">
      <c r="B2" s="5"/>
      <c r="C2" s="5"/>
      <c r="D2" s="5"/>
      <c r="E2" s="2"/>
      <c r="I2" s="4"/>
      <c r="J2" s="4"/>
      <c r="M2" s="2"/>
      <c r="O2" s="3"/>
      <c r="S2" s="3"/>
      <c r="T2" s="4"/>
    </row>
    <row r="3" spans="1:20" s="1" customFormat="1" ht="21" customHeight="1">
      <c r="B3" s="6"/>
      <c r="C3" s="6"/>
      <c r="D3" s="6"/>
      <c r="E3" s="2"/>
      <c r="I3" s="4"/>
      <c r="J3" s="4"/>
      <c r="M3" s="2"/>
      <c r="O3" s="3"/>
      <c r="P3" s="7"/>
      <c r="S3" s="3"/>
      <c r="T3" s="4"/>
    </row>
    <row r="4" spans="1:20" s="1" customFormat="1">
      <c r="E4" s="2"/>
      <c r="I4" s="4"/>
      <c r="J4" s="4"/>
      <c r="M4" s="2"/>
      <c r="O4" s="3"/>
      <c r="P4" s="2"/>
      <c r="S4" s="3"/>
      <c r="T4" s="4"/>
    </row>
    <row r="5" spans="1:20" s="1" customFormat="1">
      <c r="E5" s="2"/>
      <c r="F5" s="8"/>
      <c r="G5" s="9"/>
      <c r="H5" s="2"/>
      <c r="I5" s="10"/>
      <c r="J5" s="10"/>
      <c r="K5" s="3"/>
      <c r="L5" s="3"/>
      <c r="M5" s="2"/>
      <c r="N5" s="9"/>
      <c r="O5" s="3"/>
      <c r="P5" s="2"/>
      <c r="Q5" s="9"/>
      <c r="R5" s="9"/>
      <c r="S5" s="3"/>
      <c r="T5" s="10"/>
    </row>
    <row r="6" spans="1:20" s="1" customFormat="1">
      <c r="E6" s="2"/>
      <c r="F6" s="8"/>
      <c r="G6" s="9"/>
      <c r="H6" s="2"/>
      <c r="I6" s="10"/>
      <c r="J6" s="10"/>
      <c r="K6" s="3"/>
      <c r="L6" s="3"/>
      <c r="M6" s="2"/>
      <c r="N6" s="9"/>
      <c r="O6" s="3"/>
      <c r="P6" s="2"/>
      <c r="Q6" s="9"/>
      <c r="R6" s="9"/>
      <c r="S6" s="3"/>
      <c r="T6" s="10"/>
    </row>
    <row r="7" spans="1:20" s="1" customFormat="1">
      <c r="E7" s="2"/>
      <c r="F7" s="8"/>
      <c r="G7" s="9"/>
      <c r="H7" s="2"/>
      <c r="I7" s="10"/>
      <c r="J7" s="10"/>
      <c r="K7" s="3"/>
      <c r="L7" s="3"/>
      <c r="M7" s="2"/>
      <c r="N7" s="9"/>
      <c r="O7" s="3"/>
      <c r="P7" s="2"/>
      <c r="Q7" s="9"/>
      <c r="R7" s="9"/>
      <c r="S7" s="3"/>
      <c r="T7" s="10"/>
    </row>
    <row r="8" spans="1:20" s="1" customFormat="1">
      <c r="E8" s="2"/>
      <c r="F8" s="8"/>
      <c r="G8" s="9"/>
      <c r="H8" s="2"/>
      <c r="I8" s="10"/>
      <c r="J8" s="10"/>
      <c r="K8" s="3"/>
      <c r="L8" s="3"/>
      <c r="M8" s="2"/>
      <c r="N8" s="9"/>
      <c r="O8" s="3"/>
      <c r="P8" s="2"/>
      <c r="Q8" s="9"/>
      <c r="R8" s="9"/>
      <c r="S8" s="3"/>
      <c r="T8" s="10"/>
    </row>
    <row r="9" spans="1:20" s="1" customFormat="1">
      <c r="E9" s="2"/>
      <c r="F9" s="8"/>
      <c r="G9" s="9"/>
      <c r="H9" s="2"/>
      <c r="I9" s="10"/>
      <c r="J9" s="10"/>
      <c r="K9" s="3"/>
      <c r="L9" s="3"/>
      <c r="M9" s="2"/>
      <c r="N9" s="9"/>
      <c r="O9" s="3"/>
      <c r="P9" s="2"/>
      <c r="Q9" s="9"/>
      <c r="R9" s="9"/>
      <c r="S9" s="3"/>
      <c r="T9" s="10"/>
    </row>
    <row r="10" spans="1:20" s="1" customFormat="1">
      <c r="E10" s="2"/>
      <c r="F10" s="8"/>
      <c r="G10" s="9"/>
      <c r="H10" s="2"/>
      <c r="I10" s="10"/>
      <c r="J10" s="10"/>
      <c r="K10" s="3"/>
      <c r="L10" s="3"/>
      <c r="M10" s="2"/>
      <c r="N10" s="9"/>
      <c r="O10" s="3"/>
      <c r="P10" s="2"/>
      <c r="Q10" s="9"/>
      <c r="R10" s="9"/>
      <c r="S10" s="3"/>
      <c r="T10" s="10"/>
    </row>
    <row r="11" spans="1:20" s="1" customFormat="1">
      <c r="E11" s="2"/>
      <c r="F11" s="8"/>
      <c r="G11" s="9"/>
      <c r="H11" s="2"/>
      <c r="I11" s="10"/>
      <c r="J11" s="10"/>
      <c r="K11" s="3"/>
      <c r="L11" s="3"/>
      <c r="M11" s="2"/>
      <c r="N11" s="9"/>
      <c r="O11" s="3"/>
      <c r="P11" s="2"/>
      <c r="Q11" s="9"/>
      <c r="R11" s="9"/>
      <c r="S11" s="3"/>
      <c r="T11" s="10"/>
    </row>
    <row r="12" spans="1:20" s="1" customFormat="1">
      <c r="E12" s="2"/>
      <c r="F12" s="8"/>
      <c r="G12" s="9"/>
      <c r="H12" s="2"/>
      <c r="I12" s="10"/>
      <c r="J12" s="10"/>
      <c r="K12" s="3"/>
      <c r="L12" s="3"/>
      <c r="M12" s="2"/>
      <c r="N12" s="9"/>
      <c r="O12" s="3"/>
      <c r="P12" s="2"/>
      <c r="Q12" s="9"/>
      <c r="R12" s="9"/>
      <c r="S12" s="3"/>
      <c r="T12" s="10"/>
    </row>
    <row r="13" spans="1:20" s="1" customFormat="1">
      <c r="E13" s="2"/>
      <c r="F13" s="8"/>
      <c r="G13" s="9"/>
      <c r="H13" s="2"/>
      <c r="I13" s="10"/>
      <c r="J13" s="10"/>
      <c r="K13" s="3"/>
      <c r="L13" s="3"/>
      <c r="M13" s="2"/>
      <c r="N13" s="9"/>
      <c r="O13" s="3"/>
      <c r="P13" s="2"/>
      <c r="Q13" s="9"/>
      <c r="R13" s="9"/>
      <c r="S13" s="3"/>
      <c r="T13" s="10"/>
    </row>
    <row r="14" spans="1:20" s="1" customFormat="1" ht="12.75" thickBot="1">
      <c r="E14" s="11"/>
      <c r="F14" s="9"/>
      <c r="G14" s="9"/>
      <c r="H14" s="2"/>
      <c r="I14" s="10"/>
      <c r="J14" s="10"/>
      <c r="K14" s="3"/>
      <c r="L14" s="3"/>
      <c r="M14" s="11"/>
      <c r="N14" s="9"/>
      <c r="O14" s="3"/>
      <c r="P14" s="2"/>
      <c r="Q14" s="9"/>
      <c r="R14" s="9"/>
      <c r="S14" s="3"/>
      <c r="T14" s="10"/>
    </row>
    <row r="15" spans="1:20" s="1" customFormat="1" ht="13.5" customHeight="1">
      <c r="B15" s="113" t="s">
        <v>43</v>
      </c>
      <c r="C15" s="124" t="s">
        <v>42</v>
      </c>
      <c r="D15" s="124" t="s">
        <v>71</v>
      </c>
      <c r="E15" s="124" t="s">
        <v>0</v>
      </c>
      <c r="F15" s="124" t="s">
        <v>1</v>
      </c>
      <c r="G15" s="124" t="s">
        <v>29</v>
      </c>
      <c r="H15" s="127" t="s">
        <v>45</v>
      </c>
      <c r="I15" s="116" t="s">
        <v>32</v>
      </c>
      <c r="J15" s="118" t="s">
        <v>49</v>
      </c>
      <c r="K15" s="120" t="s">
        <v>31</v>
      </c>
      <c r="L15" s="122" t="s">
        <v>70</v>
      </c>
      <c r="M15" s="109" t="s">
        <v>46</v>
      </c>
      <c r="N15" s="111" t="s">
        <v>30</v>
      </c>
      <c r="O15" s="112"/>
      <c r="P15" s="113" t="s">
        <v>2</v>
      </c>
      <c r="Q15" s="115" t="s">
        <v>3</v>
      </c>
      <c r="R15" s="111"/>
      <c r="S15" s="111"/>
      <c r="T15" s="112"/>
    </row>
    <row r="16" spans="1:20" s="1" customFormat="1" ht="27.75" thickBot="1">
      <c r="A16" s="11"/>
      <c r="B16" s="114"/>
      <c r="C16" s="126"/>
      <c r="D16" s="125"/>
      <c r="E16" s="125"/>
      <c r="F16" s="126"/>
      <c r="G16" s="126"/>
      <c r="H16" s="128"/>
      <c r="I16" s="117"/>
      <c r="J16" s="119"/>
      <c r="K16" s="121"/>
      <c r="L16" s="123"/>
      <c r="M16" s="110"/>
      <c r="N16" s="12" t="s">
        <v>44</v>
      </c>
      <c r="O16" s="47" t="s">
        <v>4</v>
      </c>
      <c r="P16" s="114"/>
      <c r="Q16" s="13" t="s">
        <v>44</v>
      </c>
      <c r="R16" s="14" t="s">
        <v>47</v>
      </c>
      <c r="S16" s="15" t="s">
        <v>27</v>
      </c>
      <c r="T16" s="48" t="s">
        <v>28</v>
      </c>
    </row>
    <row r="17" spans="2:20" ht="9.9499999999999993" customHeight="1" thickTop="1">
      <c r="B17" s="49"/>
      <c r="C17" s="55"/>
      <c r="D17" s="16"/>
      <c r="E17" s="16"/>
      <c r="F17" s="17"/>
      <c r="G17" s="50"/>
      <c r="H17" s="51"/>
      <c r="I17" s="56"/>
      <c r="J17" s="57"/>
      <c r="K17" s="21"/>
      <c r="L17" s="54"/>
      <c r="M17" s="108"/>
      <c r="N17" s="18"/>
      <c r="O17" s="52"/>
      <c r="P17" s="53"/>
      <c r="Q17" s="19"/>
      <c r="R17" s="20"/>
      <c r="S17" s="21"/>
      <c r="T17" s="54"/>
    </row>
  </sheetData>
  <mergeCells count="15">
    <mergeCell ref="B15:B16"/>
    <mergeCell ref="E15:E16"/>
    <mergeCell ref="F15:F16"/>
    <mergeCell ref="G15:G16"/>
    <mergeCell ref="H15:H16"/>
    <mergeCell ref="C15:C16"/>
    <mergeCell ref="D15:D16"/>
    <mergeCell ref="M15:M16"/>
    <mergeCell ref="N15:O15"/>
    <mergeCell ref="P15:P16"/>
    <mergeCell ref="Q15:T15"/>
    <mergeCell ref="I15:I16"/>
    <mergeCell ref="J15:J16"/>
    <mergeCell ref="K15:K16"/>
    <mergeCell ref="L15:L16"/>
  </mergeCells>
  <phoneticPr fontId="10"/>
  <pageMargins left="0.37" right="0.22" top="0.66" bottom="0.75" header="0.38" footer="0.51200000000000001"/>
  <pageSetup paperSize="9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R4"/>
  <sheetViews>
    <sheetView showGridLines="0" zoomScale="90" zoomScaleNormal="90" workbookViewId="0"/>
  </sheetViews>
  <sheetFormatPr defaultRowHeight="15" customHeight="1"/>
  <cols>
    <col min="1" max="1" width="1.88671875" style="32" customWidth="1"/>
    <col min="2" max="2" width="6.77734375" style="33" customWidth="1"/>
    <col min="3" max="5" width="4.77734375" style="33" customWidth="1"/>
    <col min="6" max="6" width="30.77734375" style="34" customWidth="1"/>
    <col min="7" max="7" width="45.77734375" style="34" customWidth="1"/>
    <col min="8" max="8" width="8.77734375" style="34" customWidth="1"/>
    <col min="9" max="9" width="6.77734375" style="34" customWidth="1"/>
    <col min="10" max="10" width="18.77734375" style="63" customWidth="1"/>
    <col min="11" max="11" width="18.77734375" style="64" customWidth="1"/>
    <col min="12" max="18" width="8.77734375" style="34" customWidth="1"/>
    <col min="19" max="16384" width="8.88671875" style="32"/>
  </cols>
  <sheetData>
    <row r="1" spans="2:18" ht="17.25" customHeight="1">
      <c r="B1" s="31" t="s">
        <v>5</v>
      </c>
      <c r="J1" s="34"/>
      <c r="K1" s="32"/>
    </row>
    <row r="2" spans="2:18" ht="12.75" customHeight="1" thickBot="1">
      <c r="B2" s="32"/>
      <c r="J2" s="34"/>
      <c r="K2" s="32"/>
    </row>
    <row r="3" spans="2:18" s="35" customFormat="1" ht="27" customHeight="1" thickBot="1">
      <c r="B3" s="60" t="s">
        <v>43</v>
      </c>
      <c r="C3" s="42" t="s">
        <v>33</v>
      </c>
      <c r="D3" s="42" t="s">
        <v>71</v>
      </c>
      <c r="E3" s="42" t="s">
        <v>0</v>
      </c>
      <c r="F3" s="42" t="s">
        <v>6</v>
      </c>
      <c r="G3" s="43" t="s">
        <v>34</v>
      </c>
      <c r="H3" s="44" t="s">
        <v>48</v>
      </c>
      <c r="I3" s="43" t="s">
        <v>52</v>
      </c>
      <c r="J3" s="58" t="s">
        <v>51</v>
      </c>
      <c r="K3" s="43" t="s">
        <v>50</v>
      </c>
      <c r="L3" s="45" t="s">
        <v>35</v>
      </c>
      <c r="M3" s="46" t="s">
        <v>36</v>
      </c>
      <c r="N3" s="46" t="s">
        <v>37</v>
      </c>
      <c r="O3" s="46" t="s">
        <v>38</v>
      </c>
      <c r="P3" s="46" t="s">
        <v>39</v>
      </c>
      <c r="Q3" s="46" t="s">
        <v>40</v>
      </c>
      <c r="R3" s="59" t="s">
        <v>41</v>
      </c>
    </row>
    <row r="4" spans="2:18" ht="5.0999999999999996" customHeight="1">
      <c r="B4" s="36"/>
      <c r="C4" s="61"/>
      <c r="D4" s="38"/>
      <c r="E4" s="38"/>
      <c r="F4" s="39"/>
      <c r="G4" s="40"/>
      <c r="H4" s="62"/>
      <c r="I4" s="40"/>
      <c r="J4" s="41"/>
      <c r="K4" s="37"/>
      <c r="L4" s="41"/>
      <c r="M4" s="39"/>
      <c r="N4" s="39"/>
      <c r="O4" s="39"/>
      <c r="P4" s="39"/>
      <c r="Q4" s="39"/>
      <c r="R4" s="40"/>
    </row>
  </sheetData>
  <phoneticPr fontId="3"/>
  <pageMargins left="0.34" right="0.2" top="0.28000000000000003" bottom="0.2" header="0.2" footer="0.2"/>
  <pageSetup paperSize="9" scale="75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21"/>
  <sheetViews>
    <sheetView showGridLines="0" zoomScale="80" zoomScaleNormal="80" workbookViewId="0"/>
  </sheetViews>
  <sheetFormatPr defaultRowHeight="20.25" customHeight="1"/>
  <cols>
    <col min="1" max="1" width="36.5546875" style="66" customWidth="1"/>
    <col min="2" max="25" width="9.109375" style="66" customWidth="1"/>
    <col min="26" max="27" width="8.88671875" style="66"/>
    <col min="28" max="29" width="9.109375" style="66" customWidth="1"/>
    <col min="30" max="16384" width="8.88671875" style="66"/>
  </cols>
  <sheetData>
    <row r="1" spans="1:30" ht="20.25" customHeight="1">
      <c r="A1" s="65" t="s">
        <v>7</v>
      </c>
    </row>
    <row r="2" spans="1:30" ht="18" customHeight="1" thickBot="1">
      <c r="C2" s="67"/>
    </row>
    <row r="3" spans="1:30" ht="39" customHeight="1">
      <c r="A3" s="135" t="s">
        <v>8</v>
      </c>
      <c r="B3" s="137" t="s">
        <v>9</v>
      </c>
      <c r="C3" s="139" t="s">
        <v>55</v>
      </c>
      <c r="D3" s="68"/>
      <c r="E3" s="68"/>
      <c r="F3" s="68"/>
      <c r="G3" s="68"/>
      <c r="H3" s="68"/>
      <c r="I3" s="68"/>
      <c r="J3" s="68"/>
      <c r="K3" s="68" t="s">
        <v>10</v>
      </c>
      <c r="L3" s="68"/>
      <c r="M3" s="68"/>
      <c r="N3" s="68"/>
      <c r="O3" s="68"/>
      <c r="P3" s="68"/>
      <c r="Q3" s="68"/>
      <c r="R3" s="68"/>
      <c r="S3" s="69"/>
      <c r="T3" s="133" t="s">
        <v>69</v>
      </c>
      <c r="U3" s="133" t="s">
        <v>68</v>
      </c>
      <c r="V3" s="141" t="s">
        <v>67</v>
      </c>
      <c r="W3" s="131" t="s">
        <v>66</v>
      </c>
      <c r="X3" s="133" t="s">
        <v>65</v>
      </c>
      <c r="Y3" s="133" t="s">
        <v>64</v>
      </c>
      <c r="Z3" s="133" t="s">
        <v>63</v>
      </c>
      <c r="AA3" s="133" t="s">
        <v>62</v>
      </c>
      <c r="AB3" s="141" t="s">
        <v>61</v>
      </c>
      <c r="AC3" s="131" t="s">
        <v>60</v>
      </c>
      <c r="AD3" s="129" t="s">
        <v>11</v>
      </c>
    </row>
    <row r="4" spans="1:30" ht="39" customHeight="1" thickBot="1">
      <c r="A4" s="136"/>
      <c r="B4" s="138"/>
      <c r="C4" s="140"/>
      <c r="D4" s="70" t="s">
        <v>54</v>
      </c>
      <c r="E4" s="70" t="s">
        <v>12</v>
      </c>
      <c r="F4" s="70" t="s">
        <v>13</v>
      </c>
      <c r="G4" s="70" t="s">
        <v>14</v>
      </c>
      <c r="H4" s="70" t="s">
        <v>15</v>
      </c>
      <c r="I4" s="70" t="s">
        <v>16</v>
      </c>
      <c r="J4" s="71" t="s">
        <v>17</v>
      </c>
      <c r="K4" s="71" t="s">
        <v>18</v>
      </c>
      <c r="L4" s="72" t="s">
        <v>19</v>
      </c>
      <c r="M4" s="73" t="s">
        <v>20</v>
      </c>
      <c r="N4" s="73" t="s">
        <v>21</v>
      </c>
      <c r="O4" s="73" t="s">
        <v>22</v>
      </c>
      <c r="P4" s="73" t="s">
        <v>23</v>
      </c>
      <c r="Q4" s="74" t="s">
        <v>24</v>
      </c>
      <c r="R4" s="74" t="s">
        <v>53</v>
      </c>
      <c r="S4" s="75" t="s">
        <v>25</v>
      </c>
      <c r="T4" s="134"/>
      <c r="U4" s="134"/>
      <c r="V4" s="142"/>
      <c r="W4" s="132"/>
      <c r="X4" s="134"/>
      <c r="Y4" s="134"/>
      <c r="Z4" s="134"/>
      <c r="AA4" s="134"/>
      <c r="AB4" s="142"/>
      <c r="AC4" s="132"/>
      <c r="AD4" s="130"/>
    </row>
    <row r="5" spans="1:30" ht="35.25" customHeight="1">
      <c r="A5" s="99" t="s">
        <v>56</v>
      </c>
      <c r="B5" s="76">
        <f>C5+SUM(T5:AD5)</f>
        <v>0</v>
      </c>
      <c r="C5" s="77">
        <f>SUM(D5:S5)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  <c r="T5" s="80"/>
      <c r="U5" s="80"/>
      <c r="V5" s="80"/>
      <c r="W5" s="80"/>
      <c r="X5" s="80"/>
      <c r="Y5" s="103"/>
      <c r="Z5" s="103"/>
      <c r="AA5" s="103"/>
      <c r="AB5" s="80"/>
      <c r="AC5" s="80"/>
      <c r="AD5" s="103"/>
    </row>
    <row r="6" spans="1:30" ht="35.25" customHeight="1">
      <c r="A6" s="100" t="s">
        <v>57</v>
      </c>
      <c r="B6" s="106">
        <f>C6+SUM(T6:AD6)</f>
        <v>0</v>
      </c>
      <c r="C6" s="81">
        <f>SUM(D6:S6)</f>
        <v>0</v>
      </c>
      <c r="D6" s="82"/>
      <c r="E6" s="82"/>
      <c r="F6" s="82"/>
      <c r="G6" s="82"/>
      <c r="H6" s="82"/>
      <c r="I6" s="82"/>
      <c r="J6" s="82"/>
      <c r="K6" s="82"/>
      <c r="L6" s="82"/>
      <c r="M6" s="83"/>
      <c r="N6" s="83"/>
      <c r="O6" s="83"/>
      <c r="P6" s="83"/>
      <c r="Q6" s="83"/>
      <c r="R6" s="83"/>
      <c r="S6" s="84"/>
      <c r="T6" s="85"/>
      <c r="U6" s="85"/>
      <c r="V6" s="85"/>
      <c r="W6" s="85"/>
      <c r="X6" s="85"/>
      <c r="Y6" s="104"/>
      <c r="Z6" s="104"/>
      <c r="AA6" s="104"/>
      <c r="AB6" s="85"/>
      <c r="AC6" s="85"/>
      <c r="AD6" s="104"/>
    </row>
    <row r="7" spans="1:30" ht="35.25" customHeight="1">
      <c r="A7" s="101" t="s">
        <v>58</v>
      </c>
      <c r="B7" s="106">
        <f>C7+SUM(T7:AD7)</f>
        <v>0</v>
      </c>
      <c r="C7" s="81">
        <f>SUM(D7:S7)</f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4"/>
      <c r="T7" s="85"/>
      <c r="U7" s="85"/>
      <c r="V7" s="85"/>
      <c r="W7" s="85"/>
      <c r="X7" s="85"/>
      <c r="Y7" s="104"/>
      <c r="Z7" s="104"/>
      <c r="AA7" s="104"/>
      <c r="AB7" s="85"/>
      <c r="AC7" s="85"/>
      <c r="AD7" s="104"/>
    </row>
    <row r="8" spans="1:30" ht="35.25" customHeight="1" thickBot="1">
      <c r="A8" s="102" t="s">
        <v>59</v>
      </c>
      <c r="B8" s="107">
        <f>C8+SUM(T8:AD8)</f>
        <v>0</v>
      </c>
      <c r="C8" s="86">
        <f>SUM(D8:S8)</f>
        <v>0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8"/>
      <c r="T8" s="89"/>
      <c r="U8" s="89"/>
      <c r="V8" s="89"/>
      <c r="W8" s="89"/>
      <c r="X8" s="89"/>
      <c r="Y8" s="105"/>
      <c r="Z8" s="105"/>
      <c r="AA8" s="105"/>
      <c r="AB8" s="89"/>
      <c r="AC8" s="89"/>
      <c r="AD8" s="105"/>
    </row>
    <row r="9" spans="1:30" ht="35.25" customHeight="1" thickBot="1">
      <c r="A9" s="90" t="s">
        <v>26</v>
      </c>
      <c r="B9" s="91">
        <f>SUM(B5:B8)</f>
        <v>0</v>
      </c>
      <c r="C9" s="92">
        <f>SUM(C5:C8)</f>
        <v>0</v>
      </c>
      <c r="D9" s="93">
        <f t="shared" ref="D9:W9" si="0">SUM(D5:D8)</f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93">
        <f t="shared" si="0"/>
        <v>0</v>
      </c>
      <c r="P9" s="93">
        <f>SUM(P5:P8)</f>
        <v>0</v>
      </c>
      <c r="Q9" s="94">
        <f>SUM(Q5:Q8)</f>
        <v>0</v>
      </c>
      <c r="R9" s="94">
        <f>SUM(R5:R8)</f>
        <v>0</v>
      </c>
      <c r="S9" s="94">
        <f>SUM(S5:S8)</f>
        <v>0</v>
      </c>
      <c r="T9" s="95">
        <f t="shared" si="0"/>
        <v>0</v>
      </c>
      <c r="U9" s="95">
        <f t="shared" si="0"/>
        <v>0</v>
      </c>
      <c r="V9" s="95">
        <f t="shared" si="0"/>
        <v>0</v>
      </c>
      <c r="W9" s="95">
        <f t="shared" si="0"/>
        <v>0</v>
      </c>
      <c r="X9" s="95">
        <f>SUM(X5:X8)</f>
        <v>0</v>
      </c>
      <c r="Y9" s="96">
        <f>SUM(Y5:Y8)</f>
        <v>0</v>
      </c>
      <c r="Z9" s="96">
        <f>SUM(Z5:Z8)</f>
        <v>0</v>
      </c>
      <c r="AA9" s="96">
        <f>SUM(AA5:AA8)</f>
        <v>0</v>
      </c>
      <c r="AB9" s="95">
        <f t="shared" ref="AB9:AC9" si="1">SUM(AB5:AB8)</f>
        <v>0</v>
      </c>
      <c r="AC9" s="95">
        <f t="shared" si="1"/>
        <v>0</v>
      </c>
      <c r="AD9" s="96">
        <f t="shared" ref="AD9" si="2">SUM(AD5:AD8)</f>
        <v>0</v>
      </c>
    </row>
    <row r="10" spans="1:30" ht="20.25" customHeight="1">
      <c r="A10" s="97"/>
    </row>
    <row r="12" spans="1:30" ht="20.25" customHeight="1">
      <c r="A12" s="97"/>
    </row>
    <row r="13" spans="1:30" ht="20.25" customHeight="1">
      <c r="A13" s="97"/>
    </row>
    <row r="14" spans="1:30" ht="20.25" customHeight="1">
      <c r="A14" s="97"/>
    </row>
    <row r="15" spans="1:30" ht="20.25" customHeight="1">
      <c r="A15" s="97"/>
    </row>
    <row r="16" spans="1:30" ht="20.25" customHeight="1">
      <c r="A16" s="97"/>
    </row>
    <row r="17" spans="4:9" ht="20.25" customHeight="1">
      <c r="D17" s="98"/>
    </row>
    <row r="21" spans="4:9" ht="20.25" customHeight="1">
      <c r="E21" s="98"/>
      <c r="F21" s="98"/>
      <c r="G21" s="98"/>
      <c r="H21" s="98"/>
      <c r="I21" s="98"/>
    </row>
  </sheetData>
  <mergeCells count="14">
    <mergeCell ref="AD3:AD4"/>
    <mergeCell ref="W3:W4"/>
    <mergeCell ref="X3:X4"/>
    <mergeCell ref="Y3:Y4"/>
    <mergeCell ref="A3:A4"/>
    <mergeCell ref="B3:B4"/>
    <mergeCell ref="C3:C4"/>
    <mergeCell ref="T3:T4"/>
    <mergeCell ref="U3:U4"/>
    <mergeCell ref="V3:V4"/>
    <mergeCell ref="Z3:Z4"/>
    <mergeCell ref="AA3:AA4"/>
    <mergeCell ref="AB3:AB4"/>
    <mergeCell ref="AC3:AC4"/>
  </mergeCells>
  <phoneticPr fontId="3"/>
  <pageMargins left="0.32" right="0.2" top="1" bottom="1" header="0.51200000000000001" footer="0.51200000000000001"/>
  <pageSetup paperSize="9" scale="5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報告書</vt:lpstr>
      <vt:lpstr>既存確認</vt:lpstr>
      <vt:lpstr>開発進度</vt:lpstr>
      <vt:lpstr>開発進度!Print_Area</vt:lpstr>
      <vt:lpstr>報告書!Print_Area</vt:lpstr>
      <vt:lpstr>既存確認!Print_Titles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杉浦 耀子</cp:lastModifiedBy>
  <dcterms:created xsi:type="dcterms:W3CDTF">2019-07-26T05:09:46Z</dcterms:created>
  <dcterms:modified xsi:type="dcterms:W3CDTF">2021-07-07T01:02:19Z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08c05070-06ad-4871-a5bd-dc81085cf359</vt:lpwstr>
  </property>
</Properties>
</file>