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8800" windowHeight="12210"/>
  </bookViews>
  <sheets>
    <sheet name="メッセージ（開発計画表）" sheetId="8" r:id="rId1"/>
    <sheet name="メッセージ（試験車管理）" sheetId="10" r:id="rId2"/>
    <sheet name="ID命名規約（開発計画表）" sheetId="9" r:id="rId3"/>
    <sheet name="ID命名規約（試験車管理）" sheetId="11" r:id="rId4"/>
    <sheet name="ヘッダー" sheetId="2" r:id="rId5"/>
  </sheets>
  <externalReferences>
    <externalReference r:id="rId6"/>
  </externalReferences>
  <definedNames>
    <definedName name="_xlnm.Print_Titles" localSheetId="0">'メッセージ（開発計画表）'!$7:$8</definedName>
    <definedName name="_xlnm.Print_Titles" localSheetId="1">'メッセージ（試験車管理）'!$7:$8</definedName>
  </definedNames>
  <calcPr calcId="162913"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6" i="10" l="1"/>
  <c r="L86" i="10"/>
  <c r="K86" i="10"/>
  <c r="A86" i="10"/>
  <c r="M85" i="10"/>
  <c r="L85" i="10"/>
  <c r="K85" i="10"/>
  <c r="A85" i="10"/>
  <c r="M84" i="10"/>
  <c r="L84" i="10"/>
  <c r="K84" i="10"/>
  <c r="A84" i="10"/>
  <c r="M83" i="10"/>
  <c r="L83" i="10"/>
  <c r="K83" i="10"/>
  <c r="A83" i="10"/>
  <c r="M82" i="10"/>
  <c r="L82" i="10"/>
  <c r="K82" i="10"/>
  <c r="A82" i="10"/>
  <c r="M81" i="10"/>
  <c r="L81" i="10"/>
  <c r="K81" i="10"/>
  <c r="A81" i="10"/>
  <c r="M80" i="10"/>
  <c r="L80" i="10"/>
  <c r="K80" i="10"/>
  <c r="A80" i="10"/>
  <c r="M79" i="10"/>
  <c r="L79" i="10"/>
  <c r="K79" i="10"/>
  <c r="A79" i="10"/>
  <c r="M78" i="10"/>
  <c r="L78" i="10"/>
  <c r="K78" i="10"/>
  <c r="A78" i="10"/>
  <c r="M77" i="10"/>
  <c r="L77" i="10"/>
  <c r="K77" i="10"/>
  <c r="A77" i="10"/>
  <c r="M76" i="10"/>
  <c r="L76" i="10"/>
  <c r="K76" i="10"/>
  <c r="A76" i="10"/>
  <c r="M75" i="10"/>
  <c r="L75" i="10"/>
  <c r="K75" i="10"/>
  <c r="A75" i="10"/>
  <c r="M74" i="10"/>
  <c r="L74" i="10"/>
  <c r="K74" i="10"/>
  <c r="A74" i="10"/>
  <c r="M73" i="10"/>
  <c r="L73" i="10"/>
  <c r="K73" i="10"/>
  <c r="A73" i="10"/>
  <c r="M72" i="10"/>
  <c r="L72" i="10"/>
  <c r="K72" i="10"/>
  <c r="A72" i="10"/>
  <c r="M71" i="10"/>
  <c r="L71" i="10"/>
  <c r="K71" i="10"/>
  <c r="A71" i="10"/>
  <c r="M70" i="10"/>
  <c r="L70" i="10"/>
  <c r="K70" i="10"/>
  <c r="A70" i="10"/>
  <c r="M69" i="10"/>
  <c r="L69" i="10"/>
  <c r="K69" i="10"/>
  <c r="A69" i="10"/>
  <c r="M68" i="10"/>
  <c r="L68" i="10"/>
  <c r="K68" i="10"/>
  <c r="A68" i="10"/>
  <c r="M67" i="10"/>
  <c r="L67" i="10"/>
  <c r="K67" i="10"/>
  <c r="A67" i="10"/>
  <c r="M66" i="10"/>
  <c r="L66" i="10"/>
  <c r="K66" i="10"/>
  <c r="A66" i="10"/>
  <c r="M65" i="10"/>
  <c r="L65" i="10"/>
  <c r="K65" i="10"/>
  <c r="A65" i="10"/>
  <c r="M64" i="10"/>
  <c r="L64" i="10"/>
  <c r="K64" i="10"/>
  <c r="A64" i="10"/>
  <c r="M63" i="10"/>
  <c r="L63" i="10"/>
  <c r="K63" i="10"/>
  <c r="A63" i="10"/>
  <c r="M62" i="10"/>
  <c r="L62" i="10"/>
  <c r="K62" i="10"/>
  <c r="A62" i="10"/>
  <c r="M61" i="10"/>
  <c r="L61" i="10"/>
  <c r="K61" i="10"/>
  <c r="A61" i="10"/>
  <c r="M60" i="10"/>
  <c r="L60" i="10"/>
  <c r="K60" i="10"/>
  <c r="A60" i="10"/>
  <c r="M59" i="10"/>
  <c r="L59" i="10"/>
  <c r="K59" i="10"/>
  <c r="A59" i="10"/>
  <c r="M58" i="10"/>
  <c r="L58" i="10"/>
  <c r="K58" i="10"/>
  <c r="A58" i="10"/>
  <c r="M57" i="10"/>
  <c r="L57" i="10"/>
  <c r="K57" i="10"/>
  <c r="A57" i="10"/>
  <c r="M56" i="10"/>
  <c r="L56" i="10"/>
  <c r="K56" i="10"/>
  <c r="A56" i="10"/>
  <c r="M55" i="10"/>
  <c r="L55" i="10"/>
  <c r="K55" i="10"/>
  <c r="A55" i="10"/>
  <c r="M54" i="10"/>
  <c r="L54" i="10"/>
  <c r="K54" i="10"/>
  <c r="A54" i="10"/>
  <c r="M53" i="10"/>
  <c r="L53" i="10"/>
  <c r="K53" i="10"/>
  <c r="A53" i="10"/>
  <c r="M52" i="10"/>
  <c r="L52" i="10"/>
  <c r="K52" i="10"/>
  <c r="A52" i="10"/>
  <c r="M51" i="10"/>
  <c r="L51" i="10"/>
  <c r="K51" i="10"/>
  <c r="A51" i="10"/>
  <c r="M50" i="10"/>
  <c r="L50" i="10"/>
  <c r="K50" i="10"/>
  <c r="A50" i="10"/>
  <c r="M49" i="10"/>
  <c r="L49" i="10"/>
  <c r="K49" i="10"/>
  <c r="A49" i="10"/>
  <c r="M48" i="10"/>
  <c r="L48" i="10"/>
  <c r="K48" i="10"/>
  <c r="A48" i="10"/>
  <c r="M47" i="10"/>
  <c r="L47" i="10"/>
  <c r="K47" i="10"/>
  <c r="A47" i="10"/>
  <c r="M46" i="10"/>
  <c r="L46" i="10"/>
  <c r="K46" i="10"/>
  <c r="A46" i="10"/>
  <c r="M45" i="10"/>
  <c r="L45" i="10"/>
  <c r="K45" i="10"/>
  <c r="A45" i="10"/>
  <c r="M44" i="10"/>
  <c r="L44" i="10"/>
  <c r="K44" i="10"/>
  <c r="A44" i="10"/>
  <c r="M43" i="10"/>
  <c r="L43" i="10"/>
  <c r="K43" i="10"/>
  <c r="A43" i="10"/>
  <c r="M42" i="10"/>
  <c r="L42" i="10"/>
  <c r="K42" i="10"/>
  <c r="A42" i="10"/>
  <c r="M41" i="10"/>
  <c r="L41" i="10"/>
  <c r="K41" i="10"/>
  <c r="A41" i="10"/>
  <c r="M40" i="10"/>
  <c r="L40" i="10"/>
  <c r="K40" i="10"/>
  <c r="A40" i="10"/>
  <c r="M39" i="10"/>
  <c r="L39" i="10"/>
  <c r="K39" i="10"/>
  <c r="A39" i="10"/>
  <c r="M38" i="10"/>
  <c r="L38" i="10"/>
  <c r="K38" i="10"/>
  <c r="A38" i="10"/>
  <c r="M37" i="10"/>
  <c r="L37" i="10"/>
  <c r="K37" i="10"/>
  <c r="A37" i="10"/>
  <c r="M36" i="10"/>
  <c r="L36" i="10"/>
  <c r="K36" i="10"/>
  <c r="A36" i="10"/>
  <c r="M35" i="10"/>
  <c r="L35" i="10"/>
  <c r="K35" i="10"/>
  <c r="A35" i="10"/>
  <c r="M34" i="10"/>
  <c r="L34" i="10"/>
  <c r="K34" i="10"/>
  <c r="A34" i="10"/>
  <c r="M33" i="10"/>
  <c r="L33" i="10"/>
  <c r="K33" i="10"/>
  <c r="A33" i="10"/>
  <c r="M32" i="10"/>
  <c r="L32" i="10"/>
  <c r="K32" i="10"/>
  <c r="A32" i="10"/>
  <c r="M31" i="10"/>
  <c r="L31" i="10"/>
  <c r="K31" i="10"/>
  <c r="A31" i="10"/>
  <c r="M30" i="10"/>
  <c r="L30" i="10"/>
  <c r="K30" i="10"/>
  <c r="A30" i="10"/>
  <c r="M29" i="10"/>
  <c r="L29" i="10"/>
  <c r="K29" i="10"/>
  <c r="A29" i="10"/>
  <c r="M28" i="10"/>
  <c r="L28" i="10"/>
  <c r="K28" i="10"/>
  <c r="A28" i="10"/>
  <c r="M27" i="10"/>
  <c r="L27" i="10"/>
  <c r="K27" i="10"/>
  <c r="A27" i="10"/>
  <c r="M26" i="10"/>
  <c r="L26" i="10"/>
  <c r="K26" i="10"/>
  <c r="A26" i="10"/>
  <c r="M25" i="10"/>
  <c r="L25" i="10"/>
  <c r="K25" i="10"/>
  <c r="A25" i="10"/>
  <c r="M24" i="10"/>
  <c r="L24" i="10"/>
  <c r="K24" i="10"/>
  <c r="A24" i="10"/>
  <c r="M23" i="10"/>
  <c r="L23" i="10"/>
  <c r="K23" i="10"/>
  <c r="A23" i="10"/>
  <c r="M22" i="10"/>
  <c r="L22" i="10"/>
  <c r="K22" i="10"/>
  <c r="A22" i="10"/>
  <c r="M21" i="10"/>
  <c r="L21" i="10"/>
  <c r="K21" i="10"/>
  <c r="A21" i="10"/>
  <c r="M20" i="10"/>
  <c r="L20" i="10"/>
  <c r="K20" i="10"/>
  <c r="A20" i="10"/>
  <c r="L19" i="10"/>
  <c r="A19" i="10"/>
  <c r="L18" i="10"/>
  <c r="A18" i="10"/>
  <c r="L17" i="10"/>
  <c r="A17" i="10"/>
  <c r="L16" i="10"/>
  <c r="A16" i="10"/>
  <c r="L15" i="10"/>
  <c r="A15" i="10"/>
  <c r="L14" i="10"/>
  <c r="A14" i="10"/>
  <c r="L13" i="10"/>
  <c r="A13" i="10"/>
  <c r="M12" i="10"/>
  <c r="L12" i="10"/>
  <c r="K12" i="10"/>
  <c r="A12" i="10"/>
  <c r="M11" i="10"/>
  <c r="L11" i="10"/>
  <c r="K11" i="10"/>
  <c r="A11" i="10"/>
  <c r="M10" i="10"/>
  <c r="L10" i="10"/>
  <c r="K10" i="10"/>
  <c r="A10" i="10"/>
  <c r="M9" i="10"/>
  <c r="L9" i="10"/>
  <c r="K9" i="10"/>
  <c r="A9" i="10"/>
  <c r="A89" i="8" l="1"/>
  <c r="L51" i="8" l="1"/>
  <c r="A51" i="8"/>
  <c r="M51" i="8"/>
  <c r="K51" i="8"/>
  <c r="M50" i="8" l="1"/>
  <c r="L50" i="8"/>
  <c r="K50" i="8"/>
  <c r="A50" i="8"/>
  <c r="A88" i="8"/>
  <c r="A87" i="8"/>
  <c r="M73" i="8"/>
  <c r="L73" i="8"/>
  <c r="K73" i="8"/>
  <c r="A73" i="8"/>
  <c r="M49" i="8"/>
  <c r="L49" i="8"/>
  <c r="K49" i="8"/>
  <c r="A49" i="8"/>
  <c r="M72" i="8"/>
  <c r="L72" i="8"/>
  <c r="K72" i="8"/>
  <c r="A72" i="8"/>
  <c r="M48" i="8"/>
  <c r="L48" i="8"/>
  <c r="K48" i="8"/>
  <c r="A48" i="8"/>
  <c r="M71" i="8"/>
  <c r="L71" i="8"/>
  <c r="K71" i="8"/>
  <c r="A71" i="8"/>
  <c r="A86" i="8"/>
  <c r="A137" i="8"/>
  <c r="A136" i="8"/>
  <c r="A135" i="8"/>
  <c r="A134" i="8"/>
  <c r="A69" i="8"/>
  <c r="A133" i="8"/>
  <c r="A132" i="8"/>
  <c r="A85" i="8"/>
  <c r="A84" i="8"/>
  <c r="A129" i="8"/>
  <c r="A130" i="8"/>
  <c r="A131" i="8"/>
  <c r="M128" i="8"/>
  <c r="L128" i="8"/>
  <c r="K128" i="8"/>
  <c r="A128" i="8"/>
  <c r="A82" i="8"/>
  <c r="A83" i="8"/>
  <c r="A81" i="8"/>
  <c r="A68" i="8"/>
  <c r="M60" i="8"/>
  <c r="L60" i="8"/>
  <c r="K60" i="8"/>
  <c r="A60" i="8"/>
  <c r="M78" i="8"/>
  <c r="L78" i="8"/>
  <c r="K78" i="8"/>
  <c r="A78" i="8"/>
  <c r="M67" i="8"/>
  <c r="L67" i="8"/>
  <c r="K67" i="8"/>
  <c r="A67" i="8"/>
  <c r="M80" i="8"/>
  <c r="L80" i="8"/>
  <c r="K80" i="8"/>
  <c r="A80" i="8"/>
  <c r="M79" i="8"/>
  <c r="L79" i="8"/>
  <c r="K79" i="8"/>
  <c r="A79" i="8"/>
  <c r="M66" i="8"/>
  <c r="L66" i="8"/>
  <c r="K66" i="8"/>
  <c r="A66" i="8"/>
  <c r="M65" i="8"/>
  <c r="L65" i="8"/>
  <c r="K65" i="8"/>
  <c r="A65" i="8"/>
  <c r="M64" i="8"/>
  <c r="L64" i="8"/>
  <c r="K64" i="8"/>
  <c r="A64" i="8"/>
  <c r="M63" i="8"/>
  <c r="L63" i="8"/>
  <c r="K63" i="8"/>
  <c r="A63" i="8"/>
  <c r="M62" i="8"/>
  <c r="L62" i="8"/>
  <c r="K62" i="8"/>
  <c r="A62" i="8"/>
  <c r="M61" i="8"/>
  <c r="L61" i="8"/>
  <c r="K61" i="8"/>
  <c r="A61" i="8"/>
  <c r="M77" i="8"/>
  <c r="L77" i="8"/>
  <c r="K77" i="8"/>
  <c r="A77" i="8"/>
  <c r="M127" i="8"/>
  <c r="L127" i="8"/>
  <c r="K127" i="8"/>
  <c r="A127" i="8"/>
  <c r="M59" i="8"/>
  <c r="L59" i="8"/>
  <c r="K59" i="8"/>
  <c r="A59" i="8"/>
  <c r="M70" i="8"/>
  <c r="L70" i="8"/>
  <c r="K70" i="8"/>
  <c r="A70" i="8"/>
  <c r="M47" i="8"/>
  <c r="L47" i="8"/>
  <c r="K47" i="8"/>
  <c r="A47" i="8"/>
  <c r="M46" i="8"/>
  <c r="L46" i="8"/>
  <c r="K46" i="8"/>
  <c r="A46" i="8"/>
  <c r="M58" i="8"/>
  <c r="L58" i="8"/>
  <c r="K58" i="8"/>
  <c r="A58" i="8"/>
  <c r="A126" i="8"/>
  <c r="M57" i="8"/>
  <c r="L57" i="8"/>
  <c r="K57" i="8"/>
  <c r="A57" i="8"/>
  <c r="M76" i="8"/>
  <c r="L76" i="8"/>
  <c r="K76" i="8"/>
  <c r="A76" i="8"/>
  <c r="A56" i="8"/>
  <c r="A74" i="8"/>
  <c r="A75"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M56" i="8"/>
  <c r="L56" i="8"/>
  <c r="K56" i="8"/>
  <c r="A45" i="8"/>
  <c r="A52" i="8"/>
  <c r="A53" i="8"/>
  <c r="A54" i="8"/>
  <c r="A55" i="8"/>
  <c r="M55" i="8"/>
  <c r="L55" i="8"/>
  <c r="K55" i="8"/>
  <c r="M52" i="8"/>
  <c r="L52" i="8"/>
  <c r="K52" i="8"/>
  <c r="M53" i="8"/>
  <c r="L53" i="8"/>
  <c r="K53" i="8"/>
  <c r="M54" i="8"/>
  <c r="L54" i="8"/>
  <c r="K54" i="8"/>
  <c r="M125" i="8"/>
  <c r="L125" i="8"/>
  <c r="K125" i="8"/>
  <c r="M124" i="8"/>
  <c r="L124" i="8"/>
  <c r="K124" i="8"/>
  <c r="M123" i="8"/>
  <c r="L123" i="8"/>
  <c r="K123" i="8"/>
  <c r="M122" i="8"/>
  <c r="L122" i="8"/>
  <c r="K122" i="8"/>
  <c r="M121" i="8"/>
  <c r="L121" i="8"/>
  <c r="K121" i="8"/>
  <c r="K115" i="8"/>
  <c r="L115" i="8"/>
  <c r="M115" i="8"/>
  <c r="K116" i="8"/>
  <c r="L116" i="8"/>
  <c r="M116" i="8"/>
  <c r="K117" i="8"/>
  <c r="L117" i="8"/>
  <c r="M117" i="8"/>
  <c r="K118" i="8"/>
  <c r="L118" i="8"/>
  <c r="M118" i="8"/>
  <c r="K119" i="8"/>
  <c r="L119" i="8"/>
  <c r="M119" i="8"/>
  <c r="K120" i="8"/>
  <c r="L120" i="8"/>
  <c r="M120" i="8"/>
  <c r="K113" i="8"/>
  <c r="L113" i="8"/>
  <c r="M113" i="8"/>
  <c r="K114" i="8"/>
  <c r="L114" i="8"/>
  <c r="M114" i="8"/>
  <c r="K112" i="8"/>
  <c r="L112" i="8"/>
  <c r="M112" i="8"/>
  <c r="K111" i="8"/>
  <c r="L111" i="8"/>
  <c r="M111" i="8"/>
  <c r="M45" i="8"/>
  <c r="L45" i="8"/>
  <c r="K45" i="8"/>
  <c r="M44" i="8"/>
  <c r="L44" i="8"/>
  <c r="K44" i="8"/>
  <c r="A44" i="8"/>
  <c r="L107" i="8"/>
  <c r="A43" i="8"/>
  <c r="K43" i="8"/>
  <c r="L43" i="8"/>
  <c r="M43" i="8"/>
  <c r="M42" i="8"/>
  <c r="L42" i="8"/>
  <c r="K42" i="8"/>
  <c r="A42" i="8"/>
  <c r="M41" i="8"/>
  <c r="L41" i="8"/>
  <c r="K41" i="8"/>
  <c r="A41" i="8"/>
  <c r="M40" i="8"/>
  <c r="L40" i="8"/>
  <c r="K40" i="8"/>
  <c r="A40" i="8"/>
  <c r="A39" i="8"/>
  <c r="K39" i="8"/>
  <c r="L39" i="8"/>
  <c r="M39" i="8"/>
  <c r="M38" i="8"/>
  <c r="L38" i="8"/>
  <c r="K38" i="8"/>
  <c r="A38" i="8"/>
  <c r="M37" i="8"/>
  <c r="L37" i="8"/>
  <c r="K37" i="8"/>
  <c r="A37" i="8"/>
  <c r="M30" i="8"/>
  <c r="L30" i="8"/>
  <c r="K30" i="8"/>
  <c r="A29" i="8"/>
  <c r="A30" i="8"/>
  <c r="A31" i="8"/>
  <c r="M36" i="8"/>
  <c r="L36" i="8"/>
  <c r="K36" i="8"/>
  <c r="A36" i="8"/>
  <c r="K10" i="8"/>
  <c r="L10" i="8"/>
  <c r="M10" i="8"/>
  <c r="K11" i="8"/>
  <c r="L11" i="8"/>
  <c r="M11" i="8"/>
  <c r="K12" i="8"/>
  <c r="L12" i="8"/>
  <c r="M12" i="8"/>
  <c r="K13" i="8"/>
  <c r="L13" i="8"/>
  <c r="M13" i="8"/>
  <c r="K14" i="8"/>
  <c r="L14" i="8"/>
  <c r="M14" i="8"/>
  <c r="K15" i="8"/>
  <c r="L15" i="8"/>
  <c r="M15" i="8"/>
  <c r="K16" i="8"/>
  <c r="L16" i="8"/>
  <c r="M16" i="8"/>
  <c r="K17" i="8"/>
  <c r="L17" i="8"/>
  <c r="M17" i="8"/>
  <c r="K18" i="8"/>
  <c r="L18" i="8"/>
  <c r="M18" i="8"/>
  <c r="K19" i="8"/>
  <c r="L19" i="8"/>
  <c r="M19" i="8"/>
  <c r="K20" i="8"/>
  <c r="L20" i="8"/>
  <c r="M20" i="8"/>
  <c r="K21" i="8"/>
  <c r="L21" i="8"/>
  <c r="M21" i="8"/>
  <c r="K22" i="8"/>
  <c r="L22" i="8"/>
  <c r="M22" i="8"/>
  <c r="K23" i="8"/>
  <c r="L23" i="8"/>
  <c r="M23" i="8"/>
  <c r="K24" i="8"/>
  <c r="L24" i="8"/>
  <c r="M24" i="8"/>
  <c r="K25" i="8"/>
  <c r="L25" i="8"/>
  <c r="M25" i="8"/>
  <c r="K26" i="8"/>
  <c r="L26" i="8"/>
  <c r="M26" i="8"/>
  <c r="K27" i="8"/>
  <c r="L27" i="8"/>
  <c r="M27" i="8"/>
  <c r="K28" i="8"/>
  <c r="L28" i="8"/>
  <c r="M28" i="8"/>
  <c r="K29" i="8"/>
  <c r="L29" i="8"/>
  <c r="M29" i="8"/>
  <c r="K31" i="8"/>
  <c r="L31" i="8"/>
  <c r="M31" i="8"/>
  <c r="K32" i="8"/>
  <c r="L32" i="8"/>
  <c r="M32" i="8"/>
  <c r="K33" i="8"/>
  <c r="L33" i="8"/>
  <c r="M33" i="8"/>
  <c r="K34" i="8"/>
  <c r="L34" i="8"/>
  <c r="M34" i="8"/>
  <c r="K35" i="8"/>
  <c r="L35" i="8"/>
  <c r="M35" i="8"/>
  <c r="K74" i="8"/>
  <c r="L74" i="8"/>
  <c r="M74" i="8"/>
  <c r="K75" i="8"/>
  <c r="L75" i="8"/>
  <c r="M75" i="8"/>
  <c r="K91" i="8"/>
  <c r="L91" i="8"/>
  <c r="M91" i="8"/>
  <c r="K92" i="8"/>
  <c r="L92" i="8"/>
  <c r="M92" i="8"/>
  <c r="K93" i="8"/>
  <c r="L93" i="8"/>
  <c r="M93" i="8"/>
  <c r="K94" i="8"/>
  <c r="L94" i="8"/>
  <c r="M94" i="8"/>
  <c r="K95" i="8"/>
  <c r="L95" i="8"/>
  <c r="M95" i="8"/>
  <c r="K96" i="8"/>
  <c r="L96" i="8"/>
  <c r="M96" i="8"/>
  <c r="K97" i="8"/>
  <c r="L97" i="8"/>
  <c r="M97" i="8"/>
  <c r="K98" i="8"/>
  <c r="L98" i="8"/>
  <c r="M98" i="8"/>
  <c r="K99" i="8"/>
  <c r="L99" i="8"/>
  <c r="M99" i="8"/>
  <c r="K100" i="8"/>
  <c r="L100" i="8"/>
  <c r="M100" i="8"/>
  <c r="K101" i="8"/>
  <c r="L101" i="8"/>
  <c r="M101" i="8"/>
  <c r="K102" i="8"/>
  <c r="L102" i="8"/>
  <c r="M102" i="8"/>
  <c r="K103" i="8"/>
  <c r="L103" i="8"/>
  <c r="M103" i="8"/>
  <c r="K104" i="8"/>
  <c r="L104" i="8"/>
  <c r="M104" i="8"/>
  <c r="K105" i="8"/>
  <c r="L105" i="8"/>
  <c r="M105" i="8"/>
  <c r="K106" i="8"/>
  <c r="L106" i="8"/>
  <c r="M106" i="8"/>
  <c r="K108" i="8"/>
  <c r="L108" i="8"/>
  <c r="M108" i="8"/>
  <c r="K109" i="8"/>
  <c r="L109" i="8"/>
  <c r="M109" i="8"/>
  <c r="K110" i="8"/>
  <c r="L110" i="8"/>
  <c r="M110" i="8"/>
  <c r="M9" i="8"/>
  <c r="L9" i="8"/>
  <c r="K9" i="8"/>
  <c r="A35" i="8"/>
  <c r="A32" i="8"/>
  <c r="A33" i="8"/>
  <c r="A34" i="8"/>
  <c r="A28" i="8"/>
  <c r="A27" i="8"/>
  <c r="A26" i="8"/>
  <c r="A25" i="8"/>
  <c r="A24" i="8"/>
  <c r="A22" i="8"/>
  <c r="A23" i="8"/>
  <c r="A20" i="8"/>
  <c r="A21" i="8"/>
  <c r="A18" i="8"/>
  <c r="A19" i="8"/>
  <c r="A17" i="8"/>
  <c r="A13" i="8"/>
  <c r="A10" i="8"/>
  <c r="A11" i="8"/>
  <c r="A12" i="8"/>
  <c r="A15" i="8"/>
  <c r="A16" i="8"/>
  <c r="A14" i="8"/>
  <c r="A9" i="8"/>
</calcChain>
</file>

<file path=xl/sharedStrings.xml><?xml version="1.0" encoding="utf-8"?>
<sst xmlns="http://schemas.openxmlformats.org/spreadsheetml/2006/main" count="785" uniqueCount="440">
  <si>
    <t>プロジェクトID</t>
    <phoneticPr fontId="2"/>
  </si>
  <si>
    <t>プロジェクト名</t>
    <rPh sb="6" eb="7">
      <t>メイ</t>
    </rPh>
    <phoneticPr fontId="2"/>
  </si>
  <si>
    <t>作成者</t>
    <rPh sb="0" eb="3">
      <t>サクセイシャ</t>
    </rPh>
    <phoneticPr fontId="2"/>
  </si>
  <si>
    <t>更新者</t>
    <rPh sb="0" eb="3">
      <t>コウシンシャ</t>
    </rPh>
    <phoneticPr fontId="2"/>
  </si>
  <si>
    <t>作成日</t>
    <rPh sb="0" eb="3">
      <t>サクセイビ</t>
    </rPh>
    <phoneticPr fontId="2"/>
  </si>
  <si>
    <t>更新日</t>
    <rPh sb="0" eb="3">
      <t>コウシンビ</t>
    </rPh>
    <phoneticPr fontId="2"/>
  </si>
  <si>
    <t>開発計画表システム刷新</t>
    <phoneticPr fontId="2"/>
  </si>
  <si>
    <t>PJ15070010</t>
    <phoneticPr fontId="2"/>
  </si>
  <si>
    <t>文書ID</t>
    <rPh sb="0" eb="2">
      <t>ブンショ</t>
    </rPh>
    <phoneticPr fontId="2"/>
  </si>
  <si>
    <t>文書名</t>
    <rPh sb="0" eb="2">
      <t>ブンショ</t>
    </rPh>
    <rPh sb="2" eb="3">
      <t>メイ</t>
    </rPh>
    <phoneticPr fontId="2"/>
  </si>
  <si>
    <t>メッセージ一覧</t>
    <rPh sb="5" eb="7">
      <t>イチラン</t>
    </rPh>
    <phoneticPr fontId="2"/>
  </si>
  <si>
    <t>田中 耕太郎</t>
    <rPh sb="0" eb="2">
      <t>タナカ</t>
    </rPh>
    <rPh sb="3" eb="6">
      <t>コウタロウ</t>
    </rPh>
    <phoneticPr fontId="2"/>
  </si>
  <si>
    <t>030080</t>
    <phoneticPr fontId="2"/>
  </si>
  <si>
    <t>No.</t>
    <phoneticPr fontId="2"/>
  </si>
  <si>
    <t>メッセージID</t>
    <phoneticPr fontId="2"/>
  </si>
  <si>
    <t>メッセージ</t>
    <phoneticPr fontId="2"/>
  </si>
  <si>
    <t>引数</t>
    <rPh sb="0" eb="2">
      <t>ヒキスウ</t>
    </rPh>
    <phoneticPr fontId="2"/>
  </si>
  <si>
    <t>備考</t>
    <rPh sb="0" eb="2">
      <t>ビコウ</t>
    </rPh>
    <phoneticPr fontId="2"/>
  </si>
  <si>
    <t>■ID命名規約</t>
    <rPh sb="3" eb="5">
      <t>メイメイ</t>
    </rPh>
    <rPh sb="5" eb="7">
      <t>キヤク</t>
    </rPh>
    <phoneticPr fontId="2"/>
  </si>
  <si>
    <t>1桁</t>
    <rPh sb="1" eb="2">
      <t>ケタ</t>
    </rPh>
    <phoneticPr fontId="2"/>
  </si>
  <si>
    <t>2桁</t>
    <rPh sb="1" eb="2">
      <t>ケタ</t>
    </rPh>
    <phoneticPr fontId="2"/>
  </si>
  <si>
    <t>例</t>
    <rPh sb="0" eb="1">
      <t>レイ</t>
    </rPh>
    <phoneticPr fontId="2"/>
  </si>
  <si>
    <t>K</t>
    <phoneticPr fontId="2"/>
  </si>
  <si>
    <t>定義</t>
    <rPh sb="0" eb="2">
      <t>テイギ</t>
    </rPh>
    <phoneticPr fontId="2"/>
  </si>
  <si>
    <t>3桁</t>
    <rPh sb="1" eb="2">
      <t>ケタ</t>
    </rPh>
    <phoneticPr fontId="2"/>
  </si>
  <si>
    <t>4桁</t>
    <rPh sb="1" eb="2">
      <t>ケタ</t>
    </rPh>
    <phoneticPr fontId="2"/>
  </si>
  <si>
    <t>5桁</t>
    <rPh sb="1" eb="2">
      <t>ケタ</t>
    </rPh>
    <phoneticPr fontId="2"/>
  </si>
  <si>
    <t>6桁</t>
    <rPh sb="1" eb="2">
      <t>ケタ</t>
    </rPh>
    <phoneticPr fontId="2"/>
  </si>
  <si>
    <t>7桁</t>
    <rPh sb="1" eb="2">
      <t>ケタ</t>
    </rPh>
    <phoneticPr fontId="2"/>
  </si>
  <si>
    <t>8桁</t>
    <rPh sb="1" eb="2">
      <t>ケタ</t>
    </rPh>
    <phoneticPr fontId="2"/>
  </si>
  <si>
    <t>K</t>
  </si>
  <si>
    <t>etc</t>
    <phoneticPr fontId="2"/>
  </si>
  <si>
    <t>（9）メッセージID</t>
    <phoneticPr fontId="2"/>
  </si>
  <si>
    <t>メッセージを特定するID</t>
    <rPh sb="6" eb="8">
      <t>トクテイ</t>
    </rPh>
    <phoneticPr fontId="2"/>
  </si>
  <si>
    <t>KKM01001</t>
    <phoneticPr fontId="2"/>
  </si>
  <si>
    <t>M</t>
    <phoneticPr fontId="2"/>
  </si>
  <si>
    <t>プロジェクトID</t>
    <phoneticPr fontId="2"/>
  </si>
  <si>
    <t>種別1
M：メッセージ
（Message)</t>
    <rPh sb="0" eb="2">
      <t>シュベツ</t>
    </rPh>
    <phoneticPr fontId="2"/>
  </si>
  <si>
    <t>種別2
メッセージを分類する
00~99
00:共通
01:情報
02:警告
03:エラー</t>
    <rPh sb="0" eb="2">
      <t>シュベツ</t>
    </rPh>
    <rPh sb="11" eb="13">
      <t>ブンルイ</t>
    </rPh>
    <rPh sb="25" eb="27">
      <t>キョウツウ</t>
    </rPh>
    <rPh sb="31" eb="33">
      <t>ジョウホウ</t>
    </rPh>
    <rPh sb="37" eb="39">
      <t>ケイコク</t>
    </rPh>
    <phoneticPr fontId="2"/>
  </si>
  <si>
    <t>種別3
種別2毎に連番
001~999</t>
    <rPh sb="0" eb="2">
      <t>シュベツ</t>
    </rPh>
    <rPh sb="5" eb="7">
      <t>シュベツ</t>
    </rPh>
    <rPh sb="8" eb="9">
      <t>ゴト</t>
    </rPh>
    <rPh sb="10" eb="12">
      <t>レンバン</t>
    </rPh>
    <phoneticPr fontId="2"/>
  </si>
  <si>
    <t>エラー種別</t>
    <rPh sb="3" eb="5">
      <t>シュベツ</t>
    </rPh>
    <phoneticPr fontId="2"/>
  </si>
  <si>
    <t>出力形式</t>
    <rPh sb="0" eb="2">
      <t>シュツリョク</t>
    </rPh>
    <rPh sb="2" eb="4">
      <t>ケイシキ</t>
    </rPh>
    <phoneticPr fontId="2"/>
  </si>
  <si>
    <t>共通</t>
    <rPh sb="0" eb="2">
      <t>キョウツウ</t>
    </rPh>
    <phoneticPr fontId="2"/>
  </si>
  <si>
    <t>警告</t>
    <rPh sb="0" eb="2">
      <t>ケイコク</t>
    </rPh>
    <phoneticPr fontId="2"/>
  </si>
  <si>
    <t>エラー</t>
    <phoneticPr fontId="2"/>
  </si>
  <si>
    <t>項目名</t>
    <rPh sb="0" eb="2">
      <t>コウモク</t>
    </rPh>
    <rPh sb="2" eb="3">
      <t>メイ</t>
    </rPh>
    <phoneticPr fontId="2"/>
  </si>
  <si>
    <t>画面</t>
    <rPh sb="0" eb="2">
      <t>ガメン</t>
    </rPh>
    <phoneticPr fontId="2"/>
  </si>
  <si>
    <t>ログインに失敗しました。入力内容を確認して下さい。</t>
    <phoneticPr fontId="2"/>
  </si>
  <si>
    <t>KKM03002</t>
  </si>
  <si>
    <t>コピー/移動先に、同名の項目が既に存在しています。</t>
    <rPh sb="4" eb="6">
      <t>イドウ</t>
    </rPh>
    <rPh sb="6" eb="7">
      <t>サキ</t>
    </rPh>
    <rPh sb="9" eb="11">
      <t>ドウメイ</t>
    </rPh>
    <rPh sb="12" eb="14">
      <t>コウモク</t>
    </rPh>
    <rPh sb="15" eb="16">
      <t>スデ</t>
    </rPh>
    <rPh sb="17" eb="19">
      <t>ソンザイ</t>
    </rPh>
    <phoneticPr fontId="2"/>
  </si>
  <si>
    <t>別の項目に移動することはできません。</t>
    <rPh sb="0" eb="1">
      <t>ベツ</t>
    </rPh>
    <rPh sb="2" eb="4">
      <t>コウモク</t>
    </rPh>
    <rPh sb="5" eb="7">
      <t>イドウ</t>
    </rPh>
    <phoneticPr fontId="2"/>
  </si>
  <si>
    <t>他のスケジュールと重複しないよう日付を設定してください</t>
    <rPh sb="0" eb="1">
      <t>ホカ</t>
    </rPh>
    <rPh sb="9" eb="11">
      <t>チョウフク</t>
    </rPh>
    <rPh sb="16" eb="18">
      <t>ヒヅケ</t>
    </rPh>
    <rPh sb="19" eb="21">
      <t>セッテイ</t>
    </rPh>
    <phoneticPr fontId="2"/>
  </si>
  <si>
    <t>月頭未承認のため、月末データは表示できません</t>
  </si>
  <si>
    <t>登録しました。</t>
    <rPh sb="0" eb="2">
      <t>トウロク</t>
    </rPh>
    <phoneticPr fontId="2"/>
  </si>
  <si>
    <t>削除しました。</t>
    <rPh sb="0" eb="2">
      <t>サクジョ</t>
    </rPh>
    <phoneticPr fontId="2"/>
  </si>
  <si>
    <t>検索条件を一つ以上指定してください。</t>
    <rPh sb="0" eb="2">
      <t>ケンサク</t>
    </rPh>
    <rPh sb="2" eb="4">
      <t>ジョウケン</t>
    </rPh>
    <rPh sb="5" eb="6">
      <t>ヒト</t>
    </rPh>
    <rPh sb="7" eb="9">
      <t>イジョウ</t>
    </rPh>
    <rPh sb="9" eb="11">
      <t>シテイ</t>
    </rPh>
    <phoneticPr fontId="2"/>
  </si>
  <si>
    <t>削除してもよろしいですか？</t>
    <rPh sb="0" eb="2">
      <t>サクジョ</t>
    </rPh>
    <phoneticPr fontId="2"/>
  </si>
  <si>
    <t>選択中の行を削除します。よろしいですか？</t>
    <rPh sb="0" eb="3">
      <t>センタクチュウ</t>
    </rPh>
    <rPh sb="4" eb="5">
      <t>ギョウ</t>
    </rPh>
    <rPh sb="6" eb="8">
      <t>サクジョ</t>
    </rPh>
    <phoneticPr fontId="2"/>
  </si>
  <si>
    <t>登録していない変更があります。登録しますか？</t>
    <rPh sb="0" eb="2">
      <t>トウロク</t>
    </rPh>
    <rPh sb="7" eb="9">
      <t>ヘンコウ</t>
    </rPh>
    <rPh sb="15" eb="17">
      <t>トウロク</t>
    </rPh>
    <phoneticPr fontId="2"/>
  </si>
  <si>
    <t>ダイヤログ</t>
    <phoneticPr fontId="2"/>
  </si>
  <si>
    <t>ダイヤログ</t>
    <phoneticPr fontId="2"/>
  </si>
  <si>
    <t>検索結果がありませんでした。</t>
    <rPh sb="0" eb="2">
      <t>ケンサク</t>
    </rPh>
    <rPh sb="2" eb="4">
      <t>ケッカ</t>
    </rPh>
    <phoneticPr fontId="2"/>
  </si>
  <si>
    <t>対象を選択してください。</t>
    <rPh sb="0" eb="2">
      <t>タイショウ</t>
    </rPh>
    <rPh sb="3" eb="5">
      <t>センタク</t>
    </rPh>
    <phoneticPr fontId="2"/>
  </si>
  <si>
    <t>部署別表示中は新規作成できません。性能別表示に切り替えますか？</t>
    <rPh sb="0" eb="2">
      <t>ブショ</t>
    </rPh>
    <rPh sb="2" eb="3">
      <t>ベツ</t>
    </rPh>
    <rPh sb="3" eb="6">
      <t>ヒョウジチュウ</t>
    </rPh>
    <rPh sb="7" eb="9">
      <t>シンキ</t>
    </rPh>
    <rPh sb="9" eb="11">
      <t>サクセイ</t>
    </rPh>
    <rPh sb="17" eb="19">
      <t>セイノウ</t>
    </rPh>
    <rPh sb="19" eb="20">
      <t>ベツ</t>
    </rPh>
    <rPh sb="20" eb="22">
      <t>ヒョウジ</t>
    </rPh>
    <rPh sb="23" eb="24">
      <t>キ</t>
    </rPh>
    <rPh sb="25" eb="26">
      <t>カ</t>
    </rPh>
    <phoneticPr fontId="2"/>
  </si>
  <si>
    <r>
      <t>指定の</t>
    </r>
    <r>
      <rPr>
        <sz val="9"/>
        <rFont val="ＭＳ Ｐゴシック"/>
        <family val="3"/>
        <charset val="128"/>
        <scheme val="minor"/>
      </rPr>
      <t>目標進度リスト名は既に存在しているため、指定できません。</t>
    </r>
    <rPh sb="0" eb="2">
      <t>シテイ</t>
    </rPh>
    <rPh sb="10" eb="11">
      <t>メイ</t>
    </rPh>
    <rPh sb="12" eb="13">
      <t>スデ</t>
    </rPh>
    <rPh sb="14" eb="16">
      <t>ソンザイ</t>
    </rPh>
    <rPh sb="23" eb="25">
      <t>シテイ</t>
    </rPh>
    <phoneticPr fontId="2"/>
  </si>
  <si>
    <t>KKM03001</t>
    <phoneticPr fontId="2"/>
  </si>
  <si>
    <t>ログイン権限がありません。</t>
    <rPh sb="4" eb="6">
      <t>ケンゲン</t>
    </rPh>
    <phoneticPr fontId="2"/>
  </si>
  <si>
    <t>KKM00002</t>
    <phoneticPr fontId="2"/>
  </si>
  <si>
    <t>KKM00005</t>
    <phoneticPr fontId="2"/>
  </si>
  <si>
    <t>ダイヤログ</t>
    <phoneticPr fontId="2"/>
  </si>
  <si>
    <t>ログオフしてもよろしいですか？</t>
    <phoneticPr fontId="2"/>
  </si>
  <si>
    <t>KKM02001</t>
    <phoneticPr fontId="2"/>
  </si>
  <si>
    <t>KKM00006</t>
    <phoneticPr fontId="2"/>
  </si>
  <si>
    <t>KKM03003</t>
    <phoneticPr fontId="2"/>
  </si>
  <si>
    <t>KKM03004</t>
    <phoneticPr fontId="2"/>
  </si>
  <si>
    <t>KKM00007</t>
    <phoneticPr fontId="2"/>
  </si>
  <si>
    <t>KKM03005</t>
    <phoneticPr fontId="2"/>
  </si>
  <si>
    <t>KKM03006</t>
    <phoneticPr fontId="2"/>
  </si>
  <si>
    <t>承認しました。</t>
    <rPh sb="0" eb="2">
      <t>ショウニン</t>
    </rPh>
    <phoneticPr fontId="2"/>
  </si>
  <si>
    <t>承認を解除しました。</t>
    <rPh sb="0" eb="2">
      <t>ショウニン</t>
    </rPh>
    <rPh sb="3" eb="5">
      <t>カイジョ</t>
    </rPh>
    <phoneticPr fontId="2"/>
  </si>
  <si>
    <t>承認してもよろしいですか？</t>
    <rPh sb="0" eb="2">
      <t>ショウニン</t>
    </rPh>
    <phoneticPr fontId="2"/>
  </si>
  <si>
    <t>承認を解除してもよろしいですか？</t>
    <rPh sb="0" eb="2">
      <t>ショウニン</t>
    </rPh>
    <rPh sb="3" eb="5">
      <t>カイジョ</t>
    </rPh>
    <phoneticPr fontId="2"/>
  </si>
  <si>
    <t>KKM00012</t>
  </si>
  <si>
    <t>KKM00013</t>
  </si>
  <si>
    <t>KKM00010</t>
    <phoneticPr fontId="2"/>
  </si>
  <si>
    <t>KKM00011</t>
    <phoneticPr fontId="2"/>
  </si>
  <si>
    <t>同期してもよろしいですか？</t>
    <rPh sb="0" eb="2">
      <t>ドウキ</t>
    </rPh>
    <phoneticPr fontId="2"/>
  </si>
  <si>
    <t>同期しました。</t>
    <rPh sb="0" eb="2">
      <t>ドウキ</t>
    </rPh>
    <phoneticPr fontId="2"/>
  </si>
  <si>
    <t>KKM00014</t>
  </si>
  <si>
    <t>KKM00015</t>
  </si>
  <si>
    <t>KKM00016</t>
    <phoneticPr fontId="2"/>
  </si>
  <si>
    <t>お気に入りはこれ以上登録できません。（画面毎に5件まで）</t>
    <phoneticPr fontId="2"/>
  </si>
  <si>
    <t>目標進度リストが変更されています。登録しますか？</t>
    <rPh sb="8" eb="10">
      <t>ヘンコウ</t>
    </rPh>
    <rPh sb="17" eb="19">
      <t>トウロク</t>
    </rPh>
    <phoneticPr fontId="2"/>
  </si>
  <si>
    <t>KKM03007</t>
    <phoneticPr fontId="2"/>
  </si>
  <si>
    <t>KKM03008</t>
    <phoneticPr fontId="2"/>
  </si>
  <si>
    <t>ダイヤログ</t>
    <phoneticPr fontId="2"/>
  </si>
  <si>
    <t>KKM03009</t>
    <phoneticPr fontId="2"/>
  </si>
  <si>
    <t>KKM00008</t>
    <phoneticPr fontId="2"/>
  </si>
  <si>
    <t>KKM00004</t>
    <phoneticPr fontId="2"/>
  </si>
  <si>
    <t>お気に入りが上限数に達していたたため、お気に入りの自動登録はできませんでした。</t>
    <rPh sb="8" eb="9">
      <t>スウ</t>
    </rPh>
    <phoneticPr fontId="2"/>
  </si>
  <si>
    <t>KKM00017</t>
    <phoneticPr fontId="2"/>
  </si>
  <si>
    <t>指定された日は、最終予約可能日を過ぎているため予約出来ません。
他の車両をご予約下さい。</t>
    <phoneticPr fontId="2"/>
  </si>
  <si>
    <t>KKM03010</t>
    <phoneticPr fontId="2"/>
  </si>
  <si>
    <t>KKM00009</t>
    <phoneticPr fontId="2"/>
  </si>
  <si>
    <t xml:space="preserve">指定の期間は通常の週報の期間とは違います。間違っている場合は修正してください。
</t>
  </si>
  <si>
    <t>KKM02002</t>
    <phoneticPr fontId="2"/>
  </si>
  <si>
    <t>KKM00018</t>
    <phoneticPr fontId="2"/>
  </si>
  <si>
    <t>終了日は開始日以降の日付を指定してください。</t>
    <phoneticPr fontId="2"/>
  </si>
  <si>
    <t>対象は1件のみ指定してください。</t>
  </si>
  <si>
    <t>KKM00019</t>
    <phoneticPr fontId="2"/>
  </si>
  <si>
    <t>KKM00003</t>
    <phoneticPr fontId="2"/>
  </si>
  <si>
    <t>KKM00020</t>
  </si>
  <si>
    <t>指定されたお気に入りは、開発符号の閲覧権限が無効となったため利用できません。</t>
    <rPh sb="6" eb="7">
      <t>キ</t>
    </rPh>
    <rPh sb="8" eb="9">
      <t>イ</t>
    </rPh>
    <rPh sb="12" eb="14">
      <t>カイハツ</t>
    </rPh>
    <rPh sb="14" eb="16">
      <t>フゴウ</t>
    </rPh>
    <rPh sb="17" eb="19">
      <t>エツラン</t>
    </rPh>
    <rPh sb="19" eb="21">
      <t>ケンゲン</t>
    </rPh>
    <rPh sb="22" eb="24">
      <t>ムコウ</t>
    </rPh>
    <rPh sb="30" eb="32">
      <t>リヨウ</t>
    </rPh>
    <phoneticPr fontId="2"/>
  </si>
  <si>
    <t>{0}を入力してください。</t>
    <rPh sb="4" eb="6">
      <t>ニュウリョク</t>
    </rPh>
    <phoneticPr fontId="2"/>
  </si>
  <si>
    <t>月次計画表で作成した項目のため進捗履歴は利用できません。</t>
    <phoneticPr fontId="2"/>
  </si>
  <si>
    <t>KKM00021</t>
  </si>
  <si>
    <t>共通</t>
    <rPh sb="0" eb="2">
      <t>キョウツウ</t>
    </rPh>
    <phoneticPr fontId="2"/>
  </si>
  <si>
    <t>ダイヤログ</t>
    <phoneticPr fontId="2"/>
  </si>
  <si>
    <t>すでに削除されています。再検索してください。</t>
    <rPh sb="3" eb="5">
      <t>サクジョ</t>
    </rPh>
    <rPh sb="12" eb="15">
      <t>サイケンサク</t>
    </rPh>
    <phoneticPr fontId="2"/>
  </si>
  <si>
    <t>{0}が日付として判断できません。</t>
  </si>
  <si>
    <t>{0}が数値として判断できません。</t>
    <phoneticPr fontId="2"/>
  </si>
  <si>
    <t>必須チェックの文言</t>
    <rPh sb="0" eb="2">
      <t>ヒッス</t>
    </rPh>
    <rPh sb="7" eb="9">
      <t>モンゴン</t>
    </rPh>
    <phoneticPr fontId="2"/>
  </si>
  <si>
    <t>{0}にカタカナ以外の文字が含まれています。</t>
  </si>
  <si>
    <t>{0}に指定されたファイルは存在しません。</t>
  </si>
  <si>
    <t>{0}の書式が不正です。</t>
    <rPh sb="4" eb="6">
      <t>ショシキ</t>
    </rPh>
    <rPh sb="7" eb="9">
      <t>フセイ</t>
    </rPh>
    <phoneticPr fontId="2"/>
  </si>
  <si>
    <t>数値チェックの文言</t>
    <rPh sb="0" eb="2">
      <t>スウチ</t>
    </rPh>
    <rPh sb="7" eb="9">
      <t>モンゴン</t>
    </rPh>
    <phoneticPr fontId="2"/>
  </si>
  <si>
    <t>日付チェックの文言</t>
    <rPh sb="0" eb="2">
      <t>ヒヅケ</t>
    </rPh>
    <rPh sb="7" eb="9">
      <t>モンゴン</t>
    </rPh>
    <phoneticPr fontId="2"/>
  </si>
  <si>
    <t>文字数チェックの文言</t>
    <rPh sb="0" eb="3">
      <t>モジスウ</t>
    </rPh>
    <rPh sb="8" eb="10">
      <t>モンゴン</t>
    </rPh>
    <phoneticPr fontId="2"/>
  </si>
  <si>
    <t>カタカナチェックの文言</t>
    <rPh sb="9" eb="11">
      <t>モンゴン</t>
    </rPh>
    <phoneticPr fontId="2"/>
  </si>
  <si>
    <t>ファイルの存在チェックの文言</t>
    <rPh sb="5" eb="7">
      <t>ソンザイ</t>
    </rPh>
    <rPh sb="12" eb="14">
      <t>モンゴン</t>
    </rPh>
    <phoneticPr fontId="2"/>
  </si>
  <si>
    <t>書式チェックの文言</t>
    <rPh sb="0" eb="2">
      <t>ショシキ</t>
    </rPh>
    <rPh sb="7" eb="9">
      <t>モンゴン</t>
    </rPh>
    <phoneticPr fontId="2"/>
  </si>
  <si>
    <t>KKM00022</t>
  </si>
  <si>
    <t>KKM00025</t>
  </si>
  <si>
    <t>KKM00026</t>
  </si>
  <si>
    <t>KKM00028</t>
  </si>
  <si>
    <t>KKM00029</t>
  </si>
  <si>
    <t>KKM00032</t>
  </si>
  <si>
    <t>1つ以上の項目を入力してください。</t>
    <rPh sb="2" eb="4">
      <t>イジョウ</t>
    </rPh>
    <rPh sb="5" eb="7">
      <t>コウモク</t>
    </rPh>
    <rPh sb="8" eb="10">
      <t>ニュウリョク</t>
    </rPh>
    <phoneticPr fontId="2"/>
  </si>
  <si>
    <t>スケジュールが登録されているため、削除できません。</t>
    <rPh sb="7" eb="9">
      <t>トウロク</t>
    </rPh>
    <rPh sb="17" eb="19">
      <t>サクジョ</t>
    </rPh>
    <phoneticPr fontId="2"/>
  </si>
  <si>
    <t>KKM00033</t>
    <phoneticPr fontId="2"/>
  </si>
  <si>
    <t>ダイヤログ</t>
    <phoneticPr fontId="2"/>
  </si>
  <si>
    <t>開発符号の閲覧権限がないため、予約画面は開けません。</t>
    <rPh sb="0" eb="2">
      <t>カイハツ</t>
    </rPh>
    <rPh sb="2" eb="4">
      <t>フゴウ</t>
    </rPh>
    <rPh sb="5" eb="7">
      <t>エツラン</t>
    </rPh>
    <rPh sb="7" eb="9">
      <t>ケンゲン</t>
    </rPh>
    <rPh sb="15" eb="17">
      <t>ヨヤク</t>
    </rPh>
    <rPh sb="17" eb="19">
      <t>ガメン</t>
    </rPh>
    <rPh sb="20" eb="21">
      <t>ヒラ</t>
    </rPh>
    <phoneticPr fontId="2"/>
  </si>
  <si>
    <t>KKM03012</t>
    <phoneticPr fontId="2"/>
  </si>
  <si>
    <t>1行しかないため行削除できません。</t>
    <rPh sb="1" eb="2">
      <t>ギョウ</t>
    </rPh>
    <rPh sb="8" eb="9">
      <t>ギョウ</t>
    </rPh>
    <rPh sb="9" eb="11">
      <t>サクジョ</t>
    </rPh>
    <phoneticPr fontId="2"/>
  </si>
  <si>
    <t>KKM00034</t>
    <phoneticPr fontId="2"/>
  </si>
  <si>
    <t>KKM00035</t>
  </si>
  <si>
    <t>行数が上限数に達したため、行追加できません。</t>
    <phoneticPr fontId="2"/>
  </si>
  <si>
    <t>KKM03000</t>
    <phoneticPr fontId="2"/>
  </si>
  <si>
    <t>システムエラーが発生しました。管理者に連絡して下さい。</t>
    <rPh sb="8" eb="10">
      <t>ハッセイ</t>
    </rPh>
    <rPh sb="15" eb="18">
      <t>カンリシャ</t>
    </rPh>
    <rPh sb="19" eb="21">
      <t>レンラク</t>
    </rPh>
    <rPh sb="23" eb="24">
      <t>クダ</t>
    </rPh>
    <phoneticPr fontId="2"/>
  </si>
  <si>
    <t>KKM03011</t>
    <phoneticPr fontId="2"/>
  </si>
  <si>
    <t>KKM03013</t>
    <phoneticPr fontId="2"/>
  </si>
  <si>
    <t>エラー</t>
    <phoneticPr fontId="2"/>
  </si>
  <si>
    <t>ダイヤログ</t>
    <phoneticPr fontId="2"/>
  </si>
  <si>
    <t>パスワードは8文字以上13文字以内で入力して下さい。</t>
    <rPh sb="7" eb="11">
      <t>モジイジョウ</t>
    </rPh>
    <rPh sb="13" eb="15">
      <t>モジ</t>
    </rPh>
    <rPh sb="15" eb="17">
      <t>イナイ</t>
    </rPh>
    <rPh sb="18" eb="20">
      <t>ニュウリョク</t>
    </rPh>
    <rPh sb="22" eb="23">
      <t>クダ</t>
    </rPh>
    <phoneticPr fontId="2"/>
  </si>
  <si>
    <t>KKM03014</t>
    <phoneticPr fontId="2"/>
  </si>
  <si>
    <t>ダイヤログ</t>
    <phoneticPr fontId="2"/>
  </si>
  <si>
    <t>ユーザーIDは1文字以上50文字以内で入力して下さい。</t>
    <rPh sb="8" eb="12">
      <t>モジイジョウ</t>
    </rPh>
    <rPh sb="14" eb="16">
      <t>モジ</t>
    </rPh>
    <rPh sb="16" eb="18">
      <t>イナイ</t>
    </rPh>
    <rPh sb="19" eb="21">
      <t>ニュウリョク</t>
    </rPh>
    <rPh sb="23" eb="24">
      <t>クダ</t>
    </rPh>
    <phoneticPr fontId="2"/>
  </si>
  <si>
    <t>KKM00036</t>
  </si>
  <si>
    <t>お気に入りが1件も登録されていません。</t>
    <rPh sb="7" eb="8">
      <t>ケン</t>
    </rPh>
    <rPh sb="9" eb="11">
      <t>トウロク</t>
    </rPh>
    <phoneticPr fontId="2"/>
  </si>
  <si>
    <t>WebAPIに接続できませんでした。システム管理者に連絡してください。</t>
    <rPh sb="7" eb="9">
      <t>セツゾク</t>
    </rPh>
    <rPh sb="22" eb="25">
      <t>カンリシャ</t>
    </rPh>
    <rPh sb="26" eb="28">
      <t>レンラク</t>
    </rPh>
    <phoneticPr fontId="2"/>
  </si>
  <si>
    <t>KKM00037</t>
  </si>
  <si>
    <t>KKM00038</t>
  </si>
  <si>
    <t>指定されたお気に入りは、車系の閲覧権限が無効となったため利用できません。</t>
    <rPh sb="6" eb="7">
      <t>キ</t>
    </rPh>
    <rPh sb="8" eb="9">
      <t>イ</t>
    </rPh>
    <rPh sb="12" eb="14">
      <t>シャケイ</t>
    </rPh>
    <rPh sb="15" eb="17">
      <t>エツラン</t>
    </rPh>
    <rPh sb="17" eb="19">
      <t>ケンゲン</t>
    </rPh>
    <rPh sb="20" eb="22">
      <t>ムコウ</t>
    </rPh>
    <rPh sb="28" eb="30">
      <t>リヨウ</t>
    </rPh>
    <phoneticPr fontId="2"/>
  </si>
  <si>
    <t>KKM00039</t>
  </si>
  <si>
    <t>利用できる開発符号がないため、システムの利用ができません。</t>
    <phoneticPr fontId="2"/>
  </si>
  <si>
    <t>KKM03015</t>
  </si>
  <si>
    <t>KKM03016</t>
    <phoneticPr fontId="2"/>
  </si>
  <si>
    <t>指定された期間に対象となるスケジュールがありませんでした。</t>
    <rPh sb="0" eb="2">
      <t>シテイ</t>
    </rPh>
    <rPh sb="5" eb="7">
      <t>キカン</t>
    </rPh>
    <rPh sb="8" eb="10">
      <t>タイショウ</t>
    </rPh>
    <phoneticPr fontId="2"/>
  </si>
  <si>
    <t>同じ行で日付が重複しているため、登録できません。別の行に登録してください。</t>
    <rPh sb="0" eb="1">
      <t>オナ</t>
    </rPh>
    <rPh sb="2" eb="3">
      <t>ギョウ</t>
    </rPh>
    <rPh sb="4" eb="6">
      <t>ヒヅケ</t>
    </rPh>
    <rPh sb="7" eb="9">
      <t>チョウフク</t>
    </rPh>
    <rPh sb="16" eb="18">
      <t>トウロク</t>
    </rPh>
    <rPh sb="24" eb="25">
      <t>ベツ</t>
    </rPh>
    <rPh sb="26" eb="27">
      <t>ギョウ</t>
    </rPh>
    <rPh sb="28" eb="30">
      <t>トウロク</t>
    </rPh>
    <phoneticPr fontId="2"/>
  </si>
  <si>
    <t>KKM03017</t>
  </si>
  <si>
    <t>KKM00040</t>
  </si>
  <si>
    <t>指定されたお気に入りは、無効となったため利用できません。</t>
    <rPh sb="6" eb="7">
      <t>キ</t>
    </rPh>
    <rPh sb="8" eb="9">
      <t>イ</t>
    </rPh>
    <rPh sb="12" eb="14">
      <t>ムコウ</t>
    </rPh>
    <rPh sb="20" eb="22">
      <t>リヨウ</t>
    </rPh>
    <phoneticPr fontId="2"/>
  </si>
  <si>
    <t>登録権限対象のユーザーを選択して下さい。</t>
    <rPh sb="0" eb="6">
      <t>トウロクケンゲンタイショウ</t>
    </rPh>
    <rPh sb="12" eb="14">
      <t>センタク</t>
    </rPh>
    <rPh sb="16" eb="17">
      <t>クダ</t>
    </rPh>
    <phoneticPr fontId="2"/>
  </si>
  <si>
    <t>KKM00041</t>
    <phoneticPr fontId="2"/>
  </si>
  <si>
    <t>KKM03018</t>
  </si>
  <si>
    <t>同じ単位の権限が存在するため、登録できません。</t>
    <rPh sb="0" eb="1">
      <t>オナ</t>
    </rPh>
    <rPh sb="2" eb="4">
      <t>タンイ</t>
    </rPh>
    <rPh sb="5" eb="7">
      <t>ケンゲン</t>
    </rPh>
    <rPh sb="8" eb="10">
      <t>ソンザイ</t>
    </rPh>
    <rPh sb="15" eb="17">
      <t>トウロク</t>
    </rPh>
    <phoneticPr fontId="2"/>
  </si>
  <si>
    <t>KKM03019</t>
  </si>
  <si>
    <t>対象月の月末承認がされているため、月頭承認解除はできません。</t>
    <rPh sb="0" eb="2">
      <t>タイショウ</t>
    </rPh>
    <rPh sb="2" eb="3">
      <t>ツキ</t>
    </rPh>
    <rPh sb="4" eb="6">
      <t>ゲツマツ</t>
    </rPh>
    <rPh sb="6" eb="8">
      <t>ショウニン</t>
    </rPh>
    <rPh sb="17" eb="18">
      <t>ゲツ</t>
    </rPh>
    <rPh sb="18" eb="19">
      <t>アタマ</t>
    </rPh>
    <rPh sb="19" eb="21">
      <t>ショウニン</t>
    </rPh>
    <rPh sb="21" eb="23">
      <t>カイジョ</t>
    </rPh>
    <phoneticPr fontId="2"/>
  </si>
  <si>
    <t>KKM03020</t>
  </si>
  <si>
    <t>月次計画表が承認されているため、変更できません。</t>
    <rPh sb="0" eb="2">
      <t>ゲツジ</t>
    </rPh>
    <rPh sb="2" eb="4">
      <t>ケイカク</t>
    </rPh>
    <rPh sb="4" eb="5">
      <t>ヒョウ</t>
    </rPh>
    <rPh sb="6" eb="8">
      <t>ショウニン</t>
    </rPh>
    <rPh sb="16" eb="18">
      <t>ヘンコウ</t>
    </rPh>
    <phoneticPr fontId="2"/>
  </si>
  <si>
    <t>KKM03021</t>
  </si>
  <si>
    <t>開始日、終了日のどちらかは対象月内の日付を入力してください。</t>
    <rPh sb="0" eb="3">
      <t>カイシビ</t>
    </rPh>
    <rPh sb="4" eb="7">
      <t>シュウリョウビ</t>
    </rPh>
    <rPh sb="13" eb="15">
      <t>タイショウ</t>
    </rPh>
    <rPh sb="15" eb="16">
      <t>ツキ</t>
    </rPh>
    <rPh sb="16" eb="17">
      <t>ナイ</t>
    </rPh>
    <rPh sb="18" eb="20">
      <t>ヒヅケ</t>
    </rPh>
    <rPh sb="21" eb="23">
      <t>ニュウリョク</t>
    </rPh>
    <phoneticPr fontId="2"/>
  </si>
  <si>
    <t>KKM03022</t>
  </si>
  <si>
    <t>同じ単位の権限が存在しています。</t>
    <rPh sb="0" eb="1">
      <t>オナ</t>
    </rPh>
    <rPh sb="2" eb="4">
      <t>タンイ</t>
    </rPh>
    <rPh sb="5" eb="7">
      <t>ケンゲン</t>
    </rPh>
    <rPh sb="8" eb="10">
      <t>ソンザイ</t>
    </rPh>
    <phoneticPr fontId="2"/>
  </si>
  <si>
    <t>KKM03023</t>
  </si>
  <si>
    <t>KKM03024</t>
  </si>
  <si>
    <t>課単位で表示している場合は、業務計画表と同期できません。</t>
    <rPh sb="0" eb="1">
      <t>カ</t>
    </rPh>
    <rPh sb="1" eb="3">
      <t>タンイ</t>
    </rPh>
    <rPh sb="4" eb="6">
      <t>ヒョウジ</t>
    </rPh>
    <rPh sb="10" eb="12">
      <t>バアイ</t>
    </rPh>
    <rPh sb="14" eb="16">
      <t>ギョウム</t>
    </rPh>
    <rPh sb="16" eb="18">
      <t>ケイカク</t>
    </rPh>
    <rPh sb="18" eb="19">
      <t>ヒョウ</t>
    </rPh>
    <rPh sb="20" eb="22">
      <t>ドウキ</t>
    </rPh>
    <phoneticPr fontId="2"/>
  </si>
  <si>
    <t>月次計画表が承認されているため、業務計画表と同期できません。</t>
    <rPh sb="0" eb="2">
      <t>ゲツジ</t>
    </rPh>
    <rPh sb="2" eb="4">
      <t>ケイカク</t>
    </rPh>
    <rPh sb="4" eb="5">
      <t>ヒョウ</t>
    </rPh>
    <rPh sb="6" eb="8">
      <t>ショウニン</t>
    </rPh>
    <rPh sb="16" eb="18">
      <t>ギョウム</t>
    </rPh>
    <rPh sb="18" eb="20">
      <t>ケイカク</t>
    </rPh>
    <rPh sb="20" eb="21">
      <t>ヒョウ</t>
    </rPh>
    <rPh sb="22" eb="24">
      <t>ドウキ</t>
    </rPh>
    <phoneticPr fontId="2"/>
  </si>
  <si>
    <t>KKM03025</t>
    <phoneticPr fontId="2"/>
  </si>
  <si>
    <t>同じ単位の権限が存在するため、削除できません。</t>
    <rPh sb="0" eb="1">
      <t>オナ</t>
    </rPh>
    <rPh sb="2" eb="4">
      <t>タンイ</t>
    </rPh>
    <rPh sb="5" eb="7">
      <t>ケンゲン</t>
    </rPh>
    <rPh sb="8" eb="10">
      <t>ソンザイ</t>
    </rPh>
    <rPh sb="15" eb="17">
      <t>サクジョ</t>
    </rPh>
    <phoneticPr fontId="2"/>
  </si>
  <si>
    <t>KKM03026</t>
    <phoneticPr fontId="2"/>
  </si>
  <si>
    <t>KKM03027</t>
  </si>
  <si>
    <t>影響部品・出図日程入力画面は20行までしか入力できません。</t>
    <rPh sb="11" eb="13">
      <t>ガメン</t>
    </rPh>
    <rPh sb="16" eb="17">
      <t>ギョウ</t>
    </rPh>
    <rPh sb="21" eb="23">
      <t>ニュウリョク</t>
    </rPh>
    <phoneticPr fontId="2"/>
  </si>
  <si>
    <t>影響部品・出図日程入力画面の20行制限</t>
    <rPh sb="11" eb="13">
      <t>ガメン</t>
    </rPh>
    <rPh sb="16" eb="17">
      <t>ギョウ</t>
    </rPh>
    <rPh sb="17" eb="19">
      <t>セイゲン</t>
    </rPh>
    <phoneticPr fontId="2"/>
  </si>
  <si>
    <t>KKM00027</t>
    <phoneticPr fontId="2"/>
  </si>
  <si>
    <t>{0}が桁数の最大値を超えています。</t>
    <phoneticPr fontId="2"/>
  </si>
  <si>
    <t>KKM03028</t>
    <phoneticPr fontId="2"/>
  </si>
  <si>
    <t>KKM03029</t>
    <phoneticPr fontId="2"/>
  </si>
  <si>
    <t>指定の行は過去の履歴が存在するため削除できません。</t>
    <rPh sb="0" eb="2">
      <t>シテイ</t>
    </rPh>
    <rPh sb="3" eb="4">
      <t>ギョウ</t>
    </rPh>
    <rPh sb="5" eb="7">
      <t>カコ</t>
    </rPh>
    <rPh sb="8" eb="10">
      <t>リレキ</t>
    </rPh>
    <rPh sb="11" eb="13">
      <t>ソンザイ</t>
    </rPh>
    <rPh sb="17" eb="19">
      <t>サクジョ</t>
    </rPh>
    <phoneticPr fontId="2"/>
  </si>
  <si>
    <t>KKM03030</t>
  </si>
  <si>
    <t>最終予約可能日以降にスケジュールが登録されているため、登録できません。</t>
    <phoneticPr fontId="2"/>
  </si>
  <si>
    <t>KKM03032</t>
  </si>
  <si>
    <t>指定の登録権限対象は既に存在しているため、指定できません。</t>
    <phoneticPr fontId="2"/>
  </si>
  <si>
    <t>KKM03031</t>
    <phoneticPr fontId="2"/>
  </si>
  <si>
    <t>KKM03033</t>
    <phoneticPr fontId="2"/>
  </si>
  <si>
    <t>人、または部署・役職がすでに割り当てられているため、削除できません。</t>
    <phoneticPr fontId="2"/>
  </si>
  <si>
    <t>車輛情報がすでに入力されています。反映してもよろしいですか?</t>
    <rPh sb="0" eb="2">
      <t>シャリョウ</t>
    </rPh>
    <rPh sb="2" eb="4">
      <t>ジョウホウ</t>
    </rPh>
    <rPh sb="8" eb="10">
      <t>ニュウリョク</t>
    </rPh>
    <rPh sb="17" eb="19">
      <t>ハンエイ</t>
    </rPh>
    <phoneticPr fontId="2"/>
  </si>
  <si>
    <t>KKM01002</t>
    <phoneticPr fontId="2"/>
  </si>
  <si>
    <t>KKM01002</t>
    <phoneticPr fontId="2"/>
  </si>
  <si>
    <t>情報</t>
    <rPh sb="0" eb="2">
      <t>ジョウホウ</t>
    </rPh>
    <phoneticPr fontId="2"/>
  </si>
  <si>
    <t>KKM01001</t>
    <phoneticPr fontId="2"/>
  </si>
  <si>
    <t>５日を超える予約は出来ません。
期間を修正して下さい。
５日を超える予約が必要な場合は、各車系管理者にご相談下さい｡</t>
    <phoneticPr fontId="2"/>
  </si>
  <si>
    <t>試験車日程を表示する権限がありません。
試験車日程を見たい場合は、他部署情報閲覧権を所属長に設定してもらって下さい。
他部署情報閲覧権はメインメニューの設定メニュー（閲覧権限）から設定出来ます。</t>
    <phoneticPr fontId="2"/>
  </si>
  <si>
    <t>表示期間を変更することは出来ません。
表示期間外に予約する必要がある場合は、各車系管理者にご依頼下さい｡</t>
    <phoneticPr fontId="2"/>
  </si>
  <si>
    <t>KKM01004</t>
    <phoneticPr fontId="2"/>
  </si>
  <si>
    <t>ご指定の予約要望を最終調整結果画面にコピーし、本予約としました。
最終調整結果画面を開いて、内容ご確認下さい。</t>
    <phoneticPr fontId="2"/>
  </si>
  <si>
    <t>KKM01005</t>
    <phoneticPr fontId="2"/>
  </si>
  <si>
    <t>対象期間は1年以内で指定してください。</t>
    <phoneticPr fontId="2"/>
  </si>
  <si>
    <t>KKM02003</t>
    <phoneticPr fontId="2"/>
  </si>
  <si>
    <t>KKM01006</t>
    <phoneticPr fontId="2"/>
  </si>
  <si>
    <t>最終予約可能日を設定して下さい。</t>
    <phoneticPr fontId="2"/>
  </si>
  <si>
    <t>KKM03036</t>
    <phoneticPr fontId="2"/>
  </si>
  <si>
    <t>対象は既に存在しているため、指定できません。</t>
    <phoneticPr fontId="2"/>
  </si>
  <si>
    <t>KKM03035</t>
    <phoneticPr fontId="2"/>
  </si>
  <si>
    <t>KKM01007</t>
    <phoneticPr fontId="2"/>
  </si>
  <si>
    <t>カーシェア日程上で3か月の表示期間をこえるスケジュールの閲覧は出来ません｡確認したい場合は､システム管理者にご連絡下さい｡</t>
    <phoneticPr fontId="2"/>
  </si>
  <si>
    <t>本予約作業出来ませんでした。
まず仮予約作業を実施してから、本予約作業を実施して下さい。</t>
    <phoneticPr fontId="2"/>
  </si>
  <si>
    <t>KKM00042</t>
    <phoneticPr fontId="2"/>
  </si>
  <si>
    <t>終了日時は開始日時より後の日時を指定して下さい。</t>
    <rPh sb="11" eb="12">
      <t>アト</t>
    </rPh>
    <phoneticPr fontId="2"/>
  </si>
  <si>
    <t>KKM00043</t>
    <phoneticPr fontId="2"/>
  </si>
  <si>
    <t>{0}～{1}のスケジュールを{2}</t>
    <phoneticPr fontId="2"/>
  </si>
  <si>
    <t>編集できません。
編集できるのは、"編集者"と同じ課の方、もしくは{0}所属者のみです。</t>
    <phoneticPr fontId="2"/>
  </si>
  <si>
    <t>KKM01008</t>
    <phoneticPr fontId="2"/>
  </si>
  <si>
    <t>表示期間をこえるスケジュールの予約は出来ません。
表示期間外に予約する必要がある場合は、各車系管理者にご依頼下さい。</t>
    <phoneticPr fontId="2"/>
  </si>
  <si>
    <t>{0}が間違っています。</t>
    <rPh sb="4" eb="6">
      <t>マチガ</t>
    </rPh>
    <phoneticPr fontId="2"/>
  </si>
  <si>
    <t>KKM03038</t>
    <phoneticPr fontId="2"/>
  </si>
  <si>
    <t>開始日時</t>
    <rPh sb="0" eb="2">
      <t>カイシ</t>
    </rPh>
    <rPh sb="2" eb="4">
      <t>ニチジ</t>
    </rPh>
    <phoneticPr fontId="2"/>
  </si>
  <si>
    <t>終了日時</t>
    <rPh sb="0" eb="2">
      <t>シュウリョウ</t>
    </rPh>
    <rPh sb="2" eb="4">
      <t>ニチジ</t>
    </rPh>
    <phoneticPr fontId="2"/>
  </si>
  <si>
    <t>操作</t>
    <rPh sb="0" eb="2">
      <t>ソウサ</t>
    </rPh>
    <phoneticPr fontId="2"/>
  </si>
  <si>
    <t>以下のデータを削除します。よろしいですか？
{0}：{1}
{2}：{3}</t>
    <phoneticPr fontId="2"/>
  </si>
  <si>
    <t>残業便の予約となります。</t>
    <phoneticPr fontId="2"/>
  </si>
  <si>
    <t>KKM02004</t>
    <phoneticPr fontId="2"/>
  </si>
  <si>
    <t>表示期間を変更出来ません。</t>
    <phoneticPr fontId="2"/>
  </si>
  <si>
    <t>KKM01009</t>
    <phoneticPr fontId="2"/>
  </si>
  <si>
    <t>KKM01010</t>
    <phoneticPr fontId="2"/>
  </si>
  <si>
    <t>指定のトラックは、現在予約を受け付けていません。
不明の点がありましたら、{0}（{1}）までお問い合わせください。</t>
    <phoneticPr fontId="2"/>
  </si>
  <si>
    <t>KKM01011</t>
    <phoneticPr fontId="2"/>
  </si>
  <si>
    <t>定期便を 仮予約 しました。
仮予約のままでは定期便を利用出来ませんのでご注意下さい。
本予約とするには、管理者（{0} tel:{1}）まで承認をご依頼下さい。</t>
    <phoneticPr fontId="2"/>
  </si>
  <si>
    <t>KKM01012</t>
    <phoneticPr fontId="2"/>
  </si>
  <si>
    <t>予約を解除する権限がありません。
定期便の本予約を解除出来るのは、管理部署(主)員のみです。
予約を解除したい場合は管理者（{0} tel:{1}）までご依頼下さい。</t>
    <phoneticPr fontId="2"/>
  </si>
  <si>
    <t>予約解除する権限がありません。
予約を解除出来るのは、予約者本人・依頼者・管理部署員のいずれかです。</t>
    <phoneticPr fontId="2"/>
  </si>
  <si>
    <t>KKM01013</t>
    <phoneticPr fontId="2"/>
  </si>
  <si>
    <t>KKM01014</t>
    <phoneticPr fontId="2"/>
  </si>
  <si>
    <t>予約解除する権限がありません。
予約を解除出来るのは、予約者・運転者・管理部署員のいずれかです。</t>
    <phoneticPr fontId="2"/>
  </si>
  <si>
    <t>KKM02005</t>
    <phoneticPr fontId="2"/>
  </si>
  <si>
    <t>下記内容の予約を解除します。
よろしいですか？
号車・・・・{0}
予約時間帯・・・・・・{1}発（{2}）</t>
    <phoneticPr fontId="2"/>
  </si>
  <si>
    <t>下記内容の予約を解除します。
よろしいですか？
号車・・・・{0}
予約期間・・・・・・{1} - {2}</t>
    <phoneticPr fontId="2"/>
  </si>
  <si>
    <t>KKM01015</t>
    <phoneticPr fontId="2"/>
  </si>
  <si>
    <t>トラックを予約しますか？</t>
    <rPh sb="5" eb="7">
      <t>ヨヤク</t>
    </rPh>
    <phoneticPr fontId="2"/>
  </si>
  <si>
    <t>開始日時と終了日時が逆転するため、本操作は行なえません。
スケジュール詳細より調整してください。</t>
    <phoneticPr fontId="2"/>
  </si>
  <si>
    <t>KKM02007</t>
    <phoneticPr fontId="2"/>
  </si>
  <si>
    <t>3か月の制限期間をこえるスケジュールの予約はできません。
制限期間外に予約する必要がある場合は、各車系管理者にご依頼下さい。</t>
    <phoneticPr fontId="2"/>
  </si>
  <si>
    <t>KKM01016</t>
    <phoneticPr fontId="2"/>
  </si>
  <si>
    <t>KKM01017</t>
    <phoneticPr fontId="2"/>
  </si>
  <si>
    <t>他の指摘をコピーしますか？</t>
    <phoneticPr fontId="2"/>
  </si>
  <si>
    <t>KKM02008</t>
    <phoneticPr fontId="2"/>
  </si>
  <si>
    <t>KKM02006</t>
    <phoneticPr fontId="2"/>
  </si>
  <si>
    <t>KKM02009</t>
    <phoneticPr fontId="2"/>
  </si>
  <si>
    <t>KKM02010</t>
    <phoneticPr fontId="2"/>
  </si>
  <si>
    <t>KKM00001</t>
    <phoneticPr fontId="2"/>
  </si>
  <si>
    <t>その管理票番号はすでに他のスケジュールで利用されています。</t>
    <rPh sb="2" eb="4">
      <t>カンリ</t>
    </rPh>
    <rPh sb="4" eb="5">
      <t>ヒョウ</t>
    </rPh>
    <rPh sb="5" eb="7">
      <t>バンゴウ</t>
    </rPh>
    <rPh sb="11" eb="12">
      <t>ホカ</t>
    </rPh>
    <rPh sb="20" eb="22">
      <t>リヨウ</t>
    </rPh>
    <phoneticPr fontId="2"/>
  </si>
  <si>
    <t>出力するデータがありません。</t>
    <rPh sb="0" eb="2">
      <t>シュツリョク</t>
    </rPh>
    <phoneticPr fontId="2"/>
  </si>
  <si>
    <t>インポートするデータがありません。</t>
    <phoneticPr fontId="2"/>
  </si>
  <si>
    <t>KKM03040</t>
    <phoneticPr fontId="2"/>
  </si>
  <si>
    <t>KKM03041</t>
    <phoneticPr fontId="2"/>
  </si>
  <si>
    <t>KKM03039</t>
    <phoneticPr fontId="2"/>
  </si>
  <si>
    <t>KKM02011</t>
    <phoneticPr fontId="2"/>
  </si>
  <si>
    <t>運休または定期便時間帯チェックボックスにチェックを入れてください。</t>
    <phoneticPr fontId="2"/>
  </si>
  <si>
    <t>KKM02012</t>
    <phoneticPr fontId="2"/>
  </si>
  <si>
    <t>開発符号・試作時期・号車の合計が18バイトを超えています。</t>
    <rPh sb="0" eb="2">
      <t>カイハツ</t>
    </rPh>
    <rPh sb="2" eb="4">
      <t>フゴウ</t>
    </rPh>
    <rPh sb="5" eb="7">
      <t>シサク</t>
    </rPh>
    <rPh sb="7" eb="9">
      <t>ジキ</t>
    </rPh>
    <rPh sb="10" eb="12">
      <t>ゴウシャ</t>
    </rPh>
    <rPh sb="13" eb="15">
      <t>ゴウケイ</t>
    </rPh>
    <rPh sb="22" eb="23">
      <t>コ</t>
    </rPh>
    <phoneticPr fontId="2"/>
  </si>
  <si>
    <t>KKM03043</t>
    <phoneticPr fontId="2"/>
  </si>
  <si>
    <t>始業前チェックの為、予約出来ません。</t>
    <phoneticPr fontId="2"/>
  </si>
  <si>
    <t>データが重複しています。</t>
    <rPh sb="4" eb="6">
      <t>チョウフク</t>
    </rPh>
    <phoneticPr fontId="2"/>
  </si>
  <si>
    <t>KKM03044</t>
    <phoneticPr fontId="2"/>
  </si>
  <si>
    <t>課一覧100文字制限</t>
    <rPh sb="0" eb="1">
      <t>カ</t>
    </rPh>
    <rPh sb="1" eb="3">
      <t>イチラン</t>
    </rPh>
    <rPh sb="6" eb="8">
      <t>モジ</t>
    </rPh>
    <rPh sb="8" eb="10">
      <t>セイゲン</t>
    </rPh>
    <phoneticPr fontId="2"/>
  </si>
  <si>
    <t>選択された{0}が多すぎます。{1}</t>
    <rPh sb="0" eb="2">
      <t>センタク</t>
    </rPh>
    <rPh sb="9" eb="10">
      <t>オオ</t>
    </rPh>
    <phoneticPr fontId="2"/>
  </si>
  <si>
    <t>項目名</t>
    <rPh sb="0" eb="2">
      <t>コウモク</t>
    </rPh>
    <rPh sb="2" eb="3">
      <t>メイ</t>
    </rPh>
    <phoneticPr fontId="2"/>
  </si>
  <si>
    <t>付加情報</t>
    <rPh sb="0" eb="2">
      <t>フカ</t>
    </rPh>
    <rPh sb="2" eb="4">
      <t>ジョウホウ</t>
    </rPh>
    <phoneticPr fontId="2"/>
  </si>
  <si>
    <t>KKM01018</t>
    <phoneticPr fontId="2"/>
  </si>
  <si>
    <t>ご指定の「往復空」便については、ドライバーの手配上、予約時間を
AM便は前日17：00まで、PM便は当日11：40まで　としており、
この時間は予約を受付けられません。ご了承願います。
（片道が空となっている便の利用は可能です。）</t>
    <phoneticPr fontId="2"/>
  </si>
  <si>
    <t>指摘追加ボタンを押して下さい。</t>
    <rPh sb="0" eb="2">
      <t>シテキ</t>
    </rPh>
    <rPh sb="2" eb="4">
      <t>ツイカ</t>
    </rPh>
    <rPh sb="8" eb="9">
      <t>オ</t>
    </rPh>
    <rPh sb="11" eb="12">
      <t>クダ</t>
    </rPh>
    <phoneticPr fontId="2"/>
  </si>
  <si>
    <t>KKM03045</t>
    <phoneticPr fontId="2"/>
  </si>
  <si>
    <t>指定の車種に関するCAP情報は閲覧許可されていないため、表示できません。
閲覧あるいは編集する必要がある場合は、所属の課長・主査に設定を依頼してください。</t>
    <phoneticPr fontId="2"/>
  </si>
  <si>
    <t>指定の専門部門が利用している車種に関するCAP情報は閲覧許可されていないため、表示できません。
閲覧あるいは編集する必要がある場合は、所属の課長・主査に設定を依頼してください。</t>
    <phoneticPr fontId="2"/>
  </si>
  <si>
    <t>KKM03042</t>
    <phoneticPr fontId="2"/>
  </si>
  <si>
    <t>行番号</t>
    <rPh sb="0" eb="3">
      <t>ギョウバンゴウ</t>
    </rPh>
    <phoneticPr fontId="2"/>
  </si>
  <si>
    <t>専門部署が入力されていないデータがあります。
インポートデータを確認してください。
{0}</t>
    <rPh sb="5" eb="7">
      <t>ニュウリョク</t>
    </rPh>
    <rPh sb="32" eb="34">
      <t>カクニン</t>
    </rPh>
    <phoneticPr fontId="2"/>
  </si>
  <si>
    <t>項目</t>
    <rPh sb="0" eb="2">
      <t>コウモク</t>
    </rPh>
    <phoneticPr fontId="2"/>
  </si>
  <si>
    <t>{0}がマスターデータに登録されていません。
システム管理者に連絡してください。</t>
    <rPh sb="12" eb="14">
      <t>トウロク</t>
    </rPh>
    <phoneticPr fontId="2"/>
  </si>
  <si>
    <t>KKM03046</t>
    <phoneticPr fontId="2"/>
  </si>
  <si>
    <t>KKM03047</t>
    <phoneticPr fontId="2"/>
  </si>
  <si>
    <t>{0}以外のデータの承認欄にチェックを入れる事は出来ません。</t>
    <rPh sb="3" eb="5">
      <t>イガイ</t>
    </rPh>
    <rPh sb="10" eb="12">
      <t>ショウニン</t>
    </rPh>
    <rPh sb="12" eb="13">
      <t>ラン</t>
    </rPh>
    <rPh sb="19" eb="20">
      <t>イ</t>
    </rPh>
    <rPh sb="22" eb="23">
      <t>コト</t>
    </rPh>
    <rPh sb="24" eb="26">
      <t>デキ</t>
    </rPh>
    <phoneticPr fontId="2"/>
  </si>
  <si>
    <t>{0}以外の方は承認欄にチェックを入れる事は出来ません｡</t>
    <rPh sb="3" eb="5">
      <t>イガイ</t>
    </rPh>
    <rPh sb="6" eb="7">
      <t>ホウ</t>
    </rPh>
    <rPh sb="8" eb="10">
      <t>ショウニン</t>
    </rPh>
    <rPh sb="10" eb="11">
      <t>ラン</t>
    </rPh>
    <rPh sb="17" eb="18">
      <t>イ</t>
    </rPh>
    <rPh sb="20" eb="21">
      <t>コト</t>
    </rPh>
    <rPh sb="22" eb="24">
      <t>デキ</t>
    </rPh>
    <phoneticPr fontId="2"/>
  </si>
  <si>
    <t>回答期限をCAP確認済みの他の課題にも反映しますか？</t>
    <rPh sb="0" eb="2">
      <t>カイトウ</t>
    </rPh>
    <rPh sb="2" eb="4">
      <t>キゲン</t>
    </rPh>
    <rPh sb="8" eb="10">
      <t>カクニン</t>
    </rPh>
    <rPh sb="10" eb="11">
      <t>ズ</t>
    </rPh>
    <rPh sb="13" eb="14">
      <t>ホカ</t>
    </rPh>
    <rPh sb="15" eb="17">
      <t>カダイ</t>
    </rPh>
    <rPh sb="19" eb="21">
      <t>ハンエイ</t>
    </rPh>
    <phoneticPr fontId="2"/>
  </si>
  <si>
    <t>KKM03048</t>
    <phoneticPr fontId="2"/>
  </si>
  <si>
    <t>すでにインポートされた指摘Noが含まれています。
インポートデータを確認してください。
指摘No：{0}</t>
    <rPh sb="11" eb="13">
      <t>シテキ</t>
    </rPh>
    <rPh sb="16" eb="17">
      <t>フク</t>
    </rPh>
    <rPh sb="34" eb="36">
      <t>カクニン</t>
    </rPh>
    <rPh sb="45" eb="47">
      <t>シテキ</t>
    </rPh>
    <phoneticPr fontId="2"/>
  </si>
  <si>
    <t>指摘No</t>
    <rPh sb="0" eb="2">
      <t>シテキ</t>
    </rPh>
    <phoneticPr fontId="2"/>
  </si>
  <si>
    <t>その車両は指摘ですでに利用されています。
削除してもよろしいですか？</t>
    <rPh sb="21" eb="23">
      <t>サクジョ</t>
    </rPh>
    <phoneticPr fontId="2"/>
  </si>
  <si>
    <t>エラー</t>
    <phoneticPr fontId="2"/>
  </si>
  <si>
    <t>既に20日始業前チェック期間に登録されているスケジュールがあります。</t>
    <phoneticPr fontId="2"/>
  </si>
  <si>
    <t>KKM02013</t>
    <phoneticPr fontId="2"/>
  </si>
  <si>
    <t>KKM01019</t>
    <phoneticPr fontId="2"/>
  </si>
  <si>
    <t>空車期間を検索する場合は日付を全て入力してください。</t>
    <rPh sb="12" eb="14">
      <t>ヒヅケ</t>
    </rPh>
    <phoneticPr fontId="2"/>
  </si>
  <si>
    <t>KKM01020</t>
    <phoneticPr fontId="2"/>
  </si>
  <si>
    <t>ダイアログ</t>
    <phoneticPr fontId="2"/>
  </si>
  <si>
    <t xml:space="preserve">セッションの有効期限が切れました。
ログイン画面より再度ログインしてください。
</t>
    <rPh sb="6" eb="8">
      <t>ユウコウ</t>
    </rPh>
    <rPh sb="8" eb="10">
      <t>キゲン</t>
    </rPh>
    <rPh sb="11" eb="12">
      <t>キ</t>
    </rPh>
    <rPh sb="22" eb="24">
      <t>ガメン</t>
    </rPh>
    <rPh sb="26" eb="28">
      <t>サイド</t>
    </rPh>
    <phoneticPr fontId="2"/>
  </si>
  <si>
    <t>KKM00044</t>
    <phoneticPr fontId="2"/>
  </si>
  <si>
    <t>ファイルの保存に失敗しました。
同じ名前のファイルを開いている場合は閉じてください。</t>
    <rPh sb="5" eb="7">
      <t>ホゾン</t>
    </rPh>
    <rPh sb="8" eb="10">
      <t>シッパイ</t>
    </rPh>
    <rPh sb="16" eb="17">
      <t>オナ</t>
    </rPh>
    <rPh sb="18" eb="20">
      <t>ナマエ</t>
    </rPh>
    <rPh sb="26" eb="27">
      <t>ヒラ</t>
    </rPh>
    <rPh sb="31" eb="33">
      <t>バアイ</t>
    </rPh>
    <rPh sb="34" eb="35">
      <t>ト</t>
    </rPh>
    <phoneticPr fontId="2"/>
  </si>
  <si>
    <t>KKM01021</t>
    <phoneticPr fontId="2"/>
  </si>
  <si>
    <t>移譲元管理部署名</t>
    <rPh sb="0" eb="2">
      <t>イジョウ</t>
    </rPh>
    <rPh sb="2" eb="3">
      <t>モト</t>
    </rPh>
    <rPh sb="3" eb="5">
      <t>カンリ</t>
    </rPh>
    <rPh sb="5" eb="7">
      <t>ブショ</t>
    </rPh>
    <rPh sb="7" eb="8">
      <t>メイ</t>
    </rPh>
    <phoneticPr fontId="2"/>
  </si>
  <si>
    <t>移譲先管理部署名</t>
    <rPh sb="0" eb="2">
      <t>イジョウ</t>
    </rPh>
    <rPh sb="2" eb="3">
      <t>サキ</t>
    </rPh>
    <rPh sb="3" eb="5">
      <t>カンリ</t>
    </rPh>
    <rPh sb="5" eb="7">
      <t>ブショ</t>
    </rPh>
    <rPh sb="7" eb="8">
      <t>メイ</t>
    </rPh>
    <phoneticPr fontId="2"/>
  </si>
  <si>
    <t xml:space="preserve">{0}作成の項目です。
{1}に管理を移譲してもよろしいですか？
</t>
    <rPh sb="3" eb="5">
      <t>サクセイ</t>
    </rPh>
    <rPh sb="6" eb="8">
      <t>コウモク</t>
    </rPh>
    <rPh sb="16" eb="18">
      <t>カンリ</t>
    </rPh>
    <rPh sb="19" eb="21">
      <t>イジョウ</t>
    </rPh>
    <phoneticPr fontId="2"/>
  </si>
  <si>
    <t>移譲しました。</t>
    <rPh sb="0" eb="2">
      <t>イジョウ</t>
    </rPh>
    <phoneticPr fontId="2"/>
  </si>
  <si>
    <t>KKM00045</t>
    <phoneticPr fontId="2"/>
  </si>
  <si>
    <t>KKM01003</t>
    <phoneticPr fontId="2"/>
  </si>
  <si>
    <t>KKM03034</t>
    <phoneticPr fontId="2"/>
  </si>
  <si>
    <t xml:space="preserve">管理票No.{0}の車両に既に登録済みです。
駐車場番号を別の車両に付与しなおす場合は、すでに登録済みの駐車場番号を変更してください。
</t>
    <rPh sb="0" eb="2">
      <t>カンリ</t>
    </rPh>
    <rPh sb="2" eb="3">
      <t>ヒョウ</t>
    </rPh>
    <rPh sb="10" eb="12">
      <t>シャリョウ</t>
    </rPh>
    <rPh sb="13" eb="14">
      <t>スデ</t>
    </rPh>
    <rPh sb="15" eb="17">
      <t>トウロク</t>
    </rPh>
    <rPh sb="17" eb="18">
      <t>ズ</t>
    </rPh>
    <rPh sb="24" eb="27">
      <t>チュウシャジョウ</t>
    </rPh>
    <rPh sb="27" eb="29">
      <t>バンゴウ</t>
    </rPh>
    <rPh sb="30" eb="31">
      <t>ベツ</t>
    </rPh>
    <rPh sb="32" eb="34">
      <t>シャリョウ</t>
    </rPh>
    <rPh sb="35" eb="37">
      <t>フヨ</t>
    </rPh>
    <rPh sb="41" eb="43">
      <t>バアイ</t>
    </rPh>
    <rPh sb="48" eb="50">
      <t>トウロク</t>
    </rPh>
    <rPh sb="50" eb="51">
      <t>ズ</t>
    </rPh>
    <rPh sb="53" eb="56">
      <t>チュウシャジョウ</t>
    </rPh>
    <rPh sb="56" eb="58">
      <t>バンゴウ</t>
    </rPh>
    <rPh sb="59" eb="61">
      <t>ヘンコウ</t>
    </rPh>
    <phoneticPr fontId="2"/>
  </si>
  <si>
    <t>管理票NO</t>
    <rPh sb="0" eb="2">
      <t>カンリ</t>
    </rPh>
    <rPh sb="2" eb="3">
      <t>ヒョウ</t>
    </rPh>
    <phoneticPr fontId="2"/>
  </si>
  <si>
    <t>KKM01022</t>
    <phoneticPr fontId="2"/>
  </si>
  <si>
    <t>本日以降のスケジュールで仮予約のものがあります。
カーシェア日程へ戻り、黄色いスケジュールを確認してください。</t>
    <rPh sb="0" eb="2">
      <t>ホンジツ</t>
    </rPh>
    <rPh sb="2" eb="4">
      <t>イコウ</t>
    </rPh>
    <rPh sb="12" eb="15">
      <t>カリヨヤク</t>
    </rPh>
    <rPh sb="30" eb="32">
      <t>ニッテイ</t>
    </rPh>
    <rPh sb="33" eb="34">
      <t>モド</t>
    </rPh>
    <rPh sb="36" eb="38">
      <t>キイロ</t>
    </rPh>
    <rPh sb="46" eb="48">
      <t>カクニン</t>
    </rPh>
    <phoneticPr fontId="2"/>
  </si>
  <si>
    <t>KKM02014</t>
    <phoneticPr fontId="2"/>
  </si>
  <si>
    <t>KKM02015</t>
    <phoneticPr fontId="2"/>
  </si>
  <si>
    <t>すでに同じ車両の試験車使用履歴画面が開いています。</t>
    <rPh sb="3" eb="4">
      <t>オナ</t>
    </rPh>
    <rPh sb="5" eb="7">
      <t>シャリョウ</t>
    </rPh>
    <rPh sb="8" eb="10">
      <t>シケン</t>
    </rPh>
    <rPh sb="10" eb="11">
      <t>シャ</t>
    </rPh>
    <rPh sb="11" eb="13">
      <t>シヨウ</t>
    </rPh>
    <rPh sb="13" eb="15">
      <t>リレキ</t>
    </rPh>
    <rPh sb="15" eb="17">
      <t>ガメン</t>
    </rPh>
    <rPh sb="18" eb="19">
      <t>ヒラ</t>
    </rPh>
    <phoneticPr fontId="2"/>
  </si>
  <si>
    <t>保存しました。</t>
    <rPh sb="0" eb="2">
      <t>ホゾン</t>
    </rPh>
    <phoneticPr fontId="2"/>
  </si>
  <si>
    <t>KKM00046</t>
    <phoneticPr fontId="2"/>
  </si>
  <si>
    <t>画面</t>
    <rPh sb="0" eb="2">
      <t>ガメン</t>
    </rPh>
    <phoneticPr fontId="2"/>
  </si>
  <si>
    <t>GPS搭載車は1列目を右クリックし車両位置検索が行なえます。</t>
    <phoneticPr fontId="2"/>
  </si>
  <si>
    <t>KKM00047</t>
    <phoneticPr fontId="2"/>
  </si>
  <si>
    <t>KKM02016</t>
    <phoneticPr fontId="2"/>
  </si>
  <si>
    <t>過去日が入力されています。よろしいですか？</t>
    <rPh sb="0" eb="2">
      <t>カコ</t>
    </rPh>
    <rPh sb="2" eb="3">
      <t>ビ</t>
    </rPh>
    <rPh sb="4" eb="6">
      <t>ニュウリョク</t>
    </rPh>
    <phoneticPr fontId="2"/>
  </si>
  <si>
    <t>上田 貴史</t>
    <rPh sb="0" eb="2">
      <t>ウエダ</t>
    </rPh>
    <rPh sb="3" eb="5">
      <t>タカフミ</t>
    </rPh>
    <phoneticPr fontId="2"/>
  </si>
  <si>
    <t>No.</t>
    <phoneticPr fontId="2"/>
  </si>
  <si>
    <t>メッセージID</t>
    <phoneticPr fontId="2"/>
  </si>
  <si>
    <t>種別</t>
    <rPh sb="0" eb="2">
      <t>シュベツ</t>
    </rPh>
    <phoneticPr fontId="2"/>
  </si>
  <si>
    <t>メッセージ</t>
    <phoneticPr fontId="2"/>
  </si>
  <si>
    <t>TCM00001</t>
    <phoneticPr fontId="2"/>
  </si>
  <si>
    <t>表示する列には必ず一つ以上選択して下さい。</t>
  </si>
  <si>
    <t>TCM00002</t>
  </si>
  <si>
    <t>固定列は上から順に指定して下さい。</t>
    <phoneticPr fontId="2"/>
  </si>
  <si>
    <t>TCM00003</t>
  </si>
  <si>
    <t>ソート順に同じ順番が指定されています。</t>
    <rPh sb="3" eb="4">
      <t>ジュン</t>
    </rPh>
    <rPh sb="5" eb="6">
      <t>オナ</t>
    </rPh>
    <rPh sb="7" eb="9">
      <t>ジュンバン</t>
    </rPh>
    <rPh sb="10" eb="12">
      <t>シテイ</t>
    </rPh>
    <phoneticPr fontId="2"/>
  </si>
  <si>
    <t>TCM00004</t>
    <phoneticPr fontId="2"/>
  </si>
  <si>
    <t>情報</t>
    <phoneticPr fontId="2"/>
  </si>
  <si>
    <t>この{0}は既に登録されています。上書きしてよろしいですか。</t>
  </si>
  <si>
    <t>TCM00005</t>
  </si>
  <si>
    <t>実行しますか？</t>
    <rPh sb="0" eb="2">
      <t>ジッコウ</t>
    </rPh>
    <phoneticPr fontId="2"/>
  </si>
  <si>
    <t>TCM00006</t>
  </si>
  <si>
    <t>実行しました。</t>
    <rPh sb="0" eb="2">
      <t>ジッコウ</t>
    </rPh>
    <phoneticPr fontId="2"/>
  </si>
  <si>
    <t>TCM00007</t>
  </si>
  <si>
    <t>情報</t>
    <phoneticPr fontId="2"/>
  </si>
  <si>
    <t>更新します。よろしいですか？</t>
    <rPh sb="0" eb="2">
      <t>コウシン</t>
    </rPh>
    <phoneticPr fontId="2"/>
  </si>
  <si>
    <t>TCM00008</t>
  </si>
  <si>
    <t>情報</t>
    <phoneticPr fontId="2"/>
  </si>
  <si>
    <t>更新しました。</t>
    <rPh sb="0" eb="2">
      <t>コウシン</t>
    </rPh>
    <phoneticPr fontId="2"/>
  </si>
  <si>
    <t>TCM00009</t>
  </si>
  <si>
    <t>更新していない変更があります。更新しますか？</t>
    <rPh sb="0" eb="2">
      <t>コウシン</t>
    </rPh>
    <rPh sb="15" eb="17">
      <t>コウシン</t>
    </rPh>
    <phoneticPr fontId="2"/>
  </si>
  <si>
    <t>TCM01001</t>
    <phoneticPr fontId="2"/>
  </si>
  <si>
    <t>表示対象は「全て」に、◎ボタンは「全て」に変更されます。
よろしいですか?</t>
    <phoneticPr fontId="2"/>
  </si>
  <si>
    <t>TCM01002</t>
    <phoneticPr fontId="2"/>
  </si>
  <si>
    <t>ダイアログ</t>
    <phoneticPr fontId="2"/>
  </si>
  <si>
    <t>廃却処理してください。</t>
    <rPh sb="2" eb="4">
      <t>ショリ</t>
    </rPh>
    <phoneticPr fontId="2"/>
  </si>
  <si>
    <t>TCM03001</t>
    <phoneticPr fontId="2"/>
  </si>
  <si>
    <t>エラー</t>
    <phoneticPr fontId="2"/>
  </si>
  <si>
    <t>ラベル印刷時にエラーが発生しました。
テンプレートファイルが見つかりません。</t>
    <phoneticPr fontId="2"/>
  </si>
  <si>
    <t>TCM03002</t>
    <phoneticPr fontId="2"/>
  </si>
  <si>
    <t>廃却申請済であるため実行できません。</t>
    <rPh sb="10" eb="12">
      <t>ジッコウ</t>
    </rPh>
    <phoneticPr fontId="2"/>
  </si>
  <si>
    <t>TCM03003</t>
    <phoneticPr fontId="2"/>
  </si>
  <si>
    <t>同じ車体番号のデータが他にもあります（管理票NO：{0}）
そのデータに新規の履歴を作成すべきではありませんか？</t>
    <rPh sb="0" eb="1">
      <t>オナ</t>
    </rPh>
    <rPh sb="2" eb="4">
      <t>シャタイ</t>
    </rPh>
    <rPh sb="4" eb="6">
      <t>バンゴウ</t>
    </rPh>
    <rPh sb="11" eb="12">
      <t>ホカ</t>
    </rPh>
    <rPh sb="19" eb="21">
      <t>カンリ</t>
    </rPh>
    <rPh sb="21" eb="22">
      <t>ヒョウ</t>
    </rPh>
    <rPh sb="36" eb="38">
      <t>シンキ</t>
    </rPh>
    <rPh sb="39" eb="41">
      <t>リレキ</t>
    </rPh>
    <rPh sb="42" eb="44">
      <t>サクセイ</t>
    </rPh>
    <phoneticPr fontId="2"/>
  </si>
  <si>
    <t>TCM03004</t>
    <phoneticPr fontId="2"/>
  </si>
  <si>
    <t>完成日を入力して下さい。
研命NOがAで始まる固定資産は完成日から1年後を処分予定年月とします。</t>
    <phoneticPr fontId="2"/>
  </si>
  <si>
    <t>TCM03005</t>
  </si>
  <si>
    <t>｢かつ｣、｢または｣は必要ありません。</t>
  </si>
  <si>
    <t>TCM03006</t>
  </si>
  <si>
    <t>ダイアログ</t>
    <phoneticPr fontId="2"/>
  </si>
  <si>
    <t>｢かつ｣、｢または｣が正しく指定されていません。</t>
    <phoneticPr fontId="2"/>
  </si>
  <si>
    <t>TCM03007</t>
  </si>
  <si>
    <t>括弧の対応が不完全です。</t>
  </si>
  <si>
    <t>TCM03008</t>
    <phoneticPr fontId="2"/>
  </si>
  <si>
    <t>対象データがありませんでした。</t>
    <rPh sb="0" eb="2">
      <t>タイショウ</t>
    </rPh>
    <phoneticPr fontId="2"/>
  </si>
  <si>
    <t>TCM03009</t>
  </si>
  <si>
    <t>権限がありません。</t>
    <phoneticPr fontId="2"/>
  </si>
  <si>
    <t>TCM03010</t>
  </si>
  <si>
    <t>承認ボタンが不適切です。</t>
    <phoneticPr fontId="2"/>
  </si>
  <si>
    <t>TCM03011</t>
  </si>
  <si>
    <t>月例点検が入力されていない月があるため申請できません。</t>
  </si>
  <si>
    <t>TCM03012</t>
  </si>
  <si>
    <t>処理待ちリストが最新状態ではありません。
検索ボタンをクリックして、データを読み込み直して下さい。</t>
    <phoneticPr fontId="2"/>
  </si>
  <si>
    <t>TCM03013</t>
  </si>
  <si>
    <t>衝突試験車を移管する事は出来ません。
移管する必要がある場合は、1KA車両管理担当者にご相談下さい。</t>
    <phoneticPr fontId="2"/>
  </si>
  <si>
    <t>TCM03014</t>
    <phoneticPr fontId="2"/>
  </si>
  <si>
    <t>中止できません。</t>
    <rPh sb="0" eb="2">
      <t>チュウシ</t>
    </rPh>
    <phoneticPr fontId="2"/>
  </si>
  <si>
    <t>TCM03015</t>
    <phoneticPr fontId="2"/>
  </si>
  <si>
    <t>完成日が登録されているため削除できません。</t>
    <rPh sb="0" eb="2">
      <t>カンセイ</t>
    </rPh>
    <rPh sb="2" eb="3">
      <t>ビ</t>
    </rPh>
    <rPh sb="4" eb="6">
      <t>トウロク</t>
    </rPh>
    <rPh sb="13" eb="15">
      <t>サクジョ</t>
    </rPh>
    <phoneticPr fontId="2"/>
  </si>
  <si>
    <t>TCM03016</t>
    <phoneticPr fontId="2"/>
  </si>
  <si>
    <t>使用履歴が登録されているため削除できません。</t>
    <rPh sb="0" eb="2">
      <t>シヨウ</t>
    </rPh>
    <rPh sb="2" eb="4">
      <t>リレキ</t>
    </rPh>
    <rPh sb="5" eb="7">
      <t>トウロク</t>
    </rPh>
    <rPh sb="14" eb="16">
      <t>サクジョ</t>
    </rPh>
    <phoneticPr fontId="2"/>
  </si>
  <si>
    <t>TCM03017</t>
    <phoneticPr fontId="2"/>
  </si>
  <si>
    <t>検索条件が多すぎます。</t>
    <rPh sb="0" eb="2">
      <t>ケンサク</t>
    </rPh>
    <rPh sb="2" eb="4">
      <t>ジョウケン</t>
    </rPh>
    <rPh sb="5" eb="6">
      <t>オオ</t>
    </rPh>
    <phoneticPr fontId="2"/>
  </si>
  <si>
    <t>TCM03018</t>
    <phoneticPr fontId="2"/>
  </si>
  <si>
    <t>ファイルへのアクセスに失敗しました。
ファイルを開いている場合は閉じてください。</t>
    <rPh sb="24" eb="25">
      <t>ヒラ</t>
    </rPh>
    <rPh sb="29" eb="31">
      <t>バアイ</t>
    </rPh>
    <rPh sb="32" eb="33">
      <t>ト</t>
    </rPh>
    <phoneticPr fontId="2"/>
  </si>
  <si>
    <t>TCM03019</t>
  </si>
  <si>
    <t>使用履歴の存在しない月があるため保存できません。</t>
  </si>
  <si>
    <t>TCM03020</t>
  </si>
  <si>
    <t>実走行距離が前月より短くなっています。
間違っている場合は修正して下さい。
メータ交換等の理由がある場合はその旨ご記入下さい。
修正しますか?</t>
    <phoneticPr fontId="2"/>
  </si>
  <si>
    <t>TCM03021</t>
  </si>
  <si>
    <t>ダイアログ</t>
  </si>
  <si>
    <t>承認処理中であるため実行できません。</t>
  </si>
  <si>
    <t>TCM03022</t>
  </si>
  <si>
    <t>ファイルがほかのプログラムによって使用されています。</t>
    <rPh sb="17" eb="19">
      <t>シヨウ</t>
    </rPh>
    <phoneticPr fontId="2"/>
  </si>
  <si>
    <t>TCM01001</t>
    <phoneticPr fontId="2"/>
  </si>
  <si>
    <t>TCM03023</t>
    <phoneticPr fontId="2"/>
  </si>
  <si>
    <t>エラー</t>
    <phoneticPr fontId="2"/>
  </si>
  <si>
    <t>ラベル印刷時にエラーが発生しました。
ラベル印刷用コンポーネントをインストールしてください。</t>
    <phoneticPr fontId="2"/>
  </si>
  <si>
    <t>TCM03024</t>
    <phoneticPr fontId="2"/>
  </si>
  <si>
    <t>変更がありません。</t>
    <phoneticPr fontId="2"/>
  </si>
  <si>
    <t>TCM03025</t>
    <phoneticPr fontId="2"/>
  </si>
  <si>
    <t>Adobe Acrobat Readerがインストールされているか確認してください。</t>
    <phoneticPr fontId="2"/>
  </si>
  <si>
    <t>TCM03026</t>
    <phoneticPr fontId="2"/>
  </si>
  <si>
    <t>衝突試験車を流用する事は出来ません。
流用する必要がある場合は、固定資産に計上してください。</t>
    <phoneticPr fontId="2"/>
  </si>
  <si>
    <t>TCM03027</t>
    <phoneticPr fontId="2"/>
  </si>
  <si>
    <t>管理責任部署が登録されていないため受領票の出力ができません。</t>
    <rPh sb="0" eb="2">
      <t>カンリ</t>
    </rPh>
    <rPh sb="2" eb="4">
      <t>セキニン</t>
    </rPh>
    <rPh sb="4" eb="6">
      <t>ブショ</t>
    </rPh>
    <rPh sb="7" eb="9">
      <t>トウロク</t>
    </rPh>
    <rPh sb="17" eb="19">
      <t>ジュリョウ</t>
    </rPh>
    <rPh sb="19" eb="20">
      <t>ヒョウ</t>
    </rPh>
    <rPh sb="21" eb="23">
      <t>シュツリョク</t>
    </rPh>
    <phoneticPr fontId="2"/>
  </si>
  <si>
    <t>TCM03028</t>
    <phoneticPr fontId="2"/>
  </si>
  <si>
    <t>登録ナンバーが入力されています。
車検期限を入力してください。</t>
    <rPh sb="7" eb="9">
      <t>ニュウリョク</t>
    </rPh>
    <phoneticPr fontId="2"/>
  </si>
  <si>
    <t>TCM03029</t>
  </si>
  <si>
    <t>一列目のチェックを選択して下さい。</t>
    <phoneticPr fontId="2"/>
  </si>
  <si>
    <t>（9）メッセージID</t>
    <phoneticPr fontId="2"/>
  </si>
  <si>
    <t>KKM01002</t>
  </si>
  <si>
    <t>etc</t>
    <phoneticPr fontId="2"/>
  </si>
  <si>
    <t>K</t>
    <phoneticPr fontId="2"/>
  </si>
  <si>
    <t>M</t>
    <phoneticPr fontId="2"/>
  </si>
  <si>
    <t>プロジェクトID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</si>
</sst>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13" x14ac:knownFonts="1">
    <font>
      <sz val="11"/>
      <color theme="1"/>
      <name val="ＭＳ Ｐゴシック"/>
      <family val="2"/>
      <scheme val="minor"/>
    </font>
    <font>
      <sz val="9"/>
      <color theme="1"/>
      <name val="ＭＳ Ｐゴシック"/>
      <family val="2"/>
      <charset val="128"/>
      <scheme val="minor"/>
    </font>
    <font>
      <sz val="6"/>
      <name val="ＭＳ Ｐゴシック"/>
      <family val="3"/>
      <charset val="128"/>
      <scheme val="minor"/>
    </font>
    <font>
      <b/>
      <sz val="9"/>
      <color theme="1"/>
      <name val="ＭＳ Ｐゴシック"/>
      <family val="3"/>
      <charset val="128"/>
      <scheme val="minor"/>
    </font>
    <font>
      <b/>
      <sz val="14"/>
      <color theme="1"/>
      <name val="ＭＳ Ｐゴシック"/>
      <family val="3"/>
      <charset val="128"/>
      <scheme val="minor"/>
    </font>
    <font>
      <sz val="9"/>
      <color theme="1"/>
      <name val="ＭＳ Ｐゴシック"/>
      <family val="2"/>
      <scheme val="minor"/>
    </font>
    <font>
      <b/>
      <sz val="14"/>
      <color theme="1"/>
      <name val="Meiryo UI"/>
      <family val="3"/>
      <charset val="128"/>
    </font>
    <font>
      <sz val="11"/>
      <color theme="1"/>
      <name val="Meiryo UI"/>
      <family val="3"/>
      <charset val="128"/>
    </font>
    <font>
      <b/>
      <sz val="11"/>
      <color theme="1"/>
      <name val="Meiryo UI"/>
      <family val="3"/>
      <charset val="128"/>
    </font>
    <font>
      <sz val="9"/>
      <name val="ＭＳ Ｐゴシック"/>
      <family val="2"/>
      <scheme val="minor"/>
    </font>
    <font>
      <sz val="9"/>
      <name val="ＭＳ Ｐゴシック"/>
      <family val="3"/>
      <charset val="128"/>
      <scheme val="minor"/>
    </font>
    <font>
      <sz val="9"/>
      <color theme="0"/>
      <name val="ＭＳ Ｐゴシック"/>
      <family val="2"/>
      <scheme val="minor"/>
    </font>
    <font>
      <sz val="11"/>
      <color theme="0"/>
      <name val="ＭＳ Ｐゴシック"/>
      <family val="2"/>
      <scheme val="minor"/>
    </font>
  </fonts>
  <fills count="3">
    <fill>
      <patternFill patternType="none"/>
    </fill>
    <fill>
      <patternFill patternType="gray125"/>
    </fill>
    <fill>
      <patternFill patternType="solid">
        <fgColor theme="9"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alignment vertical="center"/>
    </xf>
  </cellStyleXfs>
  <cellXfs count="34">
    <xf numFmtId="0" fontId="0" fillId="0" borderId="0" xfId="0"/>
    <xf numFmtId="0" fontId="0" fillId="0" borderId="1" xfId="0" applyBorder="1"/>
    <xf numFmtId="0" fontId="0" fillId="2" borderId="1" xfId="0" applyFill="1" applyBorder="1"/>
    <xf numFmtId="176" fontId="0" fillId="0" borderId="1" xfId="0" applyNumberFormat="1" applyBorder="1"/>
    <xf numFmtId="0" fontId="4" fillId="0" borderId="0" xfId="0" applyFont="1"/>
    <xf numFmtId="0" fontId="5" fillId="0" borderId="0" xfId="0" applyFont="1"/>
    <xf numFmtId="0" fontId="0" fillId="0" borderId="1" xfId="0" quotePrefix="1" applyBorder="1"/>
    <xf numFmtId="0" fontId="6"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7" fillId="2" borderId="1" xfId="0" applyFont="1" applyFill="1" applyBorder="1" applyAlignment="1">
      <alignment horizontal="left" vertical="top"/>
    </xf>
    <xf numFmtId="0" fontId="7" fillId="0" borderId="1" xfId="0" applyFont="1" applyBorder="1" applyAlignment="1">
      <alignment horizontal="left" vertical="top"/>
    </xf>
    <xf numFmtId="0" fontId="7" fillId="0" borderId="1" xfId="0" applyFont="1" applyBorder="1" applyAlignment="1">
      <alignment vertical="top" wrapText="1"/>
    </xf>
    <xf numFmtId="0" fontId="5" fillId="0" borderId="1" xfId="0" applyFont="1" applyBorder="1" applyAlignment="1">
      <alignment vertical="top" wrapText="1"/>
    </xf>
    <xf numFmtId="0" fontId="5" fillId="0" borderId="1" xfId="0" applyFont="1" applyBorder="1" applyAlignment="1">
      <alignment horizontal="left" vertical="top" wrapText="1"/>
    </xf>
    <xf numFmtId="0" fontId="3" fillId="2" borderId="1" xfId="0" applyFont="1" applyFill="1" applyBorder="1" applyAlignment="1">
      <alignment horizontal="left" vertical="top"/>
    </xf>
    <xf numFmtId="0" fontId="9" fillId="0" borderId="1" xfId="0" applyFont="1" applyBorder="1" applyAlignment="1">
      <alignment vertical="top" wrapText="1"/>
    </xf>
    <xf numFmtId="0" fontId="11" fillId="0" borderId="0" xfId="0" applyFont="1"/>
    <xf numFmtId="0" fontId="12" fillId="0" borderId="0" xfId="0" applyFont="1"/>
    <xf numFmtId="0" fontId="5" fillId="0" borderId="1" xfId="0" applyFont="1" applyBorder="1" applyAlignment="1">
      <alignment vertical="top" wrapText="1"/>
    </xf>
    <xf numFmtId="0" fontId="5" fillId="0" borderId="1" xfId="0" applyFont="1" applyBorder="1" applyAlignment="1">
      <alignment horizontal="left" vertical="top" wrapText="1"/>
    </xf>
    <xf numFmtId="0" fontId="5" fillId="0" borderId="1" xfId="0" applyFont="1" applyFill="1" applyBorder="1" applyAlignment="1">
      <alignment vertical="top" wrapText="1"/>
    </xf>
    <xf numFmtId="14" fontId="0" fillId="0" borderId="1" xfId="0" applyNumberFormat="1" applyBorder="1"/>
    <xf numFmtId="0" fontId="3" fillId="2" borderId="5" xfId="0" applyFont="1" applyFill="1" applyBorder="1" applyAlignment="1">
      <alignment horizontal="left" vertical="top"/>
    </xf>
    <xf numFmtId="0" fontId="3" fillId="2" borderId="6" xfId="0" applyFont="1" applyFill="1" applyBorder="1" applyAlignment="1">
      <alignment horizontal="left" vertical="top"/>
    </xf>
    <xf numFmtId="0" fontId="3" fillId="2" borderId="5" xfId="0" applyFont="1" applyFill="1" applyBorder="1" applyAlignment="1">
      <alignment horizontal="left" vertical="top" wrapText="1"/>
    </xf>
    <xf numFmtId="0" fontId="3" fillId="2" borderId="2" xfId="0" applyFont="1" applyFill="1" applyBorder="1" applyAlignment="1">
      <alignment horizontal="left" vertical="top"/>
    </xf>
    <xf numFmtId="0" fontId="3" fillId="2" borderId="3" xfId="0" applyFont="1" applyFill="1" applyBorder="1" applyAlignment="1">
      <alignment horizontal="left" vertical="top"/>
    </xf>
    <xf numFmtId="0" fontId="7" fillId="0" borderId="2" xfId="0" applyFont="1" applyBorder="1" applyAlignment="1">
      <alignment vertical="top"/>
    </xf>
    <xf numFmtId="0" fontId="7" fillId="0" borderId="4" xfId="0" applyFont="1" applyBorder="1" applyAlignment="1">
      <alignment vertical="top"/>
    </xf>
    <xf numFmtId="0" fontId="7" fillId="0" borderId="1" xfId="0" applyFont="1" applyBorder="1" applyAlignment="1">
      <alignment horizontal="left" vertical="top" wrapText="1"/>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cellXfs>
  <cellStyles count="2">
    <cellStyle name="標準" xfId="0" builtinId="0"/>
    <cellStyle name="標準 2" xfId="1"/>
  </cellStyles>
  <dxfs count="0"/>
  <tableStyles count="0" defaultTableStyle="TableStyleMedium2" defaultPivotStyle="PivotStyleMedium9"/>
  <colors>
    <mruColors>
      <color rgb="FFFDE9D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8</xdr:col>
          <xdr:colOff>638175</xdr:colOff>
          <xdr:row>4</xdr:row>
          <xdr:rowOff>76200</xdr:rowOff>
        </xdr:to>
        <xdr:pic>
          <xdr:nvPicPr>
            <xdr:cNvPr id="11950" name="図 1">
              <a:extLst>
                <a:ext uri="{FF2B5EF4-FFF2-40B4-BE49-F238E27FC236}">
                  <a16:creationId xmlns:a16="http://schemas.microsoft.com/office/drawing/2014/main" id="{00000000-0008-0000-0000-0000AE2E0000}"/>
                </a:ext>
              </a:extLst>
            </xdr:cNvPr>
            <xdr:cNvPicPr>
              <a:picLocks noChangeAspect="1" noChangeArrowheads="1"/>
              <a:extLst>
                <a:ext uri="{84589F7E-364E-4C9E-8A38-B11213B215E9}">
                  <a14:cameraTool cellRange="ヘッダー!$A$1:$H$4" spid="_x0000_s12173"/>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8</xdr:col>
          <xdr:colOff>638175</xdr:colOff>
          <xdr:row>4</xdr:row>
          <xdr:rowOff>76200</xdr:rowOff>
        </xdr:to>
        <xdr:pic>
          <xdr:nvPicPr>
            <xdr:cNvPr id="3" name="図 1">
              <a:extLst>
                <a:ext uri="{FF2B5EF4-FFF2-40B4-BE49-F238E27FC236}">
                  <a16:creationId xmlns:a16="http://schemas.microsoft.com/office/drawing/2014/main" id="{00000000-0008-0000-0000-0000AE2E0000}"/>
                </a:ext>
              </a:extLst>
            </xdr:cNvPr>
            <xdr:cNvPicPr>
              <a:picLocks noChangeAspect="1" noChangeArrowheads="1"/>
              <a:extLst>
                <a:ext uri="{84589F7E-364E-4C9E-8A38-B11213B215E9}">
                  <a14:cameraTool cellRange="ヘッダー!$A$1:$H$4" spid="_x0000_s12289"/>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ueda/Svn/PJ17030064/doc/03_&#22522;&#26412;&#35373;&#35336;/030080%20&#22522;&#26412;&#35373;&#35336;&#26360;%20-%20&#12513;&#12483;&#12475;&#12540;&#12472;&#19968;&#35239;&#65288;&#35430;&#39443;&#36554;&#31649;&#29702;&#12471;&#12473;&#12486;&#12512;&#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ID命名規約"/>
      <sheetName val="ヘッダー"/>
    </sheetNames>
    <sheetDataSet>
      <sheetData sheetId="0"/>
      <sheetData sheetId="1"/>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fitToPage="1"/>
  </sheetPr>
  <dimension ref="A6:M402"/>
  <sheetViews>
    <sheetView showGridLines="0" tabSelected="1" zoomScaleNormal="100" workbookViewId="0">
      <pane ySplit="8" topLeftCell="A9" activePane="bottomLeft" state="frozen"/>
      <selection pane="bottomLeft" activeCell="E11" sqref="E11"/>
    </sheetView>
  </sheetViews>
  <sheetFormatPr defaultColWidth="2.625" defaultRowHeight="13.5" x14ac:dyDescent="0.15"/>
  <cols>
    <col min="1" max="1" width="3.25" customWidth="1"/>
    <col min="2" max="2" width="11.125" customWidth="1"/>
    <col min="3" max="3" width="9.625" customWidth="1"/>
    <col min="4" max="4" width="9.25" bestFit="1" customWidth="1"/>
    <col min="5" max="5" width="49.625" customWidth="1"/>
    <col min="6" max="8" width="10.125" customWidth="1"/>
    <col min="9" max="9" width="40.75" customWidth="1"/>
    <col min="10" max="13" width="2.625" style="18"/>
  </cols>
  <sheetData>
    <row r="6" spans="1:13" s="5" customFormat="1" ht="11.25" x14ac:dyDescent="0.15">
      <c r="J6" s="17"/>
      <c r="K6" s="17"/>
      <c r="L6" s="17"/>
      <c r="M6" s="17"/>
    </row>
    <row r="7" spans="1:13" s="5" customFormat="1" ht="11.25" x14ac:dyDescent="0.15">
      <c r="A7" s="23" t="s">
        <v>13</v>
      </c>
      <c r="B7" s="23" t="s">
        <v>14</v>
      </c>
      <c r="C7" s="23" t="s">
        <v>40</v>
      </c>
      <c r="D7" s="25" t="s">
        <v>41</v>
      </c>
      <c r="E7" s="23" t="s">
        <v>15</v>
      </c>
      <c r="F7" s="26" t="s">
        <v>16</v>
      </c>
      <c r="G7" s="27"/>
      <c r="H7" s="27"/>
      <c r="I7" s="23" t="s">
        <v>17</v>
      </c>
      <c r="J7" s="17"/>
      <c r="K7" s="17"/>
      <c r="L7" s="17"/>
      <c r="M7" s="17"/>
    </row>
    <row r="8" spans="1:13" s="5" customFormat="1" ht="11.25" x14ac:dyDescent="0.15">
      <c r="A8" s="24"/>
      <c r="B8" s="24"/>
      <c r="C8" s="24"/>
      <c r="D8" s="24"/>
      <c r="E8" s="24"/>
      <c r="F8" s="15">
        <v>0</v>
      </c>
      <c r="G8" s="15">
        <v>1</v>
      </c>
      <c r="H8" s="15">
        <v>2</v>
      </c>
      <c r="I8" s="24"/>
      <c r="J8" s="17"/>
      <c r="K8" s="17"/>
      <c r="L8" s="17"/>
      <c r="M8" s="17"/>
    </row>
    <row r="9" spans="1:13" s="5" customFormat="1" ht="17.25" customHeight="1" x14ac:dyDescent="0.15">
      <c r="A9" s="13">
        <f>ROW()-8</f>
        <v>1</v>
      </c>
      <c r="B9" s="13" t="s">
        <v>269</v>
      </c>
      <c r="C9" s="13" t="s">
        <v>42</v>
      </c>
      <c r="D9" s="14" t="s">
        <v>46</v>
      </c>
      <c r="E9" s="13" t="s">
        <v>113</v>
      </c>
      <c r="F9" s="14" t="s">
        <v>45</v>
      </c>
      <c r="G9" s="14"/>
      <c r="H9" s="14"/>
      <c r="I9" s="13" t="s">
        <v>121</v>
      </c>
      <c r="J9" s="17"/>
      <c r="K9" s="17" t="str">
        <f>B9</f>
        <v>KKM00001</v>
      </c>
      <c r="L9" s="17" t="str">
        <f>E9</f>
        <v>{0}を入力してください。</v>
      </c>
      <c r="M9" s="17" t="str">
        <f>C9&amp;"："&amp;D9</f>
        <v>共通：画面</v>
      </c>
    </row>
    <row r="10" spans="1:13" s="5" customFormat="1" ht="17.25" customHeight="1" x14ac:dyDescent="0.15">
      <c r="A10" s="13">
        <f t="shared" ref="A10:A112" si="0">ROW()-8</f>
        <v>2</v>
      </c>
      <c r="B10" s="13" t="s">
        <v>67</v>
      </c>
      <c r="C10" s="13" t="s">
        <v>42</v>
      </c>
      <c r="D10" s="14" t="s">
        <v>46</v>
      </c>
      <c r="E10" s="13" t="s">
        <v>53</v>
      </c>
      <c r="F10" s="14"/>
      <c r="G10" s="14"/>
      <c r="H10" s="14"/>
      <c r="I10" s="13"/>
      <c r="J10" s="17"/>
      <c r="K10" s="17" t="str">
        <f t="shared" ref="K10:K110" si="1">B10</f>
        <v>KKM00002</v>
      </c>
      <c r="L10" s="17" t="str">
        <f t="shared" ref="L10:L110" si="2">E10</f>
        <v>登録しました。</v>
      </c>
      <c r="M10" s="17" t="str">
        <f t="shared" ref="M10:M110" si="3">C10&amp;"："&amp;D10</f>
        <v>共通：画面</v>
      </c>
    </row>
    <row r="11" spans="1:13" s="5" customFormat="1" ht="17.25" customHeight="1" x14ac:dyDescent="0.15">
      <c r="A11" s="13">
        <f t="shared" si="0"/>
        <v>3</v>
      </c>
      <c r="B11" s="13" t="s">
        <v>110</v>
      </c>
      <c r="C11" s="13" t="s">
        <v>42</v>
      </c>
      <c r="D11" s="14" t="s">
        <v>46</v>
      </c>
      <c r="E11" s="13" t="s">
        <v>54</v>
      </c>
      <c r="F11" s="14"/>
      <c r="G11" s="14"/>
      <c r="H11" s="14"/>
      <c r="I11" s="13"/>
      <c r="J11" s="17"/>
      <c r="K11" s="17" t="str">
        <f t="shared" si="1"/>
        <v>KKM00003</v>
      </c>
      <c r="L11" s="17" t="str">
        <f t="shared" si="2"/>
        <v>削除しました。</v>
      </c>
      <c r="M11" s="17" t="str">
        <f t="shared" si="3"/>
        <v>共通：画面</v>
      </c>
    </row>
    <row r="12" spans="1:13" s="5" customFormat="1" ht="17.25" customHeight="1" x14ac:dyDescent="0.15">
      <c r="A12" s="13">
        <f t="shared" si="0"/>
        <v>4</v>
      </c>
      <c r="B12" s="13" t="s">
        <v>98</v>
      </c>
      <c r="C12" s="13" t="s">
        <v>42</v>
      </c>
      <c r="D12" s="14" t="s">
        <v>46</v>
      </c>
      <c r="E12" s="13" t="s">
        <v>55</v>
      </c>
      <c r="F12" s="14"/>
      <c r="G12" s="14"/>
      <c r="H12" s="14"/>
      <c r="I12" s="13"/>
      <c r="J12" s="17"/>
      <c r="K12" s="17" t="str">
        <f t="shared" si="1"/>
        <v>KKM00004</v>
      </c>
      <c r="L12" s="17" t="str">
        <f t="shared" si="2"/>
        <v>検索条件を一つ以上指定してください。</v>
      </c>
      <c r="M12" s="17" t="str">
        <f t="shared" si="3"/>
        <v>共通：画面</v>
      </c>
    </row>
    <row r="13" spans="1:13" s="5" customFormat="1" ht="17.25" customHeight="1" x14ac:dyDescent="0.15">
      <c r="A13" s="13">
        <f t="shared" si="0"/>
        <v>5</v>
      </c>
      <c r="B13" s="13" t="s">
        <v>68</v>
      </c>
      <c r="C13" s="13" t="s">
        <v>42</v>
      </c>
      <c r="D13" s="14" t="s">
        <v>46</v>
      </c>
      <c r="E13" s="13" t="s">
        <v>61</v>
      </c>
      <c r="F13" s="14"/>
      <c r="G13" s="14"/>
      <c r="H13" s="14"/>
      <c r="I13" s="13"/>
      <c r="J13" s="17"/>
      <c r="K13" s="17" t="str">
        <f t="shared" si="1"/>
        <v>KKM00005</v>
      </c>
      <c r="L13" s="17" t="str">
        <f t="shared" si="2"/>
        <v>検索結果がありませんでした。</v>
      </c>
      <c r="M13" s="17" t="str">
        <f t="shared" si="3"/>
        <v>共通：画面</v>
      </c>
    </row>
    <row r="14" spans="1:13" s="5" customFormat="1" ht="17.25" customHeight="1" x14ac:dyDescent="0.15">
      <c r="A14" s="13">
        <f t="shared" si="0"/>
        <v>6</v>
      </c>
      <c r="B14" s="13" t="s">
        <v>72</v>
      </c>
      <c r="C14" s="13" t="s">
        <v>42</v>
      </c>
      <c r="D14" s="14" t="s">
        <v>60</v>
      </c>
      <c r="E14" s="13" t="s">
        <v>58</v>
      </c>
      <c r="F14" s="14"/>
      <c r="G14" s="14"/>
      <c r="H14" s="14"/>
      <c r="I14" s="13"/>
      <c r="J14" s="17"/>
      <c r="K14" s="17" t="str">
        <f t="shared" si="1"/>
        <v>KKM00006</v>
      </c>
      <c r="L14" s="17" t="str">
        <f t="shared" si="2"/>
        <v>登録していない変更があります。登録しますか？</v>
      </c>
      <c r="M14" s="17" t="str">
        <f t="shared" si="3"/>
        <v>共通：ダイヤログ</v>
      </c>
    </row>
    <row r="15" spans="1:13" s="5" customFormat="1" ht="17.25" customHeight="1" x14ac:dyDescent="0.15">
      <c r="A15" s="13">
        <f t="shared" si="0"/>
        <v>7</v>
      </c>
      <c r="B15" s="13" t="s">
        <v>75</v>
      </c>
      <c r="C15" s="13" t="s">
        <v>42</v>
      </c>
      <c r="D15" s="14" t="s">
        <v>59</v>
      </c>
      <c r="E15" s="13" t="s">
        <v>56</v>
      </c>
      <c r="F15" s="14"/>
      <c r="G15" s="14"/>
      <c r="H15" s="14"/>
      <c r="I15" s="13"/>
      <c r="J15" s="17"/>
      <c r="K15" s="17" t="str">
        <f t="shared" si="1"/>
        <v>KKM00007</v>
      </c>
      <c r="L15" s="17" t="str">
        <f t="shared" si="2"/>
        <v>削除してもよろしいですか？</v>
      </c>
      <c r="M15" s="17" t="str">
        <f t="shared" si="3"/>
        <v>共通：ダイヤログ</v>
      </c>
    </row>
    <row r="16" spans="1:13" s="5" customFormat="1" ht="17.25" customHeight="1" x14ac:dyDescent="0.15">
      <c r="A16" s="13">
        <f t="shared" si="0"/>
        <v>8</v>
      </c>
      <c r="B16" s="13" t="s">
        <v>97</v>
      </c>
      <c r="C16" s="13" t="s">
        <v>42</v>
      </c>
      <c r="D16" s="14" t="s">
        <v>59</v>
      </c>
      <c r="E16" s="13" t="s">
        <v>57</v>
      </c>
      <c r="F16" s="14"/>
      <c r="G16" s="14"/>
      <c r="H16" s="14"/>
      <c r="I16" s="13"/>
      <c r="J16" s="17"/>
      <c r="K16" s="17" t="str">
        <f t="shared" si="1"/>
        <v>KKM00008</v>
      </c>
      <c r="L16" s="17" t="str">
        <f t="shared" si="2"/>
        <v>選択中の行を削除します。よろしいですか？</v>
      </c>
      <c r="M16" s="17" t="str">
        <f t="shared" si="3"/>
        <v>共通：ダイヤログ</v>
      </c>
    </row>
    <row r="17" spans="1:13" s="5" customFormat="1" ht="17.25" customHeight="1" x14ac:dyDescent="0.15">
      <c r="A17" s="13">
        <f t="shared" si="0"/>
        <v>9</v>
      </c>
      <c r="B17" s="13" t="s">
        <v>103</v>
      </c>
      <c r="C17" s="13" t="s">
        <v>42</v>
      </c>
      <c r="D17" s="14" t="s">
        <v>46</v>
      </c>
      <c r="E17" s="13" t="s">
        <v>62</v>
      </c>
      <c r="F17" s="14"/>
      <c r="G17" s="14"/>
      <c r="H17" s="14"/>
      <c r="I17" s="13"/>
      <c r="J17" s="17"/>
      <c r="K17" s="17" t="str">
        <f t="shared" si="1"/>
        <v>KKM00009</v>
      </c>
      <c r="L17" s="17" t="str">
        <f t="shared" si="2"/>
        <v>対象を選択してください。</v>
      </c>
      <c r="M17" s="17" t="str">
        <f t="shared" si="3"/>
        <v>共通：画面</v>
      </c>
    </row>
    <row r="18" spans="1:13" s="5" customFormat="1" ht="17.25" customHeight="1" x14ac:dyDescent="0.15">
      <c r="A18" s="13">
        <f t="shared" si="0"/>
        <v>10</v>
      </c>
      <c r="B18" s="13" t="s">
        <v>84</v>
      </c>
      <c r="C18" s="13" t="s">
        <v>42</v>
      </c>
      <c r="D18" s="14" t="s">
        <v>59</v>
      </c>
      <c r="E18" s="13" t="s">
        <v>80</v>
      </c>
      <c r="F18" s="14"/>
      <c r="G18" s="14"/>
      <c r="H18" s="14"/>
      <c r="I18" s="13"/>
      <c r="J18" s="17"/>
      <c r="K18" s="17" t="str">
        <f t="shared" si="1"/>
        <v>KKM00010</v>
      </c>
      <c r="L18" s="17" t="str">
        <f t="shared" si="2"/>
        <v>承認してもよろしいですか？</v>
      </c>
      <c r="M18" s="17" t="str">
        <f t="shared" si="3"/>
        <v>共通：ダイヤログ</v>
      </c>
    </row>
    <row r="19" spans="1:13" s="5" customFormat="1" ht="17.25" customHeight="1" x14ac:dyDescent="0.15">
      <c r="A19" s="13">
        <f t="shared" si="0"/>
        <v>11</v>
      </c>
      <c r="B19" s="13" t="s">
        <v>85</v>
      </c>
      <c r="C19" s="13" t="s">
        <v>42</v>
      </c>
      <c r="D19" s="14" t="s">
        <v>46</v>
      </c>
      <c r="E19" s="13" t="s">
        <v>78</v>
      </c>
      <c r="F19" s="14"/>
      <c r="G19" s="14"/>
      <c r="H19" s="14"/>
      <c r="I19" s="13"/>
      <c r="J19" s="17"/>
      <c r="K19" s="17" t="str">
        <f t="shared" si="1"/>
        <v>KKM00011</v>
      </c>
      <c r="L19" s="17" t="str">
        <f t="shared" si="2"/>
        <v>承認しました。</v>
      </c>
      <c r="M19" s="17" t="str">
        <f t="shared" si="3"/>
        <v>共通：画面</v>
      </c>
    </row>
    <row r="20" spans="1:13" s="5" customFormat="1" ht="17.25" customHeight="1" x14ac:dyDescent="0.15">
      <c r="A20" s="13">
        <f t="shared" si="0"/>
        <v>12</v>
      </c>
      <c r="B20" s="13" t="s">
        <v>82</v>
      </c>
      <c r="C20" s="13" t="s">
        <v>42</v>
      </c>
      <c r="D20" s="14" t="s">
        <v>59</v>
      </c>
      <c r="E20" s="13" t="s">
        <v>81</v>
      </c>
      <c r="F20" s="14"/>
      <c r="G20" s="14"/>
      <c r="H20" s="14"/>
      <c r="I20" s="13"/>
      <c r="J20" s="17"/>
      <c r="K20" s="17" t="str">
        <f t="shared" si="1"/>
        <v>KKM00012</v>
      </c>
      <c r="L20" s="17" t="str">
        <f t="shared" si="2"/>
        <v>承認を解除してもよろしいですか？</v>
      </c>
      <c r="M20" s="17" t="str">
        <f t="shared" si="3"/>
        <v>共通：ダイヤログ</v>
      </c>
    </row>
    <row r="21" spans="1:13" s="5" customFormat="1" ht="17.25" customHeight="1" x14ac:dyDescent="0.15">
      <c r="A21" s="13">
        <f t="shared" si="0"/>
        <v>13</v>
      </c>
      <c r="B21" s="13" t="s">
        <v>83</v>
      </c>
      <c r="C21" s="13" t="s">
        <v>42</v>
      </c>
      <c r="D21" s="14" t="s">
        <v>46</v>
      </c>
      <c r="E21" s="13" t="s">
        <v>79</v>
      </c>
      <c r="F21" s="14"/>
      <c r="G21" s="14"/>
      <c r="H21" s="14"/>
      <c r="I21" s="13"/>
      <c r="J21" s="17"/>
      <c r="K21" s="17" t="str">
        <f t="shared" si="1"/>
        <v>KKM00013</v>
      </c>
      <c r="L21" s="17" t="str">
        <f t="shared" si="2"/>
        <v>承認を解除しました。</v>
      </c>
      <c r="M21" s="17" t="str">
        <f t="shared" si="3"/>
        <v>共通：画面</v>
      </c>
    </row>
    <row r="22" spans="1:13" s="5" customFormat="1" ht="17.25" customHeight="1" x14ac:dyDescent="0.15">
      <c r="A22" s="13">
        <f t="shared" si="0"/>
        <v>14</v>
      </c>
      <c r="B22" s="13" t="s">
        <v>88</v>
      </c>
      <c r="C22" s="13" t="s">
        <v>42</v>
      </c>
      <c r="D22" s="14" t="s">
        <v>59</v>
      </c>
      <c r="E22" s="13" t="s">
        <v>86</v>
      </c>
      <c r="F22" s="14"/>
      <c r="G22" s="14"/>
      <c r="H22" s="14"/>
      <c r="I22" s="13"/>
      <c r="J22" s="17"/>
      <c r="K22" s="17" t="str">
        <f t="shared" si="1"/>
        <v>KKM00014</v>
      </c>
      <c r="L22" s="17" t="str">
        <f t="shared" si="2"/>
        <v>同期してもよろしいですか？</v>
      </c>
      <c r="M22" s="17" t="str">
        <f t="shared" si="3"/>
        <v>共通：ダイヤログ</v>
      </c>
    </row>
    <row r="23" spans="1:13" s="5" customFormat="1" ht="17.25" customHeight="1" x14ac:dyDescent="0.15">
      <c r="A23" s="13">
        <f t="shared" si="0"/>
        <v>15</v>
      </c>
      <c r="B23" s="13" t="s">
        <v>89</v>
      </c>
      <c r="C23" s="13" t="s">
        <v>42</v>
      </c>
      <c r="D23" s="14" t="s">
        <v>46</v>
      </c>
      <c r="E23" s="13" t="s">
        <v>87</v>
      </c>
      <c r="F23" s="14"/>
      <c r="G23" s="14"/>
      <c r="H23" s="14"/>
      <c r="I23" s="13"/>
      <c r="J23" s="17"/>
      <c r="K23" s="17" t="str">
        <f t="shared" si="1"/>
        <v>KKM00015</v>
      </c>
      <c r="L23" s="17" t="str">
        <f t="shared" si="2"/>
        <v>同期しました。</v>
      </c>
      <c r="M23" s="17" t="str">
        <f t="shared" si="3"/>
        <v>共通：画面</v>
      </c>
    </row>
    <row r="24" spans="1:13" s="5" customFormat="1" ht="17.25" customHeight="1" x14ac:dyDescent="0.15">
      <c r="A24" s="13">
        <f t="shared" si="0"/>
        <v>16</v>
      </c>
      <c r="B24" s="13" t="s">
        <v>90</v>
      </c>
      <c r="C24" s="13" t="s">
        <v>42</v>
      </c>
      <c r="D24" s="14" t="s">
        <v>46</v>
      </c>
      <c r="E24" s="13" t="s">
        <v>91</v>
      </c>
      <c r="F24" s="14"/>
      <c r="G24" s="14"/>
      <c r="H24" s="14"/>
      <c r="I24" s="13"/>
      <c r="J24" s="17"/>
      <c r="K24" s="17" t="str">
        <f t="shared" si="1"/>
        <v>KKM00016</v>
      </c>
      <c r="L24" s="17" t="str">
        <f t="shared" si="2"/>
        <v>お気に入りはこれ以上登録できません。（画面毎に5件まで）</v>
      </c>
      <c r="M24" s="17" t="str">
        <f t="shared" si="3"/>
        <v>共通：画面</v>
      </c>
    </row>
    <row r="25" spans="1:13" s="5" customFormat="1" ht="28.5" customHeight="1" x14ac:dyDescent="0.15">
      <c r="A25" s="13">
        <f t="shared" si="0"/>
        <v>17</v>
      </c>
      <c r="B25" s="13" t="s">
        <v>100</v>
      </c>
      <c r="C25" s="13" t="s">
        <v>42</v>
      </c>
      <c r="D25" s="14" t="s">
        <v>46</v>
      </c>
      <c r="E25" s="13" t="s">
        <v>99</v>
      </c>
      <c r="F25" s="14"/>
      <c r="G25" s="14"/>
      <c r="H25" s="14"/>
      <c r="I25" s="13"/>
      <c r="J25" s="17"/>
      <c r="K25" s="17" t="str">
        <f t="shared" si="1"/>
        <v>KKM00017</v>
      </c>
      <c r="L25" s="17" t="str">
        <f t="shared" si="2"/>
        <v>お気に入りが上限数に達していたたため、お気に入りの自動登録はできませんでした。</v>
      </c>
      <c r="M25" s="17" t="str">
        <f t="shared" si="3"/>
        <v>共通：画面</v>
      </c>
    </row>
    <row r="26" spans="1:13" s="5" customFormat="1" ht="17.25" customHeight="1" x14ac:dyDescent="0.15">
      <c r="A26" s="13">
        <f t="shared" si="0"/>
        <v>18</v>
      </c>
      <c r="B26" s="13" t="s">
        <v>106</v>
      </c>
      <c r="C26" s="13" t="s">
        <v>42</v>
      </c>
      <c r="D26" s="14" t="s">
        <v>46</v>
      </c>
      <c r="E26" s="13" t="s">
        <v>107</v>
      </c>
      <c r="F26" s="14"/>
      <c r="G26" s="14"/>
      <c r="H26" s="14"/>
      <c r="I26" s="13"/>
      <c r="J26" s="17"/>
      <c r="K26" s="17" t="str">
        <f t="shared" si="1"/>
        <v>KKM00018</v>
      </c>
      <c r="L26" s="17" t="str">
        <f t="shared" si="2"/>
        <v>終了日は開始日以降の日付を指定してください。</v>
      </c>
      <c r="M26" s="17" t="str">
        <f t="shared" si="3"/>
        <v>共通：画面</v>
      </c>
    </row>
    <row r="27" spans="1:13" s="5" customFormat="1" ht="17.25" customHeight="1" x14ac:dyDescent="0.15">
      <c r="A27" s="13">
        <f t="shared" si="0"/>
        <v>19</v>
      </c>
      <c r="B27" s="13" t="s">
        <v>109</v>
      </c>
      <c r="C27" s="13" t="s">
        <v>42</v>
      </c>
      <c r="D27" s="14" t="s">
        <v>46</v>
      </c>
      <c r="E27" s="13" t="s">
        <v>108</v>
      </c>
      <c r="F27" s="14"/>
      <c r="G27" s="14"/>
      <c r="H27" s="14"/>
      <c r="I27" s="13"/>
      <c r="J27" s="17"/>
      <c r="K27" s="17" t="str">
        <f t="shared" si="1"/>
        <v>KKM00019</v>
      </c>
      <c r="L27" s="17" t="str">
        <f t="shared" si="2"/>
        <v>対象は1件のみ指定してください。</v>
      </c>
      <c r="M27" s="17" t="str">
        <f t="shared" si="3"/>
        <v>共通：画面</v>
      </c>
    </row>
    <row r="28" spans="1:13" s="5" customFormat="1" ht="32.25" customHeight="1" x14ac:dyDescent="0.15">
      <c r="A28" s="13">
        <f t="shared" si="0"/>
        <v>20</v>
      </c>
      <c r="B28" s="13" t="s">
        <v>111</v>
      </c>
      <c r="C28" s="13" t="s">
        <v>42</v>
      </c>
      <c r="D28" s="14" t="s">
        <v>46</v>
      </c>
      <c r="E28" s="13" t="s">
        <v>112</v>
      </c>
      <c r="F28" s="14"/>
      <c r="G28" s="14"/>
      <c r="H28" s="14"/>
      <c r="I28" s="13"/>
      <c r="J28" s="17"/>
      <c r="K28" s="17" t="str">
        <f t="shared" si="1"/>
        <v>KKM00020</v>
      </c>
      <c r="L28" s="17" t="str">
        <f t="shared" si="2"/>
        <v>指定されたお気に入りは、開発符号の閲覧権限が無効となったため利用できません。</v>
      </c>
      <c r="M28" s="17" t="str">
        <f t="shared" si="3"/>
        <v>共通：画面</v>
      </c>
    </row>
    <row r="29" spans="1:13" s="5" customFormat="1" ht="20.25" customHeight="1" x14ac:dyDescent="0.15">
      <c r="A29" s="13">
        <f t="shared" si="0"/>
        <v>21</v>
      </c>
      <c r="B29" s="13" t="s">
        <v>115</v>
      </c>
      <c r="C29" s="13" t="s">
        <v>116</v>
      </c>
      <c r="D29" s="14" t="s">
        <v>117</v>
      </c>
      <c r="E29" s="13" t="s">
        <v>118</v>
      </c>
      <c r="F29" s="14"/>
      <c r="G29" s="14"/>
      <c r="H29" s="14"/>
      <c r="I29" s="13"/>
      <c r="J29" s="17"/>
      <c r="K29" s="17" t="str">
        <f t="shared" si="1"/>
        <v>KKM00021</v>
      </c>
      <c r="L29" s="17" t="str">
        <f t="shared" si="2"/>
        <v>すでに削除されています。再検索してください。</v>
      </c>
      <c r="M29" s="17" t="str">
        <f t="shared" si="3"/>
        <v>共通：ダイヤログ</v>
      </c>
    </row>
    <row r="30" spans="1:13" s="5" customFormat="1" ht="20.25" customHeight="1" x14ac:dyDescent="0.15">
      <c r="A30" s="13">
        <f t="shared" si="0"/>
        <v>22</v>
      </c>
      <c r="B30" s="13" t="s">
        <v>131</v>
      </c>
      <c r="C30" s="19" t="s">
        <v>42</v>
      </c>
      <c r="D30" s="20" t="s">
        <v>46</v>
      </c>
      <c r="E30" s="19" t="s">
        <v>137</v>
      </c>
      <c r="F30" s="14"/>
      <c r="G30" s="14"/>
      <c r="H30" s="14"/>
      <c r="I30" s="13"/>
      <c r="J30" s="17"/>
      <c r="K30" s="17" t="str">
        <f t="shared" ref="K30" si="4">B30</f>
        <v>KKM00022</v>
      </c>
      <c r="L30" s="17" t="str">
        <f t="shared" ref="L30" si="5">E30</f>
        <v>1つ以上の項目を入力してください。</v>
      </c>
      <c r="M30" s="17" t="str">
        <f t="shared" ref="M30" si="6">C30&amp;"："&amp;D30</f>
        <v>共通：画面</v>
      </c>
    </row>
    <row r="31" spans="1:13" s="5" customFormat="1" ht="20.25" customHeight="1" x14ac:dyDescent="0.15">
      <c r="A31" s="13">
        <f t="shared" si="0"/>
        <v>23</v>
      </c>
      <c r="B31" s="13" t="s">
        <v>132</v>
      </c>
      <c r="C31" s="13" t="s">
        <v>42</v>
      </c>
      <c r="D31" s="14" t="s">
        <v>59</v>
      </c>
      <c r="E31" s="13" t="s">
        <v>120</v>
      </c>
      <c r="F31" s="14" t="s">
        <v>45</v>
      </c>
      <c r="G31" s="14"/>
      <c r="H31" s="14"/>
      <c r="I31" s="13" t="s">
        <v>125</v>
      </c>
      <c r="J31" s="17"/>
      <c r="K31" s="17" t="str">
        <f t="shared" si="1"/>
        <v>KKM00025</v>
      </c>
      <c r="L31" s="17" t="str">
        <f t="shared" si="2"/>
        <v>{0}が数値として判断できません。</v>
      </c>
      <c r="M31" s="17" t="str">
        <f t="shared" si="3"/>
        <v>共通：ダイヤログ</v>
      </c>
    </row>
    <row r="32" spans="1:13" s="5" customFormat="1" ht="20.25" customHeight="1" x14ac:dyDescent="0.15">
      <c r="A32" s="13">
        <f t="shared" si="0"/>
        <v>24</v>
      </c>
      <c r="B32" s="13" t="s">
        <v>133</v>
      </c>
      <c r="C32" s="13" t="s">
        <v>42</v>
      </c>
      <c r="D32" s="14" t="s">
        <v>59</v>
      </c>
      <c r="E32" s="13" t="s">
        <v>119</v>
      </c>
      <c r="F32" s="14" t="s">
        <v>45</v>
      </c>
      <c r="G32" s="14"/>
      <c r="H32" s="14"/>
      <c r="I32" s="13" t="s">
        <v>126</v>
      </c>
      <c r="J32" s="17"/>
      <c r="K32" s="17" t="str">
        <f t="shared" si="1"/>
        <v>KKM00026</v>
      </c>
      <c r="L32" s="17" t="str">
        <f t="shared" si="2"/>
        <v>{0}が日付として判断できません。</v>
      </c>
      <c r="M32" s="17" t="str">
        <f t="shared" si="3"/>
        <v>共通：ダイヤログ</v>
      </c>
    </row>
    <row r="33" spans="1:13" s="5" customFormat="1" ht="20.25" customHeight="1" x14ac:dyDescent="0.15">
      <c r="A33" s="13">
        <f t="shared" si="0"/>
        <v>25</v>
      </c>
      <c r="B33" s="13" t="s">
        <v>194</v>
      </c>
      <c r="C33" s="13" t="s">
        <v>42</v>
      </c>
      <c r="D33" s="14" t="s">
        <v>59</v>
      </c>
      <c r="E33" s="13" t="s">
        <v>195</v>
      </c>
      <c r="F33" s="14" t="s">
        <v>45</v>
      </c>
      <c r="G33" s="14"/>
      <c r="H33" s="14"/>
      <c r="I33" s="13" t="s">
        <v>127</v>
      </c>
      <c r="J33" s="17"/>
      <c r="K33" s="17" t="str">
        <f t="shared" si="1"/>
        <v>KKM00027</v>
      </c>
      <c r="L33" s="17" t="str">
        <f t="shared" si="2"/>
        <v>{0}が桁数の最大値を超えています。</v>
      </c>
      <c r="M33" s="17" t="str">
        <f t="shared" si="3"/>
        <v>共通：ダイヤログ</v>
      </c>
    </row>
    <row r="34" spans="1:13" s="5" customFormat="1" ht="20.25" customHeight="1" x14ac:dyDescent="0.15">
      <c r="A34" s="13">
        <f t="shared" si="0"/>
        <v>26</v>
      </c>
      <c r="B34" s="13" t="s">
        <v>134</v>
      </c>
      <c r="C34" s="13" t="s">
        <v>42</v>
      </c>
      <c r="D34" s="14" t="s">
        <v>59</v>
      </c>
      <c r="E34" s="13" t="s">
        <v>122</v>
      </c>
      <c r="F34" s="14" t="s">
        <v>45</v>
      </c>
      <c r="G34" s="14"/>
      <c r="H34" s="14"/>
      <c r="I34" s="13" t="s">
        <v>128</v>
      </c>
      <c r="J34" s="17"/>
      <c r="K34" s="17" t="str">
        <f t="shared" si="1"/>
        <v>KKM00028</v>
      </c>
      <c r="L34" s="17" t="str">
        <f t="shared" si="2"/>
        <v>{0}にカタカナ以外の文字が含まれています。</v>
      </c>
      <c r="M34" s="17" t="str">
        <f t="shared" si="3"/>
        <v>共通：ダイヤログ</v>
      </c>
    </row>
    <row r="35" spans="1:13" s="5" customFormat="1" ht="20.25" customHeight="1" x14ac:dyDescent="0.15">
      <c r="A35" s="13">
        <f t="shared" si="0"/>
        <v>27</v>
      </c>
      <c r="B35" s="13" t="s">
        <v>135</v>
      </c>
      <c r="C35" s="13" t="s">
        <v>42</v>
      </c>
      <c r="D35" s="14" t="s">
        <v>59</v>
      </c>
      <c r="E35" s="13" t="s">
        <v>123</v>
      </c>
      <c r="F35" s="14" t="s">
        <v>45</v>
      </c>
      <c r="G35" s="14"/>
      <c r="H35" s="14"/>
      <c r="I35" s="13" t="s">
        <v>129</v>
      </c>
      <c r="J35" s="17"/>
      <c r="K35" s="17" t="str">
        <f t="shared" si="1"/>
        <v>KKM00029</v>
      </c>
      <c r="L35" s="17" t="str">
        <f t="shared" si="2"/>
        <v>{0}に指定されたファイルは存在しません。</v>
      </c>
      <c r="M35" s="17" t="str">
        <f t="shared" si="3"/>
        <v>共通：ダイヤログ</v>
      </c>
    </row>
    <row r="36" spans="1:13" s="5" customFormat="1" ht="20.25" customHeight="1" x14ac:dyDescent="0.15">
      <c r="A36" s="13">
        <f t="shared" si="0"/>
        <v>28</v>
      </c>
      <c r="B36" s="13" t="s">
        <v>136</v>
      </c>
      <c r="C36" s="13" t="s">
        <v>42</v>
      </c>
      <c r="D36" s="14" t="s">
        <v>59</v>
      </c>
      <c r="E36" s="13" t="s">
        <v>124</v>
      </c>
      <c r="F36" s="14" t="s">
        <v>45</v>
      </c>
      <c r="G36" s="14"/>
      <c r="H36" s="14"/>
      <c r="I36" s="13" t="s">
        <v>130</v>
      </c>
      <c r="J36" s="17"/>
      <c r="K36" s="17" t="str">
        <f t="shared" ref="K36" si="7">B36</f>
        <v>KKM00032</v>
      </c>
      <c r="L36" s="17" t="str">
        <f t="shared" ref="L36" si="8">E36</f>
        <v>{0}の書式が不正です。</v>
      </c>
      <c r="M36" s="17" t="str">
        <f t="shared" ref="M36" si="9">C36&amp;"："&amp;D36</f>
        <v>共通：ダイヤログ</v>
      </c>
    </row>
    <row r="37" spans="1:13" s="5" customFormat="1" ht="20.25" customHeight="1" x14ac:dyDescent="0.15">
      <c r="A37" s="19">
        <f t="shared" si="0"/>
        <v>29</v>
      </c>
      <c r="B37" s="19" t="s">
        <v>139</v>
      </c>
      <c r="C37" s="19" t="s">
        <v>42</v>
      </c>
      <c r="D37" s="20" t="s">
        <v>59</v>
      </c>
      <c r="E37" s="19" t="s">
        <v>138</v>
      </c>
      <c r="F37" s="20"/>
      <c r="G37" s="20"/>
      <c r="H37" s="20"/>
      <c r="I37" s="19"/>
      <c r="J37" s="17"/>
      <c r="K37" s="17" t="str">
        <f t="shared" ref="K37" si="10">B37</f>
        <v>KKM00033</v>
      </c>
      <c r="L37" s="17" t="str">
        <f t="shared" ref="L37" si="11">E37</f>
        <v>スケジュールが登録されているため、削除できません。</v>
      </c>
      <c r="M37" s="17" t="str">
        <f t="shared" ref="M37" si="12">C37&amp;"："&amp;D37</f>
        <v>共通：ダイヤログ</v>
      </c>
    </row>
    <row r="38" spans="1:13" s="5" customFormat="1" ht="16.5" customHeight="1" x14ac:dyDescent="0.15">
      <c r="A38" s="19">
        <f t="shared" si="0"/>
        <v>30</v>
      </c>
      <c r="B38" s="19" t="s">
        <v>144</v>
      </c>
      <c r="C38" s="19" t="s">
        <v>42</v>
      </c>
      <c r="D38" s="20" t="s">
        <v>59</v>
      </c>
      <c r="E38" s="19" t="s">
        <v>143</v>
      </c>
      <c r="F38" s="20"/>
      <c r="G38" s="20"/>
      <c r="H38" s="20"/>
      <c r="I38" s="19"/>
      <c r="J38" s="17"/>
      <c r="K38" s="17" t="str">
        <f t="shared" ref="K38" si="13">B38</f>
        <v>KKM00034</v>
      </c>
      <c r="L38" s="17" t="str">
        <f t="shared" ref="L38" si="14">E38</f>
        <v>1行しかないため行削除できません。</v>
      </c>
      <c r="M38" s="17" t="str">
        <f t="shared" ref="M38" si="15">C38&amp;"："&amp;D38</f>
        <v>共通：ダイヤログ</v>
      </c>
    </row>
    <row r="39" spans="1:13" s="5" customFormat="1" ht="16.5" customHeight="1" x14ac:dyDescent="0.15">
      <c r="A39" s="19">
        <f t="shared" si="0"/>
        <v>31</v>
      </c>
      <c r="B39" s="19" t="s">
        <v>145</v>
      </c>
      <c r="C39" s="19" t="s">
        <v>42</v>
      </c>
      <c r="D39" s="20" t="s">
        <v>59</v>
      </c>
      <c r="E39" s="19" t="s">
        <v>146</v>
      </c>
      <c r="F39" s="20"/>
      <c r="G39" s="20"/>
      <c r="H39" s="20"/>
      <c r="I39" s="19"/>
      <c r="J39" s="17"/>
      <c r="K39" s="17" t="str">
        <f t="shared" ref="K39" si="16">B39</f>
        <v>KKM00035</v>
      </c>
      <c r="L39" s="17" t="str">
        <f t="shared" ref="L39" si="17">E39</f>
        <v>行数が上限数に達したため、行追加できません。</v>
      </c>
      <c r="M39" s="17" t="str">
        <f t="shared" ref="M39" si="18">C39&amp;"："&amp;D39</f>
        <v>共通：ダイヤログ</v>
      </c>
    </row>
    <row r="40" spans="1:13" s="5" customFormat="1" ht="16.5" customHeight="1" x14ac:dyDescent="0.15">
      <c r="A40" s="19">
        <f t="shared" si="0"/>
        <v>32</v>
      </c>
      <c r="B40" s="19" t="s">
        <v>157</v>
      </c>
      <c r="C40" s="19" t="s">
        <v>42</v>
      </c>
      <c r="D40" s="20" t="s">
        <v>59</v>
      </c>
      <c r="E40" s="19" t="s">
        <v>158</v>
      </c>
      <c r="F40" s="20"/>
      <c r="G40" s="20"/>
      <c r="H40" s="20"/>
      <c r="I40" s="19"/>
      <c r="J40" s="17"/>
      <c r="K40" s="17" t="str">
        <f t="shared" ref="K40" si="19">B40</f>
        <v>KKM00036</v>
      </c>
      <c r="L40" s="17" t="str">
        <f t="shared" ref="L40" si="20">E40</f>
        <v>お気に入りが1件も登録されていません。</v>
      </c>
      <c r="M40" s="17" t="str">
        <f t="shared" ref="M40" si="21">C40&amp;"："&amp;D40</f>
        <v>共通：ダイヤログ</v>
      </c>
    </row>
    <row r="41" spans="1:13" s="5" customFormat="1" ht="16.5" customHeight="1" x14ac:dyDescent="0.15">
      <c r="A41" s="19">
        <f t="shared" si="0"/>
        <v>33</v>
      </c>
      <c r="B41" s="19" t="s">
        <v>160</v>
      </c>
      <c r="C41" s="19" t="s">
        <v>42</v>
      </c>
      <c r="D41" s="20" t="s">
        <v>59</v>
      </c>
      <c r="E41" s="19" t="s">
        <v>159</v>
      </c>
      <c r="F41" s="20"/>
      <c r="G41" s="20"/>
      <c r="H41" s="20"/>
      <c r="I41" s="19"/>
      <c r="J41" s="17"/>
      <c r="K41" s="17" t="str">
        <f t="shared" ref="K41:K42" si="22">B41</f>
        <v>KKM00037</v>
      </c>
      <c r="L41" s="17" t="str">
        <f t="shared" ref="L41:L42" si="23">E41</f>
        <v>WebAPIに接続できませんでした。システム管理者に連絡してください。</v>
      </c>
      <c r="M41" s="17" t="str">
        <f t="shared" ref="M41:M42" si="24">C41&amp;"："&amp;D41</f>
        <v>共通：ダイヤログ</v>
      </c>
    </row>
    <row r="42" spans="1:13" s="5" customFormat="1" ht="32.25" customHeight="1" x14ac:dyDescent="0.15">
      <c r="A42" s="19">
        <f t="shared" si="0"/>
        <v>34</v>
      </c>
      <c r="B42" s="19" t="s">
        <v>161</v>
      </c>
      <c r="C42" s="19" t="s">
        <v>42</v>
      </c>
      <c r="D42" s="20" t="s">
        <v>59</v>
      </c>
      <c r="E42" s="19" t="s">
        <v>162</v>
      </c>
      <c r="F42" s="20"/>
      <c r="G42" s="20"/>
      <c r="H42" s="20"/>
      <c r="I42" s="19"/>
      <c r="J42" s="17"/>
      <c r="K42" s="17" t="str">
        <f t="shared" si="22"/>
        <v>KKM00038</v>
      </c>
      <c r="L42" s="17" t="str">
        <f t="shared" si="23"/>
        <v>指定されたお気に入りは、車系の閲覧権限が無効となったため利用できません。</v>
      </c>
      <c r="M42" s="17" t="str">
        <f t="shared" si="24"/>
        <v>共通：ダイヤログ</v>
      </c>
    </row>
    <row r="43" spans="1:13" s="5" customFormat="1" ht="15" customHeight="1" x14ac:dyDescent="0.15">
      <c r="A43" s="19">
        <f t="shared" si="0"/>
        <v>35</v>
      </c>
      <c r="B43" s="19" t="s">
        <v>163</v>
      </c>
      <c r="C43" s="19" t="s">
        <v>42</v>
      </c>
      <c r="D43" s="20" t="s">
        <v>59</v>
      </c>
      <c r="E43" s="19" t="s">
        <v>164</v>
      </c>
      <c r="F43" s="20"/>
      <c r="G43" s="20"/>
      <c r="H43" s="20"/>
      <c r="I43" s="19"/>
      <c r="J43" s="17"/>
      <c r="K43" s="17" t="str">
        <f t="shared" ref="K43:K44" si="25">B43</f>
        <v>KKM00039</v>
      </c>
      <c r="L43" s="17" t="str">
        <f t="shared" ref="L43:L44" si="26">E43</f>
        <v>利用できる開発符号がないため、システムの利用ができません。</v>
      </c>
      <c r="M43" s="17" t="str">
        <f t="shared" ref="M43:M44" si="27">C43&amp;"："&amp;D43</f>
        <v>共通：ダイヤログ</v>
      </c>
    </row>
    <row r="44" spans="1:13" s="5" customFormat="1" ht="32.25" customHeight="1" x14ac:dyDescent="0.15">
      <c r="A44" s="19">
        <f t="shared" si="0"/>
        <v>36</v>
      </c>
      <c r="B44" s="19" t="s">
        <v>170</v>
      </c>
      <c r="C44" s="19" t="s">
        <v>42</v>
      </c>
      <c r="D44" s="20" t="s">
        <v>59</v>
      </c>
      <c r="E44" s="19" t="s">
        <v>171</v>
      </c>
      <c r="F44" s="20"/>
      <c r="G44" s="20"/>
      <c r="H44" s="20"/>
      <c r="I44" s="19"/>
      <c r="J44" s="17"/>
      <c r="K44" s="17" t="str">
        <f t="shared" si="25"/>
        <v>KKM00040</v>
      </c>
      <c r="L44" s="17" t="str">
        <f t="shared" si="26"/>
        <v>指定されたお気に入りは、無効となったため利用できません。</v>
      </c>
      <c r="M44" s="17" t="str">
        <f t="shared" si="27"/>
        <v>共通：ダイヤログ</v>
      </c>
    </row>
    <row r="45" spans="1:13" s="5" customFormat="1" ht="15.75" customHeight="1" x14ac:dyDescent="0.15">
      <c r="A45" s="19">
        <f t="shared" si="0"/>
        <v>37</v>
      </c>
      <c r="B45" s="19" t="s">
        <v>173</v>
      </c>
      <c r="C45" s="19" t="s">
        <v>42</v>
      </c>
      <c r="D45" s="20" t="s">
        <v>59</v>
      </c>
      <c r="E45" s="19" t="s">
        <v>172</v>
      </c>
      <c r="F45" s="20"/>
      <c r="G45" s="20"/>
      <c r="H45" s="20"/>
      <c r="I45" s="19"/>
      <c r="J45" s="17"/>
      <c r="K45" s="17" t="str">
        <f t="shared" ref="K45:K54" si="28">B45</f>
        <v>KKM00041</v>
      </c>
      <c r="L45" s="17" t="str">
        <f t="shared" ref="L45:L54" si="29">E45</f>
        <v>登録権限対象のユーザーを選択して下さい。</v>
      </c>
      <c r="M45" s="17" t="str">
        <f t="shared" ref="M45:M54" si="30">C45&amp;"："&amp;D45</f>
        <v>共通：ダイヤログ</v>
      </c>
    </row>
    <row r="46" spans="1:13" s="5" customFormat="1" ht="45" x14ac:dyDescent="0.15">
      <c r="A46" s="19">
        <f t="shared" si="0"/>
        <v>38</v>
      </c>
      <c r="B46" s="19" t="s">
        <v>227</v>
      </c>
      <c r="C46" s="19" t="s">
        <v>42</v>
      </c>
      <c r="D46" s="20" t="s">
        <v>59</v>
      </c>
      <c r="E46" s="19" t="s">
        <v>239</v>
      </c>
      <c r="F46" s="20"/>
      <c r="G46" s="20"/>
      <c r="H46" s="20"/>
      <c r="I46" s="19"/>
      <c r="J46" s="17"/>
      <c r="K46" s="17" t="str">
        <f t="shared" si="28"/>
        <v>KKM00042</v>
      </c>
      <c r="L46" s="17" t="str">
        <f t="shared" si="29"/>
        <v>以下のデータを削除します。よろしいですか？
{0}：{1}
{2}：{3}</v>
      </c>
      <c r="M46" s="17" t="str">
        <f t="shared" si="30"/>
        <v>共通：ダイヤログ</v>
      </c>
    </row>
    <row r="47" spans="1:13" s="5" customFormat="1" ht="17.25" customHeight="1" x14ac:dyDescent="0.15">
      <c r="A47" s="19">
        <f t="shared" si="0"/>
        <v>39</v>
      </c>
      <c r="B47" s="19" t="s">
        <v>229</v>
      </c>
      <c r="C47" s="19" t="s">
        <v>42</v>
      </c>
      <c r="D47" s="20" t="s">
        <v>59</v>
      </c>
      <c r="E47" s="19" t="s">
        <v>228</v>
      </c>
      <c r="F47" s="20"/>
      <c r="G47" s="20"/>
      <c r="H47" s="20"/>
      <c r="I47" s="19"/>
      <c r="J47" s="17"/>
      <c r="K47" s="17" t="str">
        <f t="shared" ref="K47" si="31">B47</f>
        <v>KKM00043</v>
      </c>
      <c r="L47" s="17" t="str">
        <f t="shared" ref="L47" si="32">E47</f>
        <v>終了日時は開始日時より後の日時を指定して下さい。</v>
      </c>
      <c r="M47" s="17" t="str">
        <f t="shared" ref="M47" si="33">C47&amp;"："&amp;D47</f>
        <v>共通：ダイヤログ</v>
      </c>
    </row>
    <row r="48" spans="1:13" s="5" customFormat="1" ht="17.25" customHeight="1" x14ac:dyDescent="0.15">
      <c r="A48" s="19">
        <f t="shared" si="0"/>
        <v>40</v>
      </c>
      <c r="B48" s="19" t="s">
        <v>316</v>
      </c>
      <c r="C48" s="19" t="s">
        <v>42</v>
      </c>
      <c r="D48" s="20" t="s">
        <v>59</v>
      </c>
      <c r="E48" s="19" t="s">
        <v>317</v>
      </c>
      <c r="F48" s="20"/>
      <c r="G48" s="20"/>
      <c r="H48" s="20"/>
      <c r="I48" s="19"/>
      <c r="J48" s="17"/>
      <c r="K48" s="17" t="str">
        <f t="shared" ref="K48" si="34">B48</f>
        <v>KKM00044</v>
      </c>
      <c r="L48" s="17" t="str">
        <f t="shared" ref="L48" si="35">E48</f>
        <v>ファイルの保存に失敗しました。
同じ名前のファイルを開いている場合は閉じてください。</v>
      </c>
      <c r="M48" s="17" t="str">
        <f t="shared" ref="M48" si="36">C48&amp;"："&amp;D48</f>
        <v>共通：ダイヤログ</v>
      </c>
    </row>
    <row r="49" spans="1:13" s="5" customFormat="1" ht="17.25" customHeight="1" x14ac:dyDescent="0.15">
      <c r="A49" s="19">
        <f t="shared" si="0"/>
        <v>41</v>
      </c>
      <c r="B49" s="19" t="s">
        <v>323</v>
      </c>
      <c r="C49" s="19" t="s">
        <v>42</v>
      </c>
      <c r="D49" s="20" t="s">
        <v>59</v>
      </c>
      <c r="E49" s="19" t="s">
        <v>322</v>
      </c>
      <c r="F49" s="20"/>
      <c r="G49" s="20"/>
      <c r="H49" s="20"/>
      <c r="I49" s="19"/>
      <c r="J49" s="17"/>
      <c r="K49" s="17" t="str">
        <f t="shared" ref="K49" si="37">B49</f>
        <v>KKM00045</v>
      </c>
      <c r="L49" s="17" t="str">
        <f t="shared" ref="L49" si="38">E49</f>
        <v>移譲しました。</v>
      </c>
      <c r="M49" s="17" t="str">
        <f t="shared" ref="M49" si="39">C49&amp;"："&amp;D49</f>
        <v>共通：ダイヤログ</v>
      </c>
    </row>
    <row r="50" spans="1:13" s="5" customFormat="1" ht="17.25" customHeight="1" x14ac:dyDescent="0.15">
      <c r="A50" s="19">
        <f t="shared" si="0"/>
        <v>42</v>
      </c>
      <c r="B50" s="19" t="s">
        <v>334</v>
      </c>
      <c r="C50" s="19" t="s">
        <v>42</v>
      </c>
      <c r="D50" s="20" t="s">
        <v>59</v>
      </c>
      <c r="E50" s="19" t="s">
        <v>333</v>
      </c>
      <c r="F50" s="20"/>
      <c r="G50" s="20"/>
      <c r="H50" s="20"/>
      <c r="I50" s="19"/>
      <c r="J50" s="17"/>
      <c r="K50" s="17" t="str">
        <f t="shared" ref="K50:K51" si="40">B50</f>
        <v>KKM00046</v>
      </c>
      <c r="L50" s="17" t="str">
        <f t="shared" ref="L50:L51" si="41">E50</f>
        <v>保存しました。</v>
      </c>
      <c r="M50" s="17" t="str">
        <f t="shared" ref="M50:M51" si="42">C50&amp;"："&amp;D50</f>
        <v>共通：ダイヤログ</v>
      </c>
    </row>
    <row r="51" spans="1:13" s="5" customFormat="1" ht="17.25" customHeight="1" x14ac:dyDescent="0.15">
      <c r="A51" s="19">
        <f t="shared" si="0"/>
        <v>43</v>
      </c>
      <c r="B51" s="19" t="s">
        <v>337</v>
      </c>
      <c r="C51" s="19" t="s">
        <v>42</v>
      </c>
      <c r="D51" s="20" t="s">
        <v>335</v>
      </c>
      <c r="E51" s="19" t="s">
        <v>336</v>
      </c>
      <c r="F51" s="20"/>
      <c r="G51" s="20"/>
      <c r="H51" s="20"/>
      <c r="I51" s="19"/>
      <c r="J51" s="17"/>
      <c r="K51" s="17" t="str">
        <f t="shared" si="40"/>
        <v>KKM00047</v>
      </c>
      <c r="L51" s="17" t="str">
        <f t="shared" si="41"/>
        <v>GPS搭載車は1列目を右クリックし車両位置検索が行なえます。</v>
      </c>
      <c r="M51" s="17" t="str">
        <f t="shared" si="42"/>
        <v>共通：画面</v>
      </c>
    </row>
    <row r="52" spans="1:13" s="5" customFormat="1" ht="53.25" customHeight="1" x14ac:dyDescent="0.15">
      <c r="A52" s="19">
        <f t="shared" si="0"/>
        <v>44</v>
      </c>
      <c r="B52" s="21" t="s">
        <v>210</v>
      </c>
      <c r="C52" s="19" t="s">
        <v>209</v>
      </c>
      <c r="D52" s="20" t="s">
        <v>69</v>
      </c>
      <c r="E52" s="19" t="s">
        <v>211</v>
      </c>
      <c r="F52" s="20"/>
      <c r="G52" s="20"/>
      <c r="H52" s="20"/>
      <c r="I52" s="19"/>
      <c r="J52" s="17"/>
      <c r="K52" s="17" t="str">
        <f t="shared" si="28"/>
        <v>KKM01001</v>
      </c>
      <c r="L52" s="17" t="str">
        <f t="shared" si="29"/>
        <v>５日を超える予約は出来ません。
期間を修正して下さい。
５日を超える予約が必要な場合は、各車系管理者にご相談下さい｡</v>
      </c>
      <c r="M52" s="17" t="str">
        <f t="shared" si="30"/>
        <v>情報：ダイヤログ</v>
      </c>
    </row>
    <row r="53" spans="1:13" s="5" customFormat="1" ht="90" x14ac:dyDescent="0.15">
      <c r="A53" s="19">
        <f t="shared" si="0"/>
        <v>45</v>
      </c>
      <c r="B53" s="21" t="s">
        <v>208</v>
      </c>
      <c r="C53" s="19" t="s">
        <v>209</v>
      </c>
      <c r="D53" s="20" t="s">
        <v>69</v>
      </c>
      <c r="E53" s="19" t="s">
        <v>212</v>
      </c>
      <c r="F53" s="20"/>
      <c r="G53" s="20"/>
      <c r="H53" s="20"/>
      <c r="I53" s="19"/>
      <c r="J53" s="17"/>
      <c r="K53" s="17" t="str">
        <f t="shared" ref="K53" si="43">B53</f>
        <v>KKM01002</v>
      </c>
      <c r="L53" s="17" t="str">
        <f t="shared" ref="L53" si="44">E53</f>
        <v>試験車日程を表示する権限がありません。
試験車日程を見たい場合は、他部署情報閲覧権を所属長に設定してもらって下さい。
他部署情報閲覧権はメインメニューの設定メニュー（閲覧権限）から設定出来ます。</v>
      </c>
      <c r="M53" s="17" t="str">
        <f t="shared" ref="M53" si="45">C53&amp;"："&amp;D53</f>
        <v>情報：ダイヤログ</v>
      </c>
    </row>
    <row r="54" spans="1:13" s="5" customFormat="1" ht="33.75" x14ac:dyDescent="0.15">
      <c r="A54" s="19">
        <f t="shared" si="0"/>
        <v>46</v>
      </c>
      <c r="B54" s="21" t="s">
        <v>324</v>
      </c>
      <c r="C54" s="19" t="s">
        <v>209</v>
      </c>
      <c r="D54" s="20" t="s">
        <v>69</v>
      </c>
      <c r="E54" s="19" t="s">
        <v>213</v>
      </c>
      <c r="F54" s="20"/>
      <c r="G54" s="20"/>
      <c r="H54" s="20"/>
      <c r="I54" s="19"/>
      <c r="J54" s="17"/>
      <c r="K54" s="17" t="str">
        <f t="shared" si="28"/>
        <v>KKM01003</v>
      </c>
      <c r="L54" s="17" t="str">
        <f t="shared" si="29"/>
        <v>表示期間を変更することは出来ません。
表示期間外に予約する必要がある場合は、各車系管理者にご依頼下さい｡</v>
      </c>
      <c r="M54" s="17" t="str">
        <f t="shared" si="30"/>
        <v>情報：ダイヤログ</v>
      </c>
    </row>
    <row r="55" spans="1:13" s="5" customFormat="1" ht="33.75" x14ac:dyDescent="0.15">
      <c r="A55" s="19">
        <f t="shared" si="0"/>
        <v>47</v>
      </c>
      <c r="B55" s="21" t="s">
        <v>214</v>
      </c>
      <c r="C55" s="19" t="s">
        <v>209</v>
      </c>
      <c r="D55" s="20" t="s">
        <v>69</v>
      </c>
      <c r="E55" s="19" t="s">
        <v>215</v>
      </c>
      <c r="F55" s="20"/>
      <c r="G55" s="20"/>
      <c r="H55" s="20"/>
      <c r="I55" s="19"/>
      <c r="J55" s="17"/>
      <c r="K55" s="17" t="str">
        <f t="shared" ref="K55" si="46">B55</f>
        <v>KKM01004</v>
      </c>
      <c r="L55" s="17" t="str">
        <f t="shared" ref="L55" si="47">E55</f>
        <v>ご指定の予約要望を最終調整結果画面にコピーし、本予約としました。
最終調整結果画面を開いて、内容ご確認下さい。</v>
      </c>
      <c r="M55" s="17" t="str">
        <f t="shared" ref="M55" si="48">C55&amp;"："&amp;D55</f>
        <v>情報：ダイヤログ</v>
      </c>
    </row>
    <row r="56" spans="1:13" s="5" customFormat="1" ht="33.75" x14ac:dyDescent="0.15">
      <c r="A56" s="19">
        <f t="shared" si="0"/>
        <v>48</v>
      </c>
      <c r="B56" s="21" t="s">
        <v>216</v>
      </c>
      <c r="C56" s="19" t="s">
        <v>209</v>
      </c>
      <c r="D56" s="20" t="s">
        <v>59</v>
      </c>
      <c r="E56" s="19" t="s">
        <v>226</v>
      </c>
      <c r="F56" s="20"/>
      <c r="G56" s="20"/>
      <c r="H56" s="20"/>
      <c r="I56" s="19"/>
      <c r="J56" s="17"/>
      <c r="K56" s="17" t="str">
        <f t="shared" ref="K56" si="49">B56</f>
        <v>KKM01005</v>
      </c>
      <c r="L56" s="17" t="str">
        <f t="shared" ref="L56" si="50">E56</f>
        <v>本予約作業出来ませんでした。
まず仮予約作業を実施してから、本予約作業を実施して下さい。</v>
      </c>
      <c r="M56" s="17" t="str">
        <f t="shared" ref="M56" si="51">C56&amp;"："&amp;D56</f>
        <v>情報：ダイヤログ</v>
      </c>
    </row>
    <row r="57" spans="1:13" s="5" customFormat="1" ht="11.25" x14ac:dyDescent="0.15">
      <c r="A57" s="19">
        <f t="shared" si="0"/>
        <v>49</v>
      </c>
      <c r="B57" s="21" t="s">
        <v>219</v>
      </c>
      <c r="C57" s="19" t="s">
        <v>209</v>
      </c>
      <c r="D57" s="20" t="s">
        <v>59</v>
      </c>
      <c r="E57" s="19" t="s">
        <v>220</v>
      </c>
      <c r="F57" s="20"/>
      <c r="G57" s="20"/>
      <c r="H57" s="20"/>
      <c r="I57" s="19"/>
      <c r="J57" s="17"/>
      <c r="K57" s="17" t="str">
        <f t="shared" ref="K57" si="52">B57</f>
        <v>KKM01006</v>
      </c>
      <c r="L57" s="17" t="str">
        <f t="shared" ref="L57" si="53">E57</f>
        <v>最終予約可能日を設定して下さい。</v>
      </c>
      <c r="M57" s="17" t="str">
        <f t="shared" ref="M57" si="54">C57&amp;"："&amp;D57</f>
        <v>情報：ダイヤログ</v>
      </c>
    </row>
    <row r="58" spans="1:13" s="5" customFormat="1" ht="22.5" x14ac:dyDescent="0.15">
      <c r="A58" s="19">
        <f t="shared" si="0"/>
        <v>50</v>
      </c>
      <c r="B58" s="21" t="s">
        <v>224</v>
      </c>
      <c r="C58" s="19" t="s">
        <v>209</v>
      </c>
      <c r="D58" s="20" t="s">
        <v>46</v>
      </c>
      <c r="E58" s="19" t="s">
        <v>225</v>
      </c>
      <c r="F58" s="20"/>
      <c r="G58" s="20"/>
      <c r="H58" s="20"/>
      <c r="I58" s="19"/>
      <c r="J58" s="17"/>
      <c r="K58" s="17" t="str">
        <f t="shared" ref="K58" si="55">B58</f>
        <v>KKM01007</v>
      </c>
      <c r="L58" s="17" t="str">
        <f t="shared" ref="L58" si="56">E58</f>
        <v>カーシェア日程上で3か月の表示期間をこえるスケジュールの閲覧は出来ません｡確認したい場合は､システム管理者にご連絡下さい｡</v>
      </c>
      <c r="M58" s="17" t="str">
        <f t="shared" ref="M58" si="57">C58&amp;"："&amp;D58</f>
        <v>情報：画面</v>
      </c>
    </row>
    <row r="59" spans="1:13" s="5" customFormat="1" ht="33.75" x14ac:dyDescent="0.15">
      <c r="A59" s="19">
        <f t="shared" si="0"/>
        <v>51</v>
      </c>
      <c r="B59" s="21" t="s">
        <v>232</v>
      </c>
      <c r="C59" s="19" t="s">
        <v>209</v>
      </c>
      <c r="D59" s="20" t="s">
        <v>46</v>
      </c>
      <c r="E59" s="19" t="s">
        <v>233</v>
      </c>
      <c r="F59" s="20"/>
      <c r="G59" s="20"/>
      <c r="H59" s="20"/>
      <c r="I59" s="19"/>
      <c r="J59" s="17"/>
      <c r="K59" s="17" t="str">
        <f t="shared" ref="K59" si="58">B59</f>
        <v>KKM01008</v>
      </c>
      <c r="L59" s="17" t="str">
        <f t="shared" ref="L59" si="59">E59</f>
        <v>表示期間をこえるスケジュールの予約は出来ません。
表示期間外に予約する必要がある場合は、各車系管理者にご依頼下さい。</v>
      </c>
      <c r="M59" s="17" t="str">
        <f t="shared" ref="M59" si="60">C59&amp;"："&amp;D59</f>
        <v>情報：画面</v>
      </c>
    </row>
    <row r="60" spans="1:13" s="5" customFormat="1" ht="22.5" x14ac:dyDescent="0.15">
      <c r="A60" s="19">
        <f t="shared" si="0"/>
        <v>52</v>
      </c>
      <c r="B60" s="21" t="s">
        <v>243</v>
      </c>
      <c r="C60" s="19" t="s">
        <v>209</v>
      </c>
      <c r="D60" s="20" t="s">
        <v>46</v>
      </c>
      <c r="E60" s="19" t="s">
        <v>261</v>
      </c>
      <c r="F60" s="20"/>
      <c r="G60" s="20"/>
      <c r="H60" s="20"/>
      <c r="I60" s="19"/>
      <c r="J60" s="17"/>
      <c r="K60" s="17" t="str">
        <f t="shared" ref="K60" si="61">B60</f>
        <v>KKM01009</v>
      </c>
      <c r="L60" s="17" t="str">
        <f t="shared" ref="L60" si="62">E60</f>
        <v>3か月の制限期間をこえるスケジュールの予約はできません。
制限期間外に予約する必要がある場合は、各車系管理者にご依頼下さい。</v>
      </c>
      <c r="M60" s="17" t="str">
        <f t="shared" ref="M60" si="63">C60&amp;"："&amp;D60</f>
        <v>情報：画面</v>
      </c>
    </row>
    <row r="61" spans="1:13" s="5" customFormat="1" ht="11.25" x14ac:dyDescent="0.15">
      <c r="A61" s="19">
        <f t="shared" si="0"/>
        <v>53</v>
      </c>
      <c r="B61" s="21" t="s">
        <v>244</v>
      </c>
      <c r="C61" s="19" t="s">
        <v>209</v>
      </c>
      <c r="D61" s="20" t="s">
        <v>46</v>
      </c>
      <c r="E61" s="19" t="s">
        <v>242</v>
      </c>
      <c r="F61" s="20"/>
      <c r="G61" s="20"/>
      <c r="H61" s="20"/>
      <c r="I61" s="19"/>
      <c r="J61" s="17"/>
      <c r="K61" s="17" t="str">
        <f t="shared" ref="K61" si="64">B61</f>
        <v>KKM01010</v>
      </c>
      <c r="L61" s="17" t="str">
        <f t="shared" ref="L61" si="65">E61</f>
        <v>表示期間を変更出来ません。</v>
      </c>
      <c r="M61" s="17" t="str">
        <f t="shared" ref="M61" si="66">C61&amp;"："&amp;D61</f>
        <v>情報：画面</v>
      </c>
    </row>
    <row r="62" spans="1:13" s="5" customFormat="1" ht="33.75" x14ac:dyDescent="0.15">
      <c r="A62" s="19">
        <f t="shared" si="0"/>
        <v>54</v>
      </c>
      <c r="B62" s="21" t="s">
        <v>246</v>
      </c>
      <c r="C62" s="19" t="s">
        <v>209</v>
      </c>
      <c r="D62" s="20" t="s">
        <v>46</v>
      </c>
      <c r="E62" s="19" t="s">
        <v>245</v>
      </c>
      <c r="F62" s="20"/>
      <c r="G62" s="20"/>
      <c r="H62" s="20"/>
      <c r="I62" s="19"/>
      <c r="J62" s="17"/>
      <c r="K62" s="17" t="str">
        <f t="shared" ref="K62" si="67">B62</f>
        <v>KKM01011</v>
      </c>
      <c r="L62" s="17" t="str">
        <f t="shared" ref="L62" si="68">E62</f>
        <v>指定のトラックは、現在予約を受け付けていません。
不明の点がありましたら、{0}（{1}）までお問い合わせください。</v>
      </c>
      <c r="M62" s="17" t="str">
        <f t="shared" ref="M62" si="69">C62&amp;"："&amp;D62</f>
        <v>情報：画面</v>
      </c>
    </row>
    <row r="63" spans="1:13" s="5" customFormat="1" ht="45" x14ac:dyDescent="0.15">
      <c r="A63" s="19">
        <f t="shared" si="0"/>
        <v>55</v>
      </c>
      <c r="B63" s="21" t="s">
        <v>248</v>
      </c>
      <c r="C63" s="19" t="s">
        <v>209</v>
      </c>
      <c r="D63" s="20" t="s">
        <v>46</v>
      </c>
      <c r="E63" s="19" t="s">
        <v>247</v>
      </c>
      <c r="F63" s="20"/>
      <c r="G63" s="20"/>
      <c r="H63" s="20"/>
      <c r="I63" s="19"/>
      <c r="J63" s="17"/>
      <c r="K63" s="17" t="str">
        <f t="shared" ref="K63" si="70">B63</f>
        <v>KKM01012</v>
      </c>
      <c r="L63" s="17" t="str">
        <f t="shared" ref="L63" si="71">E63</f>
        <v>定期便を 仮予約 しました。
仮予約のままでは定期便を利用出来ませんのでご注意下さい。
本予約とするには、管理者（{0} tel:{1}）まで承認をご依頼下さい。</v>
      </c>
      <c r="M63" s="17" t="str">
        <f t="shared" ref="M63" si="72">C63&amp;"："&amp;D63</f>
        <v>情報：画面</v>
      </c>
    </row>
    <row r="64" spans="1:13" s="5" customFormat="1" ht="45" x14ac:dyDescent="0.15">
      <c r="A64" s="19">
        <f t="shared" si="0"/>
        <v>56</v>
      </c>
      <c r="B64" s="21" t="s">
        <v>251</v>
      </c>
      <c r="C64" s="19" t="s">
        <v>209</v>
      </c>
      <c r="D64" s="20" t="s">
        <v>46</v>
      </c>
      <c r="E64" s="19" t="s">
        <v>249</v>
      </c>
      <c r="F64" s="20"/>
      <c r="G64" s="20"/>
      <c r="H64" s="20"/>
      <c r="I64" s="19"/>
      <c r="J64" s="17"/>
      <c r="K64" s="17" t="str">
        <f t="shared" ref="K64" si="73">B64</f>
        <v>KKM01013</v>
      </c>
      <c r="L64" s="17" t="str">
        <f t="shared" ref="L64" si="74">E64</f>
        <v>予約を解除する権限がありません。
定期便の本予約を解除出来るのは、管理部署(主)員のみです。
予約を解除したい場合は管理者（{0} tel:{1}）までご依頼下さい。</v>
      </c>
      <c r="M64" s="17" t="str">
        <f t="shared" ref="M64" si="75">C64&amp;"："&amp;D64</f>
        <v>情報：画面</v>
      </c>
    </row>
    <row r="65" spans="1:13" s="5" customFormat="1" ht="33.75" x14ac:dyDescent="0.15">
      <c r="A65" s="19">
        <f t="shared" si="0"/>
        <v>57</v>
      </c>
      <c r="B65" s="21" t="s">
        <v>252</v>
      </c>
      <c r="C65" s="19" t="s">
        <v>209</v>
      </c>
      <c r="D65" s="20" t="s">
        <v>46</v>
      </c>
      <c r="E65" s="19" t="s">
        <v>250</v>
      </c>
      <c r="F65" s="20"/>
      <c r="G65" s="20"/>
      <c r="H65" s="20"/>
      <c r="I65" s="19"/>
      <c r="J65" s="17"/>
      <c r="K65" s="17" t="str">
        <f t="shared" ref="K65" si="76">B65</f>
        <v>KKM01014</v>
      </c>
      <c r="L65" s="17" t="str">
        <f t="shared" ref="L65" si="77">E65</f>
        <v>予約解除する権限がありません。
予約を解除出来るのは、予約者本人・依頼者・管理部署員のいずれかです。</v>
      </c>
      <c r="M65" s="17" t="str">
        <f t="shared" ref="M65" si="78">C65&amp;"："&amp;D65</f>
        <v>情報：画面</v>
      </c>
    </row>
    <row r="66" spans="1:13" s="5" customFormat="1" ht="33.75" x14ac:dyDescent="0.15">
      <c r="A66" s="19">
        <f t="shared" si="0"/>
        <v>58</v>
      </c>
      <c r="B66" s="21" t="s">
        <v>257</v>
      </c>
      <c r="C66" s="19" t="s">
        <v>209</v>
      </c>
      <c r="D66" s="20" t="s">
        <v>46</v>
      </c>
      <c r="E66" s="19" t="s">
        <v>253</v>
      </c>
      <c r="F66" s="20"/>
      <c r="G66" s="20"/>
      <c r="H66" s="20"/>
      <c r="I66" s="19"/>
      <c r="J66" s="17"/>
      <c r="K66" s="17" t="str">
        <f t="shared" ref="K66" si="79">B66</f>
        <v>KKM01015</v>
      </c>
      <c r="L66" s="17" t="str">
        <f t="shared" ref="L66" si="80">E66</f>
        <v>予約解除する権限がありません。
予約を解除出来るのは、予約者・運転者・管理部署員のいずれかです。</v>
      </c>
      <c r="M66" s="17" t="str">
        <f t="shared" ref="M66" si="81">C66&amp;"："&amp;D66</f>
        <v>情報：画面</v>
      </c>
    </row>
    <row r="67" spans="1:13" s="5" customFormat="1" ht="11.25" x14ac:dyDescent="0.15">
      <c r="A67" s="19">
        <f t="shared" si="0"/>
        <v>59</v>
      </c>
      <c r="B67" s="21" t="s">
        <v>262</v>
      </c>
      <c r="C67" s="19" t="s">
        <v>209</v>
      </c>
      <c r="D67" s="20" t="s">
        <v>46</v>
      </c>
      <c r="E67" s="19" t="s">
        <v>258</v>
      </c>
      <c r="F67" s="20"/>
      <c r="G67" s="20"/>
      <c r="H67" s="20"/>
      <c r="I67" s="19"/>
      <c r="J67" s="17"/>
      <c r="K67" s="17" t="str">
        <f t="shared" ref="K67" si="82">B67</f>
        <v>KKM01016</v>
      </c>
      <c r="L67" s="17" t="str">
        <f t="shared" ref="L67" si="83">E67</f>
        <v>トラックを予約しますか？</v>
      </c>
      <c r="M67" s="17" t="str">
        <f t="shared" ref="M67" si="84">C67&amp;"："&amp;D67</f>
        <v>情報：画面</v>
      </c>
    </row>
    <row r="68" spans="1:13" s="5" customFormat="1" ht="11.25" x14ac:dyDescent="0.15">
      <c r="A68" s="19">
        <f t="shared" si="0"/>
        <v>60</v>
      </c>
      <c r="B68" s="21" t="s">
        <v>263</v>
      </c>
      <c r="C68" s="19" t="s">
        <v>209</v>
      </c>
      <c r="D68" s="20" t="s">
        <v>69</v>
      </c>
      <c r="E68" s="19" t="s">
        <v>264</v>
      </c>
      <c r="F68" s="20"/>
      <c r="G68" s="20"/>
      <c r="H68" s="20"/>
      <c r="I68" s="19"/>
      <c r="J68" s="17"/>
      <c r="K68" s="17"/>
      <c r="L68" s="17"/>
      <c r="M68" s="17"/>
    </row>
    <row r="69" spans="1:13" s="5" customFormat="1" ht="45" x14ac:dyDescent="0.15">
      <c r="A69" s="19">
        <f t="shared" si="0"/>
        <v>61</v>
      </c>
      <c r="B69" s="21" t="s">
        <v>288</v>
      </c>
      <c r="C69" s="19" t="s">
        <v>209</v>
      </c>
      <c r="D69" s="20" t="s">
        <v>59</v>
      </c>
      <c r="E69" s="19" t="s">
        <v>289</v>
      </c>
      <c r="F69" s="20"/>
      <c r="G69" s="20"/>
      <c r="H69" s="20"/>
      <c r="I69" s="19"/>
      <c r="J69" s="17"/>
      <c r="K69" s="17"/>
      <c r="L69" s="17"/>
      <c r="M69" s="17"/>
    </row>
    <row r="70" spans="1:13" s="5" customFormat="1" ht="17.25" customHeight="1" x14ac:dyDescent="0.15">
      <c r="A70" s="19">
        <f t="shared" ref="A70:A137" si="85">ROW()-8</f>
        <v>62</v>
      </c>
      <c r="B70" s="19" t="s">
        <v>311</v>
      </c>
      <c r="C70" s="19" t="s">
        <v>209</v>
      </c>
      <c r="D70" s="20" t="s">
        <v>46</v>
      </c>
      <c r="E70" s="19" t="s">
        <v>230</v>
      </c>
      <c r="F70" s="20" t="s">
        <v>236</v>
      </c>
      <c r="G70" s="20" t="s">
        <v>237</v>
      </c>
      <c r="H70" s="20" t="s">
        <v>238</v>
      </c>
      <c r="I70" s="19"/>
      <c r="J70" s="17"/>
      <c r="K70" s="17" t="str">
        <f>B70</f>
        <v>KKM01019</v>
      </c>
      <c r="L70" s="17" t="str">
        <f>E70</f>
        <v>{0}～{1}のスケジュールを{2}</v>
      </c>
      <c r="M70" s="17" t="str">
        <f>C70&amp;"："&amp;D70</f>
        <v>情報：画面</v>
      </c>
    </row>
    <row r="71" spans="1:13" s="5" customFormat="1" ht="33.75" x14ac:dyDescent="0.15">
      <c r="A71" s="19">
        <f t="shared" si="85"/>
        <v>63</v>
      </c>
      <c r="B71" s="19" t="s">
        <v>313</v>
      </c>
      <c r="C71" s="19" t="s">
        <v>209</v>
      </c>
      <c r="D71" s="20" t="s">
        <v>314</v>
      </c>
      <c r="E71" s="19" t="s">
        <v>315</v>
      </c>
      <c r="F71" s="20"/>
      <c r="G71" s="20"/>
      <c r="H71" s="20"/>
      <c r="I71" s="19"/>
      <c r="J71" s="17"/>
      <c r="K71" s="17" t="str">
        <f>B71</f>
        <v>KKM01020</v>
      </c>
      <c r="L71" s="17" t="str">
        <f>E71</f>
        <v xml:space="preserve">セッションの有効期限が切れました。
ログイン画面より再度ログインしてください。
</v>
      </c>
      <c r="M71" s="17" t="str">
        <f>C71&amp;"："&amp;D71</f>
        <v>情報：ダイアログ</v>
      </c>
    </row>
    <row r="72" spans="1:13" s="5" customFormat="1" ht="33.75" x14ac:dyDescent="0.15">
      <c r="A72" s="19">
        <f t="shared" si="85"/>
        <v>64</v>
      </c>
      <c r="B72" s="19" t="s">
        <v>318</v>
      </c>
      <c r="C72" s="19" t="s">
        <v>209</v>
      </c>
      <c r="D72" s="20" t="s">
        <v>314</v>
      </c>
      <c r="E72" s="19" t="s">
        <v>321</v>
      </c>
      <c r="F72" s="20" t="s">
        <v>319</v>
      </c>
      <c r="G72" s="20" t="s">
        <v>320</v>
      </c>
      <c r="H72" s="20"/>
      <c r="I72" s="19"/>
      <c r="J72" s="17"/>
      <c r="K72" s="17" t="str">
        <f>B72</f>
        <v>KKM01021</v>
      </c>
      <c r="L72" s="17" t="str">
        <f>E72</f>
        <v xml:space="preserve">{0}作成の項目です。
{1}に管理を移譲してもよろしいですか？
</v>
      </c>
      <c r="M72" s="17" t="str">
        <f>C72&amp;"："&amp;D72</f>
        <v>情報：ダイアログ</v>
      </c>
    </row>
    <row r="73" spans="1:13" s="5" customFormat="1" ht="56.25" x14ac:dyDescent="0.15">
      <c r="A73" s="19">
        <f t="shared" si="85"/>
        <v>65</v>
      </c>
      <c r="B73" s="19" t="s">
        <v>328</v>
      </c>
      <c r="C73" s="19" t="s">
        <v>209</v>
      </c>
      <c r="D73" s="20" t="s">
        <v>314</v>
      </c>
      <c r="E73" s="19" t="s">
        <v>326</v>
      </c>
      <c r="F73" s="20" t="s">
        <v>327</v>
      </c>
      <c r="G73" s="20"/>
      <c r="H73" s="20"/>
      <c r="I73" s="19"/>
      <c r="J73" s="17"/>
      <c r="K73" s="17" t="str">
        <f>B73</f>
        <v>KKM01022</v>
      </c>
      <c r="L73" s="17" t="str">
        <f>E73</f>
        <v xml:space="preserve">管理票No.{0}の車両に既に登録済みです。
駐車場番号を別の車両に付与しなおす場合は、すでに登録済みの駐車場番号を変更してください。
</v>
      </c>
      <c r="M73" s="17" t="str">
        <f>C73&amp;"："&amp;D73</f>
        <v>情報：ダイアログ</v>
      </c>
    </row>
    <row r="74" spans="1:13" s="5" customFormat="1" ht="17.25" customHeight="1" x14ac:dyDescent="0.15">
      <c r="A74" s="19">
        <f t="shared" si="0"/>
        <v>66</v>
      </c>
      <c r="B74" s="13" t="s">
        <v>71</v>
      </c>
      <c r="C74" s="13" t="s">
        <v>43</v>
      </c>
      <c r="D74" s="14" t="s">
        <v>69</v>
      </c>
      <c r="E74" s="13" t="s">
        <v>70</v>
      </c>
      <c r="F74" s="14"/>
      <c r="G74" s="14"/>
      <c r="H74" s="14"/>
      <c r="I74" s="13"/>
      <c r="J74" s="17"/>
      <c r="K74" s="17" t="str">
        <f t="shared" si="1"/>
        <v>KKM02001</v>
      </c>
      <c r="L74" s="17" t="str">
        <f t="shared" si="2"/>
        <v>ログオフしてもよろしいですか？</v>
      </c>
      <c r="M74" s="17" t="str">
        <f t="shared" si="3"/>
        <v>警告：ダイヤログ</v>
      </c>
    </row>
    <row r="75" spans="1:13" s="5" customFormat="1" ht="27.75" customHeight="1" x14ac:dyDescent="0.15">
      <c r="A75" s="19">
        <f t="shared" si="0"/>
        <v>67</v>
      </c>
      <c r="B75" s="13" t="s">
        <v>105</v>
      </c>
      <c r="C75" s="13" t="s">
        <v>43</v>
      </c>
      <c r="D75" s="14" t="s">
        <v>59</v>
      </c>
      <c r="E75" s="13" t="s">
        <v>104</v>
      </c>
      <c r="F75" s="14"/>
      <c r="G75" s="14"/>
      <c r="H75" s="14"/>
      <c r="I75" s="13"/>
      <c r="J75" s="17"/>
      <c r="K75" s="17" t="str">
        <f t="shared" si="1"/>
        <v>KKM02002</v>
      </c>
      <c r="L75" s="17" t="str">
        <f t="shared" si="2"/>
        <v xml:space="preserve">指定の期間は通常の週報の期間とは違います。間違っている場合は修正してください。
</v>
      </c>
      <c r="M75" s="17" t="str">
        <f t="shared" si="3"/>
        <v>警告：ダイヤログ</v>
      </c>
    </row>
    <row r="76" spans="1:13" s="5" customFormat="1" ht="18" customHeight="1" x14ac:dyDescent="0.15">
      <c r="A76" s="19">
        <f t="shared" si="0"/>
        <v>68</v>
      </c>
      <c r="B76" s="19" t="s">
        <v>218</v>
      </c>
      <c r="C76" s="19" t="s">
        <v>43</v>
      </c>
      <c r="D76" s="20" t="s">
        <v>59</v>
      </c>
      <c r="E76" s="19" t="s">
        <v>217</v>
      </c>
      <c r="F76" s="20"/>
      <c r="G76" s="20"/>
      <c r="H76" s="20"/>
      <c r="I76" s="19"/>
      <c r="J76" s="17"/>
      <c r="K76" s="17" t="str">
        <f t="shared" ref="K76" si="86">B76</f>
        <v>KKM02003</v>
      </c>
      <c r="L76" s="17" t="str">
        <f t="shared" ref="L76" si="87">E76</f>
        <v>対象期間は1年以内で指定してください。</v>
      </c>
      <c r="M76" s="17" t="str">
        <f t="shared" ref="M76" si="88">C76&amp;"："&amp;D76</f>
        <v>警告：ダイヤログ</v>
      </c>
    </row>
    <row r="77" spans="1:13" s="5" customFormat="1" ht="22.5" x14ac:dyDescent="0.15">
      <c r="A77" s="19">
        <f t="shared" si="0"/>
        <v>69</v>
      </c>
      <c r="B77" s="19" t="s">
        <v>241</v>
      </c>
      <c r="C77" s="19" t="s">
        <v>43</v>
      </c>
      <c r="D77" s="20" t="s">
        <v>59</v>
      </c>
      <c r="E77" s="19" t="s">
        <v>259</v>
      </c>
      <c r="F77" s="20"/>
      <c r="G77" s="20"/>
      <c r="H77" s="20"/>
      <c r="I77" s="19"/>
      <c r="J77" s="17"/>
      <c r="K77" s="17" t="str">
        <f t="shared" ref="K77" si="89">B77</f>
        <v>KKM02004</v>
      </c>
      <c r="L77" s="17" t="str">
        <f t="shared" ref="L77" si="90">E77</f>
        <v>開始日時と終了日時が逆転するため、本操作は行なえません。
スケジュール詳細より調整してください。</v>
      </c>
      <c r="M77" s="17" t="str">
        <f t="shared" ref="M77" si="91">C77&amp;"："&amp;D77</f>
        <v>警告：ダイヤログ</v>
      </c>
    </row>
    <row r="78" spans="1:13" s="5" customFormat="1" ht="18" customHeight="1" x14ac:dyDescent="0.15">
      <c r="A78" s="19">
        <f t="shared" si="0"/>
        <v>70</v>
      </c>
      <c r="B78" s="19" t="s">
        <v>254</v>
      </c>
      <c r="C78" s="19" t="s">
        <v>43</v>
      </c>
      <c r="D78" s="20" t="s">
        <v>59</v>
      </c>
      <c r="E78" s="19" t="s">
        <v>240</v>
      </c>
      <c r="F78" s="20"/>
      <c r="G78" s="20"/>
      <c r="H78" s="20"/>
      <c r="I78" s="19"/>
      <c r="J78" s="17"/>
      <c r="K78" s="17" t="str">
        <f t="shared" ref="K78" si="92">B78</f>
        <v>KKM02005</v>
      </c>
      <c r="L78" s="17" t="str">
        <f t="shared" ref="L78" si="93">E78</f>
        <v>残業便の予約となります。</v>
      </c>
      <c r="M78" s="17" t="str">
        <f t="shared" ref="M78" si="94">C78&amp;"："&amp;D78</f>
        <v>警告：ダイヤログ</v>
      </c>
    </row>
    <row r="79" spans="1:13" s="5" customFormat="1" ht="56.25" x14ac:dyDescent="0.15">
      <c r="A79" s="19">
        <f t="shared" si="0"/>
        <v>71</v>
      </c>
      <c r="B79" s="19" t="s">
        <v>266</v>
      </c>
      <c r="C79" s="19" t="s">
        <v>43</v>
      </c>
      <c r="D79" s="20" t="s">
        <v>59</v>
      </c>
      <c r="E79" s="19" t="s">
        <v>255</v>
      </c>
      <c r="F79" s="20"/>
      <c r="G79" s="20"/>
      <c r="H79" s="20"/>
      <c r="I79" s="19"/>
      <c r="J79" s="17"/>
      <c r="K79" s="17" t="str">
        <f t="shared" ref="K79" si="95">B79</f>
        <v>KKM02006</v>
      </c>
      <c r="L79" s="17" t="str">
        <f t="shared" ref="L79" si="96">E79</f>
        <v>下記内容の予約を解除します。
よろしいですか？
号車・・・・{0}
予約時間帯・・・・・・{1}発（{2}）</v>
      </c>
      <c r="M79" s="17" t="str">
        <f t="shared" ref="M79" si="97">C79&amp;"："&amp;D79</f>
        <v>警告：ダイヤログ</v>
      </c>
    </row>
    <row r="80" spans="1:13" s="5" customFormat="1" ht="56.25" x14ac:dyDescent="0.15">
      <c r="A80" s="19">
        <f t="shared" si="0"/>
        <v>72</v>
      </c>
      <c r="B80" s="19" t="s">
        <v>260</v>
      </c>
      <c r="C80" s="19" t="s">
        <v>43</v>
      </c>
      <c r="D80" s="20" t="s">
        <v>59</v>
      </c>
      <c r="E80" s="19" t="s">
        <v>256</v>
      </c>
      <c r="F80" s="20"/>
      <c r="G80" s="20"/>
      <c r="H80" s="20"/>
      <c r="I80" s="19"/>
      <c r="J80" s="17"/>
      <c r="K80" s="17" t="str">
        <f t="shared" ref="K80" si="98">B80</f>
        <v>KKM02007</v>
      </c>
      <c r="L80" s="17" t="str">
        <f t="shared" ref="L80" si="99">E80</f>
        <v>下記内容の予約を解除します。
よろしいですか？
号車・・・・{0}
予約期間・・・・・・{1} - {2}</v>
      </c>
      <c r="M80" s="17" t="str">
        <f t="shared" ref="M80" si="100">C80&amp;"："&amp;D80</f>
        <v>警告：ダイヤログ</v>
      </c>
    </row>
    <row r="81" spans="1:13" s="5" customFormat="1" ht="22.5" x14ac:dyDescent="0.15">
      <c r="A81" s="19">
        <f t="shared" si="0"/>
        <v>73</v>
      </c>
      <c r="B81" s="19" t="s">
        <v>265</v>
      </c>
      <c r="C81" s="19" t="s">
        <v>43</v>
      </c>
      <c r="D81" s="20" t="s">
        <v>59</v>
      </c>
      <c r="E81" s="19" t="s">
        <v>307</v>
      </c>
      <c r="F81" s="20"/>
      <c r="G81" s="20"/>
      <c r="H81" s="20"/>
      <c r="I81" s="19"/>
      <c r="J81" s="17"/>
      <c r="K81" s="17"/>
      <c r="L81" s="17"/>
      <c r="M81" s="17"/>
    </row>
    <row r="82" spans="1:13" s="5" customFormat="1" ht="45" x14ac:dyDescent="0.15">
      <c r="A82" s="19">
        <f t="shared" si="0"/>
        <v>74</v>
      </c>
      <c r="B82" s="19" t="s">
        <v>267</v>
      </c>
      <c r="C82" s="19" t="s">
        <v>43</v>
      </c>
      <c r="D82" s="20" t="s">
        <v>69</v>
      </c>
      <c r="E82" s="19" t="s">
        <v>292</v>
      </c>
      <c r="F82" s="20"/>
      <c r="G82" s="20"/>
      <c r="H82" s="20"/>
      <c r="I82" s="19"/>
      <c r="J82" s="17"/>
      <c r="K82" s="17"/>
      <c r="L82" s="17"/>
      <c r="M82" s="17"/>
    </row>
    <row r="83" spans="1:13" s="5" customFormat="1" ht="45" x14ac:dyDescent="0.15">
      <c r="A83" s="19">
        <f t="shared" si="0"/>
        <v>75</v>
      </c>
      <c r="B83" s="19" t="s">
        <v>268</v>
      </c>
      <c r="C83" s="19" t="s">
        <v>43</v>
      </c>
      <c r="D83" s="20" t="s">
        <v>69</v>
      </c>
      <c r="E83" s="19" t="s">
        <v>293</v>
      </c>
      <c r="F83" s="20"/>
      <c r="G83" s="20"/>
      <c r="H83" s="20"/>
      <c r="I83" s="19"/>
      <c r="J83" s="17"/>
      <c r="K83" s="17"/>
      <c r="L83" s="17"/>
      <c r="M83" s="17"/>
    </row>
    <row r="84" spans="1:13" s="5" customFormat="1" ht="11.25" x14ac:dyDescent="0.15">
      <c r="A84" s="19">
        <f t="shared" si="0"/>
        <v>76</v>
      </c>
      <c r="B84" s="19" t="s">
        <v>276</v>
      </c>
      <c r="C84" s="19" t="s">
        <v>43</v>
      </c>
      <c r="D84" s="20" t="s">
        <v>59</v>
      </c>
      <c r="E84" s="19" t="s">
        <v>277</v>
      </c>
      <c r="F84" s="20"/>
      <c r="G84" s="20"/>
      <c r="H84" s="20"/>
      <c r="I84" s="19"/>
      <c r="J84" s="17"/>
      <c r="K84" s="17"/>
      <c r="L84" s="17"/>
      <c r="M84" s="17"/>
    </row>
    <row r="85" spans="1:13" s="5" customFormat="1" ht="11.25" x14ac:dyDescent="0.15">
      <c r="A85" s="19">
        <f t="shared" si="0"/>
        <v>77</v>
      </c>
      <c r="B85" s="19" t="s">
        <v>278</v>
      </c>
      <c r="C85" s="19" t="s">
        <v>43</v>
      </c>
      <c r="D85" s="20" t="s">
        <v>59</v>
      </c>
      <c r="E85" s="19" t="s">
        <v>309</v>
      </c>
      <c r="F85" s="20"/>
      <c r="G85" s="20"/>
      <c r="H85" s="20"/>
      <c r="I85" s="19"/>
      <c r="J85" s="17"/>
      <c r="K85" s="17"/>
      <c r="L85" s="17"/>
      <c r="M85" s="17"/>
    </row>
    <row r="86" spans="1:13" s="5" customFormat="1" ht="11.25" x14ac:dyDescent="0.15">
      <c r="A86" s="19">
        <f t="shared" si="85"/>
        <v>78</v>
      </c>
      <c r="B86" s="19" t="s">
        <v>310</v>
      </c>
      <c r="C86" s="19" t="s">
        <v>43</v>
      </c>
      <c r="D86" s="20" t="s">
        <v>59</v>
      </c>
      <c r="E86" s="19" t="s">
        <v>303</v>
      </c>
      <c r="F86" s="20"/>
      <c r="G86" s="20"/>
      <c r="H86" s="20"/>
      <c r="I86" s="19"/>
      <c r="J86" s="17"/>
      <c r="K86" s="17"/>
      <c r="L86" s="17"/>
      <c r="M86" s="17"/>
    </row>
    <row r="87" spans="1:13" s="5" customFormat="1" ht="22.5" x14ac:dyDescent="0.15">
      <c r="A87" s="19">
        <f t="shared" si="85"/>
        <v>79</v>
      </c>
      <c r="B87" s="19" t="s">
        <v>330</v>
      </c>
      <c r="C87" s="19" t="s">
        <v>43</v>
      </c>
      <c r="D87" s="20" t="s">
        <v>59</v>
      </c>
      <c r="E87" s="19" t="s">
        <v>329</v>
      </c>
      <c r="F87" s="20"/>
      <c r="G87" s="20"/>
      <c r="H87" s="20"/>
      <c r="I87" s="19"/>
      <c r="J87" s="17"/>
      <c r="K87" s="17"/>
      <c r="L87" s="17"/>
      <c r="M87" s="17"/>
    </row>
    <row r="88" spans="1:13" s="5" customFormat="1" ht="11.25" x14ac:dyDescent="0.15">
      <c r="A88" s="19">
        <f t="shared" si="85"/>
        <v>80</v>
      </c>
      <c r="B88" s="19" t="s">
        <v>331</v>
      </c>
      <c r="C88" s="19" t="s">
        <v>43</v>
      </c>
      <c r="D88" s="20" t="s">
        <v>59</v>
      </c>
      <c r="E88" s="19" t="s">
        <v>332</v>
      </c>
      <c r="F88" s="20"/>
      <c r="G88" s="20"/>
      <c r="H88" s="20"/>
      <c r="I88" s="19"/>
      <c r="J88" s="17"/>
      <c r="K88" s="17"/>
      <c r="L88" s="17"/>
      <c r="M88" s="17"/>
    </row>
    <row r="89" spans="1:13" s="5" customFormat="1" ht="11.25" x14ac:dyDescent="0.15">
      <c r="A89" s="19">
        <f t="shared" si="85"/>
        <v>81</v>
      </c>
      <c r="B89" s="19" t="s">
        <v>338</v>
      </c>
      <c r="C89" s="19" t="s">
        <v>43</v>
      </c>
      <c r="D89" s="20" t="s">
        <v>59</v>
      </c>
      <c r="E89" s="19" t="s">
        <v>339</v>
      </c>
      <c r="F89" s="20"/>
      <c r="G89" s="20"/>
      <c r="H89" s="20"/>
      <c r="I89" s="19"/>
      <c r="J89" s="17"/>
      <c r="K89" s="17"/>
      <c r="L89" s="17"/>
      <c r="M89" s="17"/>
    </row>
    <row r="90" spans="1:13" s="5" customFormat="1" ht="17.25" customHeight="1" x14ac:dyDescent="0.15">
      <c r="A90" s="19">
        <f t="shared" si="0"/>
        <v>82</v>
      </c>
      <c r="B90" s="19" t="s">
        <v>147</v>
      </c>
      <c r="C90" s="19" t="s">
        <v>44</v>
      </c>
      <c r="D90" s="20" t="s">
        <v>46</v>
      </c>
      <c r="E90" s="19" t="s">
        <v>148</v>
      </c>
      <c r="F90" s="20"/>
      <c r="G90" s="20"/>
      <c r="H90" s="20"/>
      <c r="I90" s="19"/>
      <c r="J90" s="17"/>
      <c r="K90" s="17"/>
      <c r="L90" s="17"/>
      <c r="M90" s="17"/>
    </row>
    <row r="91" spans="1:13" s="5" customFormat="1" ht="17.25" customHeight="1" x14ac:dyDescent="0.15">
      <c r="A91" s="19">
        <f t="shared" si="0"/>
        <v>83</v>
      </c>
      <c r="B91" s="13" t="s">
        <v>65</v>
      </c>
      <c r="C91" s="13" t="s">
        <v>44</v>
      </c>
      <c r="D91" s="14" t="s">
        <v>46</v>
      </c>
      <c r="E91" s="13" t="s">
        <v>47</v>
      </c>
      <c r="F91" s="14"/>
      <c r="G91" s="14"/>
      <c r="H91" s="14"/>
      <c r="I91" s="13"/>
      <c r="J91" s="17"/>
      <c r="K91" s="17" t="str">
        <f t="shared" si="1"/>
        <v>KKM03001</v>
      </c>
      <c r="L91" s="17" t="str">
        <f t="shared" si="2"/>
        <v>ログインに失敗しました。入力内容を確認して下さい。</v>
      </c>
      <c r="M91" s="17" t="str">
        <f t="shared" si="3"/>
        <v>エラー：画面</v>
      </c>
    </row>
    <row r="92" spans="1:13" s="5" customFormat="1" ht="17.25" customHeight="1" x14ac:dyDescent="0.15">
      <c r="A92" s="19">
        <f t="shared" si="0"/>
        <v>84</v>
      </c>
      <c r="B92" s="13" t="s">
        <v>48</v>
      </c>
      <c r="C92" s="13" t="s">
        <v>44</v>
      </c>
      <c r="D92" s="14" t="s">
        <v>46</v>
      </c>
      <c r="E92" s="13" t="s">
        <v>66</v>
      </c>
      <c r="F92" s="14"/>
      <c r="G92" s="14"/>
      <c r="H92" s="14"/>
      <c r="I92" s="13"/>
      <c r="J92" s="17"/>
      <c r="K92" s="17" t="str">
        <f t="shared" si="1"/>
        <v>KKM03002</v>
      </c>
      <c r="L92" s="17" t="str">
        <f t="shared" si="2"/>
        <v>ログイン権限がありません。</v>
      </c>
      <c r="M92" s="17" t="str">
        <f t="shared" si="3"/>
        <v>エラー：画面</v>
      </c>
    </row>
    <row r="93" spans="1:13" s="5" customFormat="1" ht="17.25" customHeight="1" x14ac:dyDescent="0.15">
      <c r="A93" s="19">
        <f t="shared" si="0"/>
        <v>85</v>
      </c>
      <c r="B93" s="13" t="s">
        <v>73</v>
      </c>
      <c r="C93" s="13" t="s">
        <v>44</v>
      </c>
      <c r="D93" s="14" t="s">
        <v>46</v>
      </c>
      <c r="E93" s="13" t="s">
        <v>49</v>
      </c>
      <c r="F93" s="14"/>
      <c r="G93" s="14"/>
      <c r="H93" s="14"/>
      <c r="I93" s="13"/>
      <c r="J93" s="17"/>
      <c r="K93" s="17" t="str">
        <f t="shared" si="1"/>
        <v>KKM03003</v>
      </c>
      <c r="L93" s="17" t="str">
        <f t="shared" si="2"/>
        <v>コピー/移動先に、同名の項目が既に存在しています。</v>
      </c>
      <c r="M93" s="17" t="str">
        <f t="shared" si="3"/>
        <v>エラー：画面</v>
      </c>
    </row>
    <row r="94" spans="1:13" s="5" customFormat="1" ht="17.25" customHeight="1" x14ac:dyDescent="0.15">
      <c r="A94" s="19">
        <f t="shared" si="0"/>
        <v>86</v>
      </c>
      <c r="B94" s="13" t="s">
        <v>74</v>
      </c>
      <c r="C94" s="13" t="s">
        <v>44</v>
      </c>
      <c r="D94" s="14" t="s">
        <v>46</v>
      </c>
      <c r="E94" s="13" t="s">
        <v>50</v>
      </c>
      <c r="F94" s="14"/>
      <c r="G94" s="14"/>
      <c r="H94" s="14"/>
      <c r="I94" s="13"/>
      <c r="J94" s="17"/>
      <c r="K94" s="17" t="str">
        <f t="shared" si="1"/>
        <v>KKM03004</v>
      </c>
      <c r="L94" s="17" t="str">
        <f t="shared" si="2"/>
        <v>別の項目に移動することはできません。</v>
      </c>
      <c r="M94" s="17" t="str">
        <f t="shared" si="3"/>
        <v>エラー：画面</v>
      </c>
    </row>
    <row r="95" spans="1:13" s="5" customFormat="1" ht="17.25" customHeight="1" x14ac:dyDescent="0.15">
      <c r="A95" s="19">
        <f t="shared" si="0"/>
        <v>87</v>
      </c>
      <c r="B95" s="13" t="s">
        <v>76</v>
      </c>
      <c r="C95" s="13" t="s">
        <v>44</v>
      </c>
      <c r="D95" s="14" t="s">
        <v>46</v>
      </c>
      <c r="E95" s="13" t="s">
        <v>51</v>
      </c>
      <c r="F95" s="14"/>
      <c r="G95" s="14"/>
      <c r="H95" s="14"/>
      <c r="I95" s="13"/>
      <c r="J95" s="17"/>
      <c r="K95" s="17" t="str">
        <f t="shared" si="1"/>
        <v>KKM03005</v>
      </c>
      <c r="L95" s="17" t="str">
        <f t="shared" si="2"/>
        <v>他のスケジュールと重複しないよう日付を設定してください</v>
      </c>
      <c r="M95" s="17" t="str">
        <f t="shared" si="3"/>
        <v>エラー：画面</v>
      </c>
    </row>
    <row r="96" spans="1:13" s="5" customFormat="1" ht="17.25" customHeight="1" x14ac:dyDescent="0.15">
      <c r="A96" s="19">
        <f t="shared" si="0"/>
        <v>88</v>
      </c>
      <c r="B96" s="13" t="s">
        <v>77</v>
      </c>
      <c r="C96" s="13" t="s">
        <v>44</v>
      </c>
      <c r="D96" s="14" t="s">
        <v>46</v>
      </c>
      <c r="E96" s="13" t="s">
        <v>52</v>
      </c>
      <c r="F96" s="14"/>
      <c r="G96" s="14"/>
      <c r="H96" s="14"/>
      <c r="I96" s="13"/>
      <c r="J96" s="17"/>
      <c r="K96" s="17" t="str">
        <f t="shared" si="1"/>
        <v>KKM03006</v>
      </c>
      <c r="L96" s="17" t="str">
        <f t="shared" si="2"/>
        <v>月頭未承認のため、月末データは表示できません</v>
      </c>
      <c r="M96" s="17" t="str">
        <f t="shared" si="3"/>
        <v>エラー：画面</v>
      </c>
    </row>
    <row r="97" spans="1:13" s="5" customFormat="1" ht="15.75" customHeight="1" x14ac:dyDescent="0.15">
      <c r="A97" s="19">
        <f t="shared" si="0"/>
        <v>89</v>
      </c>
      <c r="B97" s="13" t="s">
        <v>93</v>
      </c>
      <c r="C97" s="13" t="s">
        <v>44</v>
      </c>
      <c r="D97" s="14" t="s">
        <v>59</v>
      </c>
      <c r="E97" s="13" t="s">
        <v>92</v>
      </c>
      <c r="F97" s="14"/>
      <c r="G97" s="14"/>
      <c r="H97" s="14"/>
      <c r="I97" s="13"/>
      <c r="J97" s="17"/>
      <c r="K97" s="17" t="str">
        <f t="shared" si="1"/>
        <v>KKM03007</v>
      </c>
      <c r="L97" s="17" t="str">
        <f t="shared" si="2"/>
        <v>目標進度リストが変更されています。登録しますか？</v>
      </c>
      <c r="M97" s="17" t="str">
        <f t="shared" si="3"/>
        <v>エラー：ダイヤログ</v>
      </c>
    </row>
    <row r="98" spans="1:13" s="5" customFormat="1" ht="17.25" customHeight="1" x14ac:dyDescent="0.15">
      <c r="A98" s="19">
        <f t="shared" si="0"/>
        <v>90</v>
      </c>
      <c r="B98" s="13" t="s">
        <v>94</v>
      </c>
      <c r="C98" s="13" t="s">
        <v>44</v>
      </c>
      <c r="D98" s="14" t="s">
        <v>95</v>
      </c>
      <c r="E98" s="13" t="s">
        <v>63</v>
      </c>
      <c r="F98" s="14"/>
      <c r="G98" s="14"/>
      <c r="H98" s="14"/>
      <c r="I98" s="13"/>
      <c r="J98" s="17"/>
      <c r="K98" s="17" t="str">
        <f t="shared" si="1"/>
        <v>KKM03008</v>
      </c>
      <c r="L98" s="17" t="str">
        <f t="shared" si="2"/>
        <v>部署別表示中は新規作成できません。性能別表示に切り替えますか？</v>
      </c>
      <c r="M98" s="17" t="str">
        <f t="shared" si="3"/>
        <v>エラー：ダイヤログ</v>
      </c>
    </row>
    <row r="99" spans="1:13" s="5" customFormat="1" ht="17.25" customHeight="1" x14ac:dyDescent="0.15">
      <c r="A99" s="19">
        <f t="shared" si="0"/>
        <v>91</v>
      </c>
      <c r="B99" s="13" t="s">
        <v>96</v>
      </c>
      <c r="C99" s="13" t="s">
        <v>44</v>
      </c>
      <c r="D99" s="14" t="s">
        <v>46</v>
      </c>
      <c r="E99" s="16" t="s">
        <v>64</v>
      </c>
      <c r="F99" s="14"/>
      <c r="G99" s="14"/>
      <c r="H99" s="14"/>
      <c r="I99" s="13"/>
      <c r="J99" s="17"/>
      <c r="K99" s="17" t="str">
        <f t="shared" si="1"/>
        <v>KKM03009</v>
      </c>
      <c r="L99" s="17" t="str">
        <f t="shared" si="2"/>
        <v>指定の目標進度リスト名は既に存在しているため、指定できません。</v>
      </c>
      <c r="M99" s="17" t="str">
        <f t="shared" si="3"/>
        <v>エラー：画面</v>
      </c>
    </row>
    <row r="100" spans="1:13" s="5" customFormat="1" ht="30.75" customHeight="1" x14ac:dyDescent="0.15">
      <c r="A100" s="19">
        <f t="shared" si="0"/>
        <v>92</v>
      </c>
      <c r="B100" s="13" t="s">
        <v>102</v>
      </c>
      <c r="C100" s="13" t="s">
        <v>44</v>
      </c>
      <c r="D100" s="14" t="s">
        <v>46</v>
      </c>
      <c r="E100" s="13" t="s">
        <v>101</v>
      </c>
      <c r="F100" s="14"/>
      <c r="G100" s="14"/>
      <c r="H100" s="14"/>
      <c r="I100" s="13"/>
      <c r="J100" s="17"/>
      <c r="K100" s="17" t="str">
        <f t="shared" si="1"/>
        <v>KKM03010</v>
      </c>
      <c r="L100" s="17" t="str">
        <f t="shared" si="2"/>
        <v>指定された日は、最終予約可能日を過ぎているため予約出来ません。
他の車両をご予約下さい。</v>
      </c>
      <c r="M100" s="17" t="str">
        <f t="shared" si="3"/>
        <v>エラー：画面</v>
      </c>
    </row>
    <row r="101" spans="1:13" s="5" customFormat="1" ht="20.25" customHeight="1" x14ac:dyDescent="0.15">
      <c r="A101" s="19">
        <f t="shared" si="0"/>
        <v>93</v>
      </c>
      <c r="B101" s="13" t="s">
        <v>149</v>
      </c>
      <c r="C101" s="13" t="s">
        <v>44</v>
      </c>
      <c r="D101" s="14" t="s">
        <v>46</v>
      </c>
      <c r="E101" s="13" t="s">
        <v>114</v>
      </c>
      <c r="F101" s="14"/>
      <c r="G101" s="14"/>
      <c r="H101" s="14"/>
      <c r="I101" s="13"/>
      <c r="J101" s="17"/>
      <c r="K101" s="17" t="str">
        <f t="shared" si="1"/>
        <v>KKM03011</v>
      </c>
      <c r="L101" s="17" t="str">
        <f t="shared" si="2"/>
        <v>月次計画表で作成した項目のため進捗履歴は利用できません。</v>
      </c>
      <c r="M101" s="17" t="str">
        <f t="shared" si="3"/>
        <v>エラー：画面</v>
      </c>
    </row>
    <row r="102" spans="1:13" s="5" customFormat="1" ht="20.25" customHeight="1" x14ac:dyDescent="0.15">
      <c r="A102" s="19">
        <f t="shared" si="0"/>
        <v>94</v>
      </c>
      <c r="B102" s="19" t="s">
        <v>142</v>
      </c>
      <c r="C102" s="19" t="s">
        <v>44</v>
      </c>
      <c r="D102" s="20" t="s">
        <v>140</v>
      </c>
      <c r="E102" s="13" t="s">
        <v>141</v>
      </c>
      <c r="F102" s="14"/>
      <c r="G102" s="14"/>
      <c r="H102" s="14"/>
      <c r="I102" s="13"/>
      <c r="J102" s="17"/>
      <c r="K102" s="17" t="str">
        <f t="shared" si="1"/>
        <v>KKM03012</v>
      </c>
      <c r="L102" s="17" t="str">
        <f t="shared" si="2"/>
        <v>開発符号の閲覧権限がないため、予約画面は開けません。</v>
      </c>
      <c r="M102" s="17" t="str">
        <f t="shared" si="3"/>
        <v>エラー：ダイヤログ</v>
      </c>
    </row>
    <row r="103" spans="1:13" s="5" customFormat="1" ht="20.25" customHeight="1" x14ac:dyDescent="0.15">
      <c r="A103" s="19">
        <f t="shared" si="0"/>
        <v>95</v>
      </c>
      <c r="B103" s="13" t="s">
        <v>150</v>
      </c>
      <c r="C103" s="13" t="s">
        <v>151</v>
      </c>
      <c r="D103" s="14" t="s">
        <v>152</v>
      </c>
      <c r="E103" s="13" t="s">
        <v>153</v>
      </c>
      <c r="F103" s="14"/>
      <c r="G103" s="14"/>
      <c r="H103" s="14"/>
      <c r="I103" s="13"/>
      <c r="J103" s="17"/>
      <c r="K103" s="17" t="str">
        <f t="shared" si="1"/>
        <v>KKM03013</v>
      </c>
      <c r="L103" s="17" t="str">
        <f t="shared" si="2"/>
        <v>パスワードは8文字以上13文字以内で入力して下さい。</v>
      </c>
      <c r="M103" s="17" t="str">
        <f t="shared" si="3"/>
        <v>エラー：ダイヤログ</v>
      </c>
    </row>
    <row r="104" spans="1:13" s="5" customFormat="1" ht="20.25" customHeight="1" x14ac:dyDescent="0.15">
      <c r="A104" s="19">
        <f t="shared" si="0"/>
        <v>96</v>
      </c>
      <c r="B104" s="13" t="s">
        <v>154</v>
      </c>
      <c r="C104" s="13" t="s">
        <v>151</v>
      </c>
      <c r="D104" s="14" t="s">
        <v>155</v>
      </c>
      <c r="E104" s="13" t="s">
        <v>156</v>
      </c>
      <c r="F104" s="14"/>
      <c r="G104" s="14"/>
      <c r="H104" s="14"/>
      <c r="I104" s="13"/>
      <c r="J104" s="17"/>
      <c r="K104" s="17" t="str">
        <f t="shared" si="1"/>
        <v>KKM03014</v>
      </c>
      <c r="L104" s="17" t="str">
        <f t="shared" si="2"/>
        <v>ユーザーIDは1文字以上50文字以内で入力して下さい。</v>
      </c>
      <c r="M104" s="17" t="str">
        <f t="shared" si="3"/>
        <v>エラー：ダイヤログ</v>
      </c>
    </row>
    <row r="105" spans="1:13" s="5" customFormat="1" ht="20.25" customHeight="1" x14ac:dyDescent="0.15">
      <c r="A105" s="19">
        <f t="shared" si="0"/>
        <v>97</v>
      </c>
      <c r="B105" s="19" t="s">
        <v>165</v>
      </c>
      <c r="C105" s="19" t="s">
        <v>44</v>
      </c>
      <c r="D105" s="20" t="s">
        <v>59</v>
      </c>
      <c r="E105" s="19" t="s">
        <v>312</v>
      </c>
      <c r="F105" s="14"/>
      <c r="G105" s="14"/>
      <c r="H105" s="14"/>
      <c r="I105" s="13"/>
      <c r="J105" s="17"/>
      <c r="K105" s="17" t="str">
        <f t="shared" si="1"/>
        <v>KKM03015</v>
      </c>
      <c r="L105" s="17" t="str">
        <f t="shared" si="2"/>
        <v>空車期間を検索する場合は日付を全て入力してください。</v>
      </c>
      <c r="M105" s="17" t="str">
        <f t="shared" si="3"/>
        <v>エラー：ダイヤログ</v>
      </c>
    </row>
    <row r="106" spans="1:13" s="5" customFormat="1" ht="20.25" customHeight="1" x14ac:dyDescent="0.15">
      <c r="A106" s="19">
        <f t="shared" si="0"/>
        <v>98</v>
      </c>
      <c r="B106" s="19" t="s">
        <v>166</v>
      </c>
      <c r="C106" s="19" t="s">
        <v>44</v>
      </c>
      <c r="D106" s="20" t="s">
        <v>59</v>
      </c>
      <c r="E106" s="13" t="s">
        <v>167</v>
      </c>
      <c r="F106" s="14"/>
      <c r="G106" s="14"/>
      <c r="H106" s="14"/>
      <c r="I106" s="13"/>
      <c r="J106" s="17"/>
      <c r="K106" s="17" t="str">
        <f t="shared" si="1"/>
        <v>KKM03016</v>
      </c>
      <c r="L106" s="17" t="str">
        <f t="shared" si="2"/>
        <v>指定された期間に対象となるスケジュールがありませんでした。</v>
      </c>
      <c r="M106" s="17" t="str">
        <f t="shared" si="3"/>
        <v>エラー：ダイヤログ</v>
      </c>
    </row>
    <row r="107" spans="1:13" s="5" customFormat="1" ht="33.75" customHeight="1" x14ac:dyDescent="0.15">
      <c r="A107" s="19">
        <f t="shared" si="0"/>
        <v>99</v>
      </c>
      <c r="B107" s="19" t="s">
        <v>169</v>
      </c>
      <c r="C107" s="19" t="s">
        <v>44</v>
      </c>
      <c r="D107" s="20" t="s">
        <v>59</v>
      </c>
      <c r="E107" s="19" t="s">
        <v>168</v>
      </c>
      <c r="F107" s="20"/>
      <c r="G107" s="20"/>
      <c r="H107" s="20"/>
      <c r="I107" s="19"/>
      <c r="J107" s="17"/>
      <c r="K107" s="17"/>
      <c r="L107" s="17" t="str">
        <f>E107</f>
        <v>同じ行で日付が重複しているため、登録できません。別の行に登録してください。</v>
      </c>
      <c r="M107" s="17"/>
    </row>
    <row r="108" spans="1:13" s="5" customFormat="1" ht="20.25" customHeight="1" x14ac:dyDescent="0.15">
      <c r="A108" s="19">
        <f t="shared" si="0"/>
        <v>100</v>
      </c>
      <c r="B108" s="19" t="s">
        <v>174</v>
      </c>
      <c r="C108" s="19" t="s">
        <v>44</v>
      </c>
      <c r="D108" s="20" t="s">
        <v>59</v>
      </c>
      <c r="E108" s="13" t="s">
        <v>175</v>
      </c>
      <c r="F108" s="14"/>
      <c r="G108" s="14"/>
      <c r="H108" s="14"/>
      <c r="I108" s="13"/>
      <c r="J108" s="17"/>
      <c r="K108" s="17" t="str">
        <f t="shared" si="1"/>
        <v>KKM03018</v>
      </c>
      <c r="L108" s="17" t="str">
        <f t="shared" si="2"/>
        <v>同じ単位の権限が存在するため、登録できません。</v>
      </c>
      <c r="M108" s="17" t="str">
        <f t="shared" si="3"/>
        <v>エラー：ダイヤログ</v>
      </c>
    </row>
    <row r="109" spans="1:13" s="5" customFormat="1" ht="20.25" customHeight="1" x14ac:dyDescent="0.15">
      <c r="A109" s="19">
        <f t="shared" si="0"/>
        <v>101</v>
      </c>
      <c r="B109" s="19" t="s">
        <v>176</v>
      </c>
      <c r="C109" s="19" t="s">
        <v>44</v>
      </c>
      <c r="D109" s="20" t="s">
        <v>59</v>
      </c>
      <c r="E109" s="13" t="s">
        <v>177</v>
      </c>
      <c r="F109" s="14"/>
      <c r="G109" s="14"/>
      <c r="H109" s="14"/>
      <c r="I109" s="13"/>
      <c r="J109" s="17"/>
      <c r="K109" s="17" t="str">
        <f t="shared" si="1"/>
        <v>KKM03019</v>
      </c>
      <c r="L109" s="17" t="str">
        <f t="shared" si="2"/>
        <v>対象月の月末承認がされているため、月頭承認解除はできません。</v>
      </c>
      <c r="M109" s="17" t="str">
        <f t="shared" si="3"/>
        <v>エラー：ダイヤログ</v>
      </c>
    </row>
    <row r="110" spans="1:13" s="5" customFormat="1" ht="20.25" customHeight="1" x14ac:dyDescent="0.15">
      <c r="A110" s="19">
        <f t="shared" si="0"/>
        <v>102</v>
      </c>
      <c r="B110" s="19" t="s">
        <v>178</v>
      </c>
      <c r="C110" s="19" t="s">
        <v>44</v>
      </c>
      <c r="D110" s="20" t="s">
        <v>59</v>
      </c>
      <c r="E110" s="13" t="s">
        <v>179</v>
      </c>
      <c r="F110" s="14"/>
      <c r="G110" s="14"/>
      <c r="H110" s="14"/>
      <c r="I110" s="13"/>
      <c r="J110" s="17"/>
      <c r="K110" s="17" t="str">
        <f t="shared" si="1"/>
        <v>KKM03020</v>
      </c>
      <c r="L110" s="17" t="str">
        <f t="shared" si="2"/>
        <v>月次計画表が承認されているため、変更できません。</v>
      </c>
      <c r="M110" s="17" t="str">
        <f t="shared" si="3"/>
        <v>エラー：ダイヤログ</v>
      </c>
    </row>
    <row r="111" spans="1:13" s="5" customFormat="1" ht="20.25" customHeight="1" x14ac:dyDescent="0.15">
      <c r="A111" s="19">
        <f t="shared" si="0"/>
        <v>103</v>
      </c>
      <c r="B111" s="19" t="s">
        <v>180</v>
      </c>
      <c r="C111" s="19" t="s">
        <v>44</v>
      </c>
      <c r="D111" s="20" t="s">
        <v>59</v>
      </c>
      <c r="E111" s="19" t="s">
        <v>181</v>
      </c>
      <c r="F111" s="20"/>
      <c r="G111" s="20"/>
      <c r="H111" s="20"/>
      <c r="I111" s="19"/>
      <c r="J111" s="17"/>
      <c r="K111" s="17" t="str">
        <f t="shared" ref="K111" si="101">B111</f>
        <v>KKM03021</v>
      </c>
      <c r="L111" s="17" t="str">
        <f t="shared" ref="L111" si="102">E111</f>
        <v>開始日、終了日のどちらかは対象月内の日付を入力してください。</v>
      </c>
      <c r="M111" s="17" t="str">
        <f t="shared" ref="M111" si="103">C111&amp;"："&amp;D111</f>
        <v>エラー：ダイヤログ</v>
      </c>
    </row>
    <row r="112" spans="1:13" s="5" customFormat="1" ht="20.25" customHeight="1" x14ac:dyDescent="0.15">
      <c r="A112" s="19">
        <f t="shared" si="0"/>
        <v>104</v>
      </c>
      <c r="B112" s="19" t="s">
        <v>182</v>
      </c>
      <c r="C112" s="19" t="s">
        <v>44</v>
      </c>
      <c r="D112" s="20" t="s">
        <v>59</v>
      </c>
      <c r="E112" s="19" t="s">
        <v>183</v>
      </c>
      <c r="F112" s="20"/>
      <c r="G112" s="20"/>
      <c r="H112" s="20"/>
      <c r="I112" s="19"/>
      <c r="J112" s="17"/>
      <c r="K112" s="17" t="str">
        <f t="shared" ref="K112" si="104">B112</f>
        <v>KKM03022</v>
      </c>
      <c r="L112" s="17" t="str">
        <f t="shared" ref="L112" si="105">E112</f>
        <v>同じ単位の権限が存在しています。</v>
      </c>
      <c r="M112" s="17" t="str">
        <f t="shared" ref="M112" si="106">C112&amp;"："&amp;D112</f>
        <v>エラー：ダイヤログ</v>
      </c>
    </row>
    <row r="113" spans="1:13" s="5" customFormat="1" ht="20.25" customHeight="1" x14ac:dyDescent="0.15">
      <c r="A113" s="19">
        <f t="shared" si="85"/>
        <v>105</v>
      </c>
      <c r="B113" s="19" t="s">
        <v>184</v>
      </c>
      <c r="C113" s="19" t="s">
        <v>44</v>
      </c>
      <c r="D113" s="20" t="s">
        <v>59</v>
      </c>
      <c r="E113" s="19" t="s">
        <v>187</v>
      </c>
      <c r="F113" s="20"/>
      <c r="G113" s="20"/>
      <c r="H113" s="20"/>
      <c r="I113" s="19"/>
      <c r="J113" s="17"/>
      <c r="K113" s="17" t="str">
        <f t="shared" ref="K113:K114" si="107">B113</f>
        <v>KKM03023</v>
      </c>
      <c r="L113" s="17" t="str">
        <f t="shared" ref="L113:L114" si="108">E113</f>
        <v>月次計画表が承認されているため、業務計画表と同期できません。</v>
      </c>
      <c r="M113" s="17" t="str">
        <f t="shared" ref="M113:M114" si="109">C113&amp;"："&amp;D113</f>
        <v>エラー：ダイヤログ</v>
      </c>
    </row>
    <row r="114" spans="1:13" s="5" customFormat="1" ht="20.25" customHeight="1" x14ac:dyDescent="0.15">
      <c r="A114" s="19">
        <f t="shared" si="85"/>
        <v>106</v>
      </c>
      <c r="B114" s="19" t="s">
        <v>185</v>
      </c>
      <c r="C114" s="19" t="s">
        <v>44</v>
      </c>
      <c r="D114" s="20" t="s">
        <v>59</v>
      </c>
      <c r="E114" s="19" t="s">
        <v>186</v>
      </c>
      <c r="F114" s="20"/>
      <c r="G114" s="20"/>
      <c r="H114" s="20"/>
      <c r="I114" s="19"/>
      <c r="J114" s="17"/>
      <c r="K114" s="17" t="str">
        <f t="shared" si="107"/>
        <v>KKM03024</v>
      </c>
      <c r="L114" s="17" t="str">
        <f t="shared" si="108"/>
        <v>課単位で表示している場合は、業務計画表と同期できません。</v>
      </c>
      <c r="M114" s="17" t="str">
        <f t="shared" si="109"/>
        <v>エラー：ダイヤログ</v>
      </c>
    </row>
    <row r="115" spans="1:13" s="5" customFormat="1" ht="20.25" customHeight="1" x14ac:dyDescent="0.15">
      <c r="A115" s="19">
        <f t="shared" si="85"/>
        <v>107</v>
      </c>
      <c r="B115" s="19" t="s">
        <v>188</v>
      </c>
      <c r="C115" s="19" t="s">
        <v>44</v>
      </c>
      <c r="D115" s="20" t="s">
        <v>59</v>
      </c>
      <c r="E115" s="19" t="s">
        <v>285</v>
      </c>
      <c r="F115" s="20" t="s">
        <v>286</v>
      </c>
      <c r="G115" s="20" t="s">
        <v>287</v>
      </c>
      <c r="H115" s="20"/>
      <c r="I115" s="19" t="s">
        <v>284</v>
      </c>
      <c r="J115" s="17"/>
      <c r="K115" s="17" t="str">
        <f t="shared" ref="K115:K120" si="110">B115</f>
        <v>KKM03025</v>
      </c>
      <c r="L115" s="17" t="str">
        <f t="shared" ref="L115:L120" si="111">E115</f>
        <v>選択された{0}が多すぎます。{1}</v>
      </c>
      <c r="M115" s="17" t="str">
        <f t="shared" ref="M115:M120" si="112">C115&amp;"："&amp;D115</f>
        <v>エラー：ダイヤログ</v>
      </c>
    </row>
    <row r="116" spans="1:13" s="5" customFormat="1" ht="20.25" customHeight="1" x14ac:dyDescent="0.15">
      <c r="A116" s="19">
        <f t="shared" si="85"/>
        <v>108</v>
      </c>
      <c r="B116" s="19" t="s">
        <v>190</v>
      </c>
      <c r="C116" s="19" t="s">
        <v>44</v>
      </c>
      <c r="D116" s="20" t="s">
        <v>59</v>
      </c>
      <c r="E116" s="19" t="s">
        <v>189</v>
      </c>
      <c r="F116" s="20"/>
      <c r="G116" s="20"/>
      <c r="H116" s="20"/>
      <c r="I116" s="19"/>
      <c r="J116" s="17"/>
      <c r="K116" s="17" t="str">
        <f t="shared" si="110"/>
        <v>KKM03026</v>
      </c>
      <c r="L116" s="17" t="str">
        <f t="shared" si="111"/>
        <v>同じ単位の権限が存在するため、削除できません。</v>
      </c>
      <c r="M116" s="17" t="str">
        <f t="shared" si="112"/>
        <v>エラー：ダイヤログ</v>
      </c>
    </row>
    <row r="117" spans="1:13" s="5" customFormat="1" ht="20.25" customHeight="1" x14ac:dyDescent="0.15">
      <c r="A117" s="19">
        <f t="shared" si="85"/>
        <v>109</v>
      </c>
      <c r="B117" s="19" t="s">
        <v>191</v>
      </c>
      <c r="C117" s="19" t="s">
        <v>44</v>
      </c>
      <c r="D117" s="20" t="s">
        <v>59</v>
      </c>
      <c r="E117" s="19" t="s">
        <v>192</v>
      </c>
      <c r="F117" s="20"/>
      <c r="G117" s="20"/>
      <c r="H117" s="20"/>
      <c r="I117" s="19" t="s">
        <v>193</v>
      </c>
      <c r="J117" s="17"/>
      <c r="K117" s="17" t="str">
        <f t="shared" si="110"/>
        <v>KKM03027</v>
      </c>
      <c r="L117" s="17" t="str">
        <f t="shared" si="111"/>
        <v>影響部品・出図日程入力画面は20行までしか入力できません。</v>
      </c>
      <c r="M117" s="17" t="str">
        <f t="shared" si="112"/>
        <v>エラー：ダイヤログ</v>
      </c>
    </row>
    <row r="118" spans="1:13" s="5" customFormat="1" ht="17.25" customHeight="1" x14ac:dyDescent="0.15">
      <c r="A118" s="19">
        <f t="shared" si="85"/>
        <v>110</v>
      </c>
      <c r="B118" s="19" t="s">
        <v>196</v>
      </c>
      <c r="C118" s="19" t="s">
        <v>151</v>
      </c>
      <c r="D118" s="20" t="s">
        <v>59</v>
      </c>
      <c r="E118" s="19" t="s">
        <v>279</v>
      </c>
      <c r="F118" s="20"/>
      <c r="G118" s="20"/>
      <c r="H118" s="20"/>
      <c r="I118" s="19"/>
      <c r="J118" s="17"/>
      <c r="K118" s="17" t="str">
        <f t="shared" si="110"/>
        <v>KKM03028</v>
      </c>
      <c r="L118" s="17" t="str">
        <f t="shared" si="111"/>
        <v>開発符号・試作時期・号車の合計が18バイトを超えています。</v>
      </c>
      <c r="M118" s="17" t="str">
        <f t="shared" si="112"/>
        <v>エラー：ダイヤログ</v>
      </c>
    </row>
    <row r="119" spans="1:13" s="5" customFormat="1" ht="17.25" customHeight="1" x14ac:dyDescent="0.15">
      <c r="A119" s="19">
        <f t="shared" si="85"/>
        <v>111</v>
      </c>
      <c r="B119" s="19" t="s">
        <v>197</v>
      </c>
      <c r="C119" s="19" t="s">
        <v>151</v>
      </c>
      <c r="D119" s="20" t="s">
        <v>59</v>
      </c>
      <c r="E119" s="19" t="s">
        <v>198</v>
      </c>
      <c r="F119" s="20"/>
      <c r="G119" s="20"/>
      <c r="H119" s="20"/>
      <c r="I119" s="19"/>
      <c r="J119" s="17"/>
      <c r="K119" s="17" t="str">
        <f t="shared" si="110"/>
        <v>KKM03029</v>
      </c>
      <c r="L119" s="17" t="str">
        <f t="shared" si="111"/>
        <v>指定の行は過去の履歴が存在するため削除できません。</v>
      </c>
      <c r="M119" s="17" t="str">
        <f t="shared" si="112"/>
        <v>エラー：ダイヤログ</v>
      </c>
    </row>
    <row r="120" spans="1:13" s="5" customFormat="1" ht="17.25" customHeight="1" x14ac:dyDescent="0.15">
      <c r="A120" s="19">
        <f t="shared" si="85"/>
        <v>112</v>
      </c>
      <c r="B120" s="19" t="s">
        <v>199</v>
      </c>
      <c r="C120" s="19" t="s">
        <v>44</v>
      </c>
      <c r="D120" s="20" t="s">
        <v>59</v>
      </c>
      <c r="E120" s="19" t="s">
        <v>200</v>
      </c>
      <c r="F120" s="20"/>
      <c r="G120" s="20"/>
      <c r="H120" s="20"/>
      <c r="I120" s="19"/>
      <c r="J120" s="17"/>
      <c r="K120" s="17" t="str">
        <f t="shared" si="110"/>
        <v>KKM03030</v>
      </c>
      <c r="L120" s="17" t="str">
        <f t="shared" si="111"/>
        <v>最終予約可能日以降にスケジュールが登録されているため、登録できません。</v>
      </c>
      <c r="M120" s="17" t="str">
        <f t="shared" si="112"/>
        <v>エラー：ダイヤログ</v>
      </c>
    </row>
    <row r="121" spans="1:13" s="5" customFormat="1" ht="17.25" customHeight="1" x14ac:dyDescent="0.15">
      <c r="A121" s="19">
        <f t="shared" si="85"/>
        <v>113</v>
      </c>
      <c r="B121" s="19" t="s">
        <v>203</v>
      </c>
      <c r="C121" s="19" t="s">
        <v>44</v>
      </c>
      <c r="D121" s="20" t="s">
        <v>59</v>
      </c>
      <c r="E121" s="19" t="s">
        <v>202</v>
      </c>
      <c r="F121" s="20"/>
      <c r="G121" s="20"/>
      <c r="H121" s="20"/>
      <c r="I121" s="19"/>
      <c r="J121" s="17"/>
      <c r="K121" s="17" t="str">
        <f t="shared" ref="K121:K122" si="113">B121</f>
        <v>KKM03031</v>
      </c>
      <c r="L121" s="17" t="str">
        <f t="shared" ref="L121:L122" si="114">E121</f>
        <v>指定の登録権限対象は既に存在しているため、指定できません。</v>
      </c>
      <c r="M121" s="17" t="str">
        <f t="shared" ref="M121:M122" si="115">C121&amp;"："&amp;D121</f>
        <v>エラー：ダイヤログ</v>
      </c>
    </row>
    <row r="122" spans="1:13" s="5" customFormat="1" ht="17.25" customHeight="1" x14ac:dyDescent="0.15">
      <c r="A122" s="19">
        <f t="shared" si="85"/>
        <v>114</v>
      </c>
      <c r="B122" s="19" t="s">
        <v>201</v>
      </c>
      <c r="C122" s="19" t="s">
        <v>44</v>
      </c>
      <c r="D122" s="20" t="s">
        <v>59</v>
      </c>
      <c r="E122" s="19" t="s">
        <v>222</v>
      </c>
      <c r="F122" s="20"/>
      <c r="G122" s="20"/>
      <c r="H122" s="20"/>
      <c r="I122" s="19"/>
      <c r="J122" s="17"/>
      <c r="K122" s="17" t="str">
        <f t="shared" si="113"/>
        <v>KKM03032</v>
      </c>
      <c r="L122" s="17" t="str">
        <f t="shared" si="114"/>
        <v>対象は既に存在しているため、指定できません。</v>
      </c>
      <c r="M122" s="17" t="str">
        <f t="shared" si="115"/>
        <v>エラー：ダイヤログ</v>
      </c>
    </row>
    <row r="123" spans="1:13" s="5" customFormat="1" ht="17.25" customHeight="1" x14ac:dyDescent="0.15">
      <c r="A123" s="19">
        <f t="shared" si="85"/>
        <v>115</v>
      </c>
      <c r="B123" s="19" t="s">
        <v>204</v>
      </c>
      <c r="C123" s="19" t="s">
        <v>44</v>
      </c>
      <c r="D123" s="20" t="s">
        <v>59</v>
      </c>
      <c r="E123" s="19" t="s">
        <v>205</v>
      </c>
      <c r="F123" s="20"/>
      <c r="G123" s="20"/>
      <c r="H123" s="20"/>
      <c r="I123" s="19"/>
      <c r="J123" s="17"/>
      <c r="K123" s="17" t="str">
        <f t="shared" ref="K123" si="116">B123</f>
        <v>KKM03033</v>
      </c>
      <c r="L123" s="17" t="str">
        <f t="shared" ref="L123" si="117">E123</f>
        <v>人、または部署・役職がすでに割り当てられているため、削除できません。</v>
      </c>
      <c r="M123" s="17" t="str">
        <f t="shared" ref="M123" si="118">C123&amp;"："&amp;D123</f>
        <v>エラー：ダイヤログ</v>
      </c>
    </row>
    <row r="124" spans="1:13" s="5" customFormat="1" ht="17.25" customHeight="1" x14ac:dyDescent="0.15">
      <c r="A124" s="19">
        <f t="shared" si="85"/>
        <v>116</v>
      </c>
      <c r="B124" s="19" t="s">
        <v>325</v>
      </c>
      <c r="C124" s="19" t="s">
        <v>44</v>
      </c>
      <c r="D124" s="20" t="s">
        <v>59</v>
      </c>
      <c r="E124" s="19" t="s">
        <v>206</v>
      </c>
      <c r="F124" s="20"/>
      <c r="G124" s="20"/>
      <c r="H124" s="20"/>
      <c r="I124" s="19"/>
      <c r="J124" s="17"/>
      <c r="K124" s="17" t="str">
        <f t="shared" ref="K124" si="119">B124</f>
        <v>KKM03034</v>
      </c>
      <c r="L124" s="17" t="str">
        <f t="shared" ref="L124" si="120">E124</f>
        <v>車輛情報がすでに入力されています。反映してもよろしいですか?</v>
      </c>
      <c r="M124" s="17" t="str">
        <f t="shared" ref="M124" si="121">C124&amp;"："&amp;D124</f>
        <v>エラー：ダイヤログ</v>
      </c>
    </row>
    <row r="125" spans="1:13" s="5" customFormat="1" ht="17.25" customHeight="1" x14ac:dyDescent="0.15">
      <c r="A125" s="19">
        <f t="shared" si="85"/>
        <v>117</v>
      </c>
      <c r="B125" s="19" t="s">
        <v>223</v>
      </c>
      <c r="C125" s="19" t="s">
        <v>44</v>
      </c>
      <c r="D125" s="20" t="s">
        <v>59</v>
      </c>
      <c r="E125" s="19" t="s">
        <v>270</v>
      </c>
      <c r="F125" s="20"/>
      <c r="G125" s="20"/>
      <c r="H125" s="20"/>
      <c r="I125" s="19"/>
      <c r="J125" s="17"/>
      <c r="K125" s="17" t="str">
        <f t="shared" ref="K125" si="122">B125</f>
        <v>KKM03035</v>
      </c>
      <c r="L125" s="17" t="str">
        <f t="shared" ref="L125" si="123">E125</f>
        <v>その管理票番号はすでに他のスケジュールで利用されています。</v>
      </c>
      <c r="M125" s="17" t="str">
        <f t="shared" ref="M125" si="124">C125&amp;"："&amp;D125</f>
        <v>エラー：ダイヤログ</v>
      </c>
    </row>
    <row r="126" spans="1:13" s="5" customFormat="1" ht="27" customHeight="1" x14ac:dyDescent="0.15">
      <c r="A126" s="19">
        <f t="shared" si="85"/>
        <v>118</v>
      </c>
      <c r="B126" s="19" t="s">
        <v>221</v>
      </c>
      <c r="C126" s="19" t="s">
        <v>44</v>
      </c>
      <c r="D126" s="20" t="s">
        <v>59</v>
      </c>
      <c r="E126" s="19" t="s">
        <v>231</v>
      </c>
      <c r="F126" s="20"/>
      <c r="G126" s="20"/>
      <c r="H126" s="20"/>
      <c r="I126" s="19"/>
      <c r="J126" s="17"/>
      <c r="K126" s="17"/>
      <c r="L126" s="17"/>
      <c r="M126" s="17"/>
    </row>
    <row r="127" spans="1:13" s="5" customFormat="1" ht="20.25" customHeight="1" x14ac:dyDescent="0.15">
      <c r="A127" s="19">
        <f t="shared" si="85"/>
        <v>119</v>
      </c>
      <c r="B127" s="19" t="s">
        <v>235</v>
      </c>
      <c r="C127" s="19" t="s">
        <v>44</v>
      </c>
      <c r="D127" s="20" t="s">
        <v>69</v>
      </c>
      <c r="E127" s="19" t="s">
        <v>234</v>
      </c>
      <c r="F127" s="20" t="s">
        <v>45</v>
      </c>
      <c r="G127" s="20"/>
      <c r="H127" s="20"/>
      <c r="I127" s="19"/>
      <c r="J127" s="17"/>
      <c r="K127" s="17" t="str">
        <f t="shared" ref="K127" si="125">B127</f>
        <v>KKM03038</v>
      </c>
      <c r="L127" s="17" t="str">
        <f t="shared" ref="L127" si="126">E127</f>
        <v>{0}が間違っています。</v>
      </c>
      <c r="M127" s="17" t="str">
        <f t="shared" ref="M127" si="127">C127&amp;"："&amp;D127</f>
        <v>エラー：ダイヤログ</v>
      </c>
    </row>
    <row r="128" spans="1:13" s="5" customFormat="1" ht="20.25" customHeight="1" x14ac:dyDescent="0.15">
      <c r="A128" s="19">
        <f t="shared" si="85"/>
        <v>120</v>
      </c>
      <c r="B128" s="19" t="s">
        <v>275</v>
      </c>
      <c r="C128" s="19" t="s">
        <v>44</v>
      </c>
      <c r="D128" s="20" t="s">
        <v>69</v>
      </c>
      <c r="E128" s="19" t="s">
        <v>271</v>
      </c>
      <c r="F128" s="20"/>
      <c r="G128" s="20"/>
      <c r="H128" s="20"/>
      <c r="I128" s="19"/>
      <c r="J128" s="17"/>
      <c r="K128" s="17" t="str">
        <f t="shared" ref="K128" si="128">B128</f>
        <v>KKM03039</v>
      </c>
      <c r="L128" s="17" t="str">
        <f t="shared" ref="L128" si="129">E128</f>
        <v>出力するデータがありません。</v>
      </c>
      <c r="M128" s="17" t="str">
        <f t="shared" ref="M128" si="130">C128&amp;"："&amp;D128</f>
        <v>エラー：ダイヤログ</v>
      </c>
    </row>
    <row r="129" spans="1:13" s="5" customFormat="1" ht="17.25" customHeight="1" x14ac:dyDescent="0.15">
      <c r="A129" s="19">
        <f t="shared" si="85"/>
        <v>121</v>
      </c>
      <c r="B129" s="19" t="s">
        <v>273</v>
      </c>
      <c r="C129" s="19" t="s">
        <v>44</v>
      </c>
      <c r="D129" s="20" t="s">
        <v>69</v>
      </c>
      <c r="E129" s="19" t="s">
        <v>272</v>
      </c>
      <c r="F129" s="20"/>
      <c r="G129" s="20"/>
      <c r="H129" s="20"/>
      <c r="I129" s="19"/>
      <c r="J129" s="17"/>
      <c r="K129" s="17"/>
      <c r="L129" s="17"/>
      <c r="M129" s="17"/>
    </row>
    <row r="130" spans="1:13" s="5" customFormat="1" ht="45" x14ac:dyDescent="0.15">
      <c r="A130" s="19">
        <f t="shared" si="85"/>
        <v>122</v>
      </c>
      <c r="B130" s="19" t="s">
        <v>274</v>
      </c>
      <c r="C130" s="19" t="s">
        <v>44</v>
      </c>
      <c r="D130" s="20" t="s">
        <v>69</v>
      </c>
      <c r="E130" s="19" t="s">
        <v>296</v>
      </c>
      <c r="F130" s="20" t="s">
        <v>295</v>
      </c>
      <c r="G130" s="20"/>
      <c r="H130" s="20"/>
      <c r="I130" s="19"/>
      <c r="J130" s="17"/>
      <c r="K130" s="17"/>
      <c r="L130" s="17"/>
      <c r="M130" s="17"/>
    </row>
    <row r="131" spans="1:13" s="5" customFormat="1" ht="51.75" customHeight="1" x14ac:dyDescent="0.15">
      <c r="A131" s="19">
        <f t="shared" si="85"/>
        <v>123</v>
      </c>
      <c r="B131" s="19" t="s">
        <v>294</v>
      </c>
      <c r="C131" s="19" t="s">
        <v>44</v>
      </c>
      <c r="D131" s="20" t="s">
        <v>69</v>
      </c>
      <c r="E131" s="19" t="s">
        <v>305</v>
      </c>
      <c r="F131" s="20" t="s">
        <v>306</v>
      </c>
      <c r="G131" s="20"/>
      <c r="H131" s="20"/>
      <c r="I131" s="19"/>
      <c r="J131" s="17"/>
      <c r="K131" s="17"/>
      <c r="L131" s="17"/>
      <c r="M131" s="17"/>
    </row>
    <row r="132" spans="1:13" s="5" customFormat="1" ht="11.25" x14ac:dyDescent="0.15">
      <c r="A132" s="19">
        <f t="shared" si="85"/>
        <v>124</v>
      </c>
      <c r="B132" s="19" t="s">
        <v>280</v>
      </c>
      <c r="C132" s="19" t="s">
        <v>44</v>
      </c>
      <c r="D132" s="20" t="s">
        <v>59</v>
      </c>
      <c r="E132" s="19" t="s">
        <v>281</v>
      </c>
      <c r="F132" s="20"/>
      <c r="G132" s="20"/>
      <c r="H132" s="20"/>
      <c r="I132" s="19"/>
      <c r="J132" s="17"/>
      <c r="K132" s="17"/>
      <c r="L132" s="17"/>
      <c r="M132" s="17"/>
    </row>
    <row r="133" spans="1:13" s="5" customFormat="1" ht="11.25" x14ac:dyDescent="0.15">
      <c r="A133" s="19">
        <f t="shared" si="85"/>
        <v>125</v>
      </c>
      <c r="B133" s="19" t="s">
        <v>283</v>
      </c>
      <c r="C133" s="19" t="s">
        <v>44</v>
      </c>
      <c r="D133" s="20" t="s">
        <v>59</v>
      </c>
      <c r="E133" s="19" t="s">
        <v>282</v>
      </c>
      <c r="F133" s="20"/>
      <c r="G133" s="20"/>
      <c r="H133" s="20"/>
      <c r="I133" s="19"/>
      <c r="J133" s="17"/>
      <c r="K133" s="17"/>
      <c r="L133" s="17"/>
      <c r="M133" s="17"/>
    </row>
    <row r="134" spans="1:13" s="5" customFormat="1" ht="11.25" x14ac:dyDescent="0.15">
      <c r="A134" s="19">
        <f t="shared" si="85"/>
        <v>126</v>
      </c>
      <c r="B134" s="19" t="s">
        <v>291</v>
      </c>
      <c r="C134" s="19" t="s">
        <v>44</v>
      </c>
      <c r="D134" s="20" t="s">
        <v>59</v>
      </c>
      <c r="E134" s="19" t="s">
        <v>290</v>
      </c>
      <c r="F134" s="20"/>
      <c r="G134" s="20"/>
      <c r="H134" s="20"/>
      <c r="I134" s="19"/>
      <c r="J134" s="17"/>
      <c r="K134" s="17"/>
      <c r="L134" s="17"/>
      <c r="M134" s="17"/>
    </row>
    <row r="135" spans="1:13" s="5" customFormat="1" ht="22.5" x14ac:dyDescent="0.15">
      <c r="A135" s="19">
        <f t="shared" si="85"/>
        <v>127</v>
      </c>
      <c r="B135" s="19" t="s">
        <v>299</v>
      </c>
      <c r="C135" s="19" t="s">
        <v>44</v>
      </c>
      <c r="D135" s="20" t="s">
        <v>59</v>
      </c>
      <c r="E135" s="19" t="s">
        <v>298</v>
      </c>
      <c r="F135" s="20" t="s">
        <v>297</v>
      </c>
      <c r="G135" s="20"/>
      <c r="H135" s="20"/>
      <c r="I135" s="19"/>
      <c r="J135" s="17"/>
      <c r="K135" s="17"/>
      <c r="L135" s="17"/>
      <c r="M135" s="17"/>
    </row>
    <row r="136" spans="1:13" s="5" customFormat="1" ht="11.25" x14ac:dyDescent="0.15">
      <c r="A136" s="19">
        <f t="shared" si="85"/>
        <v>128</v>
      </c>
      <c r="B136" s="19" t="s">
        <v>300</v>
      </c>
      <c r="C136" s="19" t="s">
        <v>308</v>
      </c>
      <c r="D136" s="20" t="s">
        <v>59</v>
      </c>
      <c r="E136" s="19" t="s">
        <v>301</v>
      </c>
      <c r="F136" s="20"/>
      <c r="G136" s="20"/>
      <c r="H136" s="20"/>
      <c r="I136" s="19"/>
      <c r="J136" s="17"/>
      <c r="K136" s="17"/>
      <c r="L136" s="17"/>
      <c r="M136" s="17"/>
    </row>
    <row r="137" spans="1:13" s="5" customFormat="1" ht="11.25" x14ac:dyDescent="0.15">
      <c r="A137" s="19">
        <f t="shared" si="85"/>
        <v>129</v>
      </c>
      <c r="B137" s="19" t="s">
        <v>304</v>
      </c>
      <c r="C137" s="19" t="s">
        <v>308</v>
      </c>
      <c r="D137" s="20" t="s">
        <v>59</v>
      </c>
      <c r="E137" s="19" t="s">
        <v>302</v>
      </c>
      <c r="F137" s="20"/>
      <c r="G137" s="20"/>
      <c r="H137" s="20"/>
      <c r="I137" s="19"/>
      <c r="J137" s="17"/>
      <c r="K137" s="17"/>
      <c r="L137" s="17"/>
      <c r="M137" s="17"/>
    </row>
    <row r="138" spans="1:13" s="5" customFormat="1" ht="17.25" customHeight="1" x14ac:dyDescent="0.15">
      <c r="J138" s="17"/>
      <c r="K138" s="17"/>
      <c r="L138" s="17"/>
      <c r="M138" s="17"/>
    </row>
    <row r="139" spans="1:13" s="5" customFormat="1" ht="17.25" customHeight="1" x14ac:dyDescent="0.15">
      <c r="J139" s="17"/>
      <c r="K139" s="17"/>
      <c r="L139" s="17"/>
      <c r="M139" s="17"/>
    </row>
    <row r="140" spans="1:13" s="5" customFormat="1" ht="17.25" customHeight="1" x14ac:dyDescent="0.15">
      <c r="J140" s="17"/>
      <c r="K140" s="17"/>
      <c r="L140" s="17"/>
      <c r="M140" s="17"/>
    </row>
    <row r="141" spans="1:13" s="5" customFormat="1" ht="17.25" customHeight="1" x14ac:dyDescent="0.15">
      <c r="J141" s="17"/>
      <c r="K141" s="17"/>
      <c r="L141" s="17"/>
      <c r="M141" s="17"/>
    </row>
    <row r="142" spans="1:13" s="5" customFormat="1" ht="17.25" customHeight="1" x14ac:dyDescent="0.15">
      <c r="J142" s="17"/>
      <c r="K142" s="17"/>
      <c r="L142" s="17"/>
      <c r="M142" s="17"/>
    </row>
    <row r="143" spans="1:13" s="5" customFormat="1" ht="17.25" customHeight="1" x14ac:dyDescent="0.15">
      <c r="J143" s="17"/>
      <c r="K143" s="17"/>
      <c r="L143" s="17"/>
      <c r="M143" s="17"/>
    </row>
    <row r="144" spans="1:13" s="5" customFormat="1" ht="17.25" customHeight="1" x14ac:dyDescent="0.15">
      <c r="J144" s="17"/>
      <c r="K144" s="17"/>
      <c r="L144" s="17"/>
      <c r="M144" s="17"/>
    </row>
    <row r="145" spans="10:13" s="5" customFormat="1" ht="17.25" customHeight="1" x14ac:dyDescent="0.15">
      <c r="J145" s="17"/>
      <c r="K145" s="17"/>
      <c r="L145" s="17"/>
      <c r="M145" s="17"/>
    </row>
    <row r="146" spans="10:13" s="5" customFormat="1" ht="17.25" customHeight="1" x14ac:dyDescent="0.15">
      <c r="J146" s="17"/>
      <c r="K146" s="17"/>
      <c r="L146" s="17"/>
      <c r="M146" s="17"/>
    </row>
    <row r="147" spans="10:13" s="5" customFormat="1" ht="11.25" x14ac:dyDescent="0.15">
      <c r="J147" s="17"/>
      <c r="K147" s="17"/>
      <c r="L147" s="17"/>
      <c r="M147" s="17"/>
    </row>
    <row r="148" spans="10:13" s="5" customFormat="1" ht="11.25" x14ac:dyDescent="0.15">
      <c r="J148" s="17"/>
      <c r="K148" s="17"/>
      <c r="L148" s="17"/>
      <c r="M148" s="17"/>
    </row>
    <row r="149" spans="10:13" s="5" customFormat="1" ht="11.25" x14ac:dyDescent="0.15">
      <c r="J149" s="17"/>
      <c r="K149" s="17"/>
      <c r="L149" s="17"/>
      <c r="M149" s="17"/>
    </row>
    <row r="150" spans="10:13" s="5" customFormat="1" ht="11.25" x14ac:dyDescent="0.15">
      <c r="J150" s="17"/>
      <c r="K150" s="17"/>
      <c r="L150" s="17"/>
      <c r="M150" s="17"/>
    </row>
    <row r="151" spans="10:13" s="5" customFormat="1" ht="11.25" x14ac:dyDescent="0.15">
      <c r="J151" s="17"/>
      <c r="K151" s="17"/>
      <c r="L151" s="17"/>
      <c r="M151" s="17"/>
    </row>
    <row r="152" spans="10:13" s="5" customFormat="1" ht="11.25" x14ac:dyDescent="0.15">
      <c r="J152" s="17"/>
      <c r="K152" s="17"/>
      <c r="L152" s="17"/>
      <c r="M152" s="17"/>
    </row>
    <row r="153" spans="10:13" s="5" customFormat="1" ht="11.25" x14ac:dyDescent="0.15">
      <c r="J153" s="17"/>
      <c r="K153" s="17"/>
      <c r="L153" s="17"/>
      <c r="M153" s="17"/>
    </row>
    <row r="154" spans="10:13" s="5" customFormat="1" ht="11.25" x14ac:dyDescent="0.15">
      <c r="J154" s="17"/>
      <c r="K154" s="17"/>
      <c r="L154" s="17"/>
      <c r="M154" s="17"/>
    </row>
    <row r="155" spans="10:13" s="5" customFormat="1" ht="11.25" x14ac:dyDescent="0.15">
      <c r="J155" s="17"/>
      <c r="K155" s="17"/>
      <c r="L155" s="17"/>
      <c r="M155" s="17"/>
    </row>
    <row r="156" spans="10:13" s="5" customFormat="1" ht="11.25" x14ac:dyDescent="0.15">
      <c r="J156" s="17"/>
      <c r="K156" s="17"/>
      <c r="L156" s="17"/>
      <c r="M156" s="17"/>
    </row>
    <row r="157" spans="10:13" s="5" customFormat="1" ht="11.25" x14ac:dyDescent="0.15">
      <c r="J157" s="17"/>
      <c r="K157" s="17"/>
      <c r="L157" s="17"/>
      <c r="M157" s="17"/>
    </row>
    <row r="158" spans="10:13" s="5" customFormat="1" ht="11.25" x14ac:dyDescent="0.15">
      <c r="J158" s="17"/>
      <c r="K158" s="17"/>
      <c r="L158" s="17"/>
      <c r="M158" s="17"/>
    </row>
    <row r="159" spans="10:13" s="5" customFormat="1" ht="11.25" x14ac:dyDescent="0.15">
      <c r="J159" s="17"/>
      <c r="K159" s="17"/>
      <c r="L159" s="17"/>
      <c r="M159" s="17"/>
    </row>
    <row r="160" spans="10:13" s="5" customFormat="1" ht="11.25" x14ac:dyDescent="0.15">
      <c r="J160" s="17"/>
      <c r="K160" s="17"/>
      <c r="L160" s="17"/>
      <c r="M160" s="17"/>
    </row>
    <row r="161" spans="10:13" s="5" customFormat="1" ht="11.25" x14ac:dyDescent="0.15">
      <c r="J161" s="17"/>
      <c r="K161" s="17"/>
      <c r="L161" s="17"/>
      <c r="M161" s="17"/>
    </row>
    <row r="162" spans="10:13" s="5" customFormat="1" ht="11.25" x14ac:dyDescent="0.15">
      <c r="J162" s="17"/>
      <c r="K162" s="17"/>
      <c r="L162" s="17"/>
      <c r="M162" s="17"/>
    </row>
    <row r="163" spans="10:13" s="5" customFormat="1" ht="11.25" x14ac:dyDescent="0.15">
      <c r="J163" s="17"/>
      <c r="K163" s="17"/>
      <c r="L163" s="17"/>
      <c r="M163" s="17"/>
    </row>
    <row r="164" spans="10:13" s="5" customFormat="1" ht="11.25" x14ac:dyDescent="0.15">
      <c r="J164" s="17"/>
      <c r="K164" s="17"/>
      <c r="L164" s="17"/>
      <c r="M164" s="17"/>
    </row>
    <row r="165" spans="10:13" s="5" customFormat="1" ht="11.25" x14ac:dyDescent="0.15">
      <c r="J165" s="17"/>
      <c r="K165" s="17"/>
      <c r="L165" s="17"/>
      <c r="M165" s="17"/>
    </row>
    <row r="166" spans="10:13" s="5" customFormat="1" ht="11.25" x14ac:dyDescent="0.15">
      <c r="J166" s="17"/>
      <c r="K166" s="17"/>
      <c r="L166" s="17"/>
      <c r="M166" s="17"/>
    </row>
    <row r="167" spans="10:13" s="5" customFormat="1" ht="11.25" x14ac:dyDescent="0.15">
      <c r="J167" s="17"/>
      <c r="K167" s="17"/>
      <c r="L167" s="17"/>
      <c r="M167" s="17"/>
    </row>
    <row r="168" spans="10:13" s="5" customFormat="1" ht="11.25" x14ac:dyDescent="0.15">
      <c r="J168" s="17"/>
      <c r="K168" s="17"/>
      <c r="L168" s="17"/>
      <c r="M168" s="17"/>
    </row>
    <row r="169" spans="10:13" s="5" customFormat="1" ht="11.25" x14ac:dyDescent="0.15">
      <c r="J169" s="17"/>
      <c r="K169" s="17"/>
      <c r="L169" s="17"/>
      <c r="M169" s="17"/>
    </row>
    <row r="170" spans="10:13" s="5" customFormat="1" ht="11.25" x14ac:dyDescent="0.15">
      <c r="J170" s="17"/>
      <c r="K170" s="17"/>
      <c r="L170" s="17"/>
      <c r="M170" s="17"/>
    </row>
    <row r="171" spans="10:13" s="5" customFormat="1" ht="11.25" x14ac:dyDescent="0.15">
      <c r="J171" s="17"/>
      <c r="K171" s="17"/>
      <c r="L171" s="17"/>
      <c r="M171" s="17"/>
    </row>
    <row r="172" spans="10:13" s="5" customFormat="1" ht="11.25" x14ac:dyDescent="0.15">
      <c r="J172" s="17"/>
      <c r="K172" s="17"/>
      <c r="L172" s="17"/>
      <c r="M172" s="17"/>
    </row>
    <row r="173" spans="10:13" s="5" customFormat="1" ht="11.25" x14ac:dyDescent="0.15">
      <c r="J173" s="17"/>
      <c r="K173" s="17"/>
      <c r="L173" s="17"/>
      <c r="M173" s="17"/>
    </row>
    <row r="174" spans="10:13" s="5" customFormat="1" ht="11.25" x14ac:dyDescent="0.15">
      <c r="J174" s="17"/>
      <c r="K174" s="17"/>
      <c r="L174" s="17"/>
      <c r="M174" s="17"/>
    </row>
    <row r="175" spans="10:13" s="5" customFormat="1" ht="11.25" x14ac:dyDescent="0.15">
      <c r="J175" s="17"/>
      <c r="K175" s="17"/>
      <c r="L175" s="17"/>
      <c r="M175" s="17"/>
    </row>
    <row r="176" spans="10:13" s="5" customFormat="1" ht="11.25" x14ac:dyDescent="0.15">
      <c r="J176" s="17"/>
      <c r="K176" s="17"/>
      <c r="L176" s="17"/>
      <c r="M176" s="17"/>
    </row>
    <row r="177" spans="10:13" s="5" customFormat="1" ht="11.25" x14ac:dyDescent="0.15">
      <c r="J177" s="17"/>
      <c r="K177" s="17"/>
      <c r="L177" s="17"/>
      <c r="M177" s="17"/>
    </row>
    <row r="178" spans="10:13" s="5" customFormat="1" ht="11.25" x14ac:dyDescent="0.15">
      <c r="J178" s="17"/>
      <c r="K178" s="17"/>
      <c r="L178" s="17"/>
      <c r="M178" s="17"/>
    </row>
    <row r="179" spans="10:13" s="5" customFormat="1" ht="11.25" x14ac:dyDescent="0.15">
      <c r="J179" s="17"/>
      <c r="K179" s="17"/>
      <c r="L179" s="17"/>
      <c r="M179" s="17"/>
    </row>
    <row r="180" spans="10:13" s="5" customFormat="1" ht="11.25" x14ac:dyDescent="0.15">
      <c r="J180" s="17"/>
      <c r="K180" s="17"/>
      <c r="L180" s="17"/>
      <c r="M180" s="17"/>
    </row>
    <row r="181" spans="10:13" s="5" customFormat="1" ht="11.25" x14ac:dyDescent="0.15">
      <c r="J181" s="17"/>
      <c r="K181" s="17"/>
      <c r="L181" s="17"/>
      <c r="M181" s="17"/>
    </row>
    <row r="182" spans="10:13" s="5" customFormat="1" ht="11.25" x14ac:dyDescent="0.15">
      <c r="J182" s="17"/>
      <c r="K182" s="17"/>
      <c r="L182" s="17"/>
      <c r="M182" s="17"/>
    </row>
    <row r="183" spans="10:13" s="5" customFormat="1" ht="11.25" x14ac:dyDescent="0.15">
      <c r="J183" s="17"/>
      <c r="K183" s="17"/>
      <c r="L183" s="17"/>
      <c r="M183" s="17"/>
    </row>
    <row r="184" spans="10:13" s="5" customFormat="1" ht="11.25" x14ac:dyDescent="0.15">
      <c r="J184" s="17"/>
      <c r="K184" s="17"/>
      <c r="L184" s="17"/>
      <c r="M184" s="17"/>
    </row>
    <row r="185" spans="10:13" s="5" customFormat="1" ht="11.25" x14ac:dyDescent="0.15">
      <c r="J185" s="17"/>
      <c r="K185" s="17"/>
      <c r="L185" s="17"/>
      <c r="M185" s="17"/>
    </row>
    <row r="186" spans="10:13" s="5" customFormat="1" ht="11.25" x14ac:dyDescent="0.15">
      <c r="J186" s="17"/>
      <c r="K186" s="17"/>
      <c r="L186" s="17"/>
      <c r="M186" s="17"/>
    </row>
    <row r="187" spans="10:13" s="5" customFormat="1" ht="11.25" x14ac:dyDescent="0.15">
      <c r="J187" s="17"/>
      <c r="K187" s="17"/>
      <c r="L187" s="17"/>
      <c r="M187" s="17"/>
    </row>
    <row r="188" spans="10:13" s="5" customFormat="1" ht="11.25" x14ac:dyDescent="0.15">
      <c r="J188" s="17"/>
      <c r="K188" s="17"/>
      <c r="L188" s="17"/>
      <c r="M188" s="17"/>
    </row>
    <row r="189" spans="10:13" s="5" customFormat="1" ht="11.25" x14ac:dyDescent="0.15">
      <c r="J189" s="17"/>
      <c r="K189" s="17"/>
      <c r="L189" s="17"/>
      <c r="M189" s="17"/>
    </row>
    <row r="190" spans="10:13" s="5" customFormat="1" ht="11.25" x14ac:dyDescent="0.15">
      <c r="J190" s="17"/>
      <c r="K190" s="17"/>
      <c r="L190" s="17"/>
      <c r="M190" s="17"/>
    </row>
    <row r="191" spans="10:13" s="5" customFormat="1" ht="11.25" x14ac:dyDescent="0.15">
      <c r="J191" s="17"/>
      <c r="K191" s="17"/>
      <c r="L191" s="17"/>
      <c r="M191" s="17"/>
    </row>
    <row r="192" spans="10:13" s="5" customFormat="1" ht="11.25" x14ac:dyDescent="0.15">
      <c r="J192" s="17"/>
      <c r="K192" s="17"/>
      <c r="L192" s="17"/>
      <c r="M192" s="17"/>
    </row>
    <row r="193" spans="10:13" s="5" customFormat="1" ht="11.25" x14ac:dyDescent="0.15">
      <c r="J193" s="17"/>
      <c r="K193" s="17"/>
      <c r="L193" s="17"/>
      <c r="M193" s="17"/>
    </row>
    <row r="194" spans="10:13" s="5" customFormat="1" ht="11.25" x14ac:dyDescent="0.15">
      <c r="J194" s="17"/>
      <c r="K194" s="17"/>
      <c r="L194" s="17"/>
      <c r="M194" s="17"/>
    </row>
    <row r="195" spans="10:13" s="5" customFormat="1" ht="11.25" x14ac:dyDescent="0.15">
      <c r="J195" s="17"/>
      <c r="K195" s="17"/>
      <c r="L195" s="17"/>
      <c r="M195" s="17"/>
    </row>
    <row r="196" spans="10:13" s="5" customFormat="1" ht="11.25" x14ac:dyDescent="0.15">
      <c r="J196" s="17"/>
      <c r="K196" s="17"/>
      <c r="L196" s="17"/>
      <c r="M196" s="17"/>
    </row>
    <row r="197" spans="10:13" s="5" customFormat="1" ht="11.25" x14ac:dyDescent="0.15">
      <c r="J197" s="17"/>
      <c r="K197" s="17"/>
      <c r="L197" s="17"/>
      <c r="M197" s="17"/>
    </row>
    <row r="198" spans="10:13" s="5" customFormat="1" ht="11.25" x14ac:dyDescent="0.15">
      <c r="J198" s="17"/>
      <c r="K198" s="17"/>
      <c r="L198" s="17"/>
      <c r="M198" s="17"/>
    </row>
    <row r="199" spans="10:13" s="5" customFormat="1" ht="11.25" x14ac:dyDescent="0.15">
      <c r="J199" s="17"/>
      <c r="K199" s="17"/>
      <c r="L199" s="17"/>
      <c r="M199" s="17"/>
    </row>
    <row r="200" spans="10:13" s="5" customFormat="1" ht="11.25" x14ac:dyDescent="0.15">
      <c r="J200" s="17"/>
      <c r="K200" s="17"/>
      <c r="L200" s="17"/>
      <c r="M200" s="17"/>
    </row>
    <row r="201" spans="10:13" s="5" customFormat="1" ht="11.25" x14ac:dyDescent="0.15">
      <c r="J201" s="17"/>
      <c r="K201" s="17"/>
      <c r="L201" s="17"/>
      <c r="M201" s="17"/>
    </row>
    <row r="202" spans="10:13" s="5" customFormat="1" ht="11.25" x14ac:dyDescent="0.15">
      <c r="J202" s="17"/>
      <c r="K202" s="17"/>
      <c r="L202" s="17"/>
      <c r="M202" s="17"/>
    </row>
    <row r="203" spans="10:13" s="5" customFormat="1" ht="11.25" x14ac:dyDescent="0.15">
      <c r="J203" s="17"/>
      <c r="K203" s="17"/>
      <c r="L203" s="17"/>
      <c r="M203" s="17"/>
    </row>
    <row r="204" spans="10:13" s="5" customFormat="1" ht="11.25" x14ac:dyDescent="0.15">
      <c r="J204" s="17"/>
      <c r="K204" s="17"/>
      <c r="L204" s="17"/>
      <c r="M204" s="17"/>
    </row>
    <row r="205" spans="10:13" s="5" customFormat="1" ht="11.25" x14ac:dyDescent="0.15">
      <c r="J205" s="17"/>
      <c r="K205" s="17"/>
      <c r="L205" s="17"/>
      <c r="M205" s="17"/>
    </row>
    <row r="206" spans="10:13" s="5" customFormat="1" ht="11.25" x14ac:dyDescent="0.15">
      <c r="J206" s="17"/>
      <c r="K206" s="17"/>
      <c r="L206" s="17"/>
      <c r="M206" s="17"/>
    </row>
    <row r="207" spans="10:13" s="5" customFormat="1" ht="11.25" x14ac:dyDescent="0.15">
      <c r="J207" s="17"/>
      <c r="K207" s="17"/>
      <c r="L207" s="17"/>
      <c r="M207" s="17"/>
    </row>
    <row r="208" spans="10:13" s="5" customFormat="1" ht="11.25" x14ac:dyDescent="0.15">
      <c r="J208" s="17"/>
      <c r="K208" s="17"/>
      <c r="L208" s="17"/>
      <c r="M208" s="17"/>
    </row>
    <row r="209" spans="10:13" s="5" customFormat="1" ht="11.25" x14ac:dyDescent="0.15">
      <c r="J209" s="17"/>
      <c r="K209" s="17"/>
      <c r="L209" s="17"/>
      <c r="M209" s="17"/>
    </row>
    <row r="210" spans="10:13" s="5" customFormat="1" ht="11.25" x14ac:dyDescent="0.15">
      <c r="J210" s="17"/>
      <c r="K210" s="17"/>
      <c r="L210" s="17"/>
      <c r="M210" s="17"/>
    </row>
    <row r="211" spans="10:13" s="5" customFormat="1" ht="11.25" x14ac:dyDescent="0.15">
      <c r="J211" s="17"/>
      <c r="K211" s="17"/>
      <c r="L211" s="17"/>
      <c r="M211" s="17"/>
    </row>
    <row r="212" spans="10:13" s="5" customFormat="1" ht="11.25" x14ac:dyDescent="0.15">
      <c r="J212" s="17"/>
      <c r="K212" s="17"/>
      <c r="L212" s="17"/>
      <c r="M212" s="17"/>
    </row>
    <row r="213" spans="10:13" s="5" customFormat="1" ht="11.25" x14ac:dyDescent="0.15">
      <c r="J213" s="17"/>
      <c r="K213" s="17"/>
      <c r="L213" s="17"/>
      <c r="M213" s="17"/>
    </row>
    <row r="214" spans="10:13" s="5" customFormat="1" ht="11.25" x14ac:dyDescent="0.15">
      <c r="J214" s="17"/>
      <c r="K214" s="17"/>
      <c r="L214" s="17"/>
      <c r="M214" s="17"/>
    </row>
    <row r="215" spans="10:13" s="5" customFormat="1" ht="11.25" x14ac:dyDescent="0.15">
      <c r="J215" s="17"/>
      <c r="K215" s="17"/>
      <c r="L215" s="17"/>
      <c r="M215" s="17"/>
    </row>
    <row r="216" spans="10:13" s="5" customFormat="1" ht="11.25" x14ac:dyDescent="0.15">
      <c r="J216" s="17"/>
      <c r="K216" s="17"/>
      <c r="L216" s="17"/>
      <c r="M216" s="17"/>
    </row>
    <row r="217" spans="10:13" s="5" customFormat="1" ht="11.25" x14ac:dyDescent="0.15">
      <c r="J217" s="17"/>
      <c r="K217" s="17"/>
      <c r="L217" s="17"/>
      <c r="M217" s="17"/>
    </row>
    <row r="218" spans="10:13" s="5" customFormat="1" ht="11.25" x14ac:dyDescent="0.15">
      <c r="J218" s="17"/>
      <c r="K218" s="17"/>
      <c r="L218" s="17"/>
      <c r="M218" s="17"/>
    </row>
    <row r="219" spans="10:13" s="5" customFormat="1" ht="11.25" x14ac:dyDescent="0.15">
      <c r="J219" s="17"/>
      <c r="K219" s="17"/>
      <c r="L219" s="17"/>
      <c r="M219" s="17"/>
    </row>
    <row r="220" spans="10:13" s="5" customFormat="1" ht="11.25" x14ac:dyDescent="0.15">
      <c r="J220" s="17"/>
      <c r="K220" s="17"/>
      <c r="L220" s="17"/>
      <c r="M220" s="17"/>
    </row>
    <row r="221" spans="10:13" s="5" customFormat="1" ht="11.25" x14ac:dyDescent="0.15">
      <c r="J221" s="17"/>
      <c r="K221" s="17"/>
      <c r="L221" s="17"/>
      <c r="M221" s="17"/>
    </row>
    <row r="222" spans="10:13" s="5" customFormat="1" ht="11.25" x14ac:dyDescent="0.15">
      <c r="J222" s="17"/>
      <c r="K222" s="17"/>
      <c r="L222" s="17"/>
      <c r="M222" s="17"/>
    </row>
    <row r="223" spans="10:13" s="5" customFormat="1" ht="11.25" x14ac:dyDescent="0.15">
      <c r="J223" s="17"/>
      <c r="K223" s="17"/>
      <c r="L223" s="17"/>
      <c r="M223" s="17"/>
    </row>
    <row r="224" spans="10:13" s="5" customFormat="1" ht="11.25" x14ac:dyDescent="0.15">
      <c r="J224" s="17"/>
      <c r="K224" s="17"/>
      <c r="L224" s="17"/>
      <c r="M224" s="17"/>
    </row>
    <row r="225" spans="10:13" s="5" customFormat="1" ht="11.25" x14ac:dyDescent="0.15">
      <c r="J225" s="17"/>
      <c r="K225" s="17"/>
      <c r="L225" s="17"/>
      <c r="M225" s="17"/>
    </row>
    <row r="226" spans="10:13" s="5" customFormat="1" ht="11.25" x14ac:dyDescent="0.15">
      <c r="J226" s="17"/>
      <c r="K226" s="17"/>
      <c r="L226" s="17"/>
      <c r="M226" s="17"/>
    </row>
    <row r="227" spans="10:13" s="5" customFormat="1" ht="11.25" x14ac:dyDescent="0.15">
      <c r="J227" s="17"/>
      <c r="K227" s="17"/>
      <c r="L227" s="17"/>
      <c r="M227" s="17"/>
    </row>
    <row r="228" spans="10:13" s="5" customFormat="1" ht="11.25" x14ac:dyDescent="0.15">
      <c r="J228" s="17"/>
      <c r="K228" s="17"/>
      <c r="L228" s="17"/>
      <c r="M228" s="17"/>
    </row>
    <row r="229" spans="10:13" s="5" customFormat="1" ht="11.25" x14ac:dyDescent="0.15">
      <c r="J229" s="17"/>
      <c r="K229" s="17"/>
      <c r="L229" s="17"/>
      <c r="M229" s="17"/>
    </row>
    <row r="230" spans="10:13" s="5" customFormat="1" ht="11.25" x14ac:dyDescent="0.15">
      <c r="J230" s="17"/>
      <c r="K230" s="17"/>
      <c r="L230" s="17"/>
      <c r="M230" s="17"/>
    </row>
    <row r="231" spans="10:13" s="5" customFormat="1" ht="11.25" x14ac:dyDescent="0.15">
      <c r="J231" s="17"/>
      <c r="K231" s="17"/>
      <c r="L231" s="17"/>
      <c r="M231" s="17"/>
    </row>
    <row r="232" spans="10:13" s="5" customFormat="1" ht="11.25" x14ac:dyDescent="0.15">
      <c r="J232" s="17"/>
      <c r="K232" s="17"/>
      <c r="L232" s="17"/>
      <c r="M232" s="17"/>
    </row>
    <row r="233" spans="10:13" s="5" customFormat="1" ht="11.25" x14ac:dyDescent="0.15">
      <c r="J233" s="17"/>
      <c r="K233" s="17"/>
      <c r="L233" s="17"/>
      <c r="M233" s="17"/>
    </row>
    <row r="234" spans="10:13" s="5" customFormat="1" ht="11.25" x14ac:dyDescent="0.15">
      <c r="J234" s="17"/>
      <c r="K234" s="17"/>
      <c r="L234" s="17"/>
      <c r="M234" s="17"/>
    </row>
    <row r="235" spans="10:13" s="5" customFormat="1" ht="11.25" x14ac:dyDescent="0.15">
      <c r="J235" s="17"/>
      <c r="K235" s="17"/>
      <c r="L235" s="17"/>
      <c r="M235" s="17"/>
    </row>
    <row r="236" spans="10:13" s="5" customFormat="1" ht="11.25" x14ac:dyDescent="0.15">
      <c r="J236" s="17"/>
      <c r="K236" s="17"/>
      <c r="L236" s="17"/>
      <c r="M236" s="17"/>
    </row>
    <row r="237" spans="10:13" s="5" customFormat="1" ht="11.25" x14ac:dyDescent="0.15">
      <c r="J237" s="17"/>
      <c r="K237" s="17"/>
      <c r="L237" s="17"/>
      <c r="M237" s="17"/>
    </row>
    <row r="238" spans="10:13" s="5" customFormat="1" ht="11.25" x14ac:dyDescent="0.15">
      <c r="J238" s="17"/>
      <c r="K238" s="17"/>
      <c r="L238" s="17"/>
      <c r="M238" s="17"/>
    </row>
    <row r="239" spans="10:13" s="5" customFormat="1" ht="11.25" x14ac:dyDescent="0.15">
      <c r="J239" s="17"/>
      <c r="K239" s="17"/>
      <c r="L239" s="17"/>
      <c r="M239" s="17"/>
    </row>
    <row r="240" spans="10:13" s="5" customFormat="1" ht="11.25" x14ac:dyDescent="0.15">
      <c r="J240" s="17"/>
      <c r="K240" s="17"/>
      <c r="L240" s="17"/>
      <c r="M240" s="17"/>
    </row>
    <row r="241" spans="10:13" s="5" customFormat="1" ht="11.25" x14ac:dyDescent="0.15">
      <c r="J241" s="17"/>
      <c r="K241" s="17"/>
      <c r="L241" s="17"/>
      <c r="M241" s="17"/>
    </row>
    <row r="242" spans="10:13" s="5" customFormat="1" ht="11.25" x14ac:dyDescent="0.15">
      <c r="J242" s="17"/>
      <c r="K242" s="17"/>
      <c r="L242" s="17"/>
      <c r="M242" s="17"/>
    </row>
    <row r="243" spans="10:13" s="5" customFormat="1" ht="11.25" x14ac:dyDescent="0.15">
      <c r="J243" s="17"/>
      <c r="K243" s="17"/>
      <c r="L243" s="17"/>
      <c r="M243" s="17"/>
    </row>
    <row r="244" spans="10:13" s="5" customFormat="1" ht="11.25" x14ac:dyDescent="0.15">
      <c r="J244" s="17"/>
      <c r="K244" s="17"/>
      <c r="L244" s="17"/>
      <c r="M244" s="17"/>
    </row>
    <row r="245" spans="10:13" s="5" customFormat="1" ht="11.25" x14ac:dyDescent="0.15">
      <c r="J245" s="17"/>
      <c r="K245" s="17"/>
      <c r="L245" s="17"/>
      <c r="M245" s="17"/>
    </row>
    <row r="246" spans="10:13" s="5" customFormat="1" ht="11.25" x14ac:dyDescent="0.15">
      <c r="J246" s="17"/>
      <c r="K246" s="17"/>
      <c r="L246" s="17"/>
      <c r="M246" s="17"/>
    </row>
    <row r="247" spans="10:13" s="5" customFormat="1" ht="11.25" x14ac:dyDescent="0.15">
      <c r="J247" s="17"/>
      <c r="K247" s="17"/>
      <c r="L247" s="17"/>
      <c r="M247" s="17"/>
    </row>
    <row r="248" spans="10:13" s="5" customFormat="1" ht="11.25" x14ac:dyDescent="0.15">
      <c r="J248" s="17"/>
      <c r="K248" s="17"/>
      <c r="L248" s="17"/>
      <c r="M248" s="17"/>
    </row>
    <row r="249" spans="10:13" s="5" customFormat="1" ht="11.25" x14ac:dyDescent="0.15">
      <c r="J249" s="17"/>
      <c r="K249" s="17"/>
      <c r="L249" s="17"/>
      <c r="M249" s="17"/>
    </row>
    <row r="250" spans="10:13" s="5" customFormat="1" ht="11.25" x14ac:dyDescent="0.15">
      <c r="J250" s="17"/>
      <c r="K250" s="17"/>
      <c r="L250" s="17"/>
      <c r="M250" s="17"/>
    </row>
    <row r="251" spans="10:13" s="5" customFormat="1" ht="11.25" x14ac:dyDescent="0.15">
      <c r="J251" s="17"/>
      <c r="K251" s="17"/>
      <c r="L251" s="17"/>
      <c r="M251" s="17"/>
    </row>
    <row r="252" spans="10:13" s="5" customFormat="1" ht="11.25" x14ac:dyDescent="0.15">
      <c r="J252" s="17"/>
      <c r="K252" s="17"/>
      <c r="L252" s="17"/>
      <c r="M252" s="17"/>
    </row>
    <row r="253" spans="10:13" s="5" customFormat="1" ht="11.25" x14ac:dyDescent="0.15">
      <c r="J253" s="17"/>
      <c r="K253" s="17"/>
      <c r="L253" s="17"/>
      <c r="M253" s="17"/>
    </row>
    <row r="254" spans="10:13" s="5" customFormat="1" ht="11.25" x14ac:dyDescent="0.15">
      <c r="J254" s="17"/>
      <c r="K254" s="17"/>
      <c r="L254" s="17"/>
      <c r="M254" s="17"/>
    </row>
    <row r="255" spans="10:13" s="5" customFormat="1" ht="11.25" x14ac:dyDescent="0.15">
      <c r="J255" s="17"/>
      <c r="K255" s="17"/>
      <c r="L255" s="17"/>
      <c r="M255" s="17"/>
    </row>
    <row r="256" spans="10:13" s="5" customFormat="1" ht="11.25" x14ac:dyDescent="0.15">
      <c r="J256" s="17"/>
      <c r="K256" s="17"/>
      <c r="L256" s="17"/>
      <c r="M256" s="17"/>
    </row>
    <row r="257" spans="10:13" s="5" customFormat="1" ht="11.25" x14ac:dyDescent="0.15">
      <c r="J257" s="17"/>
      <c r="K257" s="17"/>
      <c r="L257" s="17"/>
      <c r="M257" s="17"/>
    </row>
    <row r="258" spans="10:13" s="5" customFormat="1" ht="11.25" x14ac:dyDescent="0.15">
      <c r="J258" s="17"/>
      <c r="K258" s="17"/>
      <c r="L258" s="17"/>
      <c r="M258" s="17"/>
    </row>
    <row r="259" spans="10:13" s="5" customFormat="1" ht="11.25" x14ac:dyDescent="0.15">
      <c r="J259" s="17"/>
      <c r="K259" s="17"/>
      <c r="L259" s="17"/>
      <c r="M259" s="17"/>
    </row>
    <row r="260" spans="10:13" s="5" customFormat="1" ht="11.25" x14ac:dyDescent="0.15">
      <c r="J260" s="17"/>
      <c r="K260" s="17"/>
      <c r="L260" s="17"/>
      <c r="M260" s="17"/>
    </row>
    <row r="261" spans="10:13" s="5" customFormat="1" ht="11.25" x14ac:dyDescent="0.15">
      <c r="J261" s="17"/>
      <c r="K261" s="17"/>
      <c r="L261" s="17"/>
      <c r="M261" s="17"/>
    </row>
    <row r="262" spans="10:13" s="5" customFormat="1" ht="11.25" x14ac:dyDescent="0.15">
      <c r="J262" s="17"/>
      <c r="K262" s="17"/>
      <c r="L262" s="17"/>
      <c r="M262" s="17"/>
    </row>
    <row r="263" spans="10:13" s="5" customFormat="1" ht="11.25" x14ac:dyDescent="0.15">
      <c r="J263" s="17"/>
      <c r="K263" s="17"/>
      <c r="L263" s="17"/>
      <c r="M263" s="17"/>
    </row>
    <row r="264" spans="10:13" s="5" customFormat="1" ht="11.25" x14ac:dyDescent="0.15">
      <c r="J264" s="17"/>
      <c r="K264" s="17"/>
      <c r="L264" s="17"/>
      <c r="M264" s="17"/>
    </row>
    <row r="265" spans="10:13" s="5" customFormat="1" ht="11.25" x14ac:dyDescent="0.15">
      <c r="J265" s="17"/>
      <c r="K265" s="17"/>
      <c r="L265" s="17"/>
      <c r="M265" s="17"/>
    </row>
    <row r="266" spans="10:13" s="5" customFormat="1" ht="11.25" x14ac:dyDescent="0.15">
      <c r="J266" s="17"/>
      <c r="K266" s="17"/>
      <c r="L266" s="17"/>
      <c r="M266" s="17"/>
    </row>
    <row r="267" spans="10:13" s="5" customFormat="1" ht="11.25" x14ac:dyDescent="0.15">
      <c r="J267" s="17"/>
      <c r="K267" s="17"/>
      <c r="L267" s="17"/>
      <c r="M267" s="17"/>
    </row>
    <row r="268" spans="10:13" s="5" customFormat="1" ht="11.25" x14ac:dyDescent="0.15">
      <c r="J268" s="17"/>
      <c r="K268" s="17"/>
      <c r="L268" s="17"/>
      <c r="M268" s="17"/>
    </row>
    <row r="269" spans="10:13" s="5" customFormat="1" ht="11.25" x14ac:dyDescent="0.15">
      <c r="J269" s="17"/>
      <c r="K269" s="17"/>
      <c r="L269" s="17"/>
      <c r="M269" s="17"/>
    </row>
    <row r="270" spans="10:13" s="5" customFormat="1" ht="11.25" x14ac:dyDescent="0.15">
      <c r="J270" s="17"/>
      <c r="K270" s="17"/>
      <c r="L270" s="17"/>
      <c r="M270" s="17"/>
    </row>
    <row r="271" spans="10:13" s="5" customFormat="1" ht="11.25" x14ac:dyDescent="0.15">
      <c r="J271" s="17"/>
      <c r="K271" s="17"/>
      <c r="L271" s="17"/>
      <c r="M271" s="17"/>
    </row>
    <row r="272" spans="10:13" s="5" customFormat="1" ht="11.25" x14ac:dyDescent="0.15">
      <c r="J272" s="17"/>
      <c r="K272" s="17"/>
      <c r="L272" s="17"/>
      <c r="M272" s="17"/>
    </row>
    <row r="273" spans="10:13" s="5" customFormat="1" ht="11.25" x14ac:dyDescent="0.15">
      <c r="J273" s="17"/>
      <c r="K273" s="17"/>
      <c r="L273" s="17"/>
      <c r="M273" s="17"/>
    </row>
    <row r="274" spans="10:13" s="5" customFormat="1" ht="11.25" x14ac:dyDescent="0.15">
      <c r="J274" s="17"/>
      <c r="K274" s="17"/>
      <c r="L274" s="17"/>
      <c r="M274" s="17"/>
    </row>
    <row r="275" spans="10:13" s="5" customFormat="1" ht="11.25" x14ac:dyDescent="0.15">
      <c r="J275" s="17"/>
      <c r="K275" s="17"/>
      <c r="L275" s="17"/>
      <c r="M275" s="17"/>
    </row>
    <row r="276" spans="10:13" s="5" customFormat="1" ht="11.25" x14ac:dyDescent="0.15">
      <c r="J276" s="17"/>
      <c r="K276" s="17"/>
      <c r="L276" s="17"/>
      <c r="M276" s="17"/>
    </row>
    <row r="277" spans="10:13" s="5" customFormat="1" ht="11.25" x14ac:dyDescent="0.15">
      <c r="J277" s="17"/>
      <c r="K277" s="17"/>
      <c r="L277" s="17"/>
      <c r="M277" s="17"/>
    </row>
    <row r="278" spans="10:13" s="5" customFormat="1" ht="11.25" x14ac:dyDescent="0.15">
      <c r="J278" s="17"/>
      <c r="K278" s="17"/>
      <c r="L278" s="17"/>
      <c r="M278" s="17"/>
    </row>
    <row r="279" spans="10:13" s="5" customFormat="1" ht="11.25" x14ac:dyDescent="0.15">
      <c r="J279" s="17"/>
      <c r="K279" s="17"/>
      <c r="L279" s="17"/>
      <c r="M279" s="17"/>
    </row>
    <row r="280" spans="10:13" s="5" customFormat="1" ht="11.25" x14ac:dyDescent="0.15">
      <c r="J280" s="17"/>
      <c r="K280" s="17"/>
      <c r="L280" s="17"/>
      <c r="M280" s="17"/>
    </row>
    <row r="281" spans="10:13" s="5" customFormat="1" ht="11.25" x14ac:dyDescent="0.15">
      <c r="J281" s="17"/>
      <c r="K281" s="17"/>
      <c r="L281" s="17"/>
      <c r="M281" s="17"/>
    </row>
    <row r="282" spans="10:13" s="5" customFormat="1" ht="11.25" x14ac:dyDescent="0.15">
      <c r="J282" s="17"/>
      <c r="K282" s="17"/>
      <c r="L282" s="17"/>
      <c r="M282" s="17"/>
    </row>
    <row r="283" spans="10:13" s="5" customFormat="1" ht="11.25" x14ac:dyDescent="0.15">
      <c r="J283" s="17"/>
      <c r="K283" s="17"/>
      <c r="L283" s="17"/>
      <c r="M283" s="17"/>
    </row>
    <row r="284" spans="10:13" s="5" customFormat="1" ht="11.25" x14ac:dyDescent="0.15">
      <c r="J284" s="17"/>
      <c r="K284" s="17"/>
      <c r="L284" s="17"/>
      <c r="M284" s="17"/>
    </row>
    <row r="285" spans="10:13" s="5" customFormat="1" ht="11.25" x14ac:dyDescent="0.15">
      <c r="J285" s="17"/>
      <c r="K285" s="17"/>
      <c r="L285" s="17"/>
      <c r="M285" s="17"/>
    </row>
    <row r="286" spans="10:13" s="5" customFormat="1" ht="11.25" x14ac:dyDescent="0.15">
      <c r="J286" s="17"/>
      <c r="K286" s="17"/>
      <c r="L286" s="17"/>
      <c r="M286" s="17"/>
    </row>
    <row r="287" spans="10:13" s="5" customFormat="1" ht="11.25" x14ac:dyDescent="0.15">
      <c r="J287" s="17"/>
      <c r="K287" s="17"/>
      <c r="L287" s="17"/>
      <c r="M287" s="17"/>
    </row>
    <row r="288" spans="10:13" s="5" customFormat="1" ht="11.25" x14ac:dyDescent="0.15">
      <c r="J288" s="17"/>
      <c r="K288" s="17"/>
      <c r="L288" s="17"/>
      <c r="M288" s="17"/>
    </row>
    <row r="289" spans="10:13" s="5" customFormat="1" ht="11.25" x14ac:dyDescent="0.15">
      <c r="J289" s="17"/>
      <c r="K289" s="17"/>
      <c r="L289" s="17"/>
      <c r="M289" s="17"/>
    </row>
    <row r="290" spans="10:13" s="5" customFormat="1" ht="11.25" x14ac:dyDescent="0.15">
      <c r="J290" s="17"/>
      <c r="K290" s="17"/>
      <c r="L290" s="17"/>
      <c r="M290" s="17"/>
    </row>
    <row r="291" spans="10:13" s="5" customFormat="1" ht="11.25" x14ac:dyDescent="0.15">
      <c r="J291" s="17"/>
      <c r="K291" s="17"/>
      <c r="L291" s="17"/>
      <c r="M291" s="17"/>
    </row>
    <row r="292" spans="10:13" s="5" customFormat="1" ht="11.25" x14ac:dyDescent="0.15">
      <c r="J292" s="17"/>
      <c r="K292" s="17"/>
      <c r="L292" s="17"/>
      <c r="M292" s="17"/>
    </row>
    <row r="293" spans="10:13" s="5" customFormat="1" ht="11.25" x14ac:dyDescent="0.15">
      <c r="J293" s="17"/>
      <c r="K293" s="17"/>
      <c r="L293" s="17"/>
      <c r="M293" s="17"/>
    </row>
    <row r="294" spans="10:13" s="5" customFormat="1" ht="11.25" x14ac:dyDescent="0.15">
      <c r="J294" s="17"/>
      <c r="K294" s="17"/>
      <c r="L294" s="17"/>
      <c r="M294" s="17"/>
    </row>
    <row r="295" spans="10:13" s="5" customFormat="1" ht="11.25" x14ac:dyDescent="0.15">
      <c r="J295" s="17"/>
      <c r="K295" s="17"/>
      <c r="L295" s="17"/>
      <c r="M295" s="17"/>
    </row>
    <row r="296" spans="10:13" s="5" customFormat="1" ht="11.25" x14ac:dyDescent="0.15">
      <c r="J296" s="17"/>
      <c r="K296" s="17"/>
      <c r="L296" s="17"/>
      <c r="M296" s="17"/>
    </row>
    <row r="297" spans="10:13" s="5" customFormat="1" ht="11.25" x14ac:dyDescent="0.15">
      <c r="J297" s="17"/>
      <c r="K297" s="17"/>
      <c r="L297" s="17"/>
      <c r="M297" s="17"/>
    </row>
    <row r="298" spans="10:13" s="5" customFormat="1" ht="11.25" x14ac:dyDescent="0.15">
      <c r="J298" s="17"/>
      <c r="K298" s="17"/>
      <c r="L298" s="17"/>
      <c r="M298" s="17"/>
    </row>
    <row r="299" spans="10:13" s="5" customFormat="1" ht="11.25" x14ac:dyDescent="0.15">
      <c r="J299" s="17"/>
      <c r="K299" s="17"/>
      <c r="L299" s="17"/>
      <c r="M299" s="17"/>
    </row>
    <row r="300" spans="10:13" s="5" customFormat="1" ht="11.25" x14ac:dyDescent="0.15">
      <c r="J300" s="17"/>
      <c r="K300" s="17"/>
      <c r="L300" s="17"/>
      <c r="M300" s="17"/>
    </row>
    <row r="301" spans="10:13" s="5" customFormat="1" ht="11.25" x14ac:dyDescent="0.15">
      <c r="J301" s="17"/>
      <c r="K301" s="17"/>
      <c r="L301" s="17"/>
      <c r="M301" s="17"/>
    </row>
    <row r="302" spans="10:13" s="5" customFormat="1" ht="11.25" x14ac:dyDescent="0.15">
      <c r="J302" s="17"/>
      <c r="K302" s="17"/>
      <c r="L302" s="17"/>
      <c r="M302" s="17"/>
    </row>
    <row r="303" spans="10:13" s="5" customFormat="1" ht="11.25" x14ac:dyDescent="0.15">
      <c r="J303" s="17"/>
      <c r="K303" s="17"/>
      <c r="L303" s="17"/>
      <c r="M303" s="17"/>
    </row>
    <row r="304" spans="10:13" s="5" customFormat="1" ht="11.25" x14ac:dyDescent="0.15">
      <c r="J304" s="17"/>
      <c r="K304" s="17"/>
      <c r="L304" s="17"/>
      <c r="M304" s="17"/>
    </row>
    <row r="305" spans="10:13" s="5" customFormat="1" ht="11.25" x14ac:dyDescent="0.15">
      <c r="J305" s="17"/>
      <c r="K305" s="17"/>
      <c r="L305" s="17"/>
      <c r="M305" s="17"/>
    </row>
    <row r="306" spans="10:13" s="5" customFormat="1" ht="11.25" x14ac:dyDescent="0.15">
      <c r="J306" s="17"/>
      <c r="K306" s="17"/>
      <c r="L306" s="17"/>
      <c r="M306" s="17"/>
    </row>
    <row r="307" spans="10:13" s="5" customFormat="1" ht="11.25" x14ac:dyDescent="0.15">
      <c r="J307" s="17"/>
      <c r="K307" s="17"/>
      <c r="L307" s="17"/>
      <c r="M307" s="17"/>
    </row>
    <row r="308" spans="10:13" s="5" customFormat="1" ht="11.25" x14ac:dyDescent="0.15">
      <c r="J308" s="17"/>
      <c r="K308" s="17"/>
      <c r="L308" s="17"/>
      <c r="M308" s="17"/>
    </row>
    <row r="309" spans="10:13" s="5" customFormat="1" ht="11.25" x14ac:dyDescent="0.15">
      <c r="J309" s="17"/>
      <c r="K309" s="17"/>
      <c r="L309" s="17"/>
      <c r="M309" s="17"/>
    </row>
    <row r="310" spans="10:13" s="5" customFormat="1" ht="11.25" x14ac:dyDescent="0.15">
      <c r="J310" s="17"/>
      <c r="K310" s="17"/>
      <c r="L310" s="17"/>
      <c r="M310" s="17"/>
    </row>
    <row r="311" spans="10:13" s="5" customFormat="1" ht="11.25" x14ac:dyDescent="0.15">
      <c r="J311" s="17"/>
      <c r="K311" s="17"/>
      <c r="L311" s="17"/>
      <c r="M311" s="17"/>
    </row>
    <row r="312" spans="10:13" s="5" customFormat="1" ht="11.25" x14ac:dyDescent="0.15">
      <c r="J312" s="17"/>
      <c r="K312" s="17"/>
      <c r="L312" s="17"/>
      <c r="M312" s="17"/>
    </row>
    <row r="313" spans="10:13" s="5" customFormat="1" ht="11.25" x14ac:dyDescent="0.15">
      <c r="J313" s="17"/>
      <c r="K313" s="17"/>
      <c r="L313" s="17"/>
      <c r="M313" s="17"/>
    </row>
    <row r="314" spans="10:13" s="5" customFormat="1" ht="11.25" x14ac:dyDescent="0.15">
      <c r="J314" s="17"/>
      <c r="K314" s="17"/>
      <c r="L314" s="17"/>
      <c r="M314" s="17"/>
    </row>
    <row r="315" spans="10:13" s="5" customFormat="1" ht="11.25" x14ac:dyDescent="0.15">
      <c r="J315" s="17"/>
      <c r="K315" s="17"/>
      <c r="L315" s="17"/>
      <c r="M315" s="17"/>
    </row>
    <row r="316" spans="10:13" s="5" customFormat="1" ht="11.25" x14ac:dyDescent="0.15">
      <c r="J316" s="17"/>
      <c r="K316" s="17"/>
      <c r="L316" s="17"/>
      <c r="M316" s="17"/>
    </row>
    <row r="317" spans="10:13" s="5" customFormat="1" ht="11.25" x14ac:dyDescent="0.15">
      <c r="J317" s="17"/>
      <c r="K317" s="17"/>
      <c r="L317" s="17"/>
      <c r="M317" s="17"/>
    </row>
    <row r="318" spans="10:13" s="5" customFormat="1" ht="11.25" x14ac:dyDescent="0.15">
      <c r="J318" s="17"/>
      <c r="K318" s="17"/>
      <c r="L318" s="17"/>
      <c r="M318" s="17"/>
    </row>
    <row r="319" spans="10:13" s="5" customFormat="1" ht="11.25" x14ac:dyDescent="0.15">
      <c r="J319" s="17"/>
      <c r="K319" s="17"/>
      <c r="L319" s="17"/>
      <c r="M319" s="17"/>
    </row>
    <row r="320" spans="10:13" s="5" customFormat="1" ht="11.25" x14ac:dyDescent="0.15">
      <c r="J320" s="17"/>
      <c r="K320" s="17"/>
      <c r="L320" s="17"/>
      <c r="M320" s="17"/>
    </row>
    <row r="321" spans="10:13" s="5" customFormat="1" ht="11.25" x14ac:dyDescent="0.15">
      <c r="J321" s="17"/>
      <c r="K321" s="17"/>
      <c r="L321" s="17"/>
      <c r="M321" s="17"/>
    </row>
    <row r="322" spans="10:13" s="5" customFormat="1" ht="11.25" x14ac:dyDescent="0.15">
      <c r="J322" s="17"/>
      <c r="K322" s="17"/>
      <c r="L322" s="17"/>
      <c r="M322" s="17"/>
    </row>
    <row r="323" spans="10:13" s="5" customFormat="1" ht="11.25" x14ac:dyDescent="0.15">
      <c r="J323" s="17"/>
      <c r="K323" s="17"/>
      <c r="L323" s="17"/>
      <c r="M323" s="17"/>
    </row>
    <row r="324" spans="10:13" s="5" customFormat="1" ht="11.25" x14ac:dyDescent="0.15">
      <c r="J324" s="17"/>
      <c r="K324" s="17"/>
      <c r="L324" s="17"/>
      <c r="M324" s="17"/>
    </row>
    <row r="325" spans="10:13" s="5" customFormat="1" ht="11.25" x14ac:dyDescent="0.15">
      <c r="J325" s="17"/>
      <c r="K325" s="17"/>
      <c r="L325" s="17"/>
      <c r="M325" s="17"/>
    </row>
    <row r="326" spans="10:13" s="5" customFormat="1" ht="11.25" x14ac:dyDescent="0.15">
      <c r="J326" s="17"/>
      <c r="K326" s="17"/>
      <c r="L326" s="17"/>
      <c r="M326" s="17"/>
    </row>
    <row r="327" spans="10:13" s="5" customFormat="1" ht="11.25" x14ac:dyDescent="0.15">
      <c r="J327" s="17"/>
      <c r="K327" s="17"/>
      <c r="L327" s="17"/>
      <c r="M327" s="17"/>
    </row>
    <row r="328" spans="10:13" s="5" customFormat="1" ht="11.25" x14ac:dyDescent="0.15">
      <c r="J328" s="17"/>
      <c r="K328" s="17"/>
      <c r="L328" s="17"/>
      <c r="M328" s="17"/>
    </row>
    <row r="329" spans="10:13" s="5" customFormat="1" ht="11.25" x14ac:dyDescent="0.15">
      <c r="J329" s="17"/>
      <c r="K329" s="17"/>
      <c r="L329" s="17"/>
      <c r="M329" s="17"/>
    </row>
    <row r="330" spans="10:13" s="5" customFormat="1" ht="11.25" x14ac:dyDescent="0.15">
      <c r="J330" s="17"/>
      <c r="K330" s="17"/>
      <c r="L330" s="17"/>
      <c r="M330" s="17"/>
    </row>
    <row r="331" spans="10:13" s="5" customFormat="1" ht="11.25" x14ac:dyDescent="0.15">
      <c r="J331" s="17"/>
      <c r="K331" s="17"/>
      <c r="L331" s="17"/>
      <c r="M331" s="17"/>
    </row>
    <row r="332" spans="10:13" s="5" customFormat="1" ht="11.25" x14ac:dyDescent="0.15">
      <c r="J332" s="17"/>
      <c r="K332" s="17"/>
      <c r="L332" s="17"/>
      <c r="M332" s="17"/>
    </row>
    <row r="333" spans="10:13" s="5" customFormat="1" ht="11.25" x14ac:dyDescent="0.15">
      <c r="J333" s="17"/>
      <c r="K333" s="17"/>
      <c r="L333" s="17"/>
      <c r="M333" s="17"/>
    </row>
    <row r="334" spans="10:13" s="5" customFormat="1" ht="11.25" x14ac:dyDescent="0.15">
      <c r="J334" s="17"/>
      <c r="K334" s="17"/>
      <c r="L334" s="17"/>
      <c r="M334" s="17"/>
    </row>
    <row r="335" spans="10:13" s="5" customFormat="1" ht="11.25" x14ac:dyDescent="0.15">
      <c r="J335" s="17"/>
      <c r="K335" s="17"/>
      <c r="L335" s="17"/>
      <c r="M335" s="17"/>
    </row>
    <row r="336" spans="10:13" s="5" customFormat="1" ht="11.25" x14ac:dyDescent="0.15">
      <c r="J336" s="17"/>
      <c r="K336" s="17"/>
      <c r="L336" s="17"/>
      <c r="M336" s="17"/>
    </row>
    <row r="337" spans="10:13" s="5" customFormat="1" ht="11.25" x14ac:dyDescent="0.15">
      <c r="J337" s="17"/>
      <c r="K337" s="17"/>
      <c r="L337" s="17"/>
      <c r="M337" s="17"/>
    </row>
    <row r="338" spans="10:13" s="5" customFormat="1" ht="11.25" x14ac:dyDescent="0.15">
      <c r="J338" s="17"/>
      <c r="K338" s="17"/>
      <c r="L338" s="17"/>
      <c r="M338" s="17"/>
    </row>
    <row r="339" spans="10:13" s="5" customFormat="1" ht="11.25" x14ac:dyDescent="0.15">
      <c r="J339" s="17"/>
      <c r="K339" s="17"/>
      <c r="L339" s="17"/>
      <c r="M339" s="17"/>
    </row>
    <row r="340" spans="10:13" s="5" customFormat="1" ht="11.25" x14ac:dyDescent="0.15">
      <c r="J340" s="17"/>
      <c r="K340" s="17"/>
      <c r="L340" s="17"/>
      <c r="M340" s="17"/>
    </row>
    <row r="341" spans="10:13" s="5" customFormat="1" ht="11.25" x14ac:dyDescent="0.15">
      <c r="J341" s="17"/>
      <c r="K341" s="17"/>
      <c r="L341" s="17"/>
      <c r="M341" s="17"/>
    </row>
    <row r="342" spans="10:13" s="5" customFormat="1" ht="11.25" x14ac:dyDescent="0.15">
      <c r="J342" s="17"/>
      <c r="K342" s="17"/>
      <c r="L342" s="17"/>
      <c r="M342" s="17"/>
    </row>
    <row r="343" spans="10:13" s="5" customFormat="1" ht="11.25" x14ac:dyDescent="0.15">
      <c r="J343" s="17"/>
      <c r="K343" s="17"/>
      <c r="L343" s="17"/>
      <c r="M343" s="17"/>
    </row>
    <row r="344" spans="10:13" s="5" customFormat="1" ht="11.25" x14ac:dyDescent="0.15">
      <c r="J344" s="17"/>
      <c r="K344" s="17"/>
      <c r="L344" s="17"/>
      <c r="M344" s="17"/>
    </row>
    <row r="345" spans="10:13" s="5" customFormat="1" ht="11.25" x14ac:dyDescent="0.15">
      <c r="J345" s="17"/>
      <c r="K345" s="17"/>
      <c r="L345" s="17"/>
      <c r="M345" s="17"/>
    </row>
    <row r="346" spans="10:13" s="5" customFormat="1" ht="11.25" x14ac:dyDescent="0.15">
      <c r="J346" s="17"/>
      <c r="K346" s="17"/>
      <c r="L346" s="17"/>
      <c r="M346" s="17"/>
    </row>
    <row r="347" spans="10:13" s="5" customFormat="1" ht="11.25" x14ac:dyDescent="0.15">
      <c r="J347" s="17"/>
      <c r="K347" s="17"/>
      <c r="L347" s="17"/>
      <c r="M347" s="17"/>
    </row>
    <row r="348" spans="10:13" s="5" customFormat="1" ht="11.25" x14ac:dyDescent="0.15">
      <c r="J348" s="17"/>
      <c r="K348" s="17"/>
      <c r="L348" s="17"/>
      <c r="M348" s="17"/>
    </row>
    <row r="349" spans="10:13" s="5" customFormat="1" ht="11.25" x14ac:dyDescent="0.15">
      <c r="J349" s="17"/>
      <c r="K349" s="17"/>
      <c r="L349" s="17"/>
      <c r="M349" s="17"/>
    </row>
    <row r="350" spans="10:13" s="5" customFormat="1" ht="11.25" x14ac:dyDescent="0.15">
      <c r="J350" s="17"/>
      <c r="K350" s="17"/>
      <c r="L350" s="17"/>
      <c r="M350" s="17"/>
    </row>
    <row r="351" spans="10:13" s="5" customFormat="1" ht="11.25" x14ac:dyDescent="0.15">
      <c r="J351" s="17"/>
      <c r="K351" s="17"/>
      <c r="L351" s="17"/>
      <c r="M351" s="17"/>
    </row>
    <row r="352" spans="10:13" s="5" customFormat="1" ht="11.25" x14ac:dyDescent="0.15">
      <c r="J352" s="17"/>
      <c r="K352" s="17"/>
      <c r="L352" s="17"/>
      <c r="M352" s="17"/>
    </row>
    <row r="353" spans="10:13" s="5" customFormat="1" ht="11.25" x14ac:dyDescent="0.15">
      <c r="J353" s="17"/>
      <c r="K353" s="17"/>
      <c r="L353" s="17"/>
      <c r="M353" s="17"/>
    </row>
    <row r="354" spans="10:13" s="5" customFormat="1" ht="11.25" x14ac:dyDescent="0.15">
      <c r="J354" s="17"/>
      <c r="K354" s="17"/>
      <c r="L354" s="17"/>
      <c r="M354" s="17"/>
    </row>
    <row r="355" spans="10:13" s="5" customFormat="1" ht="11.25" x14ac:dyDescent="0.15">
      <c r="J355" s="17"/>
      <c r="K355" s="17"/>
      <c r="L355" s="17"/>
      <c r="M355" s="17"/>
    </row>
    <row r="356" spans="10:13" s="5" customFormat="1" ht="11.25" x14ac:dyDescent="0.15">
      <c r="J356" s="17"/>
      <c r="K356" s="17"/>
      <c r="L356" s="17"/>
      <c r="M356" s="17"/>
    </row>
    <row r="357" spans="10:13" s="5" customFormat="1" ht="11.25" x14ac:dyDescent="0.15">
      <c r="J357" s="17"/>
      <c r="K357" s="17"/>
      <c r="L357" s="17"/>
      <c r="M357" s="17"/>
    </row>
    <row r="358" spans="10:13" s="5" customFormat="1" ht="11.25" x14ac:dyDescent="0.15">
      <c r="J358" s="17"/>
      <c r="K358" s="17"/>
      <c r="L358" s="17"/>
      <c r="M358" s="17"/>
    </row>
    <row r="359" spans="10:13" s="5" customFormat="1" ht="11.25" x14ac:dyDescent="0.15">
      <c r="J359" s="17"/>
      <c r="K359" s="17"/>
      <c r="L359" s="17"/>
      <c r="M359" s="17"/>
    </row>
    <row r="360" spans="10:13" s="5" customFormat="1" ht="11.25" x14ac:dyDescent="0.15">
      <c r="J360" s="17"/>
      <c r="K360" s="17"/>
      <c r="L360" s="17"/>
      <c r="M360" s="17"/>
    </row>
    <row r="361" spans="10:13" s="5" customFormat="1" ht="11.25" x14ac:dyDescent="0.15">
      <c r="J361" s="17"/>
      <c r="K361" s="17"/>
      <c r="L361" s="17"/>
      <c r="M361" s="17"/>
    </row>
    <row r="362" spans="10:13" s="5" customFormat="1" ht="11.25" x14ac:dyDescent="0.15">
      <c r="J362" s="17"/>
      <c r="K362" s="17"/>
      <c r="L362" s="17"/>
      <c r="M362" s="17"/>
    </row>
    <row r="363" spans="10:13" s="5" customFormat="1" ht="11.25" x14ac:dyDescent="0.15">
      <c r="J363" s="17"/>
      <c r="K363" s="17"/>
      <c r="L363" s="17"/>
      <c r="M363" s="17"/>
    </row>
    <row r="364" spans="10:13" s="5" customFormat="1" ht="11.25" x14ac:dyDescent="0.15">
      <c r="J364" s="17"/>
      <c r="K364" s="17"/>
      <c r="L364" s="17"/>
      <c r="M364" s="17"/>
    </row>
    <row r="365" spans="10:13" s="5" customFormat="1" ht="11.25" x14ac:dyDescent="0.15">
      <c r="J365" s="17"/>
      <c r="K365" s="17"/>
      <c r="L365" s="17"/>
      <c r="M365" s="17"/>
    </row>
    <row r="366" spans="10:13" s="5" customFormat="1" ht="11.25" x14ac:dyDescent="0.15">
      <c r="J366" s="17"/>
      <c r="K366" s="17"/>
      <c r="L366" s="17"/>
      <c r="M366" s="17"/>
    </row>
    <row r="367" spans="10:13" s="5" customFormat="1" ht="11.25" x14ac:dyDescent="0.15">
      <c r="J367" s="17"/>
      <c r="K367" s="17"/>
      <c r="L367" s="17"/>
      <c r="M367" s="17"/>
    </row>
    <row r="368" spans="10:13" s="5" customFormat="1" ht="11.25" x14ac:dyDescent="0.15">
      <c r="J368" s="17"/>
      <c r="K368" s="17"/>
      <c r="L368" s="17"/>
      <c r="M368" s="17"/>
    </row>
    <row r="369" spans="10:13" s="5" customFormat="1" ht="11.25" x14ac:dyDescent="0.15">
      <c r="J369" s="17"/>
      <c r="K369" s="17"/>
      <c r="L369" s="17"/>
      <c r="M369" s="17"/>
    </row>
    <row r="370" spans="10:13" s="5" customFormat="1" ht="11.25" x14ac:dyDescent="0.15">
      <c r="J370" s="17"/>
      <c r="K370" s="17"/>
      <c r="L370" s="17"/>
      <c r="M370" s="17"/>
    </row>
    <row r="371" spans="10:13" s="5" customFormat="1" ht="11.25" x14ac:dyDescent="0.15">
      <c r="J371" s="17"/>
      <c r="K371" s="17"/>
      <c r="L371" s="17"/>
      <c r="M371" s="17"/>
    </row>
    <row r="372" spans="10:13" s="5" customFormat="1" ht="11.25" x14ac:dyDescent="0.15">
      <c r="J372" s="17"/>
      <c r="K372" s="17"/>
      <c r="L372" s="17"/>
      <c r="M372" s="17"/>
    </row>
    <row r="373" spans="10:13" s="5" customFormat="1" ht="11.25" x14ac:dyDescent="0.15">
      <c r="J373" s="17"/>
      <c r="K373" s="17"/>
      <c r="L373" s="17"/>
      <c r="M373" s="17"/>
    </row>
    <row r="374" spans="10:13" s="5" customFormat="1" ht="11.25" x14ac:dyDescent="0.15">
      <c r="J374" s="17"/>
      <c r="K374" s="17"/>
      <c r="L374" s="17"/>
      <c r="M374" s="17"/>
    </row>
    <row r="375" spans="10:13" s="5" customFormat="1" ht="11.25" x14ac:dyDescent="0.15">
      <c r="J375" s="17"/>
      <c r="K375" s="17"/>
      <c r="L375" s="17"/>
      <c r="M375" s="17"/>
    </row>
    <row r="376" spans="10:13" s="5" customFormat="1" ht="11.25" x14ac:dyDescent="0.15">
      <c r="J376" s="17"/>
      <c r="K376" s="17"/>
      <c r="L376" s="17"/>
      <c r="M376" s="17"/>
    </row>
    <row r="377" spans="10:13" s="5" customFormat="1" ht="11.25" x14ac:dyDescent="0.15">
      <c r="J377" s="17"/>
      <c r="K377" s="17"/>
      <c r="L377" s="17"/>
      <c r="M377" s="17"/>
    </row>
    <row r="378" spans="10:13" s="5" customFormat="1" ht="11.25" x14ac:dyDescent="0.15">
      <c r="J378" s="17"/>
      <c r="K378" s="17"/>
      <c r="L378" s="17"/>
      <c r="M378" s="17"/>
    </row>
    <row r="379" spans="10:13" s="5" customFormat="1" ht="11.25" x14ac:dyDescent="0.15">
      <c r="J379" s="17"/>
      <c r="K379" s="17"/>
      <c r="L379" s="17"/>
      <c r="M379" s="17"/>
    </row>
    <row r="380" spans="10:13" s="5" customFormat="1" ht="11.25" x14ac:dyDescent="0.15">
      <c r="J380" s="17"/>
      <c r="K380" s="17"/>
      <c r="L380" s="17"/>
      <c r="M380" s="17"/>
    </row>
    <row r="381" spans="10:13" s="5" customFormat="1" ht="11.25" x14ac:dyDescent="0.15">
      <c r="J381" s="17"/>
      <c r="K381" s="17"/>
      <c r="L381" s="17"/>
      <c r="M381" s="17"/>
    </row>
    <row r="382" spans="10:13" s="5" customFormat="1" ht="11.25" x14ac:dyDescent="0.15">
      <c r="J382" s="17"/>
      <c r="K382" s="17"/>
      <c r="L382" s="17"/>
      <c r="M382" s="17"/>
    </row>
    <row r="383" spans="10:13" s="5" customFormat="1" ht="11.25" x14ac:dyDescent="0.15">
      <c r="J383" s="17"/>
      <c r="K383" s="17"/>
      <c r="L383" s="17"/>
      <c r="M383" s="17"/>
    </row>
    <row r="384" spans="10:13" s="5" customFormat="1" ht="11.25" x14ac:dyDescent="0.15">
      <c r="J384" s="17"/>
      <c r="K384" s="17"/>
      <c r="L384" s="17"/>
      <c r="M384" s="17"/>
    </row>
    <row r="385" spans="10:13" s="5" customFormat="1" ht="11.25" x14ac:dyDescent="0.15">
      <c r="J385" s="17"/>
      <c r="K385" s="17"/>
      <c r="L385" s="17"/>
      <c r="M385" s="17"/>
    </row>
    <row r="386" spans="10:13" s="5" customFormat="1" ht="11.25" x14ac:dyDescent="0.15">
      <c r="J386" s="17"/>
      <c r="K386" s="17"/>
      <c r="L386" s="17"/>
      <c r="M386" s="17"/>
    </row>
    <row r="387" spans="10:13" s="5" customFormat="1" ht="11.25" x14ac:dyDescent="0.15">
      <c r="J387" s="17"/>
      <c r="K387" s="17"/>
      <c r="L387" s="17"/>
      <c r="M387" s="17"/>
    </row>
    <row r="388" spans="10:13" s="5" customFormat="1" ht="11.25" x14ac:dyDescent="0.15">
      <c r="J388" s="17"/>
      <c r="K388" s="17"/>
      <c r="L388" s="17"/>
      <c r="M388" s="17"/>
    </row>
    <row r="389" spans="10:13" s="5" customFormat="1" ht="11.25" x14ac:dyDescent="0.15">
      <c r="J389" s="17"/>
      <c r="K389" s="17"/>
      <c r="L389" s="17"/>
      <c r="M389" s="17"/>
    </row>
    <row r="390" spans="10:13" s="5" customFormat="1" ht="11.25" x14ac:dyDescent="0.15">
      <c r="J390" s="17"/>
      <c r="K390" s="17"/>
      <c r="L390" s="17"/>
      <c r="M390" s="17"/>
    </row>
    <row r="391" spans="10:13" s="5" customFormat="1" ht="11.25" x14ac:dyDescent="0.15">
      <c r="J391" s="17"/>
      <c r="K391" s="17"/>
      <c r="L391" s="17"/>
      <c r="M391" s="17"/>
    </row>
    <row r="392" spans="10:13" s="5" customFormat="1" ht="11.25" x14ac:dyDescent="0.15">
      <c r="J392" s="17"/>
      <c r="K392" s="17"/>
      <c r="L392" s="17"/>
      <c r="M392" s="17"/>
    </row>
    <row r="393" spans="10:13" s="5" customFormat="1" ht="11.25" x14ac:dyDescent="0.15">
      <c r="J393" s="17"/>
      <c r="K393" s="17"/>
      <c r="L393" s="17"/>
      <c r="M393" s="17"/>
    </row>
    <row r="394" spans="10:13" s="5" customFormat="1" ht="11.25" x14ac:dyDescent="0.15">
      <c r="J394" s="17"/>
      <c r="K394" s="17"/>
      <c r="L394" s="17"/>
      <c r="M394" s="17"/>
    </row>
    <row r="395" spans="10:13" s="5" customFormat="1" ht="11.25" x14ac:dyDescent="0.15">
      <c r="J395" s="17"/>
      <c r="K395" s="17"/>
      <c r="L395" s="17"/>
      <c r="M395" s="17"/>
    </row>
    <row r="396" spans="10:13" s="5" customFormat="1" ht="11.25" x14ac:dyDescent="0.15">
      <c r="J396" s="17"/>
      <c r="K396" s="17"/>
      <c r="L396" s="17"/>
      <c r="M396" s="17"/>
    </row>
    <row r="397" spans="10:13" s="5" customFormat="1" ht="11.25" x14ac:dyDescent="0.15">
      <c r="J397" s="17"/>
      <c r="K397" s="17"/>
      <c r="L397" s="17"/>
      <c r="M397" s="17"/>
    </row>
    <row r="398" spans="10:13" s="5" customFormat="1" ht="11.25" x14ac:dyDescent="0.15">
      <c r="J398" s="17"/>
      <c r="K398" s="17"/>
      <c r="L398" s="17"/>
      <c r="M398" s="17"/>
    </row>
    <row r="399" spans="10:13" s="5" customFormat="1" ht="11.25" x14ac:dyDescent="0.15">
      <c r="J399" s="17"/>
      <c r="K399" s="17"/>
      <c r="L399" s="17"/>
      <c r="M399" s="17"/>
    </row>
    <row r="400" spans="10:13" s="5" customFormat="1" ht="11.25" x14ac:dyDescent="0.15">
      <c r="J400" s="17"/>
      <c r="K400" s="17"/>
      <c r="L400" s="17"/>
      <c r="M400" s="17"/>
    </row>
    <row r="401" spans="5:13" s="5" customFormat="1" ht="11.25" x14ac:dyDescent="0.15">
      <c r="J401" s="17"/>
      <c r="K401" s="17"/>
      <c r="L401" s="17"/>
      <c r="M401" s="17"/>
    </row>
    <row r="402" spans="5:13" x14ac:dyDescent="0.15">
      <c r="E402" s="5"/>
    </row>
  </sheetData>
  <mergeCells count="7">
    <mergeCell ref="I7:I8"/>
    <mergeCell ref="D7:D8"/>
    <mergeCell ref="A7:A8"/>
    <mergeCell ref="B7:B8"/>
    <mergeCell ref="C7:C8"/>
    <mergeCell ref="E7:E8"/>
    <mergeCell ref="F7:H7"/>
  </mergeCells>
  <phoneticPr fontId="2"/>
  <pageMargins left="0.70866141732283472" right="0.70866141732283472" top="0.74803149606299213" bottom="0.74803149606299213" header="0.31496062992125984" footer="0.31496062992125984"/>
  <pageSetup paperSize="9" scale="86"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6:M363"/>
  <sheetViews>
    <sheetView showGridLines="0" zoomScaleNormal="100" workbookViewId="0">
      <pane ySplit="8" topLeftCell="A9" activePane="bottomLeft" state="frozen"/>
      <selection pane="bottomLeft" activeCell="E34" sqref="E34"/>
    </sheetView>
  </sheetViews>
  <sheetFormatPr defaultColWidth="2.625" defaultRowHeight="13.5" x14ac:dyDescent="0.15"/>
  <cols>
    <col min="1" max="1" width="3.25" customWidth="1"/>
    <col min="2" max="2" width="11.125" customWidth="1"/>
    <col min="3" max="3" width="9.625" customWidth="1"/>
    <col min="4" max="4" width="9.25" bestFit="1" customWidth="1"/>
    <col min="5" max="5" width="49.625" customWidth="1"/>
    <col min="6" max="8" width="10.125" customWidth="1"/>
    <col min="9" max="9" width="40.75" customWidth="1"/>
    <col min="10" max="13" width="2.625" style="18"/>
  </cols>
  <sheetData>
    <row r="6" spans="1:13" s="5" customFormat="1" ht="11.25" x14ac:dyDescent="0.15">
      <c r="J6" s="17"/>
      <c r="K6" s="17"/>
      <c r="L6" s="17"/>
      <c r="M6" s="17"/>
    </row>
    <row r="7" spans="1:13" s="5" customFormat="1" ht="11.25" x14ac:dyDescent="0.15">
      <c r="A7" s="23" t="s">
        <v>341</v>
      </c>
      <c r="B7" s="23" t="s">
        <v>342</v>
      </c>
      <c r="C7" s="23" t="s">
        <v>343</v>
      </c>
      <c r="D7" s="25" t="s">
        <v>41</v>
      </c>
      <c r="E7" s="23" t="s">
        <v>344</v>
      </c>
      <c r="F7" s="26" t="s">
        <v>16</v>
      </c>
      <c r="G7" s="27"/>
      <c r="H7" s="27"/>
      <c r="I7" s="23" t="s">
        <v>17</v>
      </c>
      <c r="J7" s="17"/>
      <c r="K7" s="17"/>
      <c r="L7" s="17"/>
      <c r="M7" s="17"/>
    </row>
    <row r="8" spans="1:13" s="5" customFormat="1" ht="11.25" x14ac:dyDescent="0.15">
      <c r="A8" s="24"/>
      <c r="B8" s="24"/>
      <c r="C8" s="24"/>
      <c r="D8" s="24"/>
      <c r="E8" s="24"/>
      <c r="F8" s="15">
        <v>0</v>
      </c>
      <c r="G8" s="15">
        <v>1</v>
      </c>
      <c r="H8" s="15">
        <v>2</v>
      </c>
      <c r="I8" s="24"/>
      <c r="J8" s="17"/>
      <c r="K8" s="17"/>
      <c r="L8" s="17"/>
      <c r="M8" s="17"/>
    </row>
    <row r="9" spans="1:13" s="5" customFormat="1" ht="11.25" x14ac:dyDescent="0.15">
      <c r="A9" s="19">
        <f>ROW()-8</f>
        <v>1</v>
      </c>
      <c r="B9" s="19" t="s">
        <v>345</v>
      </c>
      <c r="C9" s="19" t="s">
        <v>43</v>
      </c>
      <c r="D9" s="20" t="s">
        <v>46</v>
      </c>
      <c r="E9" s="19" t="s">
        <v>346</v>
      </c>
      <c r="F9" s="20"/>
      <c r="G9" s="20"/>
      <c r="H9" s="20"/>
      <c r="I9" s="19"/>
      <c r="J9" s="17"/>
      <c r="K9" s="17" t="str">
        <f t="shared" ref="K9:K78" si="0">B9</f>
        <v>TCM00001</v>
      </c>
      <c r="L9" s="17" t="str">
        <f t="shared" ref="L9:L78" si="1">E9</f>
        <v>表示する列には必ず一つ以上選択して下さい。</v>
      </c>
      <c r="M9" s="17" t="str">
        <f t="shared" ref="M9:M78" si="2">C9&amp;"："&amp;D9</f>
        <v>警告：画面</v>
      </c>
    </row>
    <row r="10" spans="1:13" s="5" customFormat="1" ht="11.25" x14ac:dyDescent="0.15">
      <c r="A10" s="19">
        <f t="shared" ref="A10:A78" si="3">ROW()-8</f>
        <v>2</v>
      </c>
      <c r="B10" s="19" t="s">
        <v>347</v>
      </c>
      <c r="C10" s="19" t="s">
        <v>43</v>
      </c>
      <c r="D10" s="20" t="s">
        <v>46</v>
      </c>
      <c r="E10" s="19" t="s">
        <v>348</v>
      </c>
      <c r="F10" s="20"/>
      <c r="G10" s="20"/>
      <c r="H10" s="20"/>
      <c r="I10" s="19"/>
      <c r="J10" s="17"/>
      <c r="K10" s="17" t="str">
        <f t="shared" si="0"/>
        <v>TCM00002</v>
      </c>
      <c r="L10" s="17" t="str">
        <f t="shared" si="1"/>
        <v>固定列は上から順に指定して下さい。</v>
      </c>
      <c r="M10" s="17" t="str">
        <f t="shared" si="2"/>
        <v>警告：画面</v>
      </c>
    </row>
    <row r="11" spans="1:13" s="5" customFormat="1" ht="11.25" x14ac:dyDescent="0.15">
      <c r="A11" s="19">
        <f t="shared" si="3"/>
        <v>3</v>
      </c>
      <c r="B11" s="19" t="s">
        <v>349</v>
      </c>
      <c r="C11" s="19" t="s">
        <v>43</v>
      </c>
      <c r="D11" s="20" t="s">
        <v>46</v>
      </c>
      <c r="E11" s="19" t="s">
        <v>350</v>
      </c>
      <c r="F11" s="20"/>
      <c r="G11" s="20"/>
      <c r="H11" s="20"/>
      <c r="I11" s="19"/>
      <c r="J11" s="17"/>
      <c r="K11" s="17" t="str">
        <f t="shared" si="0"/>
        <v>TCM00003</v>
      </c>
      <c r="L11" s="17" t="str">
        <f t="shared" si="1"/>
        <v>ソート順に同じ順番が指定されています。</v>
      </c>
      <c r="M11" s="17" t="str">
        <f t="shared" si="2"/>
        <v>警告：画面</v>
      </c>
    </row>
    <row r="12" spans="1:13" s="5" customFormat="1" ht="11.25" x14ac:dyDescent="0.15">
      <c r="A12" s="19">
        <f t="shared" si="3"/>
        <v>4</v>
      </c>
      <c r="B12" s="19" t="s">
        <v>351</v>
      </c>
      <c r="C12" s="19" t="s">
        <v>352</v>
      </c>
      <c r="D12" s="20" t="s">
        <v>46</v>
      </c>
      <c r="E12" s="19" t="s">
        <v>353</v>
      </c>
      <c r="F12" s="20" t="s">
        <v>45</v>
      </c>
      <c r="G12" s="20"/>
      <c r="H12" s="20"/>
      <c r="I12" s="19"/>
      <c r="J12" s="17"/>
      <c r="K12" s="17" t="str">
        <f t="shared" si="0"/>
        <v>TCM00004</v>
      </c>
      <c r="L12" s="17" t="str">
        <f t="shared" si="1"/>
        <v>この{0}は既に登録されています。上書きしてよろしいですか。</v>
      </c>
      <c r="M12" s="17" t="str">
        <f t="shared" si="2"/>
        <v>情報：画面</v>
      </c>
    </row>
    <row r="13" spans="1:13" s="5" customFormat="1" ht="11.25" x14ac:dyDescent="0.15">
      <c r="A13" s="19">
        <f t="shared" si="3"/>
        <v>5</v>
      </c>
      <c r="B13" s="19" t="s">
        <v>354</v>
      </c>
      <c r="C13" s="19" t="s">
        <v>352</v>
      </c>
      <c r="D13" s="20" t="s">
        <v>46</v>
      </c>
      <c r="E13" s="19" t="s">
        <v>355</v>
      </c>
      <c r="F13" s="20"/>
      <c r="G13" s="20"/>
      <c r="H13" s="20"/>
      <c r="I13" s="19"/>
      <c r="J13" s="17"/>
      <c r="K13" s="17"/>
      <c r="L13" s="17" t="str">
        <f t="shared" si="1"/>
        <v>実行しますか？</v>
      </c>
      <c r="M13" s="17"/>
    </row>
    <row r="14" spans="1:13" s="5" customFormat="1" ht="11.25" x14ac:dyDescent="0.15">
      <c r="A14" s="19">
        <f t="shared" si="3"/>
        <v>6</v>
      </c>
      <c r="B14" s="19" t="s">
        <v>356</v>
      </c>
      <c r="C14" s="19" t="s">
        <v>352</v>
      </c>
      <c r="D14" s="20" t="s">
        <v>46</v>
      </c>
      <c r="E14" s="19" t="s">
        <v>357</v>
      </c>
      <c r="F14" s="20"/>
      <c r="G14" s="20"/>
      <c r="H14" s="20"/>
      <c r="I14" s="19"/>
      <c r="J14" s="17"/>
      <c r="K14" s="17"/>
      <c r="L14" s="17" t="str">
        <f t="shared" si="1"/>
        <v>実行しました。</v>
      </c>
      <c r="M14" s="17"/>
    </row>
    <row r="15" spans="1:13" s="5" customFormat="1" ht="11.25" x14ac:dyDescent="0.15">
      <c r="A15" s="19">
        <f t="shared" si="3"/>
        <v>7</v>
      </c>
      <c r="B15" s="19" t="s">
        <v>358</v>
      </c>
      <c r="C15" s="19" t="s">
        <v>359</v>
      </c>
      <c r="D15" s="20" t="s">
        <v>46</v>
      </c>
      <c r="E15" s="19" t="s">
        <v>360</v>
      </c>
      <c r="F15" s="20"/>
      <c r="G15" s="20"/>
      <c r="H15" s="20"/>
      <c r="I15" s="19"/>
      <c r="J15" s="17"/>
      <c r="K15" s="17"/>
      <c r="L15" s="17" t="str">
        <f t="shared" si="1"/>
        <v>更新します。よろしいですか？</v>
      </c>
      <c r="M15" s="17"/>
    </row>
    <row r="16" spans="1:13" s="5" customFormat="1" ht="11.25" x14ac:dyDescent="0.15">
      <c r="A16" s="19">
        <f t="shared" si="3"/>
        <v>8</v>
      </c>
      <c r="B16" s="19" t="s">
        <v>361</v>
      </c>
      <c r="C16" s="19" t="s">
        <v>362</v>
      </c>
      <c r="D16" s="20" t="s">
        <v>46</v>
      </c>
      <c r="E16" s="19" t="s">
        <v>363</v>
      </c>
      <c r="F16" s="20"/>
      <c r="G16" s="20"/>
      <c r="H16" s="20"/>
      <c r="I16" s="19"/>
      <c r="J16" s="17"/>
      <c r="K16" s="17"/>
      <c r="L16" s="17" t="str">
        <f t="shared" si="1"/>
        <v>更新しました。</v>
      </c>
      <c r="M16" s="17"/>
    </row>
    <row r="17" spans="1:13" s="5" customFormat="1" ht="11.25" x14ac:dyDescent="0.15">
      <c r="A17" s="19">
        <f t="shared" si="3"/>
        <v>9</v>
      </c>
      <c r="B17" s="19" t="s">
        <v>364</v>
      </c>
      <c r="C17" s="19" t="s">
        <v>362</v>
      </c>
      <c r="D17" s="20" t="s">
        <v>46</v>
      </c>
      <c r="E17" s="19" t="s">
        <v>365</v>
      </c>
      <c r="F17" s="20"/>
      <c r="G17" s="20"/>
      <c r="H17" s="20"/>
      <c r="I17" s="19"/>
      <c r="J17" s="17"/>
      <c r="K17" s="17"/>
      <c r="L17" s="17" t="str">
        <f t="shared" si="1"/>
        <v>更新していない変更があります。更新しますか？</v>
      </c>
      <c r="M17" s="17"/>
    </row>
    <row r="18" spans="1:13" s="5" customFormat="1" ht="22.5" x14ac:dyDescent="0.15">
      <c r="A18" s="19">
        <f t="shared" si="3"/>
        <v>10</v>
      </c>
      <c r="B18" s="19" t="s">
        <v>366</v>
      </c>
      <c r="C18" s="19" t="s">
        <v>352</v>
      </c>
      <c r="D18" s="20" t="s">
        <v>314</v>
      </c>
      <c r="E18" s="19" t="s">
        <v>367</v>
      </c>
      <c r="F18" s="20"/>
      <c r="G18" s="20"/>
      <c r="H18" s="20"/>
      <c r="I18" s="19"/>
      <c r="J18" s="17"/>
      <c r="K18" s="17"/>
      <c r="L18" s="17" t="str">
        <f t="shared" si="1"/>
        <v>表示対象は「全て」に、◎ボタンは「全て」に変更されます。
よろしいですか?</v>
      </c>
      <c r="M18" s="17"/>
    </row>
    <row r="19" spans="1:13" s="5" customFormat="1" ht="11.25" x14ac:dyDescent="0.15">
      <c r="A19" s="19">
        <f t="shared" si="3"/>
        <v>11</v>
      </c>
      <c r="B19" s="19" t="s">
        <v>368</v>
      </c>
      <c r="C19" s="19" t="s">
        <v>359</v>
      </c>
      <c r="D19" s="20" t="s">
        <v>369</v>
      </c>
      <c r="E19" s="19" t="s">
        <v>370</v>
      </c>
      <c r="F19" s="20"/>
      <c r="G19" s="20"/>
      <c r="H19" s="20"/>
      <c r="I19" s="19"/>
      <c r="J19" s="17"/>
      <c r="K19" s="17"/>
      <c r="L19" s="17" t="str">
        <f t="shared" si="1"/>
        <v>廃却処理してください。</v>
      </c>
      <c r="M19" s="17"/>
    </row>
    <row r="20" spans="1:13" s="5" customFormat="1" ht="22.5" x14ac:dyDescent="0.15">
      <c r="A20" s="19">
        <f t="shared" si="3"/>
        <v>12</v>
      </c>
      <c r="B20" s="19" t="s">
        <v>371</v>
      </c>
      <c r="C20" s="19" t="s">
        <v>372</v>
      </c>
      <c r="D20" s="20" t="s">
        <v>369</v>
      </c>
      <c r="E20" s="19" t="s">
        <v>373</v>
      </c>
      <c r="F20" s="20"/>
      <c r="G20" s="20"/>
      <c r="H20" s="20"/>
      <c r="I20" s="19"/>
      <c r="J20" s="17"/>
      <c r="K20" s="17" t="str">
        <f t="shared" si="0"/>
        <v>TCM03001</v>
      </c>
      <c r="L20" s="17" t="str">
        <f t="shared" si="1"/>
        <v>ラベル印刷時にエラーが発生しました。
テンプレートファイルが見つかりません。</v>
      </c>
      <c r="M20" s="17" t="str">
        <f t="shared" si="2"/>
        <v>エラー：ダイアログ</v>
      </c>
    </row>
    <row r="21" spans="1:13" s="5" customFormat="1" ht="11.25" x14ac:dyDescent="0.15">
      <c r="A21" s="19">
        <f t="shared" si="3"/>
        <v>13</v>
      </c>
      <c r="B21" s="19" t="s">
        <v>374</v>
      </c>
      <c r="C21" s="19" t="s">
        <v>43</v>
      </c>
      <c r="D21" s="20" t="s">
        <v>369</v>
      </c>
      <c r="E21" s="19" t="s">
        <v>375</v>
      </c>
      <c r="F21" s="20"/>
      <c r="G21" s="20"/>
      <c r="H21" s="20"/>
      <c r="I21" s="19"/>
      <c r="J21" s="17"/>
      <c r="K21" s="17" t="str">
        <f t="shared" si="0"/>
        <v>TCM03002</v>
      </c>
      <c r="L21" s="17" t="str">
        <f t="shared" si="1"/>
        <v>廃却申請済であるため実行できません。</v>
      </c>
      <c r="M21" s="17" t="str">
        <f t="shared" si="2"/>
        <v>警告：ダイアログ</v>
      </c>
    </row>
    <row r="22" spans="1:13" s="5" customFormat="1" ht="22.5" x14ac:dyDescent="0.15">
      <c r="A22" s="19">
        <f t="shared" si="3"/>
        <v>14</v>
      </c>
      <c r="B22" s="19" t="s">
        <v>376</v>
      </c>
      <c r="C22" s="19" t="s">
        <v>43</v>
      </c>
      <c r="D22" s="20" t="s">
        <v>314</v>
      </c>
      <c r="E22" s="19" t="s">
        <v>377</v>
      </c>
      <c r="F22" s="20" t="s">
        <v>327</v>
      </c>
      <c r="G22" s="20"/>
      <c r="H22" s="20"/>
      <c r="I22" s="19"/>
      <c r="J22" s="17"/>
      <c r="K22" s="17" t="str">
        <f t="shared" si="0"/>
        <v>TCM03003</v>
      </c>
      <c r="L22" s="17" t="str">
        <f t="shared" si="1"/>
        <v>同じ車体番号のデータが他にもあります（管理票NO：{0}）
そのデータに新規の履歴を作成すべきではありませんか？</v>
      </c>
      <c r="M22" s="17" t="str">
        <f t="shared" si="2"/>
        <v>警告：ダイアログ</v>
      </c>
    </row>
    <row r="23" spans="1:13" s="5" customFormat="1" ht="22.5" x14ac:dyDescent="0.15">
      <c r="A23" s="19">
        <f t="shared" si="3"/>
        <v>15</v>
      </c>
      <c r="B23" s="19" t="s">
        <v>378</v>
      </c>
      <c r="C23" s="19" t="s">
        <v>43</v>
      </c>
      <c r="D23" s="20" t="s">
        <v>369</v>
      </c>
      <c r="E23" s="19" t="s">
        <v>379</v>
      </c>
      <c r="F23" s="20"/>
      <c r="G23" s="20"/>
      <c r="H23" s="20"/>
      <c r="I23" s="19"/>
      <c r="J23" s="17"/>
      <c r="K23" s="17" t="str">
        <f t="shared" si="0"/>
        <v>TCM03004</v>
      </c>
      <c r="L23" s="17" t="str">
        <f t="shared" si="1"/>
        <v>完成日を入力して下さい。
研命NOがAで始まる固定資産は完成日から1年後を処分予定年月とします。</v>
      </c>
      <c r="M23" s="17" t="str">
        <f t="shared" si="2"/>
        <v>警告：ダイアログ</v>
      </c>
    </row>
    <row r="24" spans="1:13" s="5" customFormat="1" ht="11.25" x14ac:dyDescent="0.15">
      <c r="A24" s="19">
        <f t="shared" si="3"/>
        <v>16</v>
      </c>
      <c r="B24" s="19" t="s">
        <v>380</v>
      </c>
      <c r="C24" s="19" t="s">
        <v>43</v>
      </c>
      <c r="D24" s="20" t="s">
        <v>314</v>
      </c>
      <c r="E24" s="19" t="s">
        <v>381</v>
      </c>
      <c r="F24" s="20"/>
      <c r="G24" s="20"/>
      <c r="H24" s="20"/>
      <c r="I24" s="19"/>
      <c r="J24" s="17"/>
      <c r="K24" s="17" t="str">
        <f t="shared" si="0"/>
        <v>TCM03005</v>
      </c>
      <c r="L24" s="17" t="str">
        <f t="shared" si="1"/>
        <v>｢かつ｣、｢または｣は必要ありません。</v>
      </c>
      <c r="M24" s="17" t="str">
        <f t="shared" si="2"/>
        <v>警告：ダイアログ</v>
      </c>
    </row>
    <row r="25" spans="1:13" s="5" customFormat="1" ht="11.25" x14ac:dyDescent="0.15">
      <c r="A25" s="19">
        <f t="shared" si="3"/>
        <v>17</v>
      </c>
      <c r="B25" s="19" t="s">
        <v>382</v>
      </c>
      <c r="C25" s="19" t="s">
        <v>43</v>
      </c>
      <c r="D25" s="20" t="s">
        <v>383</v>
      </c>
      <c r="E25" s="19" t="s">
        <v>384</v>
      </c>
      <c r="F25" s="20"/>
      <c r="G25" s="20"/>
      <c r="H25" s="20"/>
      <c r="I25" s="19"/>
      <c r="J25" s="17"/>
      <c r="K25" s="17" t="str">
        <f t="shared" si="0"/>
        <v>TCM03006</v>
      </c>
      <c r="L25" s="17" t="str">
        <f t="shared" si="1"/>
        <v>｢かつ｣、｢または｣が正しく指定されていません。</v>
      </c>
      <c r="M25" s="17" t="str">
        <f t="shared" si="2"/>
        <v>警告：ダイアログ</v>
      </c>
    </row>
    <row r="26" spans="1:13" s="5" customFormat="1" ht="11.25" x14ac:dyDescent="0.15">
      <c r="A26" s="19">
        <f t="shared" si="3"/>
        <v>18</v>
      </c>
      <c r="B26" s="19" t="s">
        <v>385</v>
      </c>
      <c r="C26" s="19" t="s">
        <v>43</v>
      </c>
      <c r="D26" s="20" t="s">
        <v>369</v>
      </c>
      <c r="E26" s="19" t="s">
        <v>386</v>
      </c>
      <c r="F26" s="20"/>
      <c r="G26" s="20"/>
      <c r="H26" s="20"/>
      <c r="I26" s="19"/>
      <c r="J26" s="17"/>
      <c r="K26" s="17" t="str">
        <f t="shared" si="0"/>
        <v>TCM03007</v>
      </c>
      <c r="L26" s="17" t="str">
        <f t="shared" si="1"/>
        <v>括弧の対応が不完全です。</v>
      </c>
      <c r="M26" s="17" t="str">
        <f t="shared" si="2"/>
        <v>警告：ダイアログ</v>
      </c>
    </row>
    <row r="27" spans="1:13" s="5" customFormat="1" ht="11.25" x14ac:dyDescent="0.15">
      <c r="A27" s="19">
        <f t="shared" si="3"/>
        <v>19</v>
      </c>
      <c r="B27" s="19" t="s">
        <v>387</v>
      </c>
      <c r="C27" s="19" t="s">
        <v>43</v>
      </c>
      <c r="D27" s="20" t="s">
        <v>383</v>
      </c>
      <c r="E27" s="19" t="s">
        <v>388</v>
      </c>
      <c r="F27" s="20"/>
      <c r="G27" s="20"/>
      <c r="H27" s="20"/>
      <c r="I27" s="19"/>
      <c r="J27" s="17"/>
      <c r="K27" s="17" t="str">
        <f t="shared" si="0"/>
        <v>TCM03008</v>
      </c>
      <c r="L27" s="17" t="str">
        <f t="shared" si="1"/>
        <v>対象データがありませんでした。</v>
      </c>
      <c r="M27" s="17" t="str">
        <f t="shared" si="2"/>
        <v>警告：ダイアログ</v>
      </c>
    </row>
    <row r="28" spans="1:13" s="5" customFormat="1" ht="11.25" x14ac:dyDescent="0.15">
      <c r="A28" s="19">
        <f t="shared" si="3"/>
        <v>20</v>
      </c>
      <c r="B28" s="19" t="s">
        <v>389</v>
      </c>
      <c r="C28" s="19" t="s">
        <v>43</v>
      </c>
      <c r="D28" s="20" t="s">
        <v>314</v>
      </c>
      <c r="E28" s="19" t="s">
        <v>390</v>
      </c>
      <c r="F28" s="20"/>
      <c r="G28" s="20"/>
      <c r="H28" s="20"/>
      <c r="I28" s="19"/>
      <c r="J28" s="17"/>
      <c r="K28" s="17" t="str">
        <f t="shared" si="0"/>
        <v>TCM03009</v>
      </c>
      <c r="L28" s="17" t="str">
        <f t="shared" si="1"/>
        <v>権限がありません。</v>
      </c>
      <c r="M28" s="17" t="str">
        <f t="shared" si="2"/>
        <v>警告：ダイアログ</v>
      </c>
    </row>
    <row r="29" spans="1:13" s="5" customFormat="1" ht="11.25" x14ac:dyDescent="0.15">
      <c r="A29" s="19">
        <f t="shared" si="3"/>
        <v>21</v>
      </c>
      <c r="B29" s="19" t="s">
        <v>391</v>
      </c>
      <c r="C29" s="19" t="s">
        <v>43</v>
      </c>
      <c r="D29" s="20" t="s">
        <v>369</v>
      </c>
      <c r="E29" s="19" t="s">
        <v>392</v>
      </c>
      <c r="F29" s="20"/>
      <c r="G29" s="20"/>
      <c r="H29" s="20"/>
      <c r="I29" s="19"/>
      <c r="J29" s="17"/>
      <c r="K29" s="17" t="str">
        <f t="shared" si="0"/>
        <v>TCM03010</v>
      </c>
      <c r="L29" s="17" t="str">
        <f t="shared" si="1"/>
        <v>承認ボタンが不適切です。</v>
      </c>
      <c r="M29" s="17" t="str">
        <f t="shared" si="2"/>
        <v>警告：ダイアログ</v>
      </c>
    </row>
    <row r="30" spans="1:13" s="5" customFormat="1" ht="11.25" x14ac:dyDescent="0.15">
      <c r="A30" s="19">
        <f t="shared" si="3"/>
        <v>22</v>
      </c>
      <c r="B30" s="19" t="s">
        <v>393</v>
      </c>
      <c r="C30" s="19" t="s">
        <v>43</v>
      </c>
      <c r="D30" s="20" t="s">
        <v>314</v>
      </c>
      <c r="E30" s="19" t="s">
        <v>394</v>
      </c>
      <c r="F30" s="20"/>
      <c r="G30" s="20"/>
      <c r="H30" s="20"/>
      <c r="I30" s="19"/>
      <c r="J30" s="17"/>
      <c r="K30" s="17" t="str">
        <f t="shared" si="0"/>
        <v>TCM03011</v>
      </c>
      <c r="L30" s="17" t="str">
        <f t="shared" si="1"/>
        <v>月例点検が入力されていない月があるため申請できません。</v>
      </c>
      <c r="M30" s="17" t="str">
        <f t="shared" si="2"/>
        <v>警告：ダイアログ</v>
      </c>
    </row>
    <row r="31" spans="1:13" s="5" customFormat="1" ht="22.5" x14ac:dyDescent="0.15">
      <c r="A31" s="19">
        <f t="shared" si="3"/>
        <v>23</v>
      </c>
      <c r="B31" s="19" t="s">
        <v>395</v>
      </c>
      <c r="C31" s="19" t="s">
        <v>43</v>
      </c>
      <c r="D31" s="20" t="s">
        <v>369</v>
      </c>
      <c r="E31" s="19" t="s">
        <v>396</v>
      </c>
      <c r="F31" s="20"/>
      <c r="G31" s="20"/>
      <c r="H31" s="20"/>
      <c r="I31" s="19"/>
      <c r="J31" s="17"/>
      <c r="K31" s="17" t="str">
        <f t="shared" si="0"/>
        <v>TCM03012</v>
      </c>
      <c r="L31" s="17" t="str">
        <f t="shared" si="1"/>
        <v>処理待ちリストが最新状態ではありません。
検索ボタンをクリックして、データを読み込み直して下さい。</v>
      </c>
      <c r="M31" s="17" t="str">
        <f t="shared" si="2"/>
        <v>警告：ダイアログ</v>
      </c>
    </row>
    <row r="32" spans="1:13" s="5" customFormat="1" ht="22.5" x14ac:dyDescent="0.15">
      <c r="A32" s="19">
        <f t="shared" si="3"/>
        <v>24</v>
      </c>
      <c r="B32" s="19" t="s">
        <v>397</v>
      </c>
      <c r="C32" s="19" t="s">
        <v>43</v>
      </c>
      <c r="D32" s="20" t="s">
        <v>369</v>
      </c>
      <c r="E32" s="19" t="s">
        <v>398</v>
      </c>
      <c r="F32" s="20"/>
      <c r="G32" s="20"/>
      <c r="H32" s="20"/>
      <c r="I32" s="19"/>
      <c r="J32" s="17"/>
      <c r="K32" s="17" t="str">
        <f t="shared" si="0"/>
        <v>TCM03013</v>
      </c>
      <c r="L32" s="17" t="str">
        <f t="shared" si="1"/>
        <v>衝突試験車を移管する事は出来ません。
移管する必要がある場合は、1KA車両管理担当者にご相談下さい。</v>
      </c>
      <c r="M32" s="17" t="str">
        <f t="shared" si="2"/>
        <v>警告：ダイアログ</v>
      </c>
    </row>
    <row r="33" spans="1:13" s="5" customFormat="1" ht="11.25" x14ac:dyDescent="0.15">
      <c r="A33" s="19">
        <f t="shared" si="3"/>
        <v>25</v>
      </c>
      <c r="B33" s="19" t="s">
        <v>399</v>
      </c>
      <c r="C33" s="19" t="s">
        <v>43</v>
      </c>
      <c r="D33" s="20" t="s">
        <v>383</v>
      </c>
      <c r="E33" s="19" t="s">
        <v>400</v>
      </c>
      <c r="F33" s="20"/>
      <c r="G33" s="20"/>
      <c r="H33" s="20"/>
      <c r="I33" s="19"/>
      <c r="J33" s="17"/>
      <c r="K33" s="17" t="str">
        <f t="shared" si="0"/>
        <v>TCM03014</v>
      </c>
      <c r="L33" s="17" t="str">
        <f t="shared" si="1"/>
        <v>中止できません。</v>
      </c>
      <c r="M33" s="17" t="str">
        <f t="shared" si="2"/>
        <v>警告：ダイアログ</v>
      </c>
    </row>
    <row r="34" spans="1:13" s="5" customFormat="1" ht="11.25" x14ac:dyDescent="0.15">
      <c r="A34" s="19">
        <f t="shared" si="3"/>
        <v>26</v>
      </c>
      <c r="B34" s="19" t="s">
        <v>401</v>
      </c>
      <c r="C34" s="19" t="s">
        <v>43</v>
      </c>
      <c r="D34" s="20" t="s">
        <v>383</v>
      </c>
      <c r="E34" s="19" t="s">
        <v>402</v>
      </c>
      <c r="F34" s="20"/>
      <c r="G34" s="20"/>
      <c r="H34" s="20"/>
      <c r="I34" s="19"/>
      <c r="J34" s="17"/>
      <c r="K34" s="17" t="str">
        <f t="shared" si="0"/>
        <v>TCM03015</v>
      </c>
      <c r="L34" s="17" t="str">
        <f t="shared" si="1"/>
        <v>完成日が登録されているため削除できません。</v>
      </c>
      <c r="M34" s="17" t="str">
        <f t="shared" si="2"/>
        <v>警告：ダイアログ</v>
      </c>
    </row>
    <row r="35" spans="1:13" s="5" customFormat="1" ht="11.25" x14ac:dyDescent="0.15">
      <c r="A35" s="19">
        <f t="shared" si="3"/>
        <v>27</v>
      </c>
      <c r="B35" s="19" t="s">
        <v>403</v>
      </c>
      <c r="C35" s="19" t="s">
        <v>43</v>
      </c>
      <c r="D35" s="20" t="s">
        <v>314</v>
      </c>
      <c r="E35" s="19" t="s">
        <v>404</v>
      </c>
      <c r="F35" s="20"/>
      <c r="G35" s="20"/>
      <c r="H35" s="20"/>
      <c r="I35" s="19"/>
      <c r="J35" s="17"/>
      <c r="K35" s="17" t="str">
        <f t="shared" si="0"/>
        <v>TCM03016</v>
      </c>
      <c r="L35" s="17" t="str">
        <f t="shared" si="1"/>
        <v>使用履歴が登録されているため削除できません。</v>
      </c>
      <c r="M35" s="17" t="str">
        <f t="shared" si="2"/>
        <v>警告：ダイアログ</v>
      </c>
    </row>
    <row r="36" spans="1:13" s="5" customFormat="1" ht="11.25" x14ac:dyDescent="0.15">
      <c r="A36" s="19">
        <f t="shared" si="3"/>
        <v>28</v>
      </c>
      <c r="B36" s="19" t="s">
        <v>405</v>
      </c>
      <c r="C36" s="19" t="s">
        <v>43</v>
      </c>
      <c r="D36" s="20" t="s">
        <v>369</v>
      </c>
      <c r="E36" s="19" t="s">
        <v>406</v>
      </c>
      <c r="F36" s="20"/>
      <c r="G36" s="20"/>
      <c r="H36" s="20"/>
      <c r="I36" s="19"/>
      <c r="J36" s="17"/>
      <c r="K36" s="17" t="str">
        <f t="shared" si="0"/>
        <v>TCM03017</v>
      </c>
      <c r="L36" s="17" t="str">
        <f t="shared" si="1"/>
        <v>検索条件が多すぎます。</v>
      </c>
      <c r="M36" s="17" t="str">
        <f t="shared" si="2"/>
        <v>警告：ダイアログ</v>
      </c>
    </row>
    <row r="37" spans="1:13" s="5" customFormat="1" ht="22.5" x14ac:dyDescent="0.15">
      <c r="A37" s="19">
        <f t="shared" si="3"/>
        <v>29</v>
      </c>
      <c r="B37" s="19" t="s">
        <v>407</v>
      </c>
      <c r="C37" s="19" t="s">
        <v>43</v>
      </c>
      <c r="D37" s="20" t="s">
        <v>383</v>
      </c>
      <c r="E37" s="19" t="s">
        <v>408</v>
      </c>
      <c r="F37" s="20"/>
      <c r="G37" s="20"/>
      <c r="H37" s="20"/>
      <c r="I37" s="19"/>
      <c r="J37" s="17"/>
      <c r="K37" s="17" t="str">
        <f t="shared" si="0"/>
        <v>TCM03018</v>
      </c>
      <c r="L37" s="17" t="str">
        <f t="shared" si="1"/>
        <v>ファイルへのアクセスに失敗しました。
ファイルを開いている場合は閉じてください。</v>
      </c>
      <c r="M37" s="17" t="str">
        <f t="shared" si="2"/>
        <v>警告：ダイアログ</v>
      </c>
    </row>
    <row r="38" spans="1:13" s="5" customFormat="1" ht="11.25" x14ac:dyDescent="0.15">
      <c r="A38" s="19">
        <f t="shared" si="3"/>
        <v>30</v>
      </c>
      <c r="B38" s="19" t="s">
        <v>409</v>
      </c>
      <c r="C38" s="19" t="s">
        <v>43</v>
      </c>
      <c r="D38" s="20" t="s">
        <v>314</v>
      </c>
      <c r="E38" s="19" t="s">
        <v>410</v>
      </c>
      <c r="F38" s="20"/>
      <c r="G38" s="20"/>
      <c r="H38" s="20"/>
      <c r="I38" s="19"/>
      <c r="J38" s="17"/>
      <c r="K38" s="17" t="str">
        <f t="shared" si="0"/>
        <v>TCM03019</v>
      </c>
      <c r="L38" s="17" t="str">
        <f t="shared" si="1"/>
        <v>使用履歴の存在しない月があるため保存できません。</v>
      </c>
      <c r="M38" s="17" t="str">
        <f t="shared" si="2"/>
        <v>警告：ダイアログ</v>
      </c>
    </row>
    <row r="39" spans="1:13" s="5" customFormat="1" ht="45" x14ac:dyDescent="0.15">
      <c r="A39" s="19">
        <f t="shared" si="3"/>
        <v>31</v>
      </c>
      <c r="B39" s="19" t="s">
        <v>411</v>
      </c>
      <c r="C39" s="19" t="s">
        <v>359</v>
      </c>
      <c r="D39" s="20" t="s">
        <v>369</v>
      </c>
      <c r="E39" s="19" t="s">
        <v>412</v>
      </c>
      <c r="F39" s="20"/>
      <c r="G39" s="20"/>
      <c r="H39" s="20"/>
      <c r="I39" s="19"/>
      <c r="J39" s="17"/>
      <c r="K39" s="17" t="str">
        <f t="shared" si="0"/>
        <v>TCM03020</v>
      </c>
      <c r="L39" s="17" t="str">
        <f t="shared" si="1"/>
        <v>実走行距離が前月より短くなっています。
間違っている場合は修正して下さい。
メータ交換等の理由がある場合はその旨ご記入下さい。
修正しますか?</v>
      </c>
      <c r="M39" s="17" t="str">
        <f t="shared" si="2"/>
        <v>情報：ダイアログ</v>
      </c>
    </row>
    <row r="40" spans="1:13" s="5" customFormat="1" ht="11.25" x14ac:dyDescent="0.15">
      <c r="A40" s="19">
        <f t="shared" si="3"/>
        <v>32</v>
      </c>
      <c r="B40" s="19" t="s">
        <v>413</v>
      </c>
      <c r="C40" s="19" t="s">
        <v>43</v>
      </c>
      <c r="D40" s="20" t="s">
        <v>414</v>
      </c>
      <c r="E40" s="19" t="s">
        <v>415</v>
      </c>
      <c r="F40" s="20"/>
      <c r="G40" s="20"/>
      <c r="H40" s="20"/>
      <c r="I40" s="19"/>
      <c r="J40" s="17"/>
      <c r="K40" s="17" t="str">
        <f t="shared" si="0"/>
        <v>TCM03021</v>
      </c>
      <c r="L40" s="17" t="str">
        <f t="shared" si="1"/>
        <v>承認処理中であるため実行できません。</v>
      </c>
      <c r="M40" s="17" t="str">
        <f t="shared" si="2"/>
        <v>警告：ダイアログ</v>
      </c>
    </row>
    <row r="41" spans="1:13" s="5" customFormat="1" ht="11.25" x14ac:dyDescent="0.15">
      <c r="A41" s="19">
        <f t="shared" si="3"/>
        <v>33</v>
      </c>
      <c r="B41" s="19" t="s">
        <v>416</v>
      </c>
      <c r="C41" s="19" t="s">
        <v>43</v>
      </c>
      <c r="D41" s="20" t="s">
        <v>369</v>
      </c>
      <c r="E41" s="19" t="s">
        <v>417</v>
      </c>
      <c r="F41" s="20"/>
      <c r="G41" s="20"/>
      <c r="H41" s="20"/>
      <c r="I41" s="19"/>
      <c r="J41" s="17"/>
      <c r="K41" s="17" t="str">
        <f>B41</f>
        <v>TCM03022</v>
      </c>
      <c r="L41" s="17" t="str">
        <f>E41</f>
        <v>ファイルがほかのプログラムによって使用されています。</v>
      </c>
      <c r="M41" s="17" t="str">
        <f>C41&amp;"："&amp;D41</f>
        <v>警告：ダイアログ</v>
      </c>
    </row>
    <row r="42" spans="1:13" s="5" customFormat="1" ht="22.5" x14ac:dyDescent="0.15">
      <c r="A42" s="19">
        <f t="shared" si="3"/>
        <v>34</v>
      </c>
      <c r="B42" s="19" t="s">
        <v>418</v>
      </c>
      <c r="C42" s="19" t="s">
        <v>362</v>
      </c>
      <c r="D42" s="20" t="s">
        <v>383</v>
      </c>
      <c r="E42" s="19" t="s">
        <v>367</v>
      </c>
      <c r="F42" s="20"/>
      <c r="G42" s="20"/>
      <c r="H42" s="20"/>
      <c r="I42" s="19"/>
      <c r="J42" s="17"/>
      <c r="K42" s="17" t="str">
        <f>B42</f>
        <v>TCM01001</v>
      </c>
      <c r="L42" s="17" t="str">
        <f>E42</f>
        <v>表示対象は「全て」に、◎ボタンは「全て」に変更されます。
よろしいですか?</v>
      </c>
      <c r="M42" s="17" t="str">
        <f>C42&amp;"："&amp;D42</f>
        <v>情報：ダイアログ</v>
      </c>
    </row>
    <row r="43" spans="1:13" s="5" customFormat="1" ht="22.5" x14ac:dyDescent="0.15">
      <c r="A43" s="19">
        <f t="shared" si="3"/>
        <v>35</v>
      </c>
      <c r="B43" s="19" t="s">
        <v>419</v>
      </c>
      <c r="C43" s="19" t="s">
        <v>420</v>
      </c>
      <c r="D43" s="20" t="s">
        <v>314</v>
      </c>
      <c r="E43" s="19" t="s">
        <v>421</v>
      </c>
      <c r="F43" s="20"/>
      <c r="G43" s="20"/>
      <c r="H43" s="20"/>
      <c r="I43" s="19"/>
      <c r="J43" s="17"/>
      <c r="K43" s="17" t="str">
        <f t="shared" si="0"/>
        <v>TCM03023</v>
      </c>
      <c r="L43" s="17" t="str">
        <f t="shared" si="1"/>
        <v>ラベル印刷時にエラーが発生しました。
ラベル印刷用コンポーネントをインストールしてください。</v>
      </c>
      <c r="M43" s="17" t="str">
        <f t="shared" si="2"/>
        <v>エラー：ダイアログ</v>
      </c>
    </row>
    <row r="44" spans="1:13" s="5" customFormat="1" ht="17.25" customHeight="1" x14ac:dyDescent="0.15">
      <c r="A44" s="19">
        <f t="shared" si="3"/>
        <v>36</v>
      </c>
      <c r="B44" s="19" t="s">
        <v>422</v>
      </c>
      <c r="C44" s="19" t="s">
        <v>43</v>
      </c>
      <c r="D44" s="20" t="s">
        <v>383</v>
      </c>
      <c r="E44" s="19" t="s">
        <v>423</v>
      </c>
      <c r="F44" s="20"/>
      <c r="G44" s="20"/>
      <c r="H44" s="20"/>
      <c r="I44" s="19"/>
      <c r="J44" s="17"/>
      <c r="K44" s="17" t="str">
        <f t="shared" si="0"/>
        <v>TCM03024</v>
      </c>
      <c r="L44" s="17" t="str">
        <f t="shared" si="1"/>
        <v>変更がありません。</v>
      </c>
      <c r="M44" s="17" t="str">
        <f t="shared" si="2"/>
        <v>警告：ダイアログ</v>
      </c>
    </row>
    <row r="45" spans="1:13" s="5" customFormat="1" ht="17.25" customHeight="1" x14ac:dyDescent="0.15">
      <c r="A45" s="19">
        <f t="shared" si="3"/>
        <v>37</v>
      </c>
      <c r="B45" s="19" t="s">
        <v>424</v>
      </c>
      <c r="C45" s="19" t="s">
        <v>372</v>
      </c>
      <c r="D45" s="20" t="s">
        <v>314</v>
      </c>
      <c r="E45" s="19" t="s">
        <v>425</v>
      </c>
      <c r="F45" s="20"/>
      <c r="G45" s="20"/>
      <c r="H45" s="20"/>
      <c r="I45" s="19"/>
      <c r="J45" s="17"/>
      <c r="K45" s="17" t="str">
        <f t="shared" si="0"/>
        <v>TCM03025</v>
      </c>
      <c r="L45" s="17" t="str">
        <f t="shared" si="1"/>
        <v>Adobe Acrobat Readerがインストールされているか確認してください。</v>
      </c>
      <c r="M45" s="17" t="str">
        <f t="shared" si="2"/>
        <v>エラー：ダイアログ</v>
      </c>
    </row>
    <row r="46" spans="1:13" s="5" customFormat="1" ht="22.5" x14ac:dyDescent="0.15">
      <c r="A46" s="19">
        <f t="shared" si="3"/>
        <v>38</v>
      </c>
      <c r="B46" s="19" t="s">
        <v>426</v>
      </c>
      <c r="C46" s="19" t="s">
        <v>372</v>
      </c>
      <c r="D46" s="20" t="s">
        <v>383</v>
      </c>
      <c r="E46" s="19" t="s">
        <v>427</v>
      </c>
      <c r="F46" s="20"/>
      <c r="G46" s="20"/>
      <c r="H46" s="20"/>
      <c r="I46" s="19"/>
      <c r="J46" s="17"/>
      <c r="K46" s="17" t="str">
        <f t="shared" si="0"/>
        <v>TCM03026</v>
      </c>
      <c r="L46" s="17" t="str">
        <f t="shared" si="1"/>
        <v>衝突試験車を流用する事は出来ません。
流用する必要がある場合は、固定資産に計上してください。</v>
      </c>
      <c r="M46" s="17" t="str">
        <f t="shared" si="2"/>
        <v>エラー：ダイアログ</v>
      </c>
    </row>
    <row r="47" spans="1:13" s="5" customFormat="1" ht="17.25" customHeight="1" x14ac:dyDescent="0.15">
      <c r="A47" s="19">
        <f t="shared" si="3"/>
        <v>39</v>
      </c>
      <c r="B47" s="19" t="s">
        <v>428</v>
      </c>
      <c r="C47" s="19" t="s">
        <v>43</v>
      </c>
      <c r="D47" s="20" t="s">
        <v>369</v>
      </c>
      <c r="E47" s="19" t="s">
        <v>429</v>
      </c>
      <c r="F47" s="20"/>
      <c r="G47" s="20"/>
      <c r="H47" s="20"/>
      <c r="I47" s="19"/>
      <c r="J47" s="17"/>
      <c r="K47" s="17" t="str">
        <f t="shared" si="0"/>
        <v>TCM03027</v>
      </c>
      <c r="L47" s="17" t="str">
        <f t="shared" si="1"/>
        <v>管理責任部署が登録されていないため受領票の出力ができません。</v>
      </c>
      <c r="M47" s="17" t="str">
        <f t="shared" si="2"/>
        <v>警告：ダイアログ</v>
      </c>
    </row>
    <row r="48" spans="1:13" s="5" customFormat="1" ht="27" customHeight="1" x14ac:dyDescent="0.15">
      <c r="A48" s="19">
        <f t="shared" si="3"/>
        <v>40</v>
      </c>
      <c r="B48" s="19" t="s">
        <v>430</v>
      </c>
      <c r="C48" s="19" t="s">
        <v>420</v>
      </c>
      <c r="D48" s="20" t="s">
        <v>314</v>
      </c>
      <c r="E48" s="19" t="s">
        <v>431</v>
      </c>
      <c r="F48" s="20"/>
      <c r="G48" s="20"/>
      <c r="H48" s="20"/>
      <c r="I48" s="19"/>
      <c r="J48" s="17"/>
      <c r="K48" s="17" t="str">
        <f t="shared" si="0"/>
        <v>TCM03028</v>
      </c>
      <c r="L48" s="17" t="str">
        <f t="shared" si="1"/>
        <v>登録ナンバーが入力されています。
車検期限を入力してください。</v>
      </c>
      <c r="M48" s="17" t="str">
        <f t="shared" si="2"/>
        <v>エラー：ダイアログ</v>
      </c>
    </row>
    <row r="49" spans="1:13" s="5" customFormat="1" ht="17.25" customHeight="1" x14ac:dyDescent="0.15">
      <c r="A49" s="19">
        <f t="shared" si="3"/>
        <v>41</v>
      </c>
      <c r="B49" s="19" t="s">
        <v>432</v>
      </c>
      <c r="C49" s="19" t="s">
        <v>43</v>
      </c>
      <c r="D49" s="20" t="s">
        <v>314</v>
      </c>
      <c r="E49" s="19" t="s">
        <v>433</v>
      </c>
      <c r="F49" s="20"/>
      <c r="G49" s="20"/>
      <c r="H49" s="20"/>
      <c r="I49" s="19"/>
      <c r="J49" s="17"/>
      <c r="K49" s="17" t="str">
        <f t="shared" si="0"/>
        <v>TCM03029</v>
      </c>
      <c r="L49" s="17" t="str">
        <f t="shared" si="1"/>
        <v>一列目のチェックを選択して下さい。</v>
      </c>
      <c r="M49" s="17" t="str">
        <f t="shared" si="2"/>
        <v>警告：ダイアログ</v>
      </c>
    </row>
    <row r="50" spans="1:13" s="5" customFormat="1" ht="17.25" customHeight="1" x14ac:dyDescent="0.15">
      <c r="A50" s="19">
        <f t="shared" si="3"/>
        <v>42</v>
      </c>
      <c r="B50" s="19"/>
      <c r="C50" s="19"/>
      <c r="D50" s="20"/>
      <c r="E50" s="19"/>
      <c r="F50" s="20"/>
      <c r="G50" s="20"/>
      <c r="H50" s="20"/>
      <c r="I50" s="19"/>
      <c r="J50" s="17"/>
      <c r="K50" s="17">
        <f t="shared" si="0"/>
        <v>0</v>
      </c>
      <c r="L50" s="17">
        <f t="shared" si="1"/>
        <v>0</v>
      </c>
      <c r="M50" s="17" t="str">
        <f t="shared" si="2"/>
        <v>：</v>
      </c>
    </row>
    <row r="51" spans="1:13" s="5" customFormat="1" ht="17.25" customHeight="1" x14ac:dyDescent="0.15">
      <c r="A51" s="19">
        <f t="shared" si="3"/>
        <v>43</v>
      </c>
      <c r="B51" s="19"/>
      <c r="C51" s="19"/>
      <c r="D51" s="20"/>
      <c r="E51" s="19"/>
      <c r="F51" s="20"/>
      <c r="G51" s="20"/>
      <c r="H51" s="20"/>
      <c r="I51" s="19"/>
      <c r="J51" s="17"/>
      <c r="K51" s="17">
        <f t="shared" si="0"/>
        <v>0</v>
      </c>
      <c r="L51" s="17">
        <f t="shared" si="1"/>
        <v>0</v>
      </c>
      <c r="M51" s="17" t="str">
        <f t="shared" si="2"/>
        <v>：</v>
      </c>
    </row>
    <row r="52" spans="1:13" s="5" customFormat="1" ht="17.25" customHeight="1" x14ac:dyDescent="0.15">
      <c r="A52" s="19">
        <f t="shared" si="3"/>
        <v>44</v>
      </c>
      <c r="B52" s="19"/>
      <c r="C52" s="19"/>
      <c r="D52" s="20"/>
      <c r="E52" s="19"/>
      <c r="F52" s="20"/>
      <c r="G52" s="20"/>
      <c r="H52" s="20"/>
      <c r="I52" s="19"/>
      <c r="J52" s="17"/>
      <c r="K52" s="17">
        <f t="shared" si="0"/>
        <v>0</v>
      </c>
      <c r="L52" s="17">
        <f t="shared" si="1"/>
        <v>0</v>
      </c>
      <c r="M52" s="17" t="str">
        <f t="shared" si="2"/>
        <v>：</v>
      </c>
    </row>
    <row r="53" spans="1:13" s="5" customFormat="1" ht="17.25" customHeight="1" x14ac:dyDescent="0.15">
      <c r="A53" s="19">
        <f t="shared" si="3"/>
        <v>45</v>
      </c>
      <c r="B53" s="19"/>
      <c r="C53" s="19"/>
      <c r="D53" s="20"/>
      <c r="E53" s="19"/>
      <c r="F53" s="20"/>
      <c r="G53" s="20"/>
      <c r="H53" s="20"/>
      <c r="I53" s="19"/>
      <c r="J53" s="17"/>
      <c r="K53" s="17">
        <f t="shared" si="0"/>
        <v>0</v>
      </c>
      <c r="L53" s="17">
        <f t="shared" si="1"/>
        <v>0</v>
      </c>
      <c r="M53" s="17" t="str">
        <f t="shared" si="2"/>
        <v>：</v>
      </c>
    </row>
    <row r="54" spans="1:13" s="5" customFormat="1" ht="17.25" customHeight="1" x14ac:dyDescent="0.15">
      <c r="A54" s="19">
        <f t="shared" si="3"/>
        <v>46</v>
      </c>
      <c r="B54" s="19"/>
      <c r="C54" s="19"/>
      <c r="D54" s="20"/>
      <c r="E54" s="19"/>
      <c r="F54" s="20"/>
      <c r="G54" s="20"/>
      <c r="H54" s="20"/>
      <c r="I54" s="19"/>
      <c r="J54" s="17"/>
      <c r="K54" s="17">
        <f t="shared" si="0"/>
        <v>0</v>
      </c>
      <c r="L54" s="17">
        <f t="shared" si="1"/>
        <v>0</v>
      </c>
      <c r="M54" s="17" t="str">
        <f t="shared" si="2"/>
        <v>：</v>
      </c>
    </row>
    <row r="55" spans="1:13" s="5" customFormat="1" ht="17.25" customHeight="1" x14ac:dyDescent="0.15">
      <c r="A55" s="19">
        <f t="shared" si="3"/>
        <v>47</v>
      </c>
      <c r="B55" s="19"/>
      <c r="C55" s="19"/>
      <c r="D55" s="20"/>
      <c r="E55" s="19"/>
      <c r="F55" s="20"/>
      <c r="G55" s="20"/>
      <c r="H55" s="20"/>
      <c r="I55" s="19"/>
      <c r="J55" s="17"/>
      <c r="K55" s="17">
        <f t="shared" si="0"/>
        <v>0</v>
      </c>
      <c r="L55" s="17">
        <f t="shared" si="1"/>
        <v>0</v>
      </c>
      <c r="M55" s="17" t="str">
        <f t="shared" si="2"/>
        <v>：</v>
      </c>
    </row>
    <row r="56" spans="1:13" s="5" customFormat="1" ht="17.25" customHeight="1" x14ac:dyDescent="0.15">
      <c r="A56" s="19">
        <f t="shared" si="3"/>
        <v>48</v>
      </c>
      <c r="B56" s="19"/>
      <c r="C56" s="19"/>
      <c r="D56" s="20"/>
      <c r="E56" s="19"/>
      <c r="F56" s="20"/>
      <c r="G56" s="20"/>
      <c r="H56" s="20"/>
      <c r="I56" s="19"/>
      <c r="J56" s="17"/>
      <c r="K56" s="17">
        <f t="shared" si="0"/>
        <v>0</v>
      </c>
      <c r="L56" s="17">
        <f t="shared" si="1"/>
        <v>0</v>
      </c>
      <c r="M56" s="17" t="str">
        <f t="shared" si="2"/>
        <v>：</v>
      </c>
    </row>
    <row r="57" spans="1:13" s="5" customFormat="1" ht="17.25" customHeight="1" x14ac:dyDescent="0.15">
      <c r="A57" s="19">
        <f t="shared" si="3"/>
        <v>49</v>
      </c>
      <c r="B57" s="19"/>
      <c r="C57" s="19"/>
      <c r="D57" s="20"/>
      <c r="E57" s="19"/>
      <c r="F57" s="20"/>
      <c r="G57" s="20"/>
      <c r="H57" s="20"/>
      <c r="I57" s="19"/>
      <c r="J57" s="17"/>
      <c r="K57" s="17">
        <f t="shared" si="0"/>
        <v>0</v>
      </c>
      <c r="L57" s="17">
        <f t="shared" si="1"/>
        <v>0</v>
      </c>
      <c r="M57" s="17" t="str">
        <f t="shared" si="2"/>
        <v>：</v>
      </c>
    </row>
    <row r="58" spans="1:13" s="5" customFormat="1" ht="17.25" customHeight="1" x14ac:dyDescent="0.15">
      <c r="A58" s="19">
        <f t="shared" si="3"/>
        <v>50</v>
      </c>
      <c r="B58" s="19"/>
      <c r="C58" s="19"/>
      <c r="D58" s="20"/>
      <c r="E58" s="19"/>
      <c r="F58" s="20"/>
      <c r="G58" s="20"/>
      <c r="H58" s="20"/>
      <c r="I58" s="19"/>
      <c r="J58" s="17"/>
      <c r="K58" s="17">
        <f t="shared" si="0"/>
        <v>0</v>
      </c>
      <c r="L58" s="17">
        <f t="shared" si="1"/>
        <v>0</v>
      </c>
      <c r="M58" s="17" t="str">
        <f t="shared" si="2"/>
        <v>：</v>
      </c>
    </row>
    <row r="59" spans="1:13" s="5" customFormat="1" ht="17.25" customHeight="1" x14ac:dyDescent="0.15">
      <c r="A59" s="19">
        <f t="shared" si="3"/>
        <v>51</v>
      </c>
      <c r="B59" s="19"/>
      <c r="C59" s="19"/>
      <c r="D59" s="20"/>
      <c r="E59" s="19"/>
      <c r="F59" s="20"/>
      <c r="G59" s="20"/>
      <c r="H59" s="20"/>
      <c r="I59" s="19"/>
      <c r="J59" s="17"/>
      <c r="K59" s="17">
        <f t="shared" si="0"/>
        <v>0</v>
      </c>
      <c r="L59" s="17">
        <f t="shared" si="1"/>
        <v>0</v>
      </c>
      <c r="M59" s="17" t="str">
        <f t="shared" si="2"/>
        <v>：</v>
      </c>
    </row>
    <row r="60" spans="1:13" s="5" customFormat="1" ht="17.25" customHeight="1" x14ac:dyDescent="0.15">
      <c r="A60" s="19">
        <f t="shared" si="3"/>
        <v>52</v>
      </c>
      <c r="B60" s="19"/>
      <c r="C60" s="19"/>
      <c r="D60" s="20"/>
      <c r="E60" s="19"/>
      <c r="F60" s="20"/>
      <c r="G60" s="20"/>
      <c r="H60" s="20"/>
      <c r="I60" s="19"/>
      <c r="J60" s="17"/>
      <c r="K60" s="17">
        <f t="shared" si="0"/>
        <v>0</v>
      </c>
      <c r="L60" s="17">
        <f t="shared" si="1"/>
        <v>0</v>
      </c>
      <c r="M60" s="17" t="str">
        <f t="shared" si="2"/>
        <v>：</v>
      </c>
    </row>
    <row r="61" spans="1:13" s="5" customFormat="1" ht="15.75" customHeight="1" x14ac:dyDescent="0.15">
      <c r="A61" s="19">
        <f t="shared" si="3"/>
        <v>53</v>
      </c>
      <c r="B61" s="19"/>
      <c r="C61" s="19"/>
      <c r="D61" s="20"/>
      <c r="E61" s="19"/>
      <c r="F61" s="20"/>
      <c r="G61" s="20"/>
      <c r="H61" s="20"/>
      <c r="I61" s="19"/>
      <c r="J61" s="17"/>
      <c r="K61" s="17">
        <f t="shared" si="0"/>
        <v>0</v>
      </c>
      <c r="L61" s="17">
        <f t="shared" si="1"/>
        <v>0</v>
      </c>
      <c r="M61" s="17" t="str">
        <f t="shared" si="2"/>
        <v>：</v>
      </c>
    </row>
    <row r="62" spans="1:13" s="5" customFormat="1" ht="17.25" customHeight="1" x14ac:dyDescent="0.15">
      <c r="A62" s="19">
        <f t="shared" si="3"/>
        <v>54</v>
      </c>
      <c r="B62" s="19"/>
      <c r="C62" s="19"/>
      <c r="D62" s="20"/>
      <c r="E62" s="19"/>
      <c r="F62" s="20"/>
      <c r="G62" s="20"/>
      <c r="H62" s="20"/>
      <c r="I62" s="19"/>
      <c r="J62" s="17"/>
      <c r="K62" s="17">
        <f t="shared" si="0"/>
        <v>0</v>
      </c>
      <c r="L62" s="17">
        <f t="shared" si="1"/>
        <v>0</v>
      </c>
      <c r="M62" s="17" t="str">
        <f t="shared" si="2"/>
        <v>：</v>
      </c>
    </row>
    <row r="63" spans="1:13" s="5" customFormat="1" ht="17.25" customHeight="1" x14ac:dyDescent="0.15">
      <c r="A63" s="19">
        <f t="shared" si="3"/>
        <v>55</v>
      </c>
      <c r="B63" s="19"/>
      <c r="C63" s="19"/>
      <c r="D63" s="20"/>
      <c r="E63" s="16"/>
      <c r="F63" s="20"/>
      <c r="G63" s="20"/>
      <c r="H63" s="20"/>
      <c r="I63" s="19"/>
      <c r="J63" s="17"/>
      <c r="K63" s="17">
        <f t="shared" si="0"/>
        <v>0</v>
      </c>
      <c r="L63" s="17">
        <f t="shared" si="1"/>
        <v>0</v>
      </c>
      <c r="M63" s="17" t="str">
        <f t="shared" si="2"/>
        <v>：</v>
      </c>
    </row>
    <row r="64" spans="1:13" s="5" customFormat="1" ht="30.75" customHeight="1" x14ac:dyDescent="0.15">
      <c r="A64" s="19">
        <f t="shared" si="3"/>
        <v>56</v>
      </c>
      <c r="B64" s="19"/>
      <c r="C64" s="19"/>
      <c r="D64" s="20"/>
      <c r="E64" s="19"/>
      <c r="F64" s="20"/>
      <c r="G64" s="20"/>
      <c r="H64" s="20"/>
      <c r="I64" s="19"/>
      <c r="J64" s="17"/>
      <c r="K64" s="17">
        <f t="shared" si="0"/>
        <v>0</v>
      </c>
      <c r="L64" s="17">
        <f t="shared" si="1"/>
        <v>0</v>
      </c>
      <c r="M64" s="17" t="str">
        <f t="shared" si="2"/>
        <v>：</v>
      </c>
    </row>
    <row r="65" spans="1:13" s="5" customFormat="1" ht="20.25" customHeight="1" x14ac:dyDescent="0.15">
      <c r="A65" s="19">
        <f t="shared" si="3"/>
        <v>57</v>
      </c>
      <c r="B65" s="19"/>
      <c r="C65" s="19"/>
      <c r="D65" s="20"/>
      <c r="E65" s="19"/>
      <c r="F65" s="20"/>
      <c r="G65" s="20"/>
      <c r="H65" s="20"/>
      <c r="I65" s="19"/>
      <c r="J65" s="17"/>
      <c r="K65" s="17">
        <f t="shared" si="0"/>
        <v>0</v>
      </c>
      <c r="L65" s="17">
        <f t="shared" si="1"/>
        <v>0</v>
      </c>
      <c r="M65" s="17" t="str">
        <f t="shared" si="2"/>
        <v>：</v>
      </c>
    </row>
    <row r="66" spans="1:13" s="5" customFormat="1" ht="20.25" customHeight="1" x14ac:dyDescent="0.15">
      <c r="A66" s="19">
        <f t="shared" si="3"/>
        <v>58</v>
      </c>
      <c r="B66" s="19"/>
      <c r="C66" s="19"/>
      <c r="D66" s="20"/>
      <c r="E66" s="19"/>
      <c r="F66" s="20"/>
      <c r="G66" s="20"/>
      <c r="H66" s="20"/>
      <c r="I66" s="19"/>
      <c r="J66" s="17"/>
      <c r="K66" s="17">
        <f t="shared" si="0"/>
        <v>0</v>
      </c>
      <c r="L66" s="17">
        <f t="shared" si="1"/>
        <v>0</v>
      </c>
      <c r="M66" s="17" t="str">
        <f t="shared" si="2"/>
        <v>：</v>
      </c>
    </row>
    <row r="67" spans="1:13" s="5" customFormat="1" ht="20.25" customHeight="1" x14ac:dyDescent="0.15">
      <c r="A67" s="19">
        <f t="shared" si="3"/>
        <v>59</v>
      </c>
      <c r="B67" s="19"/>
      <c r="C67" s="19"/>
      <c r="D67" s="20"/>
      <c r="E67" s="19"/>
      <c r="F67" s="20"/>
      <c r="G67" s="20"/>
      <c r="H67" s="20"/>
      <c r="I67" s="19"/>
      <c r="J67" s="17"/>
      <c r="K67" s="17">
        <f t="shared" si="0"/>
        <v>0</v>
      </c>
      <c r="L67" s="17">
        <f t="shared" si="1"/>
        <v>0</v>
      </c>
      <c r="M67" s="17" t="str">
        <f t="shared" si="2"/>
        <v>：</v>
      </c>
    </row>
    <row r="68" spans="1:13" s="5" customFormat="1" ht="20.25" customHeight="1" x14ac:dyDescent="0.15">
      <c r="A68" s="19">
        <f t="shared" si="3"/>
        <v>60</v>
      </c>
      <c r="B68" s="19"/>
      <c r="C68" s="19"/>
      <c r="D68" s="20"/>
      <c r="E68" s="19"/>
      <c r="F68" s="20"/>
      <c r="G68" s="20"/>
      <c r="H68" s="20"/>
      <c r="I68" s="19"/>
      <c r="J68" s="17"/>
      <c r="K68" s="17">
        <f t="shared" si="0"/>
        <v>0</v>
      </c>
      <c r="L68" s="17">
        <f t="shared" si="1"/>
        <v>0</v>
      </c>
      <c r="M68" s="17" t="str">
        <f t="shared" si="2"/>
        <v>：</v>
      </c>
    </row>
    <row r="69" spans="1:13" s="5" customFormat="1" ht="20.25" customHeight="1" x14ac:dyDescent="0.15">
      <c r="A69" s="19">
        <f t="shared" si="3"/>
        <v>61</v>
      </c>
      <c r="B69" s="19"/>
      <c r="C69" s="19"/>
      <c r="D69" s="20"/>
      <c r="E69" s="19"/>
      <c r="F69" s="20"/>
      <c r="G69" s="20"/>
      <c r="H69" s="20"/>
      <c r="I69" s="19"/>
      <c r="J69" s="17"/>
      <c r="K69" s="17">
        <f t="shared" si="0"/>
        <v>0</v>
      </c>
      <c r="L69" s="17">
        <f t="shared" si="1"/>
        <v>0</v>
      </c>
      <c r="M69" s="17" t="str">
        <f t="shared" si="2"/>
        <v>：</v>
      </c>
    </row>
    <row r="70" spans="1:13" s="5" customFormat="1" ht="20.25" customHeight="1" x14ac:dyDescent="0.15">
      <c r="A70" s="19">
        <f t="shared" si="3"/>
        <v>62</v>
      </c>
      <c r="B70" s="19"/>
      <c r="C70" s="19"/>
      <c r="D70" s="20"/>
      <c r="E70" s="19"/>
      <c r="F70" s="20"/>
      <c r="G70" s="20"/>
      <c r="H70" s="20"/>
      <c r="I70" s="19"/>
      <c r="J70" s="17"/>
      <c r="K70" s="17">
        <f t="shared" si="0"/>
        <v>0</v>
      </c>
      <c r="L70" s="17">
        <f t="shared" si="1"/>
        <v>0</v>
      </c>
      <c r="M70" s="17" t="str">
        <f t="shared" si="2"/>
        <v>：</v>
      </c>
    </row>
    <row r="71" spans="1:13" s="5" customFormat="1" ht="33.75" customHeight="1" x14ac:dyDescent="0.15">
      <c r="A71" s="19">
        <f t="shared" si="3"/>
        <v>63</v>
      </c>
      <c r="B71" s="19"/>
      <c r="C71" s="19"/>
      <c r="D71" s="20"/>
      <c r="E71" s="19"/>
      <c r="F71" s="20"/>
      <c r="G71" s="20"/>
      <c r="H71" s="20"/>
      <c r="I71" s="19"/>
      <c r="J71" s="17"/>
      <c r="K71" s="17">
        <f t="shared" si="0"/>
        <v>0</v>
      </c>
      <c r="L71" s="17">
        <f t="shared" si="1"/>
        <v>0</v>
      </c>
      <c r="M71" s="17" t="str">
        <f t="shared" si="2"/>
        <v>：</v>
      </c>
    </row>
    <row r="72" spans="1:13" s="5" customFormat="1" ht="20.25" customHeight="1" x14ac:dyDescent="0.15">
      <c r="A72" s="19">
        <f t="shared" si="3"/>
        <v>64</v>
      </c>
      <c r="B72" s="19"/>
      <c r="C72" s="19"/>
      <c r="D72" s="20"/>
      <c r="E72" s="19"/>
      <c r="F72" s="20"/>
      <c r="G72" s="20"/>
      <c r="H72" s="20"/>
      <c r="I72" s="19"/>
      <c r="J72" s="17"/>
      <c r="K72" s="17">
        <f t="shared" si="0"/>
        <v>0</v>
      </c>
      <c r="L72" s="17">
        <f t="shared" si="1"/>
        <v>0</v>
      </c>
      <c r="M72" s="17" t="str">
        <f t="shared" si="2"/>
        <v>：</v>
      </c>
    </row>
    <row r="73" spans="1:13" s="5" customFormat="1" ht="20.25" customHeight="1" x14ac:dyDescent="0.15">
      <c r="A73" s="19">
        <f t="shared" si="3"/>
        <v>65</v>
      </c>
      <c r="B73" s="19"/>
      <c r="C73" s="19"/>
      <c r="D73" s="20"/>
      <c r="E73" s="19"/>
      <c r="F73" s="20"/>
      <c r="G73" s="20"/>
      <c r="H73" s="20"/>
      <c r="I73" s="19"/>
      <c r="J73" s="17"/>
      <c r="K73" s="17">
        <f t="shared" si="0"/>
        <v>0</v>
      </c>
      <c r="L73" s="17">
        <f t="shared" si="1"/>
        <v>0</v>
      </c>
      <c r="M73" s="17" t="str">
        <f t="shared" si="2"/>
        <v>：</v>
      </c>
    </row>
    <row r="74" spans="1:13" s="5" customFormat="1" ht="20.25" customHeight="1" x14ac:dyDescent="0.15">
      <c r="A74" s="19">
        <f t="shared" si="3"/>
        <v>66</v>
      </c>
      <c r="B74" s="19"/>
      <c r="C74" s="19"/>
      <c r="D74" s="20"/>
      <c r="E74" s="19"/>
      <c r="F74" s="20"/>
      <c r="G74" s="20"/>
      <c r="H74" s="20"/>
      <c r="I74" s="19"/>
      <c r="J74" s="17"/>
      <c r="K74" s="17">
        <f t="shared" si="0"/>
        <v>0</v>
      </c>
      <c r="L74" s="17">
        <f t="shared" si="1"/>
        <v>0</v>
      </c>
      <c r="M74" s="17" t="str">
        <f t="shared" si="2"/>
        <v>：</v>
      </c>
    </row>
    <row r="75" spans="1:13" s="5" customFormat="1" ht="20.25" customHeight="1" x14ac:dyDescent="0.15">
      <c r="A75" s="19">
        <f t="shared" si="3"/>
        <v>67</v>
      </c>
      <c r="B75" s="19"/>
      <c r="C75" s="19"/>
      <c r="D75" s="20"/>
      <c r="E75" s="19"/>
      <c r="F75" s="20"/>
      <c r="G75" s="20"/>
      <c r="H75" s="20"/>
      <c r="I75" s="19"/>
      <c r="J75" s="17"/>
      <c r="K75" s="17">
        <f t="shared" si="0"/>
        <v>0</v>
      </c>
      <c r="L75" s="17">
        <f t="shared" si="1"/>
        <v>0</v>
      </c>
      <c r="M75" s="17" t="str">
        <f t="shared" si="2"/>
        <v>：</v>
      </c>
    </row>
    <row r="76" spans="1:13" s="5" customFormat="1" ht="20.25" customHeight="1" x14ac:dyDescent="0.15">
      <c r="A76" s="19">
        <f t="shared" si="3"/>
        <v>68</v>
      </c>
      <c r="B76" s="19"/>
      <c r="C76" s="19"/>
      <c r="D76" s="20"/>
      <c r="E76" s="19"/>
      <c r="F76" s="20"/>
      <c r="G76" s="20"/>
      <c r="H76" s="20"/>
      <c r="I76" s="19"/>
      <c r="J76" s="17"/>
      <c r="K76" s="17">
        <f t="shared" si="0"/>
        <v>0</v>
      </c>
      <c r="L76" s="17">
        <f t="shared" si="1"/>
        <v>0</v>
      </c>
      <c r="M76" s="17" t="str">
        <f t="shared" si="2"/>
        <v>：</v>
      </c>
    </row>
    <row r="77" spans="1:13" s="5" customFormat="1" ht="20.25" customHeight="1" x14ac:dyDescent="0.15">
      <c r="A77" s="19">
        <f t="shared" si="3"/>
        <v>69</v>
      </c>
      <c r="B77" s="19"/>
      <c r="C77" s="19"/>
      <c r="D77" s="20"/>
      <c r="E77" s="19"/>
      <c r="F77" s="20"/>
      <c r="G77" s="20"/>
      <c r="H77" s="20"/>
      <c r="I77" s="19"/>
      <c r="J77" s="17"/>
      <c r="K77" s="17">
        <f t="shared" si="0"/>
        <v>0</v>
      </c>
      <c r="L77" s="17">
        <f t="shared" si="1"/>
        <v>0</v>
      </c>
      <c r="M77" s="17" t="str">
        <f t="shared" si="2"/>
        <v>：</v>
      </c>
    </row>
    <row r="78" spans="1:13" s="5" customFormat="1" ht="20.25" customHeight="1" x14ac:dyDescent="0.15">
      <c r="A78" s="19">
        <f t="shared" si="3"/>
        <v>70</v>
      </c>
      <c r="B78" s="19"/>
      <c r="C78" s="19"/>
      <c r="D78" s="20"/>
      <c r="E78" s="19"/>
      <c r="F78" s="20"/>
      <c r="G78" s="20"/>
      <c r="H78" s="20"/>
      <c r="I78" s="19"/>
      <c r="J78" s="17"/>
      <c r="K78" s="17">
        <f t="shared" si="0"/>
        <v>0</v>
      </c>
      <c r="L78" s="17">
        <f t="shared" si="1"/>
        <v>0</v>
      </c>
      <c r="M78" s="17" t="str">
        <f t="shared" si="2"/>
        <v>：</v>
      </c>
    </row>
    <row r="79" spans="1:13" s="5" customFormat="1" ht="20.25" customHeight="1" x14ac:dyDescent="0.15">
      <c r="A79" s="19">
        <f t="shared" ref="A79:A86" si="4">ROW()-8</f>
        <v>71</v>
      </c>
      <c r="B79" s="19"/>
      <c r="C79" s="19"/>
      <c r="D79" s="20"/>
      <c r="E79" s="19"/>
      <c r="F79" s="20"/>
      <c r="G79" s="20"/>
      <c r="H79" s="20"/>
      <c r="I79" s="19"/>
      <c r="J79" s="17"/>
      <c r="K79" s="17">
        <f t="shared" ref="K79:K86" si="5">B79</f>
        <v>0</v>
      </c>
      <c r="L79" s="17">
        <f t="shared" ref="L79:L86" si="6">E79</f>
        <v>0</v>
      </c>
      <c r="M79" s="17" t="str">
        <f t="shared" ref="M79:M86" si="7">C79&amp;"："&amp;D79</f>
        <v>：</v>
      </c>
    </row>
    <row r="80" spans="1:13" s="5" customFormat="1" ht="20.25" customHeight="1" x14ac:dyDescent="0.15">
      <c r="A80" s="19">
        <f t="shared" si="4"/>
        <v>72</v>
      </c>
      <c r="B80" s="19"/>
      <c r="C80" s="19"/>
      <c r="D80" s="20"/>
      <c r="E80" s="19"/>
      <c r="F80" s="20"/>
      <c r="G80" s="20"/>
      <c r="H80" s="20"/>
      <c r="I80" s="19"/>
      <c r="J80" s="17"/>
      <c r="K80" s="17">
        <f t="shared" si="5"/>
        <v>0</v>
      </c>
      <c r="L80" s="17">
        <f t="shared" si="6"/>
        <v>0</v>
      </c>
      <c r="M80" s="17" t="str">
        <f t="shared" si="7"/>
        <v>：</v>
      </c>
    </row>
    <row r="81" spans="1:13" s="5" customFormat="1" ht="20.25" customHeight="1" x14ac:dyDescent="0.15">
      <c r="A81" s="19">
        <f t="shared" si="4"/>
        <v>73</v>
      </c>
      <c r="B81" s="19"/>
      <c r="C81" s="19"/>
      <c r="D81" s="20"/>
      <c r="E81" s="19"/>
      <c r="F81" s="20"/>
      <c r="G81" s="20"/>
      <c r="H81" s="20"/>
      <c r="I81" s="19"/>
      <c r="J81" s="17"/>
      <c r="K81" s="17">
        <f t="shared" si="5"/>
        <v>0</v>
      </c>
      <c r="L81" s="17">
        <f t="shared" si="6"/>
        <v>0</v>
      </c>
      <c r="M81" s="17" t="str">
        <f t="shared" si="7"/>
        <v>：</v>
      </c>
    </row>
    <row r="82" spans="1:13" s="5" customFormat="1" ht="17.25" customHeight="1" x14ac:dyDescent="0.15">
      <c r="A82" s="19">
        <f t="shared" si="4"/>
        <v>74</v>
      </c>
      <c r="B82" s="19"/>
      <c r="C82" s="19"/>
      <c r="D82" s="20"/>
      <c r="E82" s="19"/>
      <c r="F82" s="20"/>
      <c r="G82" s="20"/>
      <c r="H82" s="20"/>
      <c r="I82" s="19"/>
      <c r="J82" s="17"/>
      <c r="K82" s="17">
        <f t="shared" si="5"/>
        <v>0</v>
      </c>
      <c r="L82" s="17">
        <f t="shared" si="6"/>
        <v>0</v>
      </c>
      <c r="M82" s="17" t="str">
        <f t="shared" si="7"/>
        <v>：</v>
      </c>
    </row>
    <row r="83" spans="1:13" s="5" customFormat="1" ht="17.25" customHeight="1" x14ac:dyDescent="0.15">
      <c r="A83" s="19">
        <f t="shared" si="4"/>
        <v>75</v>
      </c>
      <c r="B83" s="19"/>
      <c r="C83" s="19"/>
      <c r="D83" s="20"/>
      <c r="E83" s="19"/>
      <c r="F83" s="20"/>
      <c r="G83" s="20"/>
      <c r="H83" s="20"/>
      <c r="I83" s="19"/>
      <c r="J83" s="17"/>
      <c r="K83" s="17">
        <f t="shared" si="5"/>
        <v>0</v>
      </c>
      <c r="L83" s="17">
        <f t="shared" si="6"/>
        <v>0</v>
      </c>
      <c r="M83" s="17" t="str">
        <f t="shared" si="7"/>
        <v>：</v>
      </c>
    </row>
    <row r="84" spans="1:13" s="5" customFormat="1" ht="17.25" customHeight="1" x14ac:dyDescent="0.15">
      <c r="A84" s="19">
        <f t="shared" si="4"/>
        <v>76</v>
      </c>
      <c r="B84" s="19"/>
      <c r="C84" s="19"/>
      <c r="D84" s="20"/>
      <c r="E84" s="19"/>
      <c r="F84" s="20"/>
      <c r="G84" s="20"/>
      <c r="H84" s="20"/>
      <c r="I84" s="19"/>
      <c r="J84" s="17"/>
      <c r="K84" s="17">
        <f t="shared" si="5"/>
        <v>0</v>
      </c>
      <c r="L84" s="17">
        <f t="shared" si="6"/>
        <v>0</v>
      </c>
      <c r="M84" s="17" t="str">
        <f t="shared" si="7"/>
        <v>：</v>
      </c>
    </row>
    <row r="85" spans="1:13" s="5" customFormat="1" ht="17.25" customHeight="1" x14ac:dyDescent="0.15">
      <c r="A85" s="19">
        <f t="shared" si="4"/>
        <v>77</v>
      </c>
      <c r="B85" s="19"/>
      <c r="C85" s="19"/>
      <c r="D85" s="20"/>
      <c r="E85" s="19"/>
      <c r="F85" s="20"/>
      <c r="G85" s="20"/>
      <c r="H85" s="20"/>
      <c r="I85" s="19"/>
      <c r="J85" s="17"/>
      <c r="K85" s="17">
        <f t="shared" si="5"/>
        <v>0</v>
      </c>
      <c r="L85" s="17">
        <f t="shared" si="6"/>
        <v>0</v>
      </c>
      <c r="M85" s="17" t="str">
        <f t="shared" si="7"/>
        <v>：</v>
      </c>
    </row>
    <row r="86" spans="1:13" s="5" customFormat="1" ht="17.25" customHeight="1" x14ac:dyDescent="0.15">
      <c r="A86" s="19">
        <f t="shared" si="4"/>
        <v>78</v>
      </c>
      <c r="B86" s="19"/>
      <c r="C86" s="19"/>
      <c r="D86" s="20"/>
      <c r="E86" s="19"/>
      <c r="F86" s="20"/>
      <c r="G86" s="20"/>
      <c r="H86" s="20"/>
      <c r="I86" s="19"/>
      <c r="J86" s="17"/>
      <c r="K86" s="17">
        <f t="shared" si="5"/>
        <v>0</v>
      </c>
      <c r="L86" s="17">
        <f t="shared" si="6"/>
        <v>0</v>
      </c>
      <c r="M86" s="17" t="str">
        <f t="shared" si="7"/>
        <v>：</v>
      </c>
    </row>
    <row r="87" spans="1:13" s="5" customFormat="1" ht="17.25" customHeight="1" x14ac:dyDescent="0.15">
      <c r="J87" s="17"/>
      <c r="K87" s="17"/>
      <c r="L87" s="17"/>
      <c r="M87" s="17"/>
    </row>
    <row r="88" spans="1:13" s="5" customFormat="1" ht="17.25" customHeight="1" x14ac:dyDescent="0.15">
      <c r="J88" s="17"/>
      <c r="K88" s="17"/>
      <c r="L88" s="17"/>
      <c r="M88" s="17"/>
    </row>
    <row r="89" spans="1:13" s="5" customFormat="1" ht="17.25" customHeight="1" x14ac:dyDescent="0.15">
      <c r="J89" s="17"/>
      <c r="K89" s="17"/>
      <c r="L89" s="17"/>
      <c r="M89" s="17"/>
    </row>
    <row r="90" spans="1:13" s="5" customFormat="1" ht="17.25" customHeight="1" x14ac:dyDescent="0.15">
      <c r="J90" s="17"/>
      <c r="K90" s="17"/>
      <c r="L90" s="17"/>
      <c r="M90" s="17"/>
    </row>
    <row r="91" spans="1:13" s="5" customFormat="1" ht="17.25" customHeight="1" x14ac:dyDescent="0.15">
      <c r="J91" s="17"/>
      <c r="K91" s="17"/>
      <c r="L91" s="17"/>
      <c r="M91" s="17"/>
    </row>
    <row r="92" spans="1:13" s="5" customFormat="1" ht="17.25" customHeight="1" x14ac:dyDescent="0.15">
      <c r="J92" s="17"/>
      <c r="K92" s="17"/>
      <c r="L92" s="17"/>
      <c r="M92" s="17"/>
    </row>
    <row r="93" spans="1:13" s="5" customFormat="1" ht="17.25" customHeight="1" x14ac:dyDescent="0.15">
      <c r="J93" s="17"/>
      <c r="K93" s="17"/>
      <c r="L93" s="17"/>
      <c r="M93" s="17"/>
    </row>
    <row r="94" spans="1:13" s="5" customFormat="1" ht="17.25" customHeight="1" x14ac:dyDescent="0.15">
      <c r="J94" s="17"/>
      <c r="K94" s="17"/>
      <c r="L94" s="17"/>
      <c r="M94" s="17"/>
    </row>
    <row r="95" spans="1:13" s="5" customFormat="1" ht="17.25" customHeight="1" x14ac:dyDescent="0.15">
      <c r="J95" s="17"/>
      <c r="K95" s="17"/>
      <c r="L95" s="17"/>
      <c r="M95" s="17"/>
    </row>
    <row r="96" spans="1:13" s="5" customFormat="1" ht="17.25" customHeight="1" x14ac:dyDescent="0.15">
      <c r="J96" s="17"/>
      <c r="K96" s="17"/>
      <c r="L96" s="17"/>
      <c r="M96" s="17"/>
    </row>
    <row r="97" spans="10:13" s="5" customFormat="1" ht="17.25" customHeight="1" x14ac:dyDescent="0.15">
      <c r="J97" s="17"/>
      <c r="K97" s="17"/>
      <c r="L97" s="17"/>
      <c r="M97" s="17"/>
    </row>
    <row r="98" spans="10:13" s="5" customFormat="1" ht="17.25" customHeight="1" x14ac:dyDescent="0.15">
      <c r="J98" s="17"/>
      <c r="K98" s="17"/>
      <c r="L98" s="17"/>
      <c r="M98" s="17"/>
    </row>
    <row r="99" spans="10:13" s="5" customFormat="1" ht="17.25" customHeight="1" x14ac:dyDescent="0.15">
      <c r="J99" s="17"/>
      <c r="K99" s="17"/>
      <c r="L99" s="17"/>
      <c r="M99" s="17"/>
    </row>
    <row r="100" spans="10:13" s="5" customFormat="1" ht="17.25" customHeight="1" x14ac:dyDescent="0.15">
      <c r="J100" s="17"/>
      <c r="K100" s="17"/>
      <c r="L100" s="17"/>
      <c r="M100" s="17"/>
    </row>
    <row r="101" spans="10:13" s="5" customFormat="1" ht="17.25" customHeight="1" x14ac:dyDescent="0.15">
      <c r="J101" s="17"/>
      <c r="K101" s="17"/>
      <c r="L101" s="17"/>
      <c r="M101" s="17"/>
    </row>
    <row r="102" spans="10:13" s="5" customFormat="1" ht="17.25" customHeight="1" x14ac:dyDescent="0.15">
      <c r="J102" s="17"/>
      <c r="K102" s="17"/>
      <c r="L102" s="17"/>
      <c r="M102" s="17"/>
    </row>
    <row r="103" spans="10:13" s="5" customFormat="1" ht="17.25" customHeight="1" x14ac:dyDescent="0.15">
      <c r="J103" s="17"/>
      <c r="K103" s="17"/>
      <c r="L103" s="17"/>
      <c r="M103" s="17"/>
    </row>
    <row r="104" spans="10:13" s="5" customFormat="1" ht="17.25" customHeight="1" x14ac:dyDescent="0.15">
      <c r="J104" s="17"/>
      <c r="K104" s="17"/>
      <c r="L104" s="17"/>
      <c r="M104" s="17"/>
    </row>
    <row r="105" spans="10:13" s="5" customFormat="1" ht="17.25" customHeight="1" x14ac:dyDescent="0.15">
      <c r="J105" s="17"/>
      <c r="K105" s="17"/>
      <c r="L105" s="17"/>
      <c r="M105" s="17"/>
    </row>
    <row r="106" spans="10:13" s="5" customFormat="1" ht="17.25" customHeight="1" x14ac:dyDescent="0.15">
      <c r="J106" s="17"/>
      <c r="K106" s="17"/>
      <c r="L106" s="17"/>
      <c r="M106" s="17"/>
    </row>
    <row r="107" spans="10:13" s="5" customFormat="1" ht="17.25" customHeight="1" x14ac:dyDescent="0.15">
      <c r="J107" s="17"/>
      <c r="K107" s="17"/>
      <c r="L107" s="17"/>
      <c r="M107" s="17"/>
    </row>
    <row r="108" spans="10:13" s="5" customFormat="1" ht="11.25" x14ac:dyDescent="0.15">
      <c r="J108" s="17"/>
      <c r="K108" s="17"/>
      <c r="L108" s="17"/>
      <c r="M108" s="17"/>
    </row>
    <row r="109" spans="10:13" s="5" customFormat="1" ht="11.25" x14ac:dyDescent="0.15">
      <c r="J109" s="17"/>
      <c r="K109" s="17"/>
      <c r="L109" s="17"/>
      <c r="M109" s="17"/>
    </row>
    <row r="110" spans="10:13" s="5" customFormat="1" ht="11.25" x14ac:dyDescent="0.15">
      <c r="J110" s="17"/>
      <c r="K110" s="17"/>
      <c r="L110" s="17"/>
      <c r="M110" s="17"/>
    </row>
    <row r="111" spans="10:13" s="5" customFormat="1" ht="11.25" x14ac:dyDescent="0.15">
      <c r="J111" s="17"/>
      <c r="K111" s="17"/>
      <c r="L111" s="17"/>
      <c r="M111" s="17"/>
    </row>
    <row r="112" spans="10:13" s="5" customFormat="1" ht="11.25" x14ac:dyDescent="0.15">
      <c r="J112" s="17"/>
      <c r="K112" s="17"/>
      <c r="L112" s="17"/>
      <c r="M112" s="17"/>
    </row>
    <row r="113" spans="10:13" s="5" customFormat="1" ht="11.25" x14ac:dyDescent="0.15">
      <c r="J113" s="17"/>
      <c r="K113" s="17"/>
      <c r="L113" s="17"/>
      <c r="M113" s="17"/>
    </row>
    <row r="114" spans="10:13" s="5" customFormat="1" ht="11.25" x14ac:dyDescent="0.15">
      <c r="J114" s="17"/>
      <c r="K114" s="17"/>
      <c r="L114" s="17"/>
      <c r="M114" s="17"/>
    </row>
    <row r="115" spans="10:13" s="5" customFormat="1" ht="11.25" x14ac:dyDescent="0.15">
      <c r="J115" s="17"/>
      <c r="K115" s="17"/>
      <c r="L115" s="17"/>
      <c r="M115" s="17"/>
    </row>
    <row r="116" spans="10:13" s="5" customFormat="1" ht="11.25" x14ac:dyDescent="0.15">
      <c r="J116" s="17"/>
      <c r="K116" s="17"/>
      <c r="L116" s="17"/>
      <c r="M116" s="17"/>
    </row>
    <row r="117" spans="10:13" s="5" customFormat="1" ht="11.25" x14ac:dyDescent="0.15">
      <c r="J117" s="17"/>
      <c r="K117" s="17"/>
      <c r="L117" s="17"/>
      <c r="M117" s="17"/>
    </row>
    <row r="118" spans="10:13" s="5" customFormat="1" ht="11.25" x14ac:dyDescent="0.15">
      <c r="J118" s="17"/>
      <c r="K118" s="17"/>
      <c r="L118" s="17"/>
      <c r="M118" s="17"/>
    </row>
    <row r="119" spans="10:13" s="5" customFormat="1" ht="11.25" x14ac:dyDescent="0.15">
      <c r="J119" s="17"/>
      <c r="K119" s="17"/>
      <c r="L119" s="17"/>
      <c r="M119" s="17"/>
    </row>
    <row r="120" spans="10:13" s="5" customFormat="1" ht="11.25" x14ac:dyDescent="0.15">
      <c r="J120" s="17"/>
      <c r="K120" s="17"/>
      <c r="L120" s="17"/>
      <c r="M120" s="17"/>
    </row>
    <row r="121" spans="10:13" s="5" customFormat="1" ht="11.25" x14ac:dyDescent="0.15">
      <c r="J121" s="17"/>
      <c r="K121" s="17"/>
      <c r="L121" s="17"/>
      <c r="M121" s="17"/>
    </row>
    <row r="122" spans="10:13" s="5" customFormat="1" ht="11.25" x14ac:dyDescent="0.15">
      <c r="J122" s="17"/>
      <c r="K122" s="17"/>
      <c r="L122" s="17"/>
      <c r="M122" s="17"/>
    </row>
    <row r="123" spans="10:13" s="5" customFormat="1" ht="11.25" x14ac:dyDescent="0.15">
      <c r="J123" s="17"/>
      <c r="K123" s="17"/>
      <c r="L123" s="17"/>
      <c r="M123" s="17"/>
    </row>
    <row r="124" spans="10:13" s="5" customFormat="1" ht="11.25" x14ac:dyDescent="0.15">
      <c r="J124" s="17"/>
      <c r="K124" s="17"/>
      <c r="L124" s="17"/>
      <c r="M124" s="17"/>
    </row>
    <row r="125" spans="10:13" s="5" customFormat="1" ht="11.25" x14ac:dyDescent="0.15">
      <c r="J125" s="17"/>
      <c r="K125" s="17"/>
      <c r="L125" s="17"/>
      <c r="M125" s="17"/>
    </row>
    <row r="126" spans="10:13" s="5" customFormat="1" ht="11.25" x14ac:dyDescent="0.15">
      <c r="J126" s="17"/>
      <c r="K126" s="17"/>
      <c r="L126" s="17"/>
      <c r="M126" s="17"/>
    </row>
    <row r="127" spans="10:13" s="5" customFormat="1" ht="11.25" x14ac:dyDescent="0.15">
      <c r="J127" s="17"/>
      <c r="K127" s="17"/>
      <c r="L127" s="17"/>
      <c r="M127" s="17"/>
    </row>
    <row r="128" spans="10:13" s="5" customFormat="1" ht="11.25" x14ac:dyDescent="0.15">
      <c r="J128" s="17"/>
      <c r="K128" s="17"/>
      <c r="L128" s="17"/>
      <c r="M128" s="17"/>
    </row>
    <row r="129" spans="10:13" s="5" customFormat="1" ht="11.25" x14ac:dyDescent="0.15">
      <c r="J129" s="17"/>
      <c r="K129" s="17"/>
      <c r="L129" s="17"/>
      <c r="M129" s="17"/>
    </row>
    <row r="130" spans="10:13" s="5" customFormat="1" ht="11.25" x14ac:dyDescent="0.15">
      <c r="J130" s="17"/>
      <c r="K130" s="17"/>
      <c r="L130" s="17"/>
      <c r="M130" s="17"/>
    </row>
    <row r="131" spans="10:13" s="5" customFormat="1" ht="11.25" x14ac:dyDescent="0.15">
      <c r="J131" s="17"/>
      <c r="K131" s="17"/>
      <c r="L131" s="17"/>
      <c r="M131" s="17"/>
    </row>
    <row r="132" spans="10:13" s="5" customFormat="1" ht="11.25" x14ac:dyDescent="0.15">
      <c r="J132" s="17"/>
      <c r="K132" s="17"/>
      <c r="L132" s="17"/>
      <c r="M132" s="17"/>
    </row>
    <row r="133" spans="10:13" s="5" customFormat="1" ht="11.25" x14ac:dyDescent="0.15">
      <c r="J133" s="17"/>
      <c r="K133" s="17"/>
      <c r="L133" s="17"/>
      <c r="M133" s="17"/>
    </row>
    <row r="134" spans="10:13" s="5" customFormat="1" ht="11.25" x14ac:dyDescent="0.15">
      <c r="J134" s="17"/>
      <c r="K134" s="17"/>
      <c r="L134" s="17"/>
      <c r="M134" s="17"/>
    </row>
    <row r="135" spans="10:13" s="5" customFormat="1" ht="11.25" x14ac:dyDescent="0.15">
      <c r="J135" s="17"/>
      <c r="K135" s="17"/>
      <c r="L135" s="17"/>
      <c r="M135" s="17"/>
    </row>
    <row r="136" spans="10:13" s="5" customFormat="1" ht="11.25" x14ac:dyDescent="0.15">
      <c r="J136" s="17"/>
      <c r="K136" s="17"/>
      <c r="L136" s="17"/>
      <c r="M136" s="17"/>
    </row>
    <row r="137" spans="10:13" s="5" customFormat="1" ht="11.25" x14ac:dyDescent="0.15">
      <c r="J137" s="17"/>
      <c r="K137" s="17"/>
      <c r="L137" s="17"/>
      <c r="M137" s="17"/>
    </row>
    <row r="138" spans="10:13" s="5" customFormat="1" ht="11.25" x14ac:dyDescent="0.15">
      <c r="J138" s="17"/>
      <c r="K138" s="17"/>
      <c r="L138" s="17"/>
      <c r="M138" s="17"/>
    </row>
    <row r="139" spans="10:13" s="5" customFormat="1" ht="11.25" x14ac:dyDescent="0.15">
      <c r="J139" s="17"/>
      <c r="K139" s="17"/>
      <c r="L139" s="17"/>
      <c r="M139" s="17"/>
    </row>
    <row r="140" spans="10:13" s="5" customFormat="1" ht="11.25" x14ac:dyDescent="0.15">
      <c r="J140" s="17"/>
      <c r="K140" s="17"/>
      <c r="L140" s="17"/>
      <c r="M140" s="17"/>
    </row>
    <row r="141" spans="10:13" s="5" customFormat="1" ht="11.25" x14ac:dyDescent="0.15">
      <c r="J141" s="17"/>
      <c r="K141" s="17"/>
      <c r="L141" s="17"/>
      <c r="M141" s="17"/>
    </row>
    <row r="142" spans="10:13" s="5" customFormat="1" ht="11.25" x14ac:dyDescent="0.15">
      <c r="J142" s="17"/>
      <c r="K142" s="17"/>
      <c r="L142" s="17"/>
      <c r="M142" s="17"/>
    </row>
    <row r="143" spans="10:13" s="5" customFormat="1" ht="11.25" x14ac:dyDescent="0.15">
      <c r="J143" s="17"/>
      <c r="K143" s="17"/>
      <c r="L143" s="17"/>
      <c r="M143" s="17"/>
    </row>
    <row r="144" spans="10:13" s="5" customFormat="1" ht="11.25" x14ac:dyDescent="0.15">
      <c r="J144" s="17"/>
      <c r="K144" s="17"/>
      <c r="L144" s="17"/>
      <c r="M144" s="17"/>
    </row>
    <row r="145" spans="10:13" s="5" customFormat="1" ht="11.25" x14ac:dyDescent="0.15">
      <c r="J145" s="17"/>
      <c r="K145" s="17"/>
      <c r="L145" s="17"/>
      <c r="M145" s="17"/>
    </row>
    <row r="146" spans="10:13" s="5" customFormat="1" ht="11.25" x14ac:dyDescent="0.15">
      <c r="J146" s="17"/>
      <c r="K146" s="17"/>
      <c r="L146" s="17"/>
      <c r="M146" s="17"/>
    </row>
    <row r="147" spans="10:13" s="5" customFormat="1" ht="11.25" x14ac:dyDescent="0.15">
      <c r="J147" s="17"/>
      <c r="K147" s="17"/>
      <c r="L147" s="17"/>
      <c r="M147" s="17"/>
    </row>
    <row r="148" spans="10:13" s="5" customFormat="1" ht="11.25" x14ac:dyDescent="0.15">
      <c r="J148" s="17"/>
      <c r="K148" s="17"/>
      <c r="L148" s="17"/>
      <c r="M148" s="17"/>
    </row>
    <row r="149" spans="10:13" s="5" customFormat="1" ht="11.25" x14ac:dyDescent="0.15">
      <c r="J149" s="17"/>
      <c r="K149" s="17"/>
      <c r="L149" s="17"/>
      <c r="M149" s="17"/>
    </row>
    <row r="150" spans="10:13" s="5" customFormat="1" ht="11.25" x14ac:dyDescent="0.15">
      <c r="J150" s="17"/>
      <c r="K150" s="17"/>
      <c r="L150" s="17"/>
      <c r="M150" s="17"/>
    </row>
    <row r="151" spans="10:13" s="5" customFormat="1" ht="11.25" x14ac:dyDescent="0.15">
      <c r="J151" s="17"/>
      <c r="K151" s="17"/>
      <c r="L151" s="17"/>
      <c r="M151" s="17"/>
    </row>
    <row r="152" spans="10:13" s="5" customFormat="1" ht="11.25" x14ac:dyDescent="0.15">
      <c r="J152" s="17"/>
      <c r="K152" s="17"/>
      <c r="L152" s="17"/>
      <c r="M152" s="17"/>
    </row>
    <row r="153" spans="10:13" s="5" customFormat="1" ht="11.25" x14ac:dyDescent="0.15">
      <c r="J153" s="17"/>
      <c r="K153" s="17"/>
      <c r="L153" s="17"/>
      <c r="M153" s="17"/>
    </row>
    <row r="154" spans="10:13" s="5" customFormat="1" ht="11.25" x14ac:dyDescent="0.15">
      <c r="J154" s="17"/>
      <c r="K154" s="17"/>
      <c r="L154" s="17"/>
      <c r="M154" s="17"/>
    </row>
    <row r="155" spans="10:13" s="5" customFormat="1" ht="11.25" x14ac:dyDescent="0.15">
      <c r="J155" s="17"/>
      <c r="K155" s="17"/>
      <c r="L155" s="17"/>
      <c r="M155" s="17"/>
    </row>
    <row r="156" spans="10:13" s="5" customFormat="1" ht="11.25" x14ac:dyDescent="0.15">
      <c r="J156" s="17"/>
      <c r="K156" s="17"/>
      <c r="L156" s="17"/>
      <c r="M156" s="17"/>
    </row>
    <row r="157" spans="10:13" s="5" customFormat="1" ht="11.25" x14ac:dyDescent="0.15">
      <c r="J157" s="17"/>
      <c r="K157" s="17"/>
      <c r="L157" s="17"/>
      <c r="M157" s="17"/>
    </row>
    <row r="158" spans="10:13" s="5" customFormat="1" ht="11.25" x14ac:dyDescent="0.15">
      <c r="J158" s="17"/>
      <c r="K158" s="17"/>
      <c r="L158" s="17"/>
      <c r="M158" s="17"/>
    </row>
    <row r="159" spans="10:13" s="5" customFormat="1" ht="11.25" x14ac:dyDescent="0.15">
      <c r="J159" s="17"/>
      <c r="K159" s="17"/>
      <c r="L159" s="17"/>
      <c r="M159" s="17"/>
    </row>
    <row r="160" spans="10:13" s="5" customFormat="1" ht="11.25" x14ac:dyDescent="0.15">
      <c r="J160" s="17"/>
      <c r="K160" s="17"/>
      <c r="L160" s="17"/>
      <c r="M160" s="17"/>
    </row>
    <row r="161" spans="10:13" s="5" customFormat="1" ht="11.25" x14ac:dyDescent="0.15">
      <c r="J161" s="17"/>
      <c r="K161" s="17"/>
      <c r="L161" s="17"/>
      <c r="M161" s="17"/>
    </row>
    <row r="162" spans="10:13" s="5" customFormat="1" ht="11.25" x14ac:dyDescent="0.15">
      <c r="J162" s="17"/>
      <c r="K162" s="17"/>
      <c r="L162" s="17"/>
      <c r="M162" s="17"/>
    </row>
    <row r="163" spans="10:13" s="5" customFormat="1" ht="11.25" x14ac:dyDescent="0.15">
      <c r="J163" s="17"/>
      <c r="K163" s="17"/>
      <c r="L163" s="17"/>
      <c r="M163" s="17"/>
    </row>
    <row r="164" spans="10:13" s="5" customFormat="1" ht="11.25" x14ac:dyDescent="0.15">
      <c r="J164" s="17"/>
      <c r="K164" s="17"/>
      <c r="L164" s="17"/>
      <c r="M164" s="17"/>
    </row>
    <row r="165" spans="10:13" s="5" customFormat="1" ht="11.25" x14ac:dyDescent="0.15">
      <c r="J165" s="17"/>
      <c r="K165" s="17"/>
      <c r="L165" s="17"/>
      <c r="M165" s="17"/>
    </row>
    <row r="166" spans="10:13" s="5" customFormat="1" ht="11.25" x14ac:dyDescent="0.15">
      <c r="J166" s="17"/>
      <c r="K166" s="17"/>
      <c r="L166" s="17"/>
      <c r="M166" s="17"/>
    </row>
    <row r="167" spans="10:13" s="5" customFormat="1" ht="11.25" x14ac:dyDescent="0.15">
      <c r="J167" s="17"/>
      <c r="K167" s="17"/>
      <c r="L167" s="17"/>
      <c r="M167" s="17"/>
    </row>
    <row r="168" spans="10:13" s="5" customFormat="1" ht="11.25" x14ac:dyDescent="0.15">
      <c r="J168" s="17"/>
      <c r="K168" s="17"/>
      <c r="L168" s="17"/>
      <c r="M168" s="17"/>
    </row>
    <row r="169" spans="10:13" s="5" customFormat="1" ht="11.25" x14ac:dyDescent="0.15">
      <c r="J169" s="17"/>
      <c r="K169" s="17"/>
      <c r="L169" s="17"/>
      <c r="M169" s="17"/>
    </row>
    <row r="170" spans="10:13" s="5" customFormat="1" ht="11.25" x14ac:dyDescent="0.15">
      <c r="J170" s="17"/>
      <c r="K170" s="17"/>
      <c r="L170" s="17"/>
      <c r="M170" s="17"/>
    </row>
    <row r="171" spans="10:13" s="5" customFormat="1" ht="11.25" x14ac:dyDescent="0.15">
      <c r="J171" s="17"/>
      <c r="K171" s="17"/>
      <c r="L171" s="17"/>
      <c r="M171" s="17"/>
    </row>
    <row r="172" spans="10:13" s="5" customFormat="1" ht="11.25" x14ac:dyDescent="0.15">
      <c r="J172" s="17"/>
      <c r="K172" s="17"/>
      <c r="L172" s="17"/>
      <c r="M172" s="17"/>
    </row>
    <row r="173" spans="10:13" s="5" customFormat="1" ht="11.25" x14ac:dyDescent="0.15">
      <c r="J173" s="17"/>
      <c r="K173" s="17"/>
      <c r="L173" s="17"/>
      <c r="M173" s="17"/>
    </row>
    <row r="174" spans="10:13" s="5" customFormat="1" ht="11.25" x14ac:dyDescent="0.15">
      <c r="J174" s="17"/>
      <c r="K174" s="17"/>
      <c r="L174" s="17"/>
      <c r="M174" s="17"/>
    </row>
    <row r="175" spans="10:13" s="5" customFormat="1" ht="11.25" x14ac:dyDescent="0.15">
      <c r="J175" s="17"/>
      <c r="K175" s="17"/>
      <c r="L175" s="17"/>
      <c r="M175" s="17"/>
    </row>
    <row r="176" spans="10:13" s="5" customFormat="1" ht="11.25" x14ac:dyDescent="0.15">
      <c r="J176" s="17"/>
      <c r="K176" s="17"/>
      <c r="L176" s="17"/>
      <c r="M176" s="17"/>
    </row>
    <row r="177" spans="10:13" s="5" customFormat="1" ht="11.25" x14ac:dyDescent="0.15">
      <c r="J177" s="17"/>
      <c r="K177" s="17"/>
      <c r="L177" s="17"/>
      <c r="M177" s="17"/>
    </row>
    <row r="178" spans="10:13" s="5" customFormat="1" ht="11.25" x14ac:dyDescent="0.15">
      <c r="J178" s="17"/>
      <c r="K178" s="17"/>
      <c r="L178" s="17"/>
      <c r="M178" s="17"/>
    </row>
    <row r="179" spans="10:13" s="5" customFormat="1" ht="11.25" x14ac:dyDescent="0.15">
      <c r="J179" s="17"/>
      <c r="K179" s="17"/>
      <c r="L179" s="17"/>
      <c r="M179" s="17"/>
    </row>
    <row r="180" spans="10:13" s="5" customFormat="1" ht="11.25" x14ac:dyDescent="0.15">
      <c r="J180" s="17"/>
      <c r="K180" s="17"/>
      <c r="L180" s="17"/>
      <c r="M180" s="17"/>
    </row>
    <row r="181" spans="10:13" s="5" customFormat="1" ht="11.25" x14ac:dyDescent="0.15">
      <c r="J181" s="17"/>
      <c r="K181" s="17"/>
      <c r="L181" s="17"/>
      <c r="M181" s="17"/>
    </row>
    <row r="182" spans="10:13" s="5" customFormat="1" ht="11.25" x14ac:dyDescent="0.15">
      <c r="J182" s="17"/>
      <c r="K182" s="17"/>
      <c r="L182" s="17"/>
      <c r="M182" s="17"/>
    </row>
    <row r="183" spans="10:13" s="5" customFormat="1" ht="11.25" x14ac:dyDescent="0.15">
      <c r="J183" s="17"/>
      <c r="K183" s="17"/>
      <c r="L183" s="17"/>
      <c r="M183" s="17"/>
    </row>
    <row r="184" spans="10:13" s="5" customFormat="1" ht="11.25" x14ac:dyDescent="0.15">
      <c r="J184" s="17"/>
      <c r="K184" s="17"/>
      <c r="L184" s="17"/>
      <c r="M184" s="17"/>
    </row>
    <row r="185" spans="10:13" s="5" customFormat="1" ht="11.25" x14ac:dyDescent="0.15">
      <c r="J185" s="17"/>
      <c r="K185" s="17"/>
      <c r="L185" s="17"/>
      <c r="M185" s="17"/>
    </row>
    <row r="186" spans="10:13" s="5" customFormat="1" ht="11.25" x14ac:dyDescent="0.15">
      <c r="J186" s="17"/>
      <c r="K186" s="17"/>
      <c r="L186" s="17"/>
      <c r="M186" s="17"/>
    </row>
    <row r="187" spans="10:13" s="5" customFormat="1" ht="11.25" x14ac:dyDescent="0.15">
      <c r="J187" s="17"/>
      <c r="K187" s="17"/>
      <c r="L187" s="17"/>
      <c r="M187" s="17"/>
    </row>
    <row r="188" spans="10:13" s="5" customFormat="1" ht="11.25" x14ac:dyDescent="0.15">
      <c r="J188" s="17"/>
      <c r="K188" s="17"/>
      <c r="L188" s="17"/>
      <c r="M188" s="17"/>
    </row>
    <row r="189" spans="10:13" s="5" customFormat="1" ht="11.25" x14ac:dyDescent="0.15">
      <c r="J189" s="17"/>
      <c r="K189" s="17"/>
      <c r="L189" s="17"/>
      <c r="M189" s="17"/>
    </row>
    <row r="190" spans="10:13" s="5" customFormat="1" ht="11.25" x14ac:dyDescent="0.15">
      <c r="J190" s="17"/>
      <c r="K190" s="17"/>
      <c r="L190" s="17"/>
      <c r="M190" s="17"/>
    </row>
    <row r="191" spans="10:13" s="5" customFormat="1" ht="11.25" x14ac:dyDescent="0.15">
      <c r="J191" s="17"/>
      <c r="K191" s="17"/>
      <c r="L191" s="17"/>
      <c r="M191" s="17"/>
    </row>
    <row r="192" spans="10:13" s="5" customFormat="1" ht="11.25" x14ac:dyDescent="0.15">
      <c r="J192" s="17"/>
      <c r="K192" s="17"/>
      <c r="L192" s="17"/>
      <c r="M192" s="17"/>
    </row>
    <row r="193" spans="10:13" s="5" customFormat="1" ht="11.25" x14ac:dyDescent="0.15">
      <c r="J193" s="17"/>
      <c r="K193" s="17"/>
      <c r="L193" s="17"/>
      <c r="M193" s="17"/>
    </row>
    <row r="194" spans="10:13" s="5" customFormat="1" ht="11.25" x14ac:dyDescent="0.15">
      <c r="J194" s="17"/>
      <c r="K194" s="17"/>
      <c r="L194" s="17"/>
      <c r="M194" s="17"/>
    </row>
    <row r="195" spans="10:13" s="5" customFormat="1" ht="11.25" x14ac:dyDescent="0.15">
      <c r="J195" s="17"/>
      <c r="K195" s="17"/>
      <c r="L195" s="17"/>
      <c r="M195" s="17"/>
    </row>
    <row r="196" spans="10:13" s="5" customFormat="1" ht="11.25" x14ac:dyDescent="0.15">
      <c r="J196" s="17"/>
      <c r="K196" s="17"/>
      <c r="L196" s="17"/>
      <c r="M196" s="17"/>
    </row>
    <row r="197" spans="10:13" s="5" customFormat="1" ht="11.25" x14ac:dyDescent="0.15">
      <c r="J197" s="17"/>
      <c r="K197" s="17"/>
      <c r="L197" s="17"/>
      <c r="M197" s="17"/>
    </row>
    <row r="198" spans="10:13" s="5" customFormat="1" ht="11.25" x14ac:dyDescent="0.15">
      <c r="J198" s="17"/>
      <c r="K198" s="17"/>
      <c r="L198" s="17"/>
      <c r="M198" s="17"/>
    </row>
    <row r="199" spans="10:13" s="5" customFormat="1" ht="11.25" x14ac:dyDescent="0.15">
      <c r="J199" s="17"/>
      <c r="K199" s="17"/>
      <c r="L199" s="17"/>
      <c r="M199" s="17"/>
    </row>
    <row r="200" spans="10:13" s="5" customFormat="1" ht="11.25" x14ac:dyDescent="0.15">
      <c r="J200" s="17"/>
      <c r="K200" s="17"/>
      <c r="L200" s="17"/>
      <c r="M200" s="17"/>
    </row>
    <row r="201" spans="10:13" s="5" customFormat="1" ht="11.25" x14ac:dyDescent="0.15">
      <c r="J201" s="17"/>
      <c r="K201" s="17"/>
      <c r="L201" s="17"/>
      <c r="M201" s="17"/>
    </row>
    <row r="202" spans="10:13" s="5" customFormat="1" ht="11.25" x14ac:dyDescent="0.15">
      <c r="J202" s="17"/>
      <c r="K202" s="17"/>
      <c r="L202" s="17"/>
      <c r="M202" s="17"/>
    </row>
    <row r="203" spans="10:13" s="5" customFormat="1" ht="11.25" x14ac:dyDescent="0.15">
      <c r="J203" s="17"/>
      <c r="K203" s="17"/>
      <c r="L203" s="17"/>
      <c r="M203" s="17"/>
    </row>
    <row r="204" spans="10:13" s="5" customFormat="1" ht="11.25" x14ac:dyDescent="0.15">
      <c r="J204" s="17"/>
      <c r="K204" s="17"/>
      <c r="L204" s="17"/>
      <c r="M204" s="17"/>
    </row>
    <row r="205" spans="10:13" s="5" customFormat="1" ht="11.25" x14ac:dyDescent="0.15">
      <c r="J205" s="17"/>
      <c r="K205" s="17"/>
      <c r="L205" s="17"/>
      <c r="M205" s="17"/>
    </row>
    <row r="206" spans="10:13" s="5" customFormat="1" ht="11.25" x14ac:dyDescent="0.15">
      <c r="J206" s="17"/>
      <c r="K206" s="17"/>
      <c r="L206" s="17"/>
      <c r="M206" s="17"/>
    </row>
    <row r="207" spans="10:13" s="5" customFormat="1" ht="11.25" x14ac:dyDescent="0.15">
      <c r="J207" s="17"/>
      <c r="K207" s="17"/>
      <c r="L207" s="17"/>
      <c r="M207" s="17"/>
    </row>
    <row r="208" spans="10:13" s="5" customFormat="1" ht="11.25" x14ac:dyDescent="0.15">
      <c r="J208" s="17"/>
      <c r="K208" s="17"/>
      <c r="L208" s="17"/>
      <c r="M208" s="17"/>
    </row>
    <row r="209" spans="10:13" s="5" customFormat="1" ht="11.25" x14ac:dyDescent="0.15">
      <c r="J209" s="17"/>
      <c r="K209" s="17"/>
      <c r="L209" s="17"/>
      <c r="M209" s="17"/>
    </row>
    <row r="210" spans="10:13" s="5" customFormat="1" ht="11.25" x14ac:dyDescent="0.15">
      <c r="J210" s="17"/>
      <c r="K210" s="17"/>
      <c r="L210" s="17"/>
      <c r="M210" s="17"/>
    </row>
    <row r="211" spans="10:13" s="5" customFormat="1" ht="11.25" x14ac:dyDescent="0.15">
      <c r="J211" s="17"/>
      <c r="K211" s="17"/>
      <c r="L211" s="17"/>
      <c r="M211" s="17"/>
    </row>
    <row r="212" spans="10:13" s="5" customFormat="1" ht="11.25" x14ac:dyDescent="0.15">
      <c r="J212" s="17"/>
      <c r="K212" s="17"/>
      <c r="L212" s="17"/>
      <c r="M212" s="17"/>
    </row>
    <row r="213" spans="10:13" s="5" customFormat="1" ht="11.25" x14ac:dyDescent="0.15">
      <c r="J213" s="17"/>
      <c r="K213" s="17"/>
      <c r="L213" s="17"/>
      <c r="M213" s="17"/>
    </row>
    <row r="214" spans="10:13" s="5" customFormat="1" ht="11.25" x14ac:dyDescent="0.15">
      <c r="J214" s="17"/>
      <c r="K214" s="17"/>
      <c r="L214" s="17"/>
      <c r="M214" s="17"/>
    </row>
    <row r="215" spans="10:13" s="5" customFormat="1" ht="11.25" x14ac:dyDescent="0.15">
      <c r="J215" s="17"/>
      <c r="K215" s="17"/>
      <c r="L215" s="17"/>
      <c r="M215" s="17"/>
    </row>
    <row r="216" spans="10:13" s="5" customFormat="1" ht="11.25" x14ac:dyDescent="0.15">
      <c r="J216" s="17"/>
      <c r="K216" s="17"/>
      <c r="L216" s="17"/>
      <c r="M216" s="17"/>
    </row>
    <row r="217" spans="10:13" s="5" customFormat="1" ht="11.25" x14ac:dyDescent="0.15">
      <c r="J217" s="17"/>
      <c r="K217" s="17"/>
      <c r="L217" s="17"/>
      <c r="M217" s="17"/>
    </row>
    <row r="218" spans="10:13" s="5" customFormat="1" ht="11.25" x14ac:dyDescent="0.15">
      <c r="J218" s="17"/>
      <c r="K218" s="17"/>
      <c r="L218" s="17"/>
      <c r="M218" s="17"/>
    </row>
    <row r="219" spans="10:13" s="5" customFormat="1" ht="11.25" x14ac:dyDescent="0.15">
      <c r="J219" s="17"/>
      <c r="K219" s="17"/>
      <c r="L219" s="17"/>
      <c r="M219" s="17"/>
    </row>
    <row r="220" spans="10:13" s="5" customFormat="1" ht="11.25" x14ac:dyDescent="0.15">
      <c r="J220" s="17"/>
      <c r="K220" s="17"/>
      <c r="L220" s="17"/>
      <c r="M220" s="17"/>
    </row>
    <row r="221" spans="10:13" s="5" customFormat="1" ht="11.25" x14ac:dyDescent="0.15">
      <c r="J221" s="17"/>
      <c r="K221" s="17"/>
      <c r="L221" s="17"/>
      <c r="M221" s="17"/>
    </row>
    <row r="222" spans="10:13" s="5" customFormat="1" ht="11.25" x14ac:dyDescent="0.15">
      <c r="J222" s="17"/>
      <c r="K222" s="17"/>
      <c r="L222" s="17"/>
      <c r="M222" s="17"/>
    </row>
    <row r="223" spans="10:13" s="5" customFormat="1" ht="11.25" x14ac:dyDescent="0.15">
      <c r="J223" s="17"/>
      <c r="K223" s="17"/>
      <c r="L223" s="17"/>
      <c r="M223" s="17"/>
    </row>
    <row r="224" spans="10:13" s="5" customFormat="1" ht="11.25" x14ac:dyDescent="0.15">
      <c r="J224" s="17"/>
      <c r="K224" s="17"/>
      <c r="L224" s="17"/>
      <c r="M224" s="17"/>
    </row>
    <row r="225" spans="10:13" s="5" customFormat="1" ht="11.25" x14ac:dyDescent="0.15">
      <c r="J225" s="17"/>
      <c r="K225" s="17"/>
      <c r="L225" s="17"/>
      <c r="M225" s="17"/>
    </row>
    <row r="226" spans="10:13" s="5" customFormat="1" ht="11.25" x14ac:dyDescent="0.15">
      <c r="J226" s="17"/>
      <c r="K226" s="17"/>
      <c r="L226" s="17"/>
      <c r="M226" s="17"/>
    </row>
    <row r="227" spans="10:13" s="5" customFormat="1" ht="11.25" x14ac:dyDescent="0.15">
      <c r="J227" s="17"/>
      <c r="K227" s="17"/>
      <c r="L227" s="17"/>
      <c r="M227" s="17"/>
    </row>
    <row r="228" spans="10:13" s="5" customFormat="1" ht="11.25" x14ac:dyDescent="0.15">
      <c r="J228" s="17"/>
      <c r="K228" s="17"/>
      <c r="L228" s="17"/>
      <c r="M228" s="17"/>
    </row>
    <row r="229" spans="10:13" s="5" customFormat="1" ht="11.25" x14ac:dyDescent="0.15">
      <c r="J229" s="17"/>
      <c r="K229" s="17"/>
      <c r="L229" s="17"/>
      <c r="M229" s="17"/>
    </row>
    <row r="230" spans="10:13" s="5" customFormat="1" ht="11.25" x14ac:dyDescent="0.15">
      <c r="J230" s="17"/>
      <c r="K230" s="17"/>
      <c r="L230" s="17"/>
      <c r="M230" s="17"/>
    </row>
    <row r="231" spans="10:13" s="5" customFormat="1" ht="11.25" x14ac:dyDescent="0.15">
      <c r="J231" s="17"/>
      <c r="K231" s="17"/>
      <c r="L231" s="17"/>
      <c r="M231" s="17"/>
    </row>
    <row r="232" spans="10:13" s="5" customFormat="1" ht="11.25" x14ac:dyDescent="0.15">
      <c r="J232" s="17"/>
      <c r="K232" s="17"/>
      <c r="L232" s="17"/>
      <c r="M232" s="17"/>
    </row>
    <row r="233" spans="10:13" s="5" customFormat="1" ht="11.25" x14ac:dyDescent="0.15">
      <c r="J233" s="17"/>
      <c r="K233" s="17"/>
      <c r="L233" s="17"/>
      <c r="M233" s="17"/>
    </row>
    <row r="234" spans="10:13" s="5" customFormat="1" ht="11.25" x14ac:dyDescent="0.15">
      <c r="J234" s="17"/>
      <c r="K234" s="17"/>
      <c r="L234" s="17"/>
      <c r="M234" s="17"/>
    </row>
    <row r="235" spans="10:13" s="5" customFormat="1" ht="11.25" x14ac:dyDescent="0.15">
      <c r="J235" s="17"/>
      <c r="K235" s="17"/>
      <c r="L235" s="17"/>
      <c r="M235" s="17"/>
    </row>
    <row r="236" spans="10:13" s="5" customFormat="1" ht="11.25" x14ac:dyDescent="0.15">
      <c r="J236" s="17"/>
      <c r="K236" s="17"/>
      <c r="L236" s="17"/>
      <c r="M236" s="17"/>
    </row>
    <row r="237" spans="10:13" s="5" customFormat="1" ht="11.25" x14ac:dyDescent="0.15">
      <c r="J237" s="17"/>
      <c r="K237" s="17"/>
      <c r="L237" s="17"/>
      <c r="M237" s="17"/>
    </row>
    <row r="238" spans="10:13" s="5" customFormat="1" ht="11.25" x14ac:dyDescent="0.15">
      <c r="J238" s="17"/>
      <c r="K238" s="17"/>
      <c r="L238" s="17"/>
      <c r="M238" s="17"/>
    </row>
    <row r="239" spans="10:13" s="5" customFormat="1" ht="11.25" x14ac:dyDescent="0.15">
      <c r="J239" s="17"/>
      <c r="K239" s="17"/>
      <c r="L239" s="17"/>
      <c r="M239" s="17"/>
    </row>
    <row r="240" spans="10:13" s="5" customFormat="1" ht="11.25" x14ac:dyDescent="0.15">
      <c r="J240" s="17"/>
      <c r="K240" s="17"/>
      <c r="L240" s="17"/>
      <c r="M240" s="17"/>
    </row>
    <row r="241" spans="10:13" s="5" customFormat="1" ht="11.25" x14ac:dyDescent="0.15">
      <c r="J241" s="17"/>
      <c r="K241" s="17"/>
      <c r="L241" s="17"/>
      <c r="M241" s="17"/>
    </row>
    <row r="242" spans="10:13" s="5" customFormat="1" ht="11.25" x14ac:dyDescent="0.15">
      <c r="J242" s="17"/>
      <c r="K242" s="17"/>
      <c r="L242" s="17"/>
      <c r="M242" s="17"/>
    </row>
    <row r="243" spans="10:13" s="5" customFormat="1" ht="11.25" x14ac:dyDescent="0.15">
      <c r="J243" s="17"/>
      <c r="K243" s="17"/>
      <c r="L243" s="17"/>
      <c r="M243" s="17"/>
    </row>
    <row r="244" spans="10:13" s="5" customFormat="1" ht="11.25" x14ac:dyDescent="0.15">
      <c r="J244" s="17"/>
      <c r="K244" s="17"/>
      <c r="L244" s="17"/>
      <c r="M244" s="17"/>
    </row>
    <row r="245" spans="10:13" s="5" customFormat="1" ht="11.25" x14ac:dyDescent="0.15">
      <c r="J245" s="17"/>
      <c r="K245" s="17"/>
      <c r="L245" s="17"/>
      <c r="M245" s="17"/>
    </row>
    <row r="246" spans="10:13" s="5" customFormat="1" ht="11.25" x14ac:dyDescent="0.15">
      <c r="J246" s="17"/>
      <c r="K246" s="17"/>
      <c r="L246" s="17"/>
      <c r="M246" s="17"/>
    </row>
    <row r="247" spans="10:13" s="5" customFormat="1" ht="11.25" x14ac:dyDescent="0.15">
      <c r="J247" s="17"/>
      <c r="K247" s="17"/>
      <c r="L247" s="17"/>
      <c r="M247" s="17"/>
    </row>
    <row r="248" spans="10:13" s="5" customFormat="1" ht="11.25" x14ac:dyDescent="0.15">
      <c r="J248" s="17"/>
      <c r="K248" s="17"/>
      <c r="L248" s="17"/>
      <c r="M248" s="17"/>
    </row>
    <row r="249" spans="10:13" s="5" customFormat="1" ht="11.25" x14ac:dyDescent="0.15">
      <c r="J249" s="17"/>
      <c r="K249" s="17"/>
      <c r="L249" s="17"/>
      <c r="M249" s="17"/>
    </row>
    <row r="250" spans="10:13" s="5" customFormat="1" ht="11.25" x14ac:dyDescent="0.15">
      <c r="J250" s="17"/>
      <c r="K250" s="17"/>
      <c r="L250" s="17"/>
      <c r="M250" s="17"/>
    </row>
    <row r="251" spans="10:13" s="5" customFormat="1" ht="11.25" x14ac:dyDescent="0.15">
      <c r="J251" s="17"/>
      <c r="K251" s="17"/>
      <c r="L251" s="17"/>
      <c r="M251" s="17"/>
    </row>
    <row r="252" spans="10:13" s="5" customFormat="1" ht="11.25" x14ac:dyDescent="0.15">
      <c r="J252" s="17"/>
      <c r="K252" s="17"/>
      <c r="L252" s="17"/>
      <c r="M252" s="17"/>
    </row>
    <row r="253" spans="10:13" s="5" customFormat="1" ht="11.25" x14ac:dyDescent="0.15">
      <c r="J253" s="17"/>
      <c r="K253" s="17"/>
      <c r="L253" s="17"/>
      <c r="M253" s="17"/>
    </row>
    <row r="254" spans="10:13" s="5" customFormat="1" ht="11.25" x14ac:dyDescent="0.15">
      <c r="J254" s="17"/>
      <c r="K254" s="17"/>
      <c r="L254" s="17"/>
      <c r="M254" s="17"/>
    </row>
    <row r="255" spans="10:13" s="5" customFormat="1" ht="11.25" x14ac:dyDescent="0.15">
      <c r="J255" s="17"/>
      <c r="K255" s="17"/>
      <c r="L255" s="17"/>
      <c r="M255" s="17"/>
    </row>
    <row r="256" spans="10:13" s="5" customFormat="1" ht="11.25" x14ac:dyDescent="0.15">
      <c r="J256" s="17"/>
      <c r="K256" s="17"/>
      <c r="L256" s="17"/>
      <c r="M256" s="17"/>
    </row>
    <row r="257" spans="10:13" s="5" customFormat="1" ht="11.25" x14ac:dyDescent="0.15">
      <c r="J257" s="17"/>
      <c r="K257" s="17"/>
      <c r="L257" s="17"/>
      <c r="M257" s="17"/>
    </row>
    <row r="258" spans="10:13" s="5" customFormat="1" ht="11.25" x14ac:dyDescent="0.15">
      <c r="J258" s="17"/>
      <c r="K258" s="17"/>
      <c r="L258" s="17"/>
      <c r="M258" s="17"/>
    </row>
    <row r="259" spans="10:13" s="5" customFormat="1" ht="11.25" x14ac:dyDescent="0.15">
      <c r="J259" s="17"/>
      <c r="K259" s="17"/>
      <c r="L259" s="17"/>
      <c r="M259" s="17"/>
    </row>
    <row r="260" spans="10:13" s="5" customFormat="1" ht="11.25" x14ac:dyDescent="0.15">
      <c r="J260" s="17"/>
      <c r="K260" s="17"/>
      <c r="L260" s="17"/>
      <c r="M260" s="17"/>
    </row>
    <row r="261" spans="10:13" s="5" customFormat="1" ht="11.25" x14ac:dyDescent="0.15">
      <c r="J261" s="17"/>
      <c r="K261" s="17"/>
      <c r="L261" s="17"/>
      <c r="M261" s="17"/>
    </row>
    <row r="262" spans="10:13" s="5" customFormat="1" ht="11.25" x14ac:dyDescent="0.15">
      <c r="J262" s="17"/>
      <c r="K262" s="17"/>
      <c r="L262" s="17"/>
      <c r="M262" s="17"/>
    </row>
    <row r="263" spans="10:13" s="5" customFormat="1" ht="11.25" x14ac:dyDescent="0.15">
      <c r="J263" s="17"/>
      <c r="K263" s="17"/>
      <c r="L263" s="17"/>
      <c r="M263" s="17"/>
    </row>
    <row r="264" spans="10:13" s="5" customFormat="1" ht="11.25" x14ac:dyDescent="0.15">
      <c r="J264" s="17"/>
      <c r="K264" s="17"/>
      <c r="L264" s="17"/>
      <c r="M264" s="17"/>
    </row>
    <row r="265" spans="10:13" s="5" customFormat="1" ht="11.25" x14ac:dyDescent="0.15">
      <c r="J265" s="17"/>
      <c r="K265" s="17"/>
      <c r="L265" s="17"/>
      <c r="M265" s="17"/>
    </row>
    <row r="266" spans="10:13" s="5" customFormat="1" ht="11.25" x14ac:dyDescent="0.15">
      <c r="J266" s="17"/>
      <c r="K266" s="17"/>
      <c r="L266" s="17"/>
      <c r="M266" s="17"/>
    </row>
    <row r="267" spans="10:13" s="5" customFormat="1" ht="11.25" x14ac:dyDescent="0.15">
      <c r="J267" s="17"/>
      <c r="K267" s="17"/>
      <c r="L267" s="17"/>
      <c r="M267" s="17"/>
    </row>
    <row r="268" spans="10:13" s="5" customFormat="1" ht="11.25" x14ac:dyDescent="0.15">
      <c r="J268" s="17"/>
      <c r="K268" s="17"/>
      <c r="L268" s="17"/>
      <c r="M268" s="17"/>
    </row>
    <row r="269" spans="10:13" s="5" customFormat="1" ht="11.25" x14ac:dyDescent="0.15">
      <c r="J269" s="17"/>
      <c r="K269" s="17"/>
      <c r="L269" s="17"/>
      <c r="M269" s="17"/>
    </row>
    <row r="270" spans="10:13" s="5" customFormat="1" ht="11.25" x14ac:dyDescent="0.15">
      <c r="J270" s="17"/>
      <c r="K270" s="17"/>
      <c r="L270" s="17"/>
      <c r="M270" s="17"/>
    </row>
    <row r="271" spans="10:13" s="5" customFormat="1" ht="11.25" x14ac:dyDescent="0.15">
      <c r="J271" s="17"/>
      <c r="K271" s="17"/>
      <c r="L271" s="17"/>
      <c r="M271" s="17"/>
    </row>
    <row r="272" spans="10:13" s="5" customFormat="1" ht="11.25" x14ac:dyDescent="0.15">
      <c r="J272" s="17"/>
      <c r="K272" s="17"/>
      <c r="L272" s="17"/>
      <c r="M272" s="17"/>
    </row>
    <row r="273" spans="10:13" s="5" customFormat="1" ht="11.25" x14ac:dyDescent="0.15">
      <c r="J273" s="17"/>
      <c r="K273" s="17"/>
      <c r="L273" s="17"/>
      <c r="M273" s="17"/>
    </row>
    <row r="274" spans="10:13" s="5" customFormat="1" ht="11.25" x14ac:dyDescent="0.15">
      <c r="J274" s="17"/>
      <c r="K274" s="17"/>
      <c r="L274" s="17"/>
      <c r="M274" s="17"/>
    </row>
    <row r="275" spans="10:13" s="5" customFormat="1" ht="11.25" x14ac:dyDescent="0.15">
      <c r="J275" s="17"/>
      <c r="K275" s="17"/>
      <c r="L275" s="17"/>
      <c r="M275" s="17"/>
    </row>
    <row r="276" spans="10:13" s="5" customFormat="1" ht="11.25" x14ac:dyDescent="0.15">
      <c r="J276" s="17"/>
      <c r="K276" s="17"/>
      <c r="L276" s="17"/>
      <c r="M276" s="17"/>
    </row>
    <row r="277" spans="10:13" s="5" customFormat="1" ht="11.25" x14ac:dyDescent="0.15">
      <c r="J277" s="17"/>
      <c r="K277" s="17"/>
      <c r="L277" s="17"/>
      <c r="M277" s="17"/>
    </row>
    <row r="278" spans="10:13" s="5" customFormat="1" ht="11.25" x14ac:dyDescent="0.15">
      <c r="J278" s="17"/>
      <c r="K278" s="17"/>
      <c r="L278" s="17"/>
      <c r="M278" s="17"/>
    </row>
    <row r="279" spans="10:13" s="5" customFormat="1" ht="11.25" x14ac:dyDescent="0.15">
      <c r="J279" s="17"/>
      <c r="K279" s="17"/>
      <c r="L279" s="17"/>
      <c r="M279" s="17"/>
    </row>
    <row r="280" spans="10:13" s="5" customFormat="1" ht="11.25" x14ac:dyDescent="0.15">
      <c r="J280" s="17"/>
      <c r="K280" s="17"/>
      <c r="L280" s="17"/>
      <c r="M280" s="17"/>
    </row>
    <row r="281" spans="10:13" s="5" customFormat="1" ht="11.25" x14ac:dyDescent="0.15">
      <c r="J281" s="17"/>
      <c r="K281" s="17"/>
      <c r="L281" s="17"/>
      <c r="M281" s="17"/>
    </row>
    <row r="282" spans="10:13" s="5" customFormat="1" ht="11.25" x14ac:dyDescent="0.15">
      <c r="J282" s="17"/>
      <c r="K282" s="17"/>
      <c r="L282" s="17"/>
      <c r="M282" s="17"/>
    </row>
    <row r="283" spans="10:13" s="5" customFormat="1" ht="11.25" x14ac:dyDescent="0.15">
      <c r="J283" s="17"/>
      <c r="K283" s="17"/>
      <c r="L283" s="17"/>
      <c r="M283" s="17"/>
    </row>
    <row r="284" spans="10:13" s="5" customFormat="1" ht="11.25" x14ac:dyDescent="0.15">
      <c r="J284" s="17"/>
      <c r="K284" s="17"/>
      <c r="L284" s="17"/>
      <c r="M284" s="17"/>
    </row>
    <row r="285" spans="10:13" s="5" customFormat="1" ht="11.25" x14ac:dyDescent="0.15">
      <c r="J285" s="17"/>
      <c r="K285" s="17"/>
      <c r="L285" s="17"/>
      <c r="M285" s="17"/>
    </row>
    <row r="286" spans="10:13" s="5" customFormat="1" ht="11.25" x14ac:dyDescent="0.15">
      <c r="J286" s="17"/>
      <c r="K286" s="17"/>
      <c r="L286" s="17"/>
      <c r="M286" s="17"/>
    </row>
    <row r="287" spans="10:13" s="5" customFormat="1" ht="11.25" x14ac:dyDescent="0.15">
      <c r="J287" s="17"/>
      <c r="K287" s="17"/>
      <c r="L287" s="17"/>
      <c r="M287" s="17"/>
    </row>
    <row r="288" spans="10:13" s="5" customFormat="1" ht="11.25" x14ac:dyDescent="0.15">
      <c r="J288" s="17"/>
      <c r="K288" s="17"/>
      <c r="L288" s="17"/>
      <c r="M288" s="17"/>
    </row>
    <row r="289" spans="10:13" s="5" customFormat="1" ht="11.25" x14ac:dyDescent="0.15">
      <c r="J289" s="17"/>
      <c r="K289" s="17"/>
      <c r="L289" s="17"/>
      <c r="M289" s="17"/>
    </row>
    <row r="290" spans="10:13" s="5" customFormat="1" ht="11.25" x14ac:dyDescent="0.15">
      <c r="J290" s="17"/>
      <c r="K290" s="17"/>
      <c r="L290" s="17"/>
      <c r="M290" s="17"/>
    </row>
    <row r="291" spans="10:13" s="5" customFormat="1" ht="11.25" x14ac:dyDescent="0.15">
      <c r="J291" s="17"/>
      <c r="K291" s="17"/>
      <c r="L291" s="17"/>
      <c r="M291" s="17"/>
    </row>
    <row r="292" spans="10:13" s="5" customFormat="1" ht="11.25" x14ac:dyDescent="0.15">
      <c r="J292" s="17"/>
      <c r="K292" s="17"/>
      <c r="L292" s="17"/>
      <c r="M292" s="17"/>
    </row>
    <row r="293" spans="10:13" s="5" customFormat="1" ht="11.25" x14ac:dyDescent="0.15">
      <c r="J293" s="17"/>
      <c r="K293" s="17"/>
      <c r="L293" s="17"/>
      <c r="M293" s="17"/>
    </row>
    <row r="294" spans="10:13" s="5" customFormat="1" ht="11.25" x14ac:dyDescent="0.15">
      <c r="J294" s="17"/>
      <c r="K294" s="17"/>
      <c r="L294" s="17"/>
      <c r="M294" s="17"/>
    </row>
    <row r="295" spans="10:13" s="5" customFormat="1" ht="11.25" x14ac:dyDescent="0.15">
      <c r="J295" s="17"/>
      <c r="K295" s="17"/>
      <c r="L295" s="17"/>
      <c r="M295" s="17"/>
    </row>
    <row r="296" spans="10:13" s="5" customFormat="1" ht="11.25" x14ac:dyDescent="0.15">
      <c r="J296" s="17"/>
      <c r="K296" s="17"/>
      <c r="L296" s="17"/>
      <c r="M296" s="17"/>
    </row>
    <row r="297" spans="10:13" s="5" customFormat="1" ht="11.25" x14ac:dyDescent="0.15">
      <c r="J297" s="17"/>
      <c r="K297" s="17"/>
      <c r="L297" s="17"/>
      <c r="M297" s="17"/>
    </row>
    <row r="298" spans="10:13" s="5" customFormat="1" ht="11.25" x14ac:dyDescent="0.15">
      <c r="J298" s="17"/>
      <c r="K298" s="17"/>
      <c r="L298" s="17"/>
      <c r="M298" s="17"/>
    </row>
    <row r="299" spans="10:13" s="5" customFormat="1" ht="11.25" x14ac:dyDescent="0.15">
      <c r="J299" s="17"/>
      <c r="K299" s="17"/>
      <c r="L299" s="17"/>
      <c r="M299" s="17"/>
    </row>
    <row r="300" spans="10:13" s="5" customFormat="1" ht="11.25" x14ac:dyDescent="0.15">
      <c r="J300" s="17"/>
      <c r="K300" s="17"/>
      <c r="L300" s="17"/>
      <c r="M300" s="17"/>
    </row>
    <row r="301" spans="10:13" s="5" customFormat="1" ht="11.25" x14ac:dyDescent="0.15">
      <c r="J301" s="17"/>
      <c r="K301" s="17"/>
      <c r="L301" s="17"/>
      <c r="M301" s="17"/>
    </row>
    <row r="302" spans="10:13" s="5" customFormat="1" ht="11.25" x14ac:dyDescent="0.15">
      <c r="J302" s="17"/>
      <c r="K302" s="17"/>
      <c r="L302" s="17"/>
      <c r="M302" s="17"/>
    </row>
    <row r="303" spans="10:13" s="5" customFormat="1" ht="11.25" x14ac:dyDescent="0.15">
      <c r="J303" s="17"/>
      <c r="K303" s="17"/>
      <c r="L303" s="17"/>
      <c r="M303" s="17"/>
    </row>
    <row r="304" spans="10:13" s="5" customFormat="1" ht="11.25" x14ac:dyDescent="0.15">
      <c r="J304" s="17"/>
      <c r="K304" s="17"/>
      <c r="L304" s="17"/>
      <c r="M304" s="17"/>
    </row>
    <row r="305" spans="10:13" s="5" customFormat="1" ht="11.25" x14ac:dyDescent="0.15">
      <c r="J305" s="17"/>
      <c r="K305" s="17"/>
      <c r="L305" s="17"/>
      <c r="M305" s="17"/>
    </row>
    <row r="306" spans="10:13" s="5" customFormat="1" ht="11.25" x14ac:dyDescent="0.15">
      <c r="J306" s="17"/>
      <c r="K306" s="17"/>
      <c r="L306" s="17"/>
      <c r="M306" s="17"/>
    </row>
    <row r="307" spans="10:13" s="5" customFormat="1" ht="11.25" x14ac:dyDescent="0.15">
      <c r="J307" s="17"/>
      <c r="K307" s="17"/>
      <c r="L307" s="17"/>
      <c r="M307" s="17"/>
    </row>
    <row r="308" spans="10:13" s="5" customFormat="1" ht="11.25" x14ac:dyDescent="0.15">
      <c r="J308" s="17"/>
      <c r="K308" s="17"/>
      <c r="L308" s="17"/>
      <c r="M308" s="17"/>
    </row>
    <row r="309" spans="10:13" s="5" customFormat="1" ht="11.25" x14ac:dyDescent="0.15">
      <c r="J309" s="17"/>
      <c r="K309" s="17"/>
      <c r="L309" s="17"/>
      <c r="M309" s="17"/>
    </row>
    <row r="310" spans="10:13" s="5" customFormat="1" ht="11.25" x14ac:dyDescent="0.15">
      <c r="J310" s="17"/>
      <c r="K310" s="17"/>
      <c r="L310" s="17"/>
      <c r="M310" s="17"/>
    </row>
    <row r="311" spans="10:13" s="5" customFormat="1" ht="11.25" x14ac:dyDescent="0.15">
      <c r="J311" s="17"/>
      <c r="K311" s="17"/>
      <c r="L311" s="17"/>
      <c r="M311" s="17"/>
    </row>
    <row r="312" spans="10:13" s="5" customFormat="1" ht="11.25" x14ac:dyDescent="0.15">
      <c r="J312" s="17"/>
      <c r="K312" s="17"/>
      <c r="L312" s="17"/>
      <c r="M312" s="17"/>
    </row>
    <row r="313" spans="10:13" s="5" customFormat="1" ht="11.25" x14ac:dyDescent="0.15">
      <c r="J313" s="17"/>
      <c r="K313" s="17"/>
      <c r="L313" s="17"/>
      <c r="M313" s="17"/>
    </row>
    <row r="314" spans="10:13" s="5" customFormat="1" ht="11.25" x14ac:dyDescent="0.15">
      <c r="J314" s="17"/>
      <c r="K314" s="17"/>
      <c r="L314" s="17"/>
      <c r="M314" s="17"/>
    </row>
    <row r="315" spans="10:13" s="5" customFormat="1" ht="11.25" x14ac:dyDescent="0.15">
      <c r="J315" s="17"/>
      <c r="K315" s="17"/>
      <c r="L315" s="17"/>
      <c r="M315" s="17"/>
    </row>
    <row r="316" spans="10:13" s="5" customFormat="1" ht="11.25" x14ac:dyDescent="0.15">
      <c r="J316" s="17"/>
      <c r="K316" s="17"/>
      <c r="L316" s="17"/>
      <c r="M316" s="17"/>
    </row>
    <row r="317" spans="10:13" s="5" customFormat="1" ht="11.25" x14ac:dyDescent="0.15">
      <c r="J317" s="17"/>
      <c r="K317" s="17"/>
      <c r="L317" s="17"/>
      <c r="M317" s="17"/>
    </row>
    <row r="318" spans="10:13" s="5" customFormat="1" ht="11.25" x14ac:dyDescent="0.15">
      <c r="J318" s="17"/>
      <c r="K318" s="17"/>
      <c r="L318" s="17"/>
      <c r="M318" s="17"/>
    </row>
    <row r="319" spans="10:13" s="5" customFormat="1" ht="11.25" x14ac:dyDescent="0.15">
      <c r="J319" s="17"/>
      <c r="K319" s="17"/>
      <c r="L319" s="17"/>
      <c r="M319" s="17"/>
    </row>
    <row r="320" spans="10:13" s="5" customFormat="1" ht="11.25" x14ac:dyDescent="0.15">
      <c r="J320" s="17"/>
      <c r="K320" s="17"/>
      <c r="L320" s="17"/>
      <c r="M320" s="17"/>
    </row>
    <row r="321" spans="10:13" s="5" customFormat="1" ht="11.25" x14ac:dyDescent="0.15">
      <c r="J321" s="17"/>
      <c r="K321" s="17"/>
      <c r="L321" s="17"/>
      <c r="M321" s="17"/>
    </row>
    <row r="322" spans="10:13" s="5" customFormat="1" ht="11.25" x14ac:dyDescent="0.15">
      <c r="J322" s="17"/>
      <c r="K322" s="17"/>
      <c r="L322" s="17"/>
      <c r="M322" s="17"/>
    </row>
    <row r="323" spans="10:13" s="5" customFormat="1" ht="11.25" x14ac:dyDescent="0.15">
      <c r="J323" s="17"/>
      <c r="K323" s="17"/>
      <c r="L323" s="17"/>
      <c r="M323" s="17"/>
    </row>
    <row r="324" spans="10:13" s="5" customFormat="1" ht="11.25" x14ac:dyDescent="0.15">
      <c r="J324" s="17"/>
      <c r="K324" s="17"/>
      <c r="L324" s="17"/>
      <c r="M324" s="17"/>
    </row>
    <row r="325" spans="10:13" s="5" customFormat="1" ht="11.25" x14ac:dyDescent="0.15">
      <c r="J325" s="17"/>
      <c r="K325" s="17"/>
      <c r="L325" s="17"/>
      <c r="M325" s="17"/>
    </row>
    <row r="326" spans="10:13" s="5" customFormat="1" ht="11.25" x14ac:dyDescent="0.15">
      <c r="J326" s="17"/>
      <c r="K326" s="17"/>
      <c r="L326" s="17"/>
      <c r="M326" s="17"/>
    </row>
    <row r="327" spans="10:13" s="5" customFormat="1" ht="11.25" x14ac:dyDescent="0.15">
      <c r="J327" s="17"/>
      <c r="K327" s="17"/>
      <c r="L327" s="17"/>
      <c r="M327" s="17"/>
    </row>
    <row r="328" spans="10:13" s="5" customFormat="1" ht="11.25" x14ac:dyDescent="0.15">
      <c r="J328" s="17"/>
      <c r="K328" s="17"/>
      <c r="L328" s="17"/>
      <c r="M328" s="17"/>
    </row>
    <row r="329" spans="10:13" s="5" customFormat="1" ht="11.25" x14ac:dyDescent="0.15">
      <c r="J329" s="17"/>
      <c r="K329" s="17"/>
      <c r="L329" s="17"/>
      <c r="M329" s="17"/>
    </row>
    <row r="330" spans="10:13" s="5" customFormat="1" ht="11.25" x14ac:dyDescent="0.15">
      <c r="J330" s="17"/>
      <c r="K330" s="17"/>
      <c r="L330" s="17"/>
      <c r="M330" s="17"/>
    </row>
    <row r="331" spans="10:13" s="5" customFormat="1" ht="11.25" x14ac:dyDescent="0.15">
      <c r="J331" s="17"/>
      <c r="K331" s="17"/>
      <c r="L331" s="17"/>
      <c r="M331" s="17"/>
    </row>
    <row r="332" spans="10:13" s="5" customFormat="1" ht="11.25" x14ac:dyDescent="0.15">
      <c r="J332" s="17"/>
      <c r="K332" s="17"/>
      <c r="L332" s="17"/>
      <c r="M332" s="17"/>
    </row>
    <row r="333" spans="10:13" s="5" customFormat="1" ht="11.25" x14ac:dyDescent="0.15">
      <c r="J333" s="17"/>
      <c r="K333" s="17"/>
      <c r="L333" s="17"/>
      <c r="M333" s="17"/>
    </row>
    <row r="334" spans="10:13" s="5" customFormat="1" ht="11.25" x14ac:dyDescent="0.15">
      <c r="J334" s="17"/>
      <c r="K334" s="17"/>
      <c r="L334" s="17"/>
      <c r="M334" s="17"/>
    </row>
    <row r="335" spans="10:13" s="5" customFormat="1" ht="11.25" x14ac:dyDescent="0.15">
      <c r="J335" s="17"/>
      <c r="K335" s="17"/>
      <c r="L335" s="17"/>
      <c r="M335" s="17"/>
    </row>
    <row r="336" spans="10:13" s="5" customFormat="1" ht="11.25" x14ac:dyDescent="0.15">
      <c r="J336" s="17"/>
      <c r="K336" s="17"/>
      <c r="L336" s="17"/>
      <c r="M336" s="17"/>
    </row>
    <row r="337" spans="10:13" s="5" customFormat="1" ht="11.25" x14ac:dyDescent="0.15">
      <c r="J337" s="17"/>
      <c r="K337" s="17"/>
      <c r="L337" s="17"/>
      <c r="M337" s="17"/>
    </row>
    <row r="338" spans="10:13" s="5" customFormat="1" ht="11.25" x14ac:dyDescent="0.15">
      <c r="J338" s="17"/>
      <c r="K338" s="17"/>
      <c r="L338" s="17"/>
      <c r="M338" s="17"/>
    </row>
    <row r="339" spans="10:13" s="5" customFormat="1" ht="11.25" x14ac:dyDescent="0.15">
      <c r="J339" s="17"/>
      <c r="K339" s="17"/>
      <c r="L339" s="17"/>
      <c r="M339" s="17"/>
    </row>
    <row r="340" spans="10:13" s="5" customFormat="1" ht="11.25" x14ac:dyDescent="0.15">
      <c r="J340" s="17"/>
      <c r="K340" s="17"/>
      <c r="L340" s="17"/>
      <c r="M340" s="17"/>
    </row>
    <row r="341" spans="10:13" s="5" customFormat="1" ht="11.25" x14ac:dyDescent="0.15">
      <c r="J341" s="17"/>
      <c r="K341" s="17"/>
      <c r="L341" s="17"/>
      <c r="M341" s="17"/>
    </row>
    <row r="342" spans="10:13" s="5" customFormat="1" ht="11.25" x14ac:dyDescent="0.15">
      <c r="J342" s="17"/>
      <c r="K342" s="17"/>
      <c r="L342" s="17"/>
      <c r="M342" s="17"/>
    </row>
    <row r="343" spans="10:13" s="5" customFormat="1" ht="11.25" x14ac:dyDescent="0.15">
      <c r="J343" s="17"/>
      <c r="K343" s="17"/>
      <c r="L343" s="17"/>
      <c r="M343" s="17"/>
    </row>
    <row r="344" spans="10:13" s="5" customFormat="1" ht="11.25" x14ac:dyDescent="0.15">
      <c r="J344" s="17"/>
      <c r="K344" s="17"/>
      <c r="L344" s="17"/>
      <c r="M344" s="17"/>
    </row>
    <row r="345" spans="10:13" s="5" customFormat="1" ht="11.25" x14ac:dyDescent="0.15">
      <c r="J345" s="17"/>
      <c r="K345" s="17"/>
      <c r="L345" s="17"/>
      <c r="M345" s="17"/>
    </row>
    <row r="346" spans="10:13" s="5" customFormat="1" ht="11.25" x14ac:dyDescent="0.15">
      <c r="J346" s="17"/>
      <c r="K346" s="17"/>
      <c r="L346" s="17"/>
      <c r="M346" s="17"/>
    </row>
    <row r="347" spans="10:13" s="5" customFormat="1" ht="11.25" x14ac:dyDescent="0.15">
      <c r="J347" s="17"/>
      <c r="K347" s="17"/>
      <c r="L347" s="17"/>
      <c r="M347" s="17"/>
    </row>
    <row r="348" spans="10:13" s="5" customFormat="1" ht="11.25" x14ac:dyDescent="0.15">
      <c r="J348" s="17"/>
      <c r="K348" s="17"/>
      <c r="L348" s="17"/>
      <c r="M348" s="17"/>
    </row>
    <row r="349" spans="10:13" s="5" customFormat="1" ht="11.25" x14ac:dyDescent="0.15">
      <c r="J349" s="17"/>
      <c r="K349" s="17"/>
      <c r="L349" s="17"/>
      <c r="M349" s="17"/>
    </row>
    <row r="350" spans="10:13" s="5" customFormat="1" ht="11.25" x14ac:dyDescent="0.15">
      <c r="J350" s="17"/>
      <c r="K350" s="17"/>
      <c r="L350" s="17"/>
      <c r="M350" s="17"/>
    </row>
    <row r="351" spans="10:13" s="5" customFormat="1" ht="11.25" x14ac:dyDescent="0.15">
      <c r="J351" s="17"/>
      <c r="K351" s="17"/>
      <c r="L351" s="17"/>
      <c r="M351" s="17"/>
    </row>
    <row r="352" spans="10:13" s="5" customFormat="1" ht="11.25" x14ac:dyDescent="0.15">
      <c r="J352" s="17"/>
      <c r="K352" s="17"/>
      <c r="L352" s="17"/>
      <c r="M352" s="17"/>
    </row>
    <row r="353" spans="5:13" s="5" customFormat="1" ht="11.25" x14ac:dyDescent="0.15">
      <c r="J353" s="17"/>
      <c r="K353" s="17"/>
      <c r="L353" s="17"/>
      <c r="M353" s="17"/>
    </row>
    <row r="354" spans="5:13" s="5" customFormat="1" ht="11.25" x14ac:dyDescent="0.15">
      <c r="J354" s="17"/>
      <c r="K354" s="17"/>
      <c r="L354" s="17"/>
      <c r="M354" s="17"/>
    </row>
    <row r="355" spans="5:13" s="5" customFormat="1" ht="11.25" x14ac:dyDescent="0.15">
      <c r="J355" s="17"/>
      <c r="K355" s="17"/>
      <c r="L355" s="17"/>
      <c r="M355" s="17"/>
    </row>
    <row r="356" spans="5:13" s="5" customFormat="1" ht="11.25" x14ac:dyDescent="0.15">
      <c r="J356" s="17"/>
      <c r="K356" s="17"/>
      <c r="L356" s="17"/>
      <c r="M356" s="17"/>
    </row>
    <row r="357" spans="5:13" s="5" customFormat="1" ht="11.25" x14ac:dyDescent="0.15">
      <c r="J357" s="17"/>
      <c r="K357" s="17"/>
      <c r="L357" s="17"/>
      <c r="M357" s="17"/>
    </row>
    <row r="358" spans="5:13" s="5" customFormat="1" ht="11.25" x14ac:dyDescent="0.15">
      <c r="J358" s="17"/>
      <c r="K358" s="17"/>
      <c r="L358" s="17"/>
      <c r="M358" s="17"/>
    </row>
    <row r="359" spans="5:13" s="5" customFormat="1" ht="11.25" x14ac:dyDescent="0.15">
      <c r="J359" s="17"/>
      <c r="K359" s="17"/>
      <c r="L359" s="17"/>
      <c r="M359" s="17"/>
    </row>
    <row r="360" spans="5:13" s="5" customFormat="1" ht="11.25" x14ac:dyDescent="0.15">
      <c r="J360" s="17"/>
      <c r="K360" s="17"/>
      <c r="L360" s="17"/>
      <c r="M360" s="17"/>
    </row>
    <row r="361" spans="5:13" s="5" customFormat="1" ht="11.25" x14ac:dyDescent="0.15">
      <c r="J361" s="17"/>
      <c r="K361" s="17"/>
      <c r="L361" s="17"/>
      <c r="M361" s="17"/>
    </row>
    <row r="362" spans="5:13" s="5" customFormat="1" ht="11.25" x14ac:dyDescent="0.15">
      <c r="J362" s="17"/>
      <c r="K362" s="17"/>
      <c r="L362" s="17"/>
      <c r="M362" s="17"/>
    </row>
    <row r="363" spans="5:13" x14ac:dyDescent="0.15">
      <c r="E363" s="5"/>
    </row>
  </sheetData>
  <mergeCells count="7">
    <mergeCell ref="I7:I8"/>
    <mergeCell ref="A7:A8"/>
    <mergeCell ref="B7:B8"/>
    <mergeCell ref="C7:C8"/>
    <mergeCell ref="D7:D8"/>
    <mergeCell ref="E7:E8"/>
    <mergeCell ref="F7:H7"/>
  </mergeCells>
  <phoneticPr fontId="2"/>
  <pageMargins left="0.70866141732283472" right="0.70866141732283472" top="0.74803149606299213" bottom="0.74803149606299213" header="0.31496062992125984" footer="0.31496062992125984"/>
  <pageSetup paperSize="9" scale="86"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
  <sheetViews>
    <sheetView view="pageBreakPreview" zoomScaleNormal="100" zoomScaleSheetLayoutView="100" workbookViewId="0">
      <selection activeCell="G24" sqref="G24"/>
    </sheetView>
  </sheetViews>
  <sheetFormatPr defaultColWidth="8.375" defaultRowHeight="15.75" x14ac:dyDescent="0.15"/>
  <cols>
    <col min="1" max="2" width="8.375" style="8"/>
    <col min="3" max="10" width="12.625" style="8" customWidth="1"/>
    <col min="11" max="16384" width="8.375" style="8"/>
  </cols>
  <sheetData>
    <row r="1" spans="1:10" ht="19.5" x14ac:dyDescent="0.15">
      <c r="A1" s="7" t="s">
        <v>18</v>
      </c>
      <c r="B1" s="7"/>
    </row>
    <row r="3" spans="1:10" x14ac:dyDescent="0.15">
      <c r="A3" s="9" t="s">
        <v>32</v>
      </c>
    </row>
    <row r="4" spans="1:10" x14ac:dyDescent="0.15">
      <c r="A4" s="9"/>
      <c r="B4" s="8" t="s">
        <v>33</v>
      </c>
    </row>
    <row r="5" spans="1:10" x14ac:dyDescent="0.15">
      <c r="A5" s="9"/>
    </row>
    <row r="6" spans="1:10" x14ac:dyDescent="0.15">
      <c r="A6" s="9"/>
      <c r="B6" s="8" t="s">
        <v>34</v>
      </c>
    </row>
    <row r="7" spans="1:10" x14ac:dyDescent="0.15">
      <c r="A7" s="9"/>
      <c r="B7" s="8" t="s">
        <v>207</v>
      </c>
    </row>
    <row r="8" spans="1:10" x14ac:dyDescent="0.15">
      <c r="A8" s="9"/>
      <c r="B8" s="8" t="s">
        <v>31</v>
      </c>
    </row>
    <row r="9" spans="1:10" x14ac:dyDescent="0.15">
      <c r="A9" s="9"/>
    </row>
    <row r="10" spans="1:10" x14ac:dyDescent="0.15">
      <c r="C10" s="10" t="s">
        <v>19</v>
      </c>
      <c r="D10" s="10" t="s">
        <v>20</v>
      </c>
      <c r="E10" s="10" t="s">
        <v>24</v>
      </c>
      <c r="F10" s="10" t="s">
        <v>25</v>
      </c>
      <c r="G10" s="10" t="s">
        <v>26</v>
      </c>
      <c r="H10" s="10" t="s">
        <v>27</v>
      </c>
      <c r="I10" s="10" t="s">
        <v>28</v>
      </c>
      <c r="J10" s="10" t="s">
        <v>29</v>
      </c>
    </row>
    <row r="11" spans="1:10" x14ac:dyDescent="0.15">
      <c r="B11" s="10" t="s">
        <v>21</v>
      </c>
      <c r="C11" s="11" t="s">
        <v>22</v>
      </c>
      <c r="D11" s="11" t="s">
        <v>30</v>
      </c>
      <c r="E11" s="11" t="s">
        <v>35</v>
      </c>
      <c r="F11" s="11">
        <v>0</v>
      </c>
      <c r="G11" s="11">
        <v>1</v>
      </c>
      <c r="H11" s="11">
        <v>0</v>
      </c>
      <c r="I11" s="11">
        <v>0</v>
      </c>
      <c r="J11" s="11">
        <v>1</v>
      </c>
    </row>
    <row r="12" spans="1:10" ht="156" customHeight="1" x14ac:dyDescent="0.15">
      <c r="B12" s="10" t="s">
        <v>23</v>
      </c>
      <c r="C12" s="28" t="s">
        <v>36</v>
      </c>
      <c r="D12" s="29"/>
      <c r="E12" s="12" t="s">
        <v>37</v>
      </c>
      <c r="F12" s="30" t="s">
        <v>38</v>
      </c>
      <c r="G12" s="30"/>
      <c r="H12" s="31" t="s">
        <v>39</v>
      </c>
      <c r="I12" s="32"/>
      <c r="J12" s="33"/>
    </row>
  </sheetData>
  <mergeCells count="3">
    <mergeCell ref="C12:D12"/>
    <mergeCell ref="F12:G12"/>
    <mergeCell ref="H12:J12"/>
  </mergeCells>
  <phoneticPr fontId="2"/>
  <pageMargins left="0.7" right="0.7" top="0.75" bottom="0.75" header="0.3" footer="0.3"/>
  <pageSetup paperSize="9" scale="75"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
  <sheetViews>
    <sheetView view="pageBreakPreview" zoomScaleNormal="100" zoomScaleSheetLayoutView="100" workbookViewId="0">
      <selection activeCell="I21" sqref="I21"/>
    </sheetView>
  </sheetViews>
  <sheetFormatPr defaultColWidth="8.375" defaultRowHeight="15.75" x14ac:dyDescent="0.15"/>
  <cols>
    <col min="1" max="2" width="8.375" style="8"/>
    <col min="3" max="10" width="12.625" style="8" customWidth="1"/>
    <col min="11" max="16384" width="8.375" style="8"/>
  </cols>
  <sheetData>
    <row r="1" spans="1:10" ht="19.5" x14ac:dyDescent="0.15">
      <c r="A1" s="7" t="s">
        <v>18</v>
      </c>
      <c r="B1" s="7"/>
    </row>
    <row r="3" spans="1:10" x14ac:dyDescent="0.15">
      <c r="A3" s="9" t="s">
        <v>434</v>
      </c>
    </row>
    <row r="4" spans="1:10" x14ac:dyDescent="0.15">
      <c r="A4" s="9"/>
      <c r="B4" s="8" t="s">
        <v>33</v>
      </c>
    </row>
    <row r="5" spans="1:10" x14ac:dyDescent="0.15">
      <c r="A5" s="9"/>
    </row>
    <row r="6" spans="1:10" x14ac:dyDescent="0.15">
      <c r="A6" s="9"/>
      <c r="B6" s="8" t="s">
        <v>210</v>
      </c>
    </row>
    <row r="7" spans="1:10" x14ac:dyDescent="0.15">
      <c r="A7" s="9"/>
      <c r="B7" s="8" t="s">
        <v>435</v>
      </c>
    </row>
    <row r="8" spans="1:10" x14ac:dyDescent="0.15">
      <c r="A8" s="9"/>
      <c r="B8" s="8" t="s">
        <v>436</v>
      </c>
    </row>
    <row r="9" spans="1:10" x14ac:dyDescent="0.15">
      <c r="A9" s="9"/>
    </row>
    <row r="10" spans="1:10" x14ac:dyDescent="0.15">
      <c r="C10" s="10" t="s">
        <v>19</v>
      </c>
      <c r="D10" s="10" t="s">
        <v>20</v>
      </c>
      <c r="E10" s="10" t="s">
        <v>24</v>
      </c>
      <c r="F10" s="10" t="s">
        <v>25</v>
      </c>
      <c r="G10" s="10" t="s">
        <v>26</v>
      </c>
      <c r="H10" s="10" t="s">
        <v>27</v>
      </c>
      <c r="I10" s="10" t="s">
        <v>28</v>
      </c>
      <c r="J10" s="10" t="s">
        <v>29</v>
      </c>
    </row>
    <row r="11" spans="1:10" x14ac:dyDescent="0.15">
      <c r="B11" s="10" t="s">
        <v>21</v>
      </c>
      <c r="C11" s="11" t="s">
        <v>437</v>
      </c>
      <c r="D11" s="11" t="s">
        <v>30</v>
      </c>
      <c r="E11" s="11" t="s">
        <v>438</v>
      </c>
      <c r="F11" s="11">
        <v>0</v>
      </c>
      <c r="G11" s="11">
        <v>1</v>
      </c>
      <c r="H11" s="11">
        <v>0</v>
      </c>
      <c r="I11" s="11">
        <v>0</v>
      </c>
      <c r="J11" s="11">
        <v>1</v>
      </c>
    </row>
    <row r="12" spans="1:10" ht="156" customHeight="1" x14ac:dyDescent="0.15">
      <c r="B12" s="10" t="s">
        <v>23</v>
      </c>
      <c r="C12" s="28" t="s">
        <v>439</v>
      </c>
      <c r="D12" s="29"/>
      <c r="E12" s="12" t="s">
        <v>37</v>
      </c>
      <c r="F12" s="30" t="s">
        <v>38</v>
      </c>
      <c r="G12" s="30"/>
      <c r="H12" s="31" t="s">
        <v>39</v>
      </c>
      <c r="I12" s="32"/>
      <c r="J12" s="33"/>
    </row>
  </sheetData>
  <mergeCells count="3">
    <mergeCell ref="C12:D12"/>
    <mergeCell ref="F12:G12"/>
    <mergeCell ref="H12:J12"/>
  </mergeCells>
  <phoneticPr fontId="2"/>
  <pageMargins left="0.7" right="0.7" top="0.75" bottom="0.75" header="0.3" footer="0.3"/>
  <pageSetup paperSize="9" scale="75"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4"/>
  <sheetViews>
    <sheetView showGridLines="0" workbookViewId="0">
      <selection activeCell="H4" sqref="H4"/>
    </sheetView>
  </sheetViews>
  <sheetFormatPr defaultRowHeight="13.5" x14ac:dyDescent="0.15"/>
  <cols>
    <col min="1" max="1" width="15.125" customWidth="1"/>
    <col min="2" max="2" width="23.875" customWidth="1"/>
    <col min="3" max="3" width="15.125" customWidth="1"/>
    <col min="4" max="4" width="28.25" customWidth="1"/>
    <col min="6" max="6" width="14.25" customWidth="1"/>
    <col min="8" max="8" width="12.875" customWidth="1"/>
  </cols>
  <sheetData>
    <row r="1" spans="1:8" ht="17.25" x14ac:dyDescent="0.2">
      <c r="A1" s="4" t="s">
        <v>10</v>
      </c>
    </row>
    <row r="2" spans="1:8" ht="17.25" x14ac:dyDescent="0.2">
      <c r="A2" s="4"/>
    </row>
    <row r="3" spans="1:8" x14ac:dyDescent="0.15">
      <c r="A3" s="2" t="s">
        <v>0</v>
      </c>
      <c r="B3" s="1" t="s">
        <v>7</v>
      </c>
      <c r="C3" s="2" t="s">
        <v>1</v>
      </c>
      <c r="D3" s="1" t="s">
        <v>6</v>
      </c>
      <c r="E3" s="2" t="s">
        <v>2</v>
      </c>
      <c r="F3" s="1" t="s">
        <v>11</v>
      </c>
      <c r="G3" s="2" t="s">
        <v>4</v>
      </c>
      <c r="H3" s="3">
        <v>42768</v>
      </c>
    </row>
    <row r="4" spans="1:8" x14ac:dyDescent="0.15">
      <c r="A4" s="2" t="s">
        <v>8</v>
      </c>
      <c r="B4" s="6" t="s">
        <v>12</v>
      </c>
      <c r="C4" s="2" t="s">
        <v>9</v>
      </c>
      <c r="D4" s="1" t="s">
        <v>10</v>
      </c>
      <c r="E4" s="2" t="s">
        <v>3</v>
      </c>
      <c r="F4" s="22" t="s">
        <v>340</v>
      </c>
      <c r="G4" s="2" t="s">
        <v>5</v>
      </c>
      <c r="H4" s="3">
        <v>43941</v>
      </c>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メッセージ（開発計画表）</vt:lpstr>
      <vt:lpstr>メッセージ（試験車管理）</vt:lpstr>
      <vt:lpstr>ID命名規約（開発計画表）</vt:lpstr>
      <vt:lpstr>ID命名規約（試験車管理）</vt:lpstr>
      <vt:lpstr>ヘッダー</vt:lpstr>
      <vt:lpstr>'メッセージ（開発計画表）'!Print_Titles</vt:lpstr>
      <vt:lpstr>'メッセージ（試験車管理）'!Print_Titles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2020-04-20T08:43:53Z</dcterms:modified>
</cp:coreProperties>
</file>