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140.13\subaru案件\11_2019年度下期改修\040_詳細設計\010_機能設計書\03_共通\"/>
    </mc:Choice>
  </mc:AlternateContent>
  <bookViews>
    <workbookView xWindow="0" yWindow="0" windowWidth="28800" windowHeight="12210" tabRatio="921"/>
  </bookViews>
  <sheets>
    <sheet name="初期表示 （開発符号）" sheetId="174" r:id="rId1"/>
    <sheet name="開発中も表示する（開発符号）" sheetId="172" r:id="rId2"/>
    <sheet name="登録" sheetId="165" r:id="rId3"/>
    <sheet name="閉じる" sheetId="173" r:id="rId4"/>
    <sheet name="Sheet1" sheetId="145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74" l="1"/>
  <c r="A12" i="174"/>
  <c r="A13" i="174" s="1"/>
  <c r="A14" i="174" s="1"/>
  <c r="A15" i="174" s="1"/>
  <c r="A16" i="174" s="1"/>
  <c r="A17" i="174" s="1"/>
  <c r="A18" i="174" s="1"/>
  <c r="A19" i="174" s="1"/>
  <c r="A11" i="174"/>
  <c r="H5" i="174"/>
  <c r="A26" i="173"/>
  <c r="A12" i="173"/>
  <c r="A13" i="173" s="1"/>
  <c r="A14" i="173" s="1"/>
  <c r="A15" i="173" s="1"/>
  <c r="A16" i="173" s="1"/>
  <c r="A17" i="173" s="1"/>
  <c r="A18" i="173" s="1"/>
  <c r="A19" i="173" s="1"/>
  <c r="A11" i="173"/>
  <c r="H5" i="173"/>
  <c r="A26" i="172"/>
  <c r="A11" i="172"/>
  <c r="A12" i="172" s="1"/>
  <c r="A13" i="172" s="1"/>
  <c r="A14" i="172" s="1"/>
  <c r="A15" i="172" s="1"/>
  <c r="A16" i="172" s="1"/>
  <c r="A17" i="172" s="1"/>
  <c r="A18" i="172" s="1"/>
  <c r="A19" i="172" s="1"/>
  <c r="H5" i="172"/>
  <c r="A26" i="165" l="1"/>
  <c r="A11" i="165"/>
  <c r="A12" i="165" s="1"/>
  <c r="A13" i="165" s="1"/>
  <c r="H5" i="165"/>
  <c r="A14" i="165" l="1"/>
  <c r="A15" i="165" s="1"/>
  <c r="A16" i="165" s="1"/>
  <c r="A17" i="165" s="1"/>
  <c r="A18" i="165" s="1"/>
  <c r="A19" i="165" s="1"/>
  <c r="A1" i="145" l="1"/>
  <c r="A3" i="145" s="1"/>
  <c r="X4" i="173" l="1"/>
  <c r="X4" i="174"/>
  <c r="X4" i="172"/>
  <c r="X4" i="165"/>
  <c r="A2" i="145"/>
  <c r="H4" i="173" l="1"/>
  <c r="H4" i="174"/>
  <c r="H4" i="172"/>
  <c r="H4" i="165"/>
</calcChain>
</file>

<file path=xl/sharedStrings.xml><?xml version="1.0" encoding="utf-8"?>
<sst xmlns="http://schemas.openxmlformats.org/spreadsheetml/2006/main" count="102" uniqueCount="37">
  <si>
    <t>NO.</t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</si>
  <si>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</si>
  <si>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</si>
  <si>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業務機能仕様</t>
    <rPh sb="0" eb="2">
      <t>ギョウム</t>
    </rPh>
    <rPh sb="2" eb="4">
      <t>キノウ</t>
    </rPh>
    <rPh sb="4" eb="6">
      <t>シヨウ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</si>
  <si>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</si>
  <si>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</si>
  <si>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イベント概要</t>
    <rPh sb="4" eb="6">
      <t>ガイヨウ</t>
    </rPh>
    <phoneticPr fontId="1"/>
  </si>
  <si>
    <t>処理記述</t>
    <rPh sb="0" eb="2">
      <t>ショリ</t>
    </rPh>
    <rPh sb="2" eb="4">
      <t>キジュツ</t>
    </rPh>
    <phoneticPr fontId="1"/>
  </si>
  <si>
    <t>API名</t>
    <rPh sb="3" eb="4">
      <t>メイ</t>
    </rPh>
    <phoneticPr fontId="1"/>
  </si>
  <si>
    <t>メソッド名</t>
    <rPh sb="4" eb="5">
      <t>メイ</t>
    </rPh>
    <phoneticPr fontId="1"/>
  </si>
  <si>
    <t>APIID</t>
  </si>
  <si>
    <t>1.利用項目</t>
    <rPh sb="2" eb="4">
      <t>リヨウ</t>
    </rPh>
    <rPh sb="4" eb="6">
      <t>コウモク</t>
    </rPh>
    <phoneticPr fontId="1"/>
  </si>
  <si>
    <t>2.利用API</t>
    <rPh sb="2" eb="4">
      <t>リヨウ</t>
    </rPh>
    <phoneticPr fontId="1"/>
  </si>
  <si>
    <t>2.3</t>
  </si>
  <si>
    <t>項目名</t>
    <phoneticPr fontId="1"/>
  </si>
  <si>
    <t>2.1</t>
    <phoneticPr fontId="1"/>
  </si>
  <si>
    <t>Init</t>
    <phoneticPr fontId="1"/>
  </si>
  <si>
    <t>1.1</t>
    <phoneticPr fontId="1"/>
  </si>
  <si>
    <t>1.画面初期設定</t>
    <rPh sb="2" eb="4">
      <t>ガメン</t>
    </rPh>
    <rPh sb="4" eb="6">
      <t>ショキ</t>
    </rPh>
    <rPh sb="6" eb="8">
      <t>セッテイ</t>
    </rPh>
    <phoneticPr fontId="1"/>
  </si>
  <si>
    <t>2.2</t>
    <phoneticPr fontId="1"/>
  </si>
  <si>
    <t>車種一覧</t>
    <rPh sb="0" eb="2">
      <t>シャシュ</t>
    </rPh>
    <rPh sb="2" eb="4">
      <t>イチラン</t>
    </rPh>
    <phoneticPr fontId="1"/>
  </si>
  <si>
    <t>APIを実行し、車系一覧を取得する。</t>
    <rPh sb="4" eb="6">
      <t>ジッコウ</t>
    </rPh>
    <rPh sb="8" eb="10">
      <t>シャケイ</t>
    </rPh>
    <rPh sb="10" eb="12">
      <t>イチラン</t>
    </rPh>
    <rPh sb="13" eb="15">
      <t>シュトク</t>
    </rPh>
    <phoneticPr fontId="1"/>
  </si>
  <si>
    <t>取得後、グリッドへ車系を設定する。</t>
    <rPh sb="0" eb="2">
      <t>シュトク</t>
    </rPh>
    <rPh sb="2" eb="3">
      <t>ゴ</t>
    </rPh>
    <rPh sb="9" eb="11">
      <t>シャケイ</t>
    </rPh>
    <rPh sb="12" eb="14">
      <t>セッテイ</t>
    </rPh>
    <phoneticPr fontId="1"/>
  </si>
  <si>
    <t>1.開発中も表示するチェックボックスクリック</t>
    <rPh sb="2" eb="5">
      <t>カイハツチュウ</t>
    </rPh>
    <rPh sb="6" eb="8">
      <t>ヒョウジ</t>
    </rPh>
    <phoneticPr fontId="1"/>
  </si>
  <si>
    <t>開発符号検索</t>
  </si>
  <si>
    <t>開発符号検索の条件に開発中も含めてAPIを実行する。</t>
    <rPh sb="0" eb="4">
      <t>カイハツフゴウ</t>
    </rPh>
    <rPh sb="4" eb="6">
      <t>ケンサク</t>
    </rPh>
    <rPh sb="7" eb="9">
      <t>ジョウケン</t>
    </rPh>
    <rPh sb="10" eb="13">
      <t>カイハツチュウ</t>
    </rPh>
    <rPh sb="14" eb="15">
      <t>フク</t>
    </rPh>
    <rPh sb="21" eb="23">
      <t>ジッコウ</t>
    </rPh>
    <phoneticPr fontId="1"/>
  </si>
  <si>
    <t>1.登録ボタン</t>
    <rPh sb="1" eb="2">
      <t>メ</t>
    </rPh>
    <rPh sb="2" eb="4">
      <t>トウロク</t>
    </rPh>
    <phoneticPr fontId="1"/>
  </si>
  <si>
    <t>車系（または開発符号）</t>
    <rPh sb="0" eb="2">
      <t>シャケイ</t>
    </rPh>
    <rPh sb="6" eb="10">
      <t>カイハツフゴウ</t>
    </rPh>
    <phoneticPr fontId="1"/>
  </si>
  <si>
    <t>渡されたカテゴリID、選択された車系（または開発符号）、日程表種別を含めた検索オブジェクトを作成する。</t>
    <rPh sb="0" eb="1">
      <t>ワタ</t>
    </rPh>
    <rPh sb="11" eb="13">
      <t>センタク</t>
    </rPh>
    <rPh sb="16" eb="18">
      <t>シャケイ</t>
    </rPh>
    <rPh sb="22" eb="26">
      <t>カイハツフゴウ</t>
    </rPh>
    <rPh sb="28" eb="31">
      <t>ニッテイヒョウ</t>
    </rPh>
    <rPh sb="31" eb="33">
      <t>シュベツ</t>
    </rPh>
    <rPh sb="34" eb="35">
      <t>フク</t>
    </rPh>
    <rPh sb="37" eb="39">
      <t>ケンサク</t>
    </rPh>
    <rPh sb="46" eb="48">
      <t>サクセイ</t>
    </rPh>
    <phoneticPr fontId="1"/>
  </si>
  <si>
    <t>2.正常に登録が完了した場合</t>
    <rPh sb="2" eb="4">
      <t>セイジョウ</t>
    </rPh>
    <rPh sb="5" eb="7">
      <t>トウロク</t>
    </rPh>
    <rPh sb="8" eb="10">
      <t>カンリョウ</t>
    </rPh>
    <rPh sb="12" eb="14">
      <t>バアイ</t>
    </rPh>
    <phoneticPr fontId="1"/>
  </si>
  <si>
    <t>登録完了メッセージを表示する。</t>
    <rPh sb="0" eb="2">
      <t>トウロク</t>
    </rPh>
    <rPh sb="2" eb="4">
      <t>カンリョウ</t>
    </rPh>
    <rPh sb="10" eb="12">
      <t>ヒョウジ</t>
    </rPh>
    <phoneticPr fontId="1"/>
  </si>
  <si>
    <t>フォームを閉じる。</t>
    <rPh sb="5" eb="6">
      <t>ト</t>
    </rPh>
    <phoneticPr fontId="1"/>
  </si>
  <si>
    <t>APIを実行する。</t>
    <rPh sb="4" eb="6">
      <t>ジッコウ</t>
    </rPh>
    <phoneticPr fontId="1"/>
  </si>
  <si>
    <t>1.閉じるボタンクリック</t>
    <rPh sb="1" eb="2">
      <t>メ</t>
    </rPh>
    <rPh sb="2" eb="3">
      <t>ト</t>
    </rPh>
    <phoneticPr fontId="1"/>
  </si>
  <si>
    <t>項目移動</t>
    <phoneticPr fontId="1"/>
  </si>
  <si>
    <t>KKA03250</t>
    <phoneticPr fontId="1"/>
  </si>
  <si>
    <t>KKA03050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</si>
</sst>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49" fontId="9" fillId="0" borderId="9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49" fontId="9" fillId="0" borderId="1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49" fontId="9" fillId="0" borderId="15" xfId="0" quotePrefix="1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9" fillId="0" borderId="1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9" fillId="0" borderId="6" xfId="0" quotePrefix="1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9" xfId="0" quotePrefix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7"/>
  <sheetViews>
    <sheetView tabSelected="1" zoomScaleNormal="100" workbookViewId="0">
      <selection activeCell="U33" sqref="U33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KKF03270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項目移動(開発符号)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初期表示 （開発符号）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 t="s">
        <v>20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13</v>
      </c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3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 t="shared" ref="A15:A19" si="1">A14+1</f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si="1"/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1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1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1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 t="s">
        <v>24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 t="s">
        <v>36</v>
      </c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2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18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21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6"/>
      <c r="B31" s="15"/>
      <c r="C31" s="40"/>
      <c r="D31" s="15"/>
      <c r="E31" s="40" t="s">
        <v>22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6"/>
      <c r="B32" s="15"/>
      <c r="C32" s="54"/>
      <c r="D32" s="15"/>
      <c r="E32" s="5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</sheetData>
  <mergeCells count="28">
    <mergeCell ref="A5:G5"/>
    <mergeCell ref="H5:AG5"/>
    <mergeCell ref="A1:BD2"/>
    <mergeCell ref="A4:G4"/>
    <mergeCell ref="H4:O4"/>
    <mergeCell ref="P4:W4"/>
    <mergeCell ref="X4:AG4"/>
    <mergeCell ref="A18:B18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17:B17"/>
    <mergeCell ref="A26:B26"/>
    <mergeCell ref="W26:AA26"/>
    <mergeCell ref="A19:B19"/>
    <mergeCell ref="A23:B23"/>
    <mergeCell ref="W23:AA23"/>
    <mergeCell ref="A24:B24"/>
    <mergeCell ref="W24:AA24"/>
    <mergeCell ref="A25:B25"/>
    <mergeCell ref="W25:AA25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Normal="100" workbookViewId="0">
      <selection sqref="A1:BD2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KKF03270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項目移動(開発符号)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開発中も表示する（開発符号）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9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 t="shared" si="0"/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si="0"/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0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0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0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 t="s">
        <v>24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 t="s">
        <v>36</v>
      </c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1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23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25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6"/>
      <c r="B31" s="15"/>
      <c r="C31" s="40"/>
      <c r="D31" s="15"/>
      <c r="E31" s="4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6"/>
      <c r="B32" s="15"/>
      <c r="C32" s="54"/>
      <c r="D32" s="15"/>
      <c r="E32" s="5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/>
      <c r="C33" s="40"/>
      <c r="D33" s="15"/>
      <c r="E33" s="5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40"/>
      <c r="D34" s="15"/>
      <c r="E34" s="40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54"/>
      <c r="D36" s="15"/>
      <c r="E36" s="5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40"/>
      <c r="D37" s="15"/>
      <c r="E37" s="5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40"/>
      <c r="D38" s="15"/>
      <c r="E38" s="4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54"/>
      <c r="D39" s="15"/>
      <c r="E39" s="5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40"/>
      <c r="D40" s="15"/>
      <c r="E40" s="5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40"/>
      <c r="D41" s="15"/>
      <c r="E41" s="4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54"/>
      <c r="D42" s="15"/>
      <c r="E42" s="5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40"/>
      <c r="D43" s="15"/>
      <c r="E43" s="5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40"/>
      <c r="D44" s="15"/>
      <c r="E44" s="4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57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  <row r="73" spans="1:54" ht="1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 ht="1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 ht="1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 spans="1:54" ht="1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</row>
    <row r="77" spans="1:54" ht="1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</row>
    <row r="78" spans="1:54" ht="1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</row>
  </sheetData>
  <mergeCells count="28">
    <mergeCell ref="A5:G5"/>
    <mergeCell ref="H5:AG5"/>
    <mergeCell ref="A1:BD2"/>
    <mergeCell ref="A4:G4"/>
    <mergeCell ref="H4:O4"/>
    <mergeCell ref="P4:W4"/>
    <mergeCell ref="X4:AG4"/>
    <mergeCell ref="A18:B18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17:B17"/>
    <mergeCell ref="A26:B26"/>
    <mergeCell ref="W26:AA26"/>
    <mergeCell ref="A19:B19"/>
    <mergeCell ref="A23:B23"/>
    <mergeCell ref="W23:AA23"/>
    <mergeCell ref="A24:B24"/>
    <mergeCell ref="W24:AA24"/>
    <mergeCell ref="A25:B25"/>
    <mergeCell ref="W25:AA25"/>
  </mergeCells>
  <phoneticPr fontId="1"/>
  <dataValidations count="1">
    <dataValidation type="list" allowBlank="1" showInputMessage="1" showErrorMessage="1" sqref="W23:AA26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"/>
  <sheetViews>
    <sheetView zoomScaleNormal="100" workbookViewId="0">
      <selection sqref="A1:BD2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KKF03270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項目移動(開発符号)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登録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 t="s">
        <v>27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3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>A14+1</f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ref="A16:A19" si="1">A15+1</f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1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1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1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 t="s">
        <v>34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 t="s">
        <v>35</v>
      </c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2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26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28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6"/>
      <c r="B31" s="15"/>
      <c r="C31" s="40" t="s">
        <v>15</v>
      </c>
      <c r="D31" s="15"/>
      <c r="E31" s="56" t="s">
        <v>32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5"/>
      <c r="B32" s="15"/>
      <c r="C32" s="40"/>
      <c r="D32" s="15"/>
      <c r="E32" s="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 t="s">
        <v>29</v>
      </c>
      <c r="C33" s="54"/>
      <c r="D33" s="15"/>
      <c r="E33" s="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40" t="s">
        <v>15</v>
      </c>
      <c r="D34" s="15"/>
      <c r="E34" s="56" t="s">
        <v>30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40" t="s">
        <v>19</v>
      </c>
      <c r="D35" s="15"/>
      <c r="E35" s="56" t="s">
        <v>31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5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40"/>
      <c r="D37" s="15"/>
      <c r="E37" s="1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40"/>
      <c r="D38" s="15"/>
      <c r="E38" s="1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15"/>
      <c r="D39" s="15"/>
      <c r="E39" s="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15"/>
      <c r="D40" s="15"/>
      <c r="E40" s="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15"/>
      <c r="D41" s="15"/>
      <c r="E41" s="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15"/>
      <c r="D42" s="15"/>
      <c r="E42" s="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15"/>
      <c r="D43" s="15"/>
      <c r="E43" s="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15"/>
      <c r="D44" s="15"/>
      <c r="E44" s="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1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4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</sheetData>
  <mergeCells count="28">
    <mergeCell ref="A25:B25"/>
    <mergeCell ref="W25:AA25"/>
    <mergeCell ref="A26:B26"/>
    <mergeCell ref="W26:AA26"/>
    <mergeCell ref="A18:B18"/>
    <mergeCell ref="A19:B19"/>
    <mergeCell ref="A23:B23"/>
    <mergeCell ref="W23:AA23"/>
    <mergeCell ref="A24:B24"/>
    <mergeCell ref="W24:AA24"/>
    <mergeCell ref="A17:B17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5:G5"/>
    <mergeCell ref="H5:AG5"/>
    <mergeCell ref="A1:BD2"/>
    <mergeCell ref="A4:G4"/>
    <mergeCell ref="H4:O4"/>
    <mergeCell ref="P4:W4"/>
    <mergeCell ref="X4:AG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1"/>
  <sheetViews>
    <sheetView zoomScaleNormal="100" workbookViewId="0">
      <selection sqref="A1:BD2"/>
    </sheetView>
  </sheetViews>
  <sheetFormatPr defaultColWidth="2.5" defaultRowHeight="15" customHeight="1" x14ac:dyDescent="0.15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 x14ac:dyDescent="0.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</row>
    <row r="2" spans="1:56" s="3" customFormat="1" ht="15" customHeight="1" thickBo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pans="1:56" ht="15" customHeight="1" thickTop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 x14ac:dyDescent="0.15">
      <c r="A4" s="75" t="s">
        <v>4</v>
      </c>
      <c r="B4" s="75"/>
      <c r="C4" s="75"/>
      <c r="D4" s="75"/>
      <c r="E4" s="75"/>
      <c r="F4" s="75"/>
      <c r="G4" s="75"/>
      <c r="H4" s="76" t="str">
        <f ca="1">Sheet1!A2</f>
        <v>KKF03270</v>
      </c>
      <c r="I4" s="77"/>
      <c r="J4" s="77"/>
      <c r="K4" s="77"/>
      <c r="L4" s="77"/>
      <c r="M4" s="77"/>
      <c r="N4" s="77"/>
      <c r="O4" s="78"/>
      <c r="P4" s="75" t="s">
        <v>5</v>
      </c>
      <c r="Q4" s="75"/>
      <c r="R4" s="75"/>
      <c r="S4" s="75"/>
      <c r="T4" s="75"/>
      <c r="U4" s="75"/>
      <c r="V4" s="75"/>
      <c r="W4" s="75"/>
      <c r="X4" s="76" t="str">
        <f ca="1">Sheet1!$A$3</f>
        <v>項目移動(開発符号)</v>
      </c>
      <c r="Y4" s="77"/>
      <c r="Z4" s="77"/>
      <c r="AA4" s="77"/>
      <c r="AB4" s="77"/>
      <c r="AC4" s="77"/>
      <c r="AD4" s="77"/>
      <c r="AE4" s="77"/>
      <c r="AF4" s="77"/>
      <c r="AG4" s="78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 x14ac:dyDescent="0.15">
      <c r="A5" s="75" t="s">
        <v>6</v>
      </c>
      <c r="B5" s="75"/>
      <c r="C5" s="75"/>
      <c r="D5" s="75"/>
      <c r="E5" s="75"/>
      <c r="F5" s="75"/>
      <c r="G5" s="75"/>
      <c r="H5" s="76" t="str">
        <f ca="1">RIGHT(CELL("filename",A1),LEN(CELL("filename",A1))-FIND("]",CELL("filename",A1)))</f>
        <v>閉じる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 x14ac:dyDescent="0.15">
      <c r="A6" s="75" t="s">
        <v>9</v>
      </c>
      <c r="B6" s="75"/>
      <c r="C6" s="75"/>
      <c r="D6" s="75"/>
      <c r="E6" s="75"/>
      <c r="F6" s="75"/>
      <c r="G6" s="75"/>
      <c r="H6" s="76" t="s">
        <v>16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 x14ac:dyDescent="0.15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 x14ac:dyDescent="0.15">
      <c r="A9" s="17" t="s">
        <v>0</v>
      </c>
      <c r="B9" s="18"/>
      <c r="C9" s="17" t="s">
        <v>14</v>
      </c>
      <c r="D9" s="19"/>
      <c r="E9" s="19"/>
      <c r="F9" s="19"/>
      <c r="G9" s="19"/>
      <c r="H9" s="19"/>
      <c r="I9" s="19"/>
      <c r="J9" s="19"/>
      <c r="K9" s="81"/>
      <c r="L9" s="8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 x14ac:dyDescent="0.15">
      <c r="A10" s="68">
        <v>1</v>
      </c>
      <c r="B10" s="69"/>
      <c r="C10" s="20" t="s">
        <v>27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1"/>
      <c r="AD10" s="21"/>
      <c r="AE10" s="22"/>
      <c r="AF10" s="23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 x14ac:dyDescent="0.15">
      <c r="A11" s="58">
        <f>A10+1</f>
        <v>2</v>
      </c>
      <c r="B11" s="5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/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 x14ac:dyDescent="0.15">
      <c r="A12" s="58">
        <f t="shared" ref="A12:A13" si="0">A11+1</f>
        <v>3</v>
      </c>
      <c r="B12" s="5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 x14ac:dyDescent="0.15">
      <c r="A13" s="58">
        <f t="shared" si="0"/>
        <v>4</v>
      </c>
      <c r="B13" s="59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/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 x14ac:dyDescent="0.15">
      <c r="A14" s="58">
        <f>A13+1</f>
        <v>5</v>
      </c>
      <c r="B14" s="5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0"/>
      <c r="AC14" s="27"/>
      <c r="AD14" s="27"/>
      <c r="AE14" s="28"/>
      <c r="AF14" s="29"/>
      <c r="AG14" s="30"/>
      <c r="AH14" s="31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27"/>
      <c r="AZ14" s="27"/>
      <c r="BA14" s="27"/>
      <c r="BB14" s="27"/>
      <c r="BC14" s="14"/>
      <c r="BD14" s="13"/>
    </row>
    <row r="15" spans="1:56" ht="15" customHeight="1" x14ac:dyDescent="0.15">
      <c r="A15" s="58">
        <f>A14+1</f>
        <v>6</v>
      </c>
      <c r="B15" s="5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 x14ac:dyDescent="0.15">
      <c r="A16" s="58">
        <f t="shared" ref="A16:A19" si="1">A15+1</f>
        <v>7</v>
      </c>
      <c r="B16" s="59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6"/>
      <c r="AC16" s="27"/>
      <c r="AD16" s="27"/>
      <c r="AE16" s="28"/>
      <c r="AF16" s="29"/>
      <c r="AG16" s="30"/>
      <c r="AH16" s="31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27"/>
      <c r="AZ16" s="27"/>
      <c r="BA16" s="27"/>
      <c r="BB16" s="27"/>
      <c r="BC16" s="14"/>
      <c r="BD16" s="13"/>
    </row>
    <row r="17" spans="1:56" ht="15" customHeight="1" x14ac:dyDescent="0.15">
      <c r="A17" s="58">
        <f t="shared" si="1"/>
        <v>8</v>
      </c>
      <c r="B17" s="59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0"/>
      <c r="AC17" s="27"/>
      <c r="AD17" s="27"/>
      <c r="AE17" s="28"/>
      <c r="AF17" s="29"/>
      <c r="AG17" s="30"/>
      <c r="AH17" s="31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27"/>
      <c r="AZ17" s="27"/>
      <c r="BA17" s="27"/>
      <c r="BB17" s="27"/>
      <c r="BC17" s="14"/>
      <c r="BD17" s="13"/>
    </row>
    <row r="18" spans="1:56" ht="15" customHeight="1" x14ac:dyDescent="0.15">
      <c r="A18" s="58">
        <f t="shared" si="1"/>
        <v>9</v>
      </c>
      <c r="B18" s="5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 x14ac:dyDescent="0.15">
      <c r="A19" s="63">
        <f t="shared" si="1"/>
        <v>10</v>
      </c>
      <c r="B19" s="64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2"/>
      <c r="AC19" s="33"/>
      <c r="AD19" s="33"/>
      <c r="AE19" s="34"/>
      <c r="AF19" s="35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3"/>
      <c r="AZ19" s="33"/>
      <c r="BA19" s="33"/>
      <c r="BB19" s="33"/>
      <c r="BC19" s="8"/>
      <c r="BD19" s="7"/>
    </row>
    <row r="20" spans="1:56" ht="1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"/>
      <c r="BD20" s="4"/>
    </row>
    <row r="21" spans="1:56" ht="15" customHeight="1" x14ac:dyDescent="0.15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0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 x14ac:dyDescent="0.15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1" t="s">
        <v>7</v>
      </c>
      <c r="AC22" s="19"/>
      <c r="AD22" s="19"/>
      <c r="AE22" s="18"/>
      <c r="AF22" s="19" t="s">
        <v>1</v>
      </c>
      <c r="AG22" s="19"/>
      <c r="AH22" s="4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 x14ac:dyDescent="0.15">
      <c r="A23" s="68">
        <v>1</v>
      </c>
      <c r="B23" s="69"/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0"/>
      <c r="X23" s="71"/>
      <c r="Y23" s="71"/>
      <c r="Z23" s="71"/>
      <c r="AA23" s="72"/>
      <c r="AB23" s="45"/>
      <c r="AC23" s="44"/>
      <c r="AD23" s="44"/>
      <c r="AE23" s="46"/>
      <c r="AF23" s="44"/>
      <c r="AG23" s="44"/>
      <c r="AH23" s="47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10"/>
      <c r="BD23" s="9"/>
    </row>
    <row r="24" spans="1:56" ht="15" customHeight="1" x14ac:dyDescent="0.15">
      <c r="A24" s="58">
        <v>2</v>
      </c>
      <c r="B24" s="59"/>
      <c r="C24" s="4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0"/>
      <c r="X24" s="61"/>
      <c r="Y24" s="61"/>
      <c r="Z24" s="61"/>
      <c r="AA24" s="62"/>
      <c r="AB24" s="49"/>
      <c r="AC24" s="21"/>
      <c r="AD24" s="21"/>
      <c r="AE24" s="22"/>
      <c r="AF24" s="21"/>
      <c r="AG24" s="21"/>
      <c r="AH24" s="50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 x14ac:dyDescent="0.15">
      <c r="A25" s="58">
        <v>3</v>
      </c>
      <c r="B25" s="59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0"/>
      <c r="X25" s="61"/>
      <c r="Y25" s="61"/>
      <c r="Z25" s="61"/>
      <c r="AA25" s="62"/>
      <c r="AB25" s="49"/>
      <c r="AC25" s="21"/>
      <c r="AD25" s="21"/>
      <c r="AE25" s="22"/>
      <c r="AF25" s="21"/>
      <c r="AG25" s="21"/>
      <c r="AH25" s="50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 x14ac:dyDescent="0.15">
      <c r="A26" s="63">
        <f t="shared" ref="A26" si="2">A25+1</f>
        <v>4</v>
      </c>
      <c r="B26" s="64"/>
      <c r="C26" s="51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65"/>
      <c r="X26" s="66"/>
      <c r="Y26" s="66"/>
      <c r="Z26" s="66"/>
      <c r="AA26" s="67"/>
      <c r="AB26" s="52"/>
      <c r="AC26" s="33"/>
      <c r="AD26" s="33"/>
      <c r="AE26" s="34"/>
      <c r="AF26" s="33"/>
      <c r="AG26" s="33"/>
      <c r="AH26" s="5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8"/>
      <c r="BD26" s="7"/>
    </row>
    <row r="27" spans="1:56" ht="1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"/>
      <c r="BD27" s="4"/>
    </row>
    <row r="28" spans="1:56" ht="15" customHeight="1" x14ac:dyDescent="0.15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 x14ac:dyDescent="0.15">
      <c r="A29" s="16"/>
      <c r="B29" s="15" t="s">
        <v>33</v>
      </c>
      <c r="C29" s="54"/>
      <c r="D29" s="15"/>
      <c r="E29" s="5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 x14ac:dyDescent="0.15">
      <c r="A30" s="16"/>
      <c r="B30" s="15"/>
      <c r="C30" s="40" t="s">
        <v>17</v>
      </c>
      <c r="D30" s="15"/>
      <c r="E30" s="56" t="s">
        <v>31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 x14ac:dyDescent="0.15">
      <c r="A31" s="15"/>
      <c r="B31" s="15"/>
      <c r="C31" s="40"/>
      <c r="D31" s="15"/>
      <c r="E31" s="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 x14ac:dyDescent="0.15">
      <c r="A32" s="15"/>
      <c r="B32" s="15"/>
      <c r="C32" s="54"/>
      <c r="D32" s="15"/>
      <c r="E32" s="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 x14ac:dyDescent="0.15">
      <c r="A33" s="15"/>
      <c r="B33" s="15"/>
      <c r="C33" s="40"/>
      <c r="D33" s="15"/>
      <c r="E33" s="5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 x14ac:dyDescent="0.15">
      <c r="A34" s="15"/>
      <c r="B34" s="15"/>
      <c r="C34" s="40"/>
      <c r="D34" s="15"/>
      <c r="E34" s="5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 x14ac:dyDescent="0.15">
      <c r="A35" s="15"/>
      <c r="B35" s="15"/>
      <c r="C35" s="5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 x14ac:dyDescent="0.15">
      <c r="A36" s="15"/>
      <c r="B36" s="15"/>
      <c r="C36" s="40"/>
      <c r="D36" s="15"/>
      <c r="E36" s="1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 x14ac:dyDescent="0.15">
      <c r="A37" s="15"/>
      <c r="B37" s="15"/>
      <c r="C37" s="40"/>
      <c r="D37" s="15"/>
      <c r="E37" s="1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 x14ac:dyDescent="0.15">
      <c r="A38" s="15"/>
      <c r="B38" s="15"/>
      <c r="C38" s="15"/>
      <c r="D38" s="15"/>
      <c r="E38" s="1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 x14ac:dyDescent="0.15">
      <c r="A39" s="15"/>
      <c r="B39" s="15"/>
      <c r="C39" s="15"/>
      <c r="D39" s="15"/>
      <c r="E39" s="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 x14ac:dyDescent="0.15">
      <c r="A40" s="15"/>
      <c r="B40" s="15"/>
      <c r="C40" s="15"/>
      <c r="D40" s="15"/>
      <c r="E40" s="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 x14ac:dyDescent="0.15">
      <c r="A41" s="15"/>
      <c r="B41" s="15"/>
      <c r="C41" s="15"/>
      <c r="D41" s="15"/>
      <c r="E41" s="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 x14ac:dyDescent="0.15">
      <c r="A42" s="15"/>
      <c r="B42" s="15"/>
      <c r="C42" s="15"/>
      <c r="D42" s="15"/>
      <c r="E42" s="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15">
      <c r="A43" s="15"/>
      <c r="B43" s="15"/>
      <c r="C43" s="15"/>
      <c r="D43" s="15"/>
      <c r="E43" s="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15">
      <c r="A44" s="15"/>
      <c r="B44" s="15"/>
      <c r="C44" s="15"/>
      <c r="D44" s="15"/>
      <c r="E44" s="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 x14ac:dyDescent="0.15">
      <c r="A46" s="15"/>
      <c r="B46" s="15"/>
      <c r="C46" s="15"/>
      <c r="D46" s="15"/>
      <c r="E46" s="40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 x14ac:dyDescent="0.15">
      <c r="A48" s="15"/>
      <c r="B48" s="15"/>
      <c r="C48" s="15"/>
      <c r="D48" s="15"/>
      <c r="E48" s="1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 x14ac:dyDescent="0.15">
      <c r="A49" s="15"/>
      <c r="B49" s="15"/>
      <c r="C49" s="15"/>
      <c r="D49" s="15"/>
      <c r="E49" s="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</sheetData>
  <mergeCells count="28">
    <mergeCell ref="A5:G5"/>
    <mergeCell ref="H5:AG5"/>
    <mergeCell ref="A1:BD2"/>
    <mergeCell ref="A4:G4"/>
    <mergeCell ref="H4:O4"/>
    <mergeCell ref="P4:W4"/>
    <mergeCell ref="X4:AG4"/>
    <mergeCell ref="A18:B18"/>
    <mergeCell ref="A6:G6"/>
    <mergeCell ref="H6:AG6"/>
    <mergeCell ref="K9:L9"/>
    <mergeCell ref="A10:B10"/>
    <mergeCell ref="A11:B11"/>
    <mergeCell ref="A12:B12"/>
    <mergeCell ref="A13:B13"/>
    <mergeCell ref="A14:B14"/>
    <mergeCell ref="A15:B15"/>
    <mergeCell ref="A16:B16"/>
    <mergeCell ref="A17:B17"/>
    <mergeCell ref="A26:B26"/>
    <mergeCell ref="W26:AA26"/>
    <mergeCell ref="A19:B19"/>
    <mergeCell ref="A23:B23"/>
    <mergeCell ref="W23:AA23"/>
    <mergeCell ref="A24:B24"/>
    <mergeCell ref="W24:AA24"/>
    <mergeCell ref="A25:B25"/>
    <mergeCell ref="W25:AA25"/>
  </mergeCells>
  <phoneticPr fontId="1"/>
  <dataValidations count="1">
    <dataValidation type="list" allowBlank="1" showInputMessage="1" showErrorMessage="1" sqref="W23:AA26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1.25" x14ac:dyDescent="0.15"/>
  <cols>
    <col min="1" max="16384" width="9" style="1"/>
  </cols>
  <sheetData>
    <row r="1" spans="1:1" x14ac:dyDescent="0.15">
      <c r="A1" s="1" t="str">
        <f ca="1">REPLACE(LEFT(CELL("filename",$A$1),FIND("]",CELL("filename",$A$1))-1),1,FIND("[",CELL("filename",$A$1)),)</f>
        <v>KKF03270_項目移動(開発符号).xlsx</v>
      </c>
    </row>
    <row r="2" spans="1:1" x14ac:dyDescent="0.15">
      <c r="A2" s="1" t="str">
        <f ca="1">MID(A1,1,8)</f>
        <v>KKF03270</v>
      </c>
    </row>
    <row r="3" spans="1:1" x14ac:dyDescent="0.15">
      <c r="A3" s="1" t="str">
        <f ca="1">SUBSTITUTE(MID(A1,10,LEN(A1)),".xlsx","")</f>
        <v>項目移動(開発符号)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初期表示 （開発符号）</vt:lpstr>
      <vt:lpstr>開発中も表示する（開発符号）</vt:lpstr>
      <vt:lpstr>登録</vt:lpstr>
      <vt:lpstr>閉じる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ta-ueda</cp:lastModifiedBy>
  <cp:lastPrinted>2016-11-25T05:29:37Z</cp:lastPrinted>
  <dcterms:created xsi:type="dcterms:W3CDTF">2005-11-25T12:34:15Z</dcterms:created>
  <dcterms:modified xsi:type="dcterms:W3CDTF">2020-04-17T07:15:39Z</dcterms:modified>
</cp:coreProperties>
</file>