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-nakamura\Documents\Subaru\トラック\基本設計\詳細設計\機能設計\"/>
    </mc:Choice>
  </mc:AlternateContent>
  <xr:revisionPtr revIDLastSave="0" documentId="13_ncr:1_{C4E78E51-D805-4A9C-9FB9-89B707CBBA1A}" xr6:coauthVersionLast="44" xr6:coauthVersionMax="44" xr10:uidLastSave="{00000000-0000-0000-0000-000000000000}"/>
  <bookViews>
    <workbookView xWindow="8580" yWindow="300" windowWidth="19995" windowHeight="15015" tabRatio="921" xr2:uid="{00000000-000D-0000-FFFF-FFFF00000000}"/>
  </bookViews>
  <sheets>
    <sheet name="初期表示" sheetId="159" r:id="rId1"/>
    <sheet name="発送者_行追加" sheetId="160" r:id="rId2"/>
    <sheet name="発送者_行削除" sheetId="161" r:id="rId3"/>
    <sheet name="受領者_行追加" sheetId="163" r:id="rId4"/>
    <sheet name="受領者_行削除" sheetId="164" r:id="rId5"/>
    <sheet name="登録" sheetId="165" r:id="rId6"/>
    <sheet name="削除" sheetId="166" r:id="rId7"/>
    <sheet name="閉じる" sheetId="167" r:id="rId8"/>
    <sheet name="Sheet1" sheetId="145" state="hidden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167" l="1"/>
  <c r="A13" i="167"/>
  <c r="A14" i="167" s="1"/>
  <c r="A15" i="167" s="1"/>
  <c r="A12" i="167"/>
  <c r="A11" i="167"/>
  <c r="H5" i="167"/>
  <c r="A22" i="166"/>
  <c r="A12" i="166"/>
  <c r="A13" i="166" s="1"/>
  <c r="A14" i="166" s="1"/>
  <c r="A15" i="166" s="1"/>
  <c r="A11" i="166"/>
  <c r="H5" i="166"/>
  <c r="A22" i="165"/>
  <c r="A13" i="165"/>
  <c r="A14" i="165" s="1"/>
  <c r="A15" i="165" s="1"/>
  <c r="A12" i="165"/>
  <c r="A11" i="165"/>
  <c r="H5" i="165"/>
  <c r="A22" i="164"/>
  <c r="A11" i="164"/>
  <c r="A12" i="164" s="1"/>
  <c r="A13" i="164" s="1"/>
  <c r="A14" i="164" s="1"/>
  <c r="A15" i="164" s="1"/>
  <c r="H5" i="164"/>
  <c r="A22" i="163"/>
  <c r="A11" i="163"/>
  <c r="A12" i="163" s="1"/>
  <c r="A13" i="163" s="1"/>
  <c r="A14" i="163" s="1"/>
  <c r="A15" i="163" s="1"/>
  <c r="H5" i="163"/>
  <c r="A22" i="161"/>
  <c r="A11" i="161"/>
  <c r="A12" i="161" s="1"/>
  <c r="A13" i="161" s="1"/>
  <c r="A14" i="161" s="1"/>
  <c r="A15" i="161" s="1"/>
  <c r="H5" i="161"/>
  <c r="A22" i="160"/>
  <c r="A11" i="160"/>
  <c r="A12" i="160" s="1"/>
  <c r="A13" i="160" s="1"/>
  <c r="A14" i="160" s="1"/>
  <c r="A15" i="160" s="1"/>
  <c r="H5" i="160"/>
  <c r="A22" i="159" l="1"/>
  <c r="A11" i="159"/>
  <c r="A12" i="159" s="1"/>
  <c r="A13" i="159" s="1"/>
  <c r="A14" i="159" s="1"/>
  <c r="A15" i="159" s="1"/>
  <c r="H5" i="159"/>
  <c r="A1" i="145" l="1"/>
  <c r="A3" i="145" s="1"/>
  <c r="X4" i="167" s="1"/>
  <c r="X4" i="165" l="1"/>
  <c r="X4" i="166"/>
  <c r="X4" i="163"/>
  <c r="X4" i="164"/>
  <c r="X4" i="161"/>
  <c r="X4" i="159"/>
  <c r="X4" i="160"/>
  <c r="A2" i="145"/>
  <c r="H4" i="167" s="1"/>
  <c r="H4" i="165" l="1"/>
  <c r="H4" i="166"/>
  <c r="H4" i="163"/>
  <c r="H4" i="164"/>
  <c r="H4" i="161"/>
  <c r="H4" i="159"/>
  <c r="H4" i="160"/>
</calcChain>
</file>

<file path=xl/sharedStrings.xml><?xml version="1.0" encoding="utf-8"?>
<sst xmlns="http://schemas.openxmlformats.org/spreadsheetml/2006/main" count="337" uniqueCount="72">
  <si>
    <t>NO.</t>
    <phoneticPr fontId="1"/>
  </si>
  <si>
    <t>備考</t>
    <rPh sb="0" eb="2">
      <t>ビコウ</t>
    </rPh>
    <phoneticPr fontId="1"/>
  </si>
  <si>
    <t>3.処理記述</t>
    <rPh sb="2" eb="4">
      <t>ショリ</t>
    </rPh>
    <rPh sb="4" eb="6">
      <t>キジュツ</t>
    </rPh>
    <phoneticPr fontId="1"/>
  </si>
  <si>
    <t>業務機能仕様</t>
    <rPh sb="0" eb="2">
      <t>ギョウム</t>
    </rPh>
    <rPh sb="2" eb="4">
      <t>キノウ</t>
    </rPh>
    <rPh sb="4" eb="6">
      <t>シヨウ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</si>
  <si>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</si>
  <si>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</si>
  <si>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イベント概要</t>
    <rPh sb="4" eb="6">
      <t>ガイヨウ</t>
    </rPh>
    <phoneticPr fontId="1"/>
  </si>
  <si>
    <t>処理記述</t>
    <rPh sb="0" eb="2">
      <t>ショリ</t>
    </rPh>
    <rPh sb="2" eb="4">
      <t>キジュツ</t>
    </rPh>
    <phoneticPr fontId="1"/>
  </si>
  <si>
    <t>API名</t>
    <rPh sb="3" eb="4">
      <t>メイ</t>
    </rPh>
    <phoneticPr fontId="1"/>
  </si>
  <si>
    <t>メソッド名</t>
    <rPh sb="4" eb="5">
      <t>メイ</t>
    </rPh>
    <phoneticPr fontId="1"/>
  </si>
  <si>
    <t>APIID</t>
  </si>
  <si>
    <t>1.利用項目</t>
    <rPh sb="2" eb="4">
      <t>リヨウ</t>
    </rPh>
    <rPh sb="4" eb="6">
      <t>コウモク</t>
    </rPh>
    <phoneticPr fontId="1"/>
  </si>
  <si>
    <t>2.利用API</t>
    <rPh sb="2" eb="4">
      <t>リヨウ</t>
    </rPh>
    <phoneticPr fontId="1"/>
  </si>
  <si>
    <t>登録</t>
  </si>
  <si>
    <t>2.3</t>
  </si>
  <si>
    <t>2.4</t>
  </si>
  <si>
    <t>項目名</t>
    <phoneticPr fontId="1"/>
  </si>
  <si>
    <t>2.1</t>
    <phoneticPr fontId="1"/>
  </si>
  <si>
    <t>・</t>
    <phoneticPr fontId="1"/>
  </si>
  <si>
    <t>Init</t>
    <phoneticPr fontId="1"/>
  </si>
  <si>
    <t>2.4</t>
    <phoneticPr fontId="1"/>
  </si>
  <si>
    <t>1.3</t>
    <phoneticPr fontId="1"/>
  </si>
  <si>
    <t>予約種別</t>
    <rPh sb="0" eb="2">
      <t>ヨヤク</t>
    </rPh>
    <rPh sb="2" eb="4">
      <t>シュベツ</t>
    </rPh>
    <phoneticPr fontId="1"/>
  </si>
  <si>
    <t>仮予約 / 本予約</t>
    <rPh sb="0" eb="3">
      <t>カリヨヤク</t>
    </rPh>
    <rPh sb="6" eb="9">
      <t>ホンヨヤク</t>
    </rPh>
    <phoneticPr fontId="1"/>
  </si>
  <si>
    <t>車両名</t>
    <rPh sb="0" eb="2">
      <t>シャリョウ</t>
    </rPh>
    <rPh sb="2" eb="3">
      <t>メイ</t>
    </rPh>
    <phoneticPr fontId="1"/>
  </si>
  <si>
    <t>件名</t>
    <rPh sb="0" eb="2">
      <t>ケンメイ</t>
    </rPh>
    <phoneticPr fontId="1"/>
  </si>
  <si>
    <t>本文</t>
    <rPh sb="0" eb="2">
      <t>ホンブン</t>
    </rPh>
    <phoneticPr fontId="1"/>
  </si>
  <si>
    <t>閉じる</t>
    <rPh sb="0" eb="1">
      <t>ト</t>
    </rPh>
    <phoneticPr fontId="1"/>
  </si>
  <si>
    <t>1.画面初期設定</t>
    <rPh sb="2" eb="4">
      <t>ガメン</t>
    </rPh>
    <rPh sb="4" eb="6">
      <t>ショキ</t>
    </rPh>
    <rPh sb="6" eb="8">
      <t>セッテイ</t>
    </rPh>
    <phoneticPr fontId="1"/>
  </si>
  <si>
    <t>[新規登録時]画面を以下に設定する。</t>
    <rPh sb="1" eb="3">
      <t>シンキ</t>
    </rPh>
    <rPh sb="3" eb="5">
      <t>トウロク</t>
    </rPh>
    <rPh sb="5" eb="6">
      <t>ジ</t>
    </rPh>
    <rPh sb="7" eb="9">
      <t>ガメン</t>
    </rPh>
    <rPh sb="10" eb="12">
      <t>イカ</t>
    </rPh>
    <rPh sb="13" eb="15">
      <t>セッテイ</t>
    </rPh>
    <phoneticPr fontId="1"/>
  </si>
  <si>
    <t>予約状態：仮予約</t>
    <rPh sb="0" eb="2">
      <t>ヨヤク</t>
    </rPh>
    <rPh sb="2" eb="4">
      <t>ジョウタイ</t>
    </rPh>
    <rPh sb="5" eb="8">
      <t>カリヨヤク</t>
    </rPh>
    <phoneticPr fontId="1"/>
  </si>
  <si>
    <t>・</t>
    <phoneticPr fontId="1"/>
  </si>
  <si>
    <t>トラック名：遷移元画面から取得した項目IDを元に検索されたトラック名</t>
    <rPh sb="4" eb="5">
      <t>メイ</t>
    </rPh>
    <rPh sb="6" eb="9">
      <t>センイモト</t>
    </rPh>
    <rPh sb="9" eb="11">
      <t>ガメン</t>
    </rPh>
    <rPh sb="13" eb="15">
      <t>シュトク</t>
    </rPh>
    <rPh sb="17" eb="19">
      <t>コウモク</t>
    </rPh>
    <rPh sb="22" eb="23">
      <t>モト</t>
    </rPh>
    <rPh sb="24" eb="26">
      <t>ケンサク</t>
    </rPh>
    <rPh sb="33" eb="34">
      <t>メイ</t>
    </rPh>
    <phoneticPr fontId="1"/>
  </si>
  <si>
    <t>予約者：ログイン者名</t>
    <rPh sb="0" eb="2">
      <t>ヨヤク</t>
    </rPh>
    <rPh sb="2" eb="3">
      <t>シャ</t>
    </rPh>
    <rPh sb="8" eb="9">
      <t>シャ</t>
    </rPh>
    <rPh sb="9" eb="10">
      <t>メイ</t>
    </rPh>
    <phoneticPr fontId="1"/>
  </si>
  <si>
    <t>利用時間：遷移元画面から取得した利用時間</t>
    <rPh sb="0" eb="2">
      <t>リヨウ</t>
    </rPh>
    <rPh sb="2" eb="4">
      <t>ジカン</t>
    </rPh>
    <rPh sb="5" eb="7">
      <t>センイ</t>
    </rPh>
    <rPh sb="7" eb="8">
      <t>モト</t>
    </rPh>
    <rPh sb="8" eb="10">
      <t>ガメン</t>
    </rPh>
    <rPh sb="12" eb="14">
      <t>シュトク</t>
    </rPh>
    <rPh sb="16" eb="18">
      <t>リヨウ</t>
    </rPh>
    <rPh sb="18" eb="20">
      <t>ジカン</t>
    </rPh>
    <phoneticPr fontId="1"/>
  </si>
  <si>
    <t>受領者：ログイン者名＋TEL</t>
    <rPh sb="0" eb="3">
      <t>ジュリョウシャ</t>
    </rPh>
    <rPh sb="8" eb="9">
      <t>シャ</t>
    </rPh>
    <rPh sb="9" eb="10">
      <t>メイ</t>
    </rPh>
    <phoneticPr fontId="1"/>
  </si>
  <si>
    <t>発送者：ログイン者名＋TEL</t>
    <rPh sb="0" eb="2">
      <t>ハッソウ</t>
    </rPh>
    <rPh sb="2" eb="3">
      <t>シャ</t>
    </rPh>
    <rPh sb="8" eb="9">
      <t>シャ</t>
    </rPh>
    <rPh sb="9" eb="10">
      <t>メイ</t>
    </rPh>
    <phoneticPr fontId="1"/>
  </si>
  <si>
    <t>依頼者：ログイン者名＋TEL</t>
    <rPh sb="0" eb="3">
      <t>イライシャ</t>
    </rPh>
    <rPh sb="8" eb="9">
      <t>シャ</t>
    </rPh>
    <rPh sb="9" eb="10">
      <t>メイ</t>
    </rPh>
    <phoneticPr fontId="1"/>
  </si>
  <si>
    <t>編集者：ログイン者名</t>
    <rPh sb="0" eb="3">
      <t>ヘンシュウシャ</t>
    </rPh>
    <rPh sb="8" eb="9">
      <t>シャ</t>
    </rPh>
    <rPh sb="9" eb="10">
      <t>メイ</t>
    </rPh>
    <phoneticPr fontId="1"/>
  </si>
  <si>
    <t>編集日時：空白</t>
    <rPh sb="0" eb="2">
      <t>ヘンシュウ</t>
    </rPh>
    <rPh sb="2" eb="4">
      <t>ニチジ</t>
    </rPh>
    <rPh sb="5" eb="7">
      <t>クウハク</t>
    </rPh>
    <phoneticPr fontId="1"/>
  </si>
  <si>
    <t>機密車立ち会いプルダウン：空白</t>
    <rPh sb="0" eb="3">
      <t>キミツシャ</t>
    </rPh>
    <rPh sb="3" eb="4">
      <t>タ</t>
    </rPh>
    <rPh sb="5" eb="6">
      <t>ア</t>
    </rPh>
    <rPh sb="13" eb="15">
      <t>クウハク</t>
    </rPh>
    <phoneticPr fontId="1"/>
  </si>
  <si>
    <t>搬送車両名：空欄</t>
    <rPh sb="0" eb="2">
      <t>ハンソウ</t>
    </rPh>
    <rPh sb="2" eb="4">
      <t>シャリョウ</t>
    </rPh>
    <rPh sb="4" eb="5">
      <t>メイ</t>
    </rPh>
    <rPh sb="6" eb="8">
      <t>クウラン</t>
    </rPh>
    <phoneticPr fontId="1"/>
  </si>
  <si>
    <t>備考：空欄</t>
    <rPh sb="0" eb="2">
      <t>ビコウ</t>
    </rPh>
    <rPh sb="3" eb="5">
      <t>クウラン</t>
    </rPh>
    <phoneticPr fontId="1"/>
  </si>
  <si>
    <t>2.2</t>
    <phoneticPr fontId="1"/>
  </si>
  <si>
    <t>[編集時]APIを実行してデータを取得し、画面へ以下を設定する。</t>
    <rPh sb="1" eb="3">
      <t>ヘンシュウ</t>
    </rPh>
    <rPh sb="3" eb="4">
      <t>ジ</t>
    </rPh>
    <rPh sb="4" eb="5">
      <t>シンジ</t>
    </rPh>
    <rPh sb="9" eb="11">
      <t>ジッコウ</t>
    </rPh>
    <rPh sb="17" eb="19">
      <t>シュトク</t>
    </rPh>
    <rPh sb="21" eb="23">
      <t>ガメン</t>
    </rPh>
    <rPh sb="24" eb="26">
      <t>イカ</t>
    </rPh>
    <rPh sb="27" eb="29">
      <t>セッテイ</t>
    </rPh>
    <phoneticPr fontId="1"/>
  </si>
  <si>
    <t>予約状態：予約状態</t>
    <rPh sb="0" eb="2">
      <t>ヨヤク</t>
    </rPh>
    <rPh sb="2" eb="4">
      <t>ジョウタイ</t>
    </rPh>
    <rPh sb="5" eb="7">
      <t>ヨヤク</t>
    </rPh>
    <rPh sb="7" eb="9">
      <t>ジョウタイ</t>
    </rPh>
    <phoneticPr fontId="1"/>
  </si>
  <si>
    <t>予約者：保存されている予約者名</t>
    <rPh sb="0" eb="2">
      <t>ヨヤク</t>
    </rPh>
    <rPh sb="2" eb="3">
      <t>シャ</t>
    </rPh>
    <rPh sb="4" eb="6">
      <t>ホゾン</t>
    </rPh>
    <rPh sb="11" eb="13">
      <t>ヨヤク</t>
    </rPh>
    <rPh sb="13" eb="14">
      <t>シャ</t>
    </rPh>
    <rPh sb="14" eb="15">
      <t>メイ</t>
    </rPh>
    <phoneticPr fontId="1"/>
  </si>
  <si>
    <t>利用時間：保存されている利用時間</t>
    <rPh sb="0" eb="2">
      <t>リヨウ</t>
    </rPh>
    <rPh sb="2" eb="4">
      <t>ジカン</t>
    </rPh>
    <rPh sb="5" eb="7">
      <t>ホゾン</t>
    </rPh>
    <rPh sb="12" eb="14">
      <t>リヨウ</t>
    </rPh>
    <rPh sb="14" eb="16">
      <t>ジカン</t>
    </rPh>
    <phoneticPr fontId="1"/>
  </si>
  <si>
    <t>依頼者：保存されている依頼者名＋TEL</t>
    <rPh sb="0" eb="3">
      <t>イライシャ</t>
    </rPh>
    <rPh sb="4" eb="6">
      <t>ホゾン</t>
    </rPh>
    <rPh sb="11" eb="14">
      <t>イライシャ</t>
    </rPh>
    <rPh sb="14" eb="15">
      <t>メイ</t>
    </rPh>
    <phoneticPr fontId="1"/>
  </si>
  <si>
    <t>発送者：保存されている発送者名＋TEL</t>
    <rPh sb="0" eb="2">
      <t>ハッソウ</t>
    </rPh>
    <rPh sb="2" eb="3">
      <t>シャ</t>
    </rPh>
    <rPh sb="4" eb="6">
      <t>ホゾン</t>
    </rPh>
    <rPh sb="11" eb="13">
      <t>ハッソウ</t>
    </rPh>
    <rPh sb="13" eb="14">
      <t>シャ</t>
    </rPh>
    <rPh sb="14" eb="15">
      <t>メイ</t>
    </rPh>
    <phoneticPr fontId="1"/>
  </si>
  <si>
    <t>受領者：保存されている受領者名＋TEL</t>
    <rPh sb="0" eb="3">
      <t>ジュリョウシャ</t>
    </rPh>
    <rPh sb="4" eb="6">
      <t>ホゾン</t>
    </rPh>
    <rPh sb="11" eb="14">
      <t>ジュリョウシャ</t>
    </rPh>
    <rPh sb="14" eb="15">
      <t>メイ</t>
    </rPh>
    <phoneticPr fontId="1"/>
  </si>
  <si>
    <t>搬送車両名：保存されている搬送車両名</t>
    <rPh sb="0" eb="2">
      <t>ハンソウ</t>
    </rPh>
    <rPh sb="2" eb="4">
      <t>シャリョウ</t>
    </rPh>
    <rPh sb="4" eb="5">
      <t>メイ</t>
    </rPh>
    <rPh sb="6" eb="8">
      <t>ホゾン</t>
    </rPh>
    <rPh sb="13" eb="15">
      <t>ハンソウ</t>
    </rPh>
    <rPh sb="15" eb="17">
      <t>シャリョウ</t>
    </rPh>
    <rPh sb="17" eb="18">
      <t>メイ</t>
    </rPh>
    <phoneticPr fontId="1"/>
  </si>
  <si>
    <t>機密車立ち会いプルダウン：保存されている搬送車両名の末尾に「（機密車立会い）」がある場合は（機密車立会い）を選択</t>
    <rPh sb="0" eb="3">
      <t>キミツシャ</t>
    </rPh>
    <rPh sb="3" eb="4">
      <t>タ</t>
    </rPh>
    <rPh sb="5" eb="6">
      <t>ア</t>
    </rPh>
    <rPh sb="13" eb="15">
      <t>ホゾン</t>
    </rPh>
    <rPh sb="20" eb="22">
      <t>ハンソウ</t>
    </rPh>
    <rPh sb="22" eb="24">
      <t>シャリョウ</t>
    </rPh>
    <rPh sb="24" eb="25">
      <t>メイ</t>
    </rPh>
    <rPh sb="26" eb="28">
      <t>マツビ</t>
    </rPh>
    <rPh sb="31" eb="34">
      <t>キミツシャ</t>
    </rPh>
    <rPh sb="34" eb="36">
      <t>タチアイ</t>
    </rPh>
    <rPh sb="42" eb="44">
      <t>バアイ</t>
    </rPh>
    <rPh sb="46" eb="49">
      <t>キミツシャ</t>
    </rPh>
    <rPh sb="49" eb="51">
      <t>タチアイ</t>
    </rPh>
    <rPh sb="54" eb="56">
      <t>センタク</t>
    </rPh>
    <phoneticPr fontId="1"/>
  </si>
  <si>
    <t>備考：保存されている備考</t>
    <rPh sb="0" eb="2">
      <t>ビコウ</t>
    </rPh>
    <rPh sb="3" eb="5">
      <t>ホゾン</t>
    </rPh>
    <rPh sb="10" eb="12">
      <t>ビコウ</t>
    </rPh>
    <phoneticPr fontId="1"/>
  </si>
  <si>
    <t>編集者：保存されている編集者名</t>
    <rPh sb="0" eb="3">
      <t>ヘンシュウシャ</t>
    </rPh>
    <rPh sb="4" eb="6">
      <t>ホゾン</t>
    </rPh>
    <rPh sb="11" eb="14">
      <t>ヘンシュウシャ</t>
    </rPh>
    <rPh sb="14" eb="15">
      <t>メイ</t>
    </rPh>
    <phoneticPr fontId="1"/>
  </si>
  <si>
    <t>編集日時：保存されている編集日時</t>
    <rPh sb="0" eb="2">
      <t>ヘンシュウ</t>
    </rPh>
    <rPh sb="2" eb="4">
      <t>ニチジ</t>
    </rPh>
    <rPh sb="5" eb="7">
      <t>ホゾン</t>
    </rPh>
    <rPh sb="12" eb="14">
      <t>ヘンシュウ</t>
    </rPh>
    <rPh sb="14" eb="16">
      <t>ニチジ</t>
    </rPh>
    <phoneticPr fontId="1"/>
  </si>
  <si>
    <t>1.行削除ボタンクリック</t>
    <rPh sb="2" eb="3">
      <t>ギョウ</t>
    </rPh>
    <rPh sb="3" eb="5">
      <t>サクジョ</t>
    </rPh>
    <phoneticPr fontId="1"/>
  </si>
  <si>
    <t>選択されている行を削除する。</t>
    <rPh sb="0" eb="2">
      <t>センタク</t>
    </rPh>
    <rPh sb="7" eb="8">
      <t>ギョウ</t>
    </rPh>
    <rPh sb="9" eb="11">
      <t>サクジョ</t>
    </rPh>
    <phoneticPr fontId="1"/>
  </si>
  <si>
    <t>ユーザー選択ウィンドウを表示する。</t>
    <rPh sb="4" eb="6">
      <t>センタク</t>
    </rPh>
    <rPh sb="12" eb="14">
      <t>ヒョウジ</t>
    </rPh>
    <phoneticPr fontId="1"/>
  </si>
  <si>
    <t>ユーザー選択ウィンドウでユーザーが選択された場合、新しい行を作成し以下を設定する。</t>
    <rPh sb="4" eb="6">
      <t>センタク</t>
    </rPh>
    <rPh sb="17" eb="19">
      <t>センタク</t>
    </rPh>
    <rPh sb="22" eb="24">
      <t>バアイ</t>
    </rPh>
    <rPh sb="25" eb="26">
      <t>アタラ</t>
    </rPh>
    <rPh sb="28" eb="29">
      <t>ギョウ</t>
    </rPh>
    <rPh sb="30" eb="32">
      <t>サクセイ</t>
    </rPh>
    <rPh sb="33" eb="35">
      <t>イカ</t>
    </rPh>
    <rPh sb="36" eb="38">
      <t>セッテイ</t>
    </rPh>
    <phoneticPr fontId="1"/>
  </si>
  <si>
    <t>発送者：ユーザー選択ウィンドウで選択されたユーザーの課＋氏名</t>
    <rPh sb="0" eb="2">
      <t>ハッソウ</t>
    </rPh>
    <rPh sb="2" eb="3">
      <t>シャ</t>
    </rPh>
    <rPh sb="8" eb="10">
      <t>センタク</t>
    </rPh>
    <rPh sb="16" eb="18">
      <t>センタク</t>
    </rPh>
    <rPh sb="26" eb="27">
      <t>カ</t>
    </rPh>
    <rPh sb="28" eb="30">
      <t>シメイ</t>
    </rPh>
    <phoneticPr fontId="1"/>
  </si>
  <si>
    <t>電話番号：ユーザー選択ウィンドウで選択されたユーザーの電話番号</t>
    <rPh sb="0" eb="4">
      <t>デンワバンゴウ</t>
    </rPh>
    <rPh sb="9" eb="11">
      <t>センタク</t>
    </rPh>
    <rPh sb="17" eb="19">
      <t>センタク</t>
    </rPh>
    <rPh sb="27" eb="31">
      <t>デンワバンゴウ</t>
    </rPh>
    <phoneticPr fontId="1"/>
  </si>
  <si>
    <t>1.受領者行追加ボタンクリック</t>
    <rPh sb="2" eb="5">
      <t>ジュリョウシャ</t>
    </rPh>
    <rPh sb="5" eb="6">
      <t>ギョウ</t>
    </rPh>
    <rPh sb="6" eb="8">
      <t>ツイカ</t>
    </rPh>
    <phoneticPr fontId="1"/>
  </si>
  <si>
    <t>1.発送者行追加ボタンクリック</t>
    <rPh sb="2" eb="4">
      <t>ハッソウ</t>
    </rPh>
    <rPh sb="4" eb="5">
      <t>シャ</t>
    </rPh>
    <rPh sb="5" eb="6">
      <t>ギョウ</t>
    </rPh>
    <rPh sb="6" eb="8">
      <t>ツイカ</t>
    </rPh>
    <phoneticPr fontId="1"/>
  </si>
  <si>
    <t>1.閉じるボタンクリック</t>
    <rPh sb="2" eb="3">
      <t>ト</t>
    </rPh>
    <phoneticPr fontId="1"/>
  </si>
  <si>
    <t>定期便予約画面を閉じる</t>
    <rPh sb="0" eb="3">
      <t>テイキビン</t>
    </rPh>
    <rPh sb="3" eb="5">
      <t>ヨヤク</t>
    </rPh>
    <rPh sb="5" eb="7">
      <t>ガメン</t>
    </rPh>
    <rPh sb="8" eb="9">
      <t>ト</t>
    </rPh>
    <phoneticPr fontId="1"/>
  </si>
  <si>
    <t>1.削除ボタンクリック</t>
    <rPh sb="2" eb="4">
      <t>サクジョ</t>
    </rPh>
    <phoneticPr fontId="1"/>
  </si>
  <si>
    <t>メッセージ「削除してよろしいですか」を表示する。</t>
    <rPh sb="6" eb="8">
      <t>サクジョ</t>
    </rPh>
    <rPh sb="19" eb="21">
      <t>ヒョウジ</t>
    </rPh>
    <phoneticPr fontId="1"/>
  </si>
  <si>
    <t>「はい」がクリックされた場合、表示されている定期便予約情報を削除する。</t>
    <rPh sb="12" eb="14">
      <t>バアイ</t>
    </rPh>
    <rPh sb="15" eb="17">
      <t>ヒョウジ</t>
    </rPh>
    <rPh sb="22" eb="25">
      <t>テイキビン</t>
    </rPh>
    <rPh sb="25" eb="27">
      <t>ヨヤク</t>
    </rPh>
    <rPh sb="27" eb="29">
      <t>ジョウホウ</t>
    </rPh>
    <rPh sb="30" eb="32">
      <t>サクジョ</t>
    </rPh>
    <phoneticPr fontId="1"/>
  </si>
  <si>
    <t>「いいえ」がクリックされた場合は何もしない。</t>
    <rPh sb="13" eb="15">
      <t>バアイ</t>
    </rPh>
    <rPh sb="16" eb="17">
      <t>ナニ</t>
    </rPh>
    <phoneticPr fontId="1"/>
  </si>
  <si>
    <t>1.登録ボタンクリック</t>
    <rPh sb="2" eb="4">
      <t>トウロク</t>
    </rPh>
    <phoneticPr fontId="1"/>
  </si>
  <si>
    <t>表示されている定期便予約情報の保存を行う。</t>
    <rPh sb="0" eb="2">
      <t>ヒョウジ</t>
    </rPh>
    <rPh sb="7" eb="10">
      <t>テイキビン</t>
    </rPh>
    <rPh sb="10" eb="12">
      <t>ヨヤク</t>
    </rPh>
    <rPh sb="12" eb="14">
      <t>ジョウホウ</t>
    </rPh>
    <rPh sb="15" eb="17">
      <t>ホゾン</t>
    </rPh>
    <rPh sb="18" eb="19">
      <t>オコナ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</si>
</sst>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2"/>
      <name val="ＭＳ ゴシック"/>
      <family val="3"/>
      <charset val="128"/>
    </font>
    <font>
      <b/>
      <sz val="9"/>
      <name val="ＭＳ ゴシック"/>
      <family val="3"/>
      <charset val="128"/>
    </font>
    <font>
      <b/>
      <sz val="8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sz val="9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0" fontId="7" fillId="0" borderId="0"/>
  </cellStyleXfs>
  <cellXfs count="82">
    <xf numFmtId="0" fontId="0" fillId="0" borderId="0" xfId="0"/>
    <xf numFmtId="0" fontId="8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49" fontId="9" fillId="0" borderId="6" xfId="0" applyNumberFormat="1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9" fillId="0" borderId="6" xfId="0" applyFont="1" applyFill="1" applyBorder="1" applyAlignment="1">
      <alignment vertical="center"/>
    </xf>
    <xf numFmtId="0" fontId="9" fillId="0" borderId="8" xfId="0" applyFont="1" applyFill="1" applyBorder="1" applyAlignment="1">
      <alignment vertical="center"/>
    </xf>
    <xf numFmtId="49" fontId="9" fillId="0" borderId="8" xfId="0" applyNumberFormat="1" applyFont="1" applyFill="1" applyBorder="1" applyAlignment="1">
      <alignment vertical="center"/>
    </xf>
    <xf numFmtId="49" fontId="9" fillId="0" borderId="12" xfId="0" applyNumberFormat="1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12" xfId="0" applyFont="1" applyFill="1" applyBorder="1" applyAlignment="1">
      <alignment vertical="center"/>
    </xf>
    <xf numFmtId="0" fontId="9" fillId="0" borderId="14" xfId="0" applyFont="1" applyFill="1" applyBorder="1" applyAlignment="1">
      <alignment vertical="center"/>
    </xf>
    <xf numFmtId="49" fontId="9" fillId="0" borderId="14" xfId="0" applyNumberFormat="1" applyFont="1" applyFill="1" applyBorder="1" applyAlignment="1">
      <alignment vertical="center"/>
    </xf>
    <xf numFmtId="49" fontId="9" fillId="0" borderId="9" xfId="0" applyNumberFormat="1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9" xfId="0" applyFont="1" applyFill="1" applyBorder="1" applyAlignment="1">
      <alignment vertical="center"/>
    </xf>
    <xf numFmtId="0" fontId="9" fillId="0" borderId="11" xfId="0" applyFont="1" applyFill="1" applyBorder="1" applyAlignment="1">
      <alignment vertical="center"/>
    </xf>
    <xf numFmtId="49" fontId="9" fillId="0" borderId="11" xfId="0" applyNumberFormat="1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49" fontId="9" fillId="0" borderId="0" xfId="0" applyNumberFormat="1" applyFont="1" applyBorder="1" applyAlignment="1">
      <alignment vertical="center"/>
    </xf>
    <xf numFmtId="49" fontId="9" fillId="0" borderId="0" xfId="0" applyNumberFormat="1" applyFont="1" applyAlignment="1">
      <alignment vertical="center"/>
    </xf>
    <xf numFmtId="49" fontId="5" fillId="2" borderId="3" xfId="0" applyNumberFormat="1" applyFont="1" applyFill="1" applyBorder="1" applyAlignment="1">
      <alignment vertical="center"/>
    </xf>
    <xf numFmtId="49" fontId="5" fillId="2" borderId="4" xfId="0" applyNumberFormat="1" applyFont="1" applyFill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49" fontId="9" fillId="0" borderId="15" xfId="0" quotePrefix="1" applyNumberFormat="1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49" fontId="9" fillId="0" borderId="17" xfId="0" applyNumberFormat="1" applyFont="1" applyBorder="1" applyAlignment="1">
      <alignment vertical="center"/>
    </xf>
    <xf numFmtId="0" fontId="9" fillId="0" borderId="6" xfId="0" applyFont="1" applyBorder="1" applyAlignment="1">
      <alignment vertical="center"/>
    </xf>
    <xf numFmtId="49" fontId="9" fillId="0" borderId="6" xfId="0" quotePrefix="1" applyNumberFormat="1" applyFont="1" applyBorder="1" applyAlignment="1">
      <alignment vertical="center"/>
    </xf>
    <xf numFmtId="49" fontId="9" fillId="0" borderId="8" xfId="0" applyNumberFormat="1" applyFont="1" applyBorder="1" applyAlignment="1">
      <alignment vertical="center"/>
    </xf>
    <xf numFmtId="0" fontId="9" fillId="0" borderId="9" xfId="0" applyFont="1" applyBorder="1" applyAlignment="1">
      <alignment vertical="center"/>
    </xf>
    <xf numFmtId="49" fontId="9" fillId="0" borderId="9" xfId="0" quotePrefix="1" applyNumberFormat="1" applyFont="1" applyBorder="1" applyAlignment="1">
      <alignment vertical="center"/>
    </xf>
    <xf numFmtId="49" fontId="9" fillId="0" borderId="11" xfId="0" applyNumberFormat="1" applyFont="1" applyBorder="1" applyAlignment="1">
      <alignment vertical="center"/>
    </xf>
    <xf numFmtId="49" fontId="9" fillId="0" borderId="0" xfId="0" quotePrefix="1" applyNumberFormat="1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5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5" fillId="2" borderId="4" xfId="0" applyFont="1" applyFill="1" applyBorder="1" applyAlignment="1">
      <alignment vertical="center" wrapText="1"/>
    </xf>
    <xf numFmtId="0" fontId="8" fillId="0" borderId="4" xfId="0" applyFont="1" applyBorder="1" applyAlignment="1">
      <alignment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6B3D2-0C10-4B61-AB16-695F866CCBCE}">
  <dimension ref="A1:BD63"/>
  <sheetViews>
    <sheetView tabSelected="1" zoomScaleNormal="100" workbookViewId="0">
      <selection sqref="A1:BD2"/>
    </sheetView>
  </sheetViews>
  <sheetFormatPr defaultColWidth="2.5" defaultRowHeight="15" customHeight="1"/>
  <cols>
    <col min="1" max="1" width="2.5" style="2" customWidth="1"/>
    <col min="2" max="2" width="2.5" style="2"/>
    <col min="3" max="3" width="2.5" style="2" customWidth="1"/>
    <col min="4" max="4" width="2.5" style="2"/>
    <col min="5" max="5" width="2.5" style="2" customWidth="1"/>
    <col min="6" max="7" width="2.5" style="2"/>
    <col min="8" max="9" width="2.5" style="2" customWidth="1"/>
    <col min="10" max="11" width="2.5" style="2"/>
    <col min="12" max="12" width="2.625" style="2" customWidth="1"/>
    <col min="13" max="16384" width="2.5" style="2"/>
  </cols>
  <sheetData>
    <row r="1" spans="1:56" s="3" customFormat="1" ht="15" customHeight="1">
      <c r="A1" s="72" t="s">
        <v>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</row>
    <row r="2" spans="1:56" s="3" customFormat="1" ht="15" customHeight="1" thickBot="1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</row>
    <row r="3" spans="1:56" ht="15" customHeight="1" thickTop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</row>
    <row r="4" spans="1:56" ht="15" customHeight="1">
      <c r="A4" s="74" t="s">
        <v>4</v>
      </c>
      <c r="B4" s="74"/>
      <c r="C4" s="74"/>
      <c r="D4" s="74"/>
      <c r="E4" s="74"/>
      <c r="F4" s="74"/>
      <c r="G4" s="74"/>
      <c r="H4" s="75" t="str">
        <f ca="1">Sheet1!A2</f>
        <v>KKS16013</v>
      </c>
      <c r="I4" s="76"/>
      <c r="J4" s="76"/>
      <c r="K4" s="76"/>
      <c r="L4" s="76"/>
      <c r="M4" s="76"/>
      <c r="N4" s="76"/>
      <c r="O4" s="77"/>
      <c r="P4" s="74" t="s">
        <v>5</v>
      </c>
      <c r="Q4" s="74"/>
      <c r="R4" s="74"/>
      <c r="S4" s="74"/>
      <c r="T4" s="74"/>
      <c r="U4" s="74"/>
      <c r="V4" s="74"/>
      <c r="W4" s="74"/>
      <c r="X4" s="75" t="str">
        <f ca="1">Sheet1!$A$3</f>
        <v>定期便予約</v>
      </c>
      <c r="Y4" s="76"/>
      <c r="Z4" s="76"/>
      <c r="AA4" s="76"/>
      <c r="AB4" s="76"/>
      <c r="AC4" s="76"/>
      <c r="AD4" s="76"/>
      <c r="AE4" s="76"/>
      <c r="AF4" s="76"/>
      <c r="AG4" s="77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</row>
    <row r="5" spans="1:56" ht="15" customHeight="1">
      <c r="A5" s="74" t="s">
        <v>6</v>
      </c>
      <c r="B5" s="74"/>
      <c r="C5" s="74"/>
      <c r="D5" s="74"/>
      <c r="E5" s="74"/>
      <c r="F5" s="74"/>
      <c r="G5" s="74"/>
      <c r="H5" s="75" t="str">
        <f ca="1">RIGHT(CELL("filename",A1),LEN(CELL("filename",A1))-FIND("]",CELL("filename",A1)))</f>
        <v>初期表示</v>
      </c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9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</row>
    <row r="6" spans="1:56" ht="15" customHeight="1">
      <c r="A6" s="74" t="s">
        <v>9</v>
      </c>
      <c r="B6" s="74"/>
      <c r="C6" s="74"/>
      <c r="D6" s="74"/>
      <c r="E6" s="74"/>
      <c r="F6" s="74"/>
      <c r="G6" s="74"/>
      <c r="H6" s="75" t="s">
        <v>19</v>
      </c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9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</row>
    <row r="7" spans="1:56" ht="15" customHeight="1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</row>
    <row r="8" spans="1:56" ht="15" customHeight="1">
      <c r="A8" s="16" t="s">
        <v>11</v>
      </c>
      <c r="B8" s="16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</row>
    <row r="9" spans="1:56" ht="15" customHeight="1">
      <c r="A9" s="17" t="s">
        <v>0</v>
      </c>
      <c r="B9" s="18"/>
      <c r="C9" s="17" t="s">
        <v>16</v>
      </c>
      <c r="D9" s="19"/>
      <c r="E9" s="19"/>
      <c r="F9" s="19"/>
      <c r="G9" s="19"/>
      <c r="H9" s="19"/>
      <c r="I9" s="19"/>
      <c r="J9" s="19"/>
      <c r="K9" s="80"/>
      <c r="L9" s="81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7" t="s">
        <v>7</v>
      </c>
      <c r="AC9" s="19"/>
      <c r="AD9" s="19"/>
      <c r="AE9" s="18"/>
      <c r="AF9" s="17" t="s">
        <v>1</v>
      </c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6"/>
      <c r="BD9" s="5"/>
    </row>
    <row r="10" spans="1:56" ht="15" customHeight="1">
      <c r="A10" s="67">
        <v>1</v>
      </c>
      <c r="B10" s="68"/>
      <c r="C10" s="20" t="s">
        <v>22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0" t="s">
        <v>14</v>
      </c>
      <c r="AC10" s="21"/>
      <c r="AD10" s="21"/>
      <c r="AE10" s="22"/>
      <c r="AF10" s="23" t="s">
        <v>23</v>
      </c>
      <c r="AG10" s="24"/>
      <c r="AH10" s="25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1"/>
      <c r="AZ10" s="21"/>
      <c r="BA10" s="21"/>
      <c r="BB10" s="21"/>
      <c r="BC10" s="12"/>
      <c r="BD10" s="11"/>
    </row>
    <row r="11" spans="1:56" ht="15" customHeight="1">
      <c r="A11" s="57">
        <f>A10+1</f>
        <v>2</v>
      </c>
      <c r="B11" s="58"/>
      <c r="C11" s="26" t="s">
        <v>24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0" t="s">
        <v>20</v>
      </c>
      <c r="AC11" s="27"/>
      <c r="AD11" s="27"/>
      <c r="AE11" s="28"/>
      <c r="AF11" s="29"/>
      <c r="AG11" s="30"/>
      <c r="AH11" s="31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27"/>
      <c r="AZ11" s="27"/>
      <c r="BA11" s="27"/>
      <c r="BB11" s="27"/>
      <c r="BC11" s="14"/>
      <c r="BD11" s="13"/>
    </row>
    <row r="12" spans="1:56" ht="15" customHeight="1">
      <c r="A12" s="57">
        <f t="shared" ref="A12:A15" si="0">A11+1</f>
        <v>3</v>
      </c>
      <c r="B12" s="58"/>
      <c r="C12" s="20" t="s">
        <v>25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0" t="s">
        <v>15</v>
      </c>
      <c r="AC12" s="21"/>
      <c r="AD12" s="21"/>
      <c r="AE12" s="22"/>
      <c r="AF12" s="23"/>
      <c r="AG12" s="24"/>
      <c r="AH12" s="25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1"/>
      <c r="AZ12" s="21"/>
      <c r="BA12" s="21"/>
      <c r="BB12" s="21"/>
      <c r="BC12" s="12"/>
      <c r="BD12" s="11"/>
    </row>
    <row r="13" spans="1:56" ht="15" customHeight="1">
      <c r="A13" s="57">
        <f t="shared" si="0"/>
        <v>4</v>
      </c>
      <c r="B13" s="58"/>
      <c r="C13" s="26" t="s">
        <v>26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6" t="s">
        <v>15</v>
      </c>
      <c r="AC13" s="27"/>
      <c r="AD13" s="27"/>
      <c r="AE13" s="28"/>
      <c r="AF13" s="29"/>
      <c r="AG13" s="30"/>
      <c r="AH13" s="31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27"/>
      <c r="AZ13" s="27"/>
      <c r="BA13" s="27"/>
      <c r="BB13" s="27"/>
      <c r="BC13" s="14"/>
      <c r="BD13" s="13"/>
    </row>
    <row r="14" spans="1:56" ht="15" customHeight="1">
      <c r="A14" s="57">
        <f t="shared" si="0"/>
        <v>5</v>
      </c>
      <c r="B14" s="58"/>
      <c r="C14" s="20" t="s">
        <v>13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0" t="s">
        <v>21</v>
      </c>
      <c r="AC14" s="21"/>
      <c r="AD14" s="21"/>
      <c r="AE14" s="22"/>
      <c r="AF14" s="23"/>
      <c r="AG14" s="24"/>
      <c r="AH14" s="25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1"/>
      <c r="AZ14" s="21"/>
      <c r="BA14" s="21"/>
      <c r="BB14" s="21"/>
      <c r="BC14" s="12"/>
      <c r="BD14" s="11"/>
    </row>
    <row r="15" spans="1:56" ht="15" customHeight="1">
      <c r="A15" s="62">
        <f t="shared" si="0"/>
        <v>6</v>
      </c>
      <c r="B15" s="63"/>
      <c r="C15" s="32" t="s">
        <v>27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2" t="s">
        <v>21</v>
      </c>
      <c r="AC15" s="33"/>
      <c r="AD15" s="33"/>
      <c r="AE15" s="34"/>
      <c r="AF15" s="35"/>
      <c r="AG15" s="36"/>
      <c r="AH15" s="37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3"/>
      <c r="AZ15" s="33"/>
      <c r="BA15" s="33"/>
      <c r="BB15" s="33"/>
      <c r="BC15" s="8"/>
      <c r="BD15" s="7"/>
    </row>
    <row r="16" spans="1:56" ht="15" customHeight="1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9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4"/>
      <c r="BD16" s="4"/>
    </row>
    <row r="17" spans="1:56" ht="15" customHeight="1">
      <c r="A17" s="16" t="s">
        <v>12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40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</row>
    <row r="18" spans="1:56" ht="15" customHeight="1">
      <c r="A18" s="17" t="s">
        <v>0</v>
      </c>
      <c r="B18" s="18"/>
      <c r="C18" s="17" t="s">
        <v>8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7" t="s">
        <v>10</v>
      </c>
      <c r="X18" s="19"/>
      <c r="Y18" s="19"/>
      <c r="Z18" s="19"/>
      <c r="AA18" s="18"/>
      <c r="AB18" s="41" t="s">
        <v>7</v>
      </c>
      <c r="AC18" s="19"/>
      <c r="AD18" s="19"/>
      <c r="AE18" s="18"/>
      <c r="AF18" s="19" t="s">
        <v>1</v>
      </c>
      <c r="AG18" s="19"/>
      <c r="AH18" s="42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6"/>
      <c r="BD18" s="5"/>
    </row>
    <row r="19" spans="1:56" ht="15" customHeight="1">
      <c r="A19" s="67">
        <v>1</v>
      </c>
      <c r="B19" s="68"/>
      <c r="C19" s="43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69"/>
      <c r="X19" s="70"/>
      <c r="Y19" s="70"/>
      <c r="Z19" s="70"/>
      <c r="AA19" s="71"/>
      <c r="AB19" s="45"/>
      <c r="AC19" s="44"/>
      <c r="AD19" s="44"/>
      <c r="AE19" s="46"/>
      <c r="AF19" s="44"/>
      <c r="AG19" s="44"/>
      <c r="AH19" s="47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10"/>
      <c r="BD19" s="9"/>
    </row>
    <row r="20" spans="1:56" ht="15" customHeight="1">
      <c r="A20" s="57">
        <v>2</v>
      </c>
      <c r="B20" s="58"/>
      <c r="C20" s="48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59"/>
      <c r="X20" s="60"/>
      <c r="Y20" s="60"/>
      <c r="Z20" s="60"/>
      <c r="AA20" s="61"/>
      <c r="AB20" s="49"/>
      <c r="AC20" s="21"/>
      <c r="AD20" s="21"/>
      <c r="AE20" s="22"/>
      <c r="AF20" s="21"/>
      <c r="AG20" s="21"/>
      <c r="AH20" s="50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12"/>
      <c r="BD20" s="11"/>
    </row>
    <row r="21" spans="1:56" ht="15" customHeight="1">
      <c r="A21" s="57">
        <v>3</v>
      </c>
      <c r="B21" s="58"/>
      <c r="C21" s="48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59"/>
      <c r="X21" s="60"/>
      <c r="Y21" s="60"/>
      <c r="Z21" s="60"/>
      <c r="AA21" s="61"/>
      <c r="AB21" s="49"/>
      <c r="AC21" s="21"/>
      <c r="AD21" s="21"/>
      <c r="AE21" s="22"/>
      <c r="AF21" s="21"/>
      <c r="AG21" s="21"/>
      <c r="AH21" s="50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12"/>
      <c r="BD21" s="11"/>
    </row>
    <row r="22" spans="1:56" ht="15" customHeight="1">
      <c r="A22" s="62">
        <f t="shared" ref="A22" si="1">A21+1</f>
        <v>4</v>
      </c>
      <c r="B22" s="63"/>
      <c r="C22" s="51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64"/>
      <c r="X22" s="65"/>
      <c r="Y22" s="65"/>
      <c r="Z22" s="65"/>
      <c r="AA22" s="66"/>
      <c r="AB22" s="52"/>
      <c r="AC22" s="33"/>
      <c r="AD22" s="33"/>
      <c r="AE22" s="34"/>
      <c r="AF22" s="33"/>
      <c r="AG22" s="33"/>
      <c r="AH22" s="5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8"/>
      <c r="BD22" s="7"/>
    </row>
    <row r="23" spans="1:56" ht="15" customHeight="1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4"/>
      <c r="BD23" s="4"/>
    </row>
    <row r="24" spans="1:56" ht="15" customHeight="1">
      <c r="A24" s="16" t="s">
        <v>2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</row>
    <row r="25" spans="1:56" ht="15" customHeight="1">
      <c r="A25" s="16"/>
      <c r="B25" s="15" t="s">
        <v>28</v>
      </c>
      <c r="C25" s="54"/>
      <c r="D25" s="15"/>
      <c r="E25" s="5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</row>
    <row r="26" spans="1:56" ht="15" customHeight="1">
      <c r="A26" s="16"/>
      <c r="B26" s="15"/>
      <c r="C26" s="40" t="s">
        <v>17</v>
      </c>
      <c r="D26" s="15"/>
      <c r="E26" s="56" t="s">
        <v>29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</row>
    <row r="27" spans="1:56" ht="15" customHeight="1">
      <c r="A27" s="16"/>
      <c r="B27" s="15"/>
      <c r="C27" s="40"/>
      <c r="D27" s="15"/>
      <c r="E27" s="55" t="s">
        <v>18</v>
      </c>
      <c r="F27" s="15" t="s">
        <v>30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</row>
    <row r="28" spans="1:56" ht="15" customHeight="1">
      <c r="A28" s="15"/>
      <c r="B28" s="15"/>
      <c r="C28" s="15"/>
      <c r="D28" s="15"/>
      <c r="E28" s="15" t="s">
        <v>31</v>
      </c>
      <c r="F28" s="15" t="s">
        <v>32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</row>
    <row r="29" spans="1:56" ht="15" customHeight="1">
      <c r="A29" s="15"/>
      <c r="B29" s="15"/>
      <c r="C29" s="15"/>
      <c r="D29" s="15"/>
      <c r="E29" s="15" t="s">
        <v>31</v>
      </c>
      <c r="F29" s="15" t="s">
        <v>33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</row>
    <row r="30" spans="1:56" ht="15" customHeight="1">
      <c r="A30" s="15"/>
      <c r="B30" s="15"/>
      <c r="C30" s="15"/>
      <c r="D30" s="15"/>
      <c r="E30" s="15" t="s">
        <v>31</v>
      </c>
      <c r="F30" s="15" t="s">
        <v>34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</row>
    <row r="31" spans="1:56" ht="15" customHeight="1">
      <c r="A31" s="15"/>
      <c r="B31" s="15"/>
      <c r="C31" s="15"/>
      <c r="D31" s="15"/>
      <c r="E31" s="15" t="s">
        <v>31</v>
      </c>
      <c r="F31" s="15" t="s">
        <v>37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</row>
    <row r="32" spans="1:56" ht="15" customHeight="1">
      <c r="A32" s="15"/>
      <c r="B32" s="15"/>
      <c r="C32" s="15"/>
      <c r="D32" s="15"/>
      <c r="E32" s="15" t="s">
        <v>31</v>
      </c>
      <c r="F32" s="15" t="s">
        <v>36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</row>
    <row r="33" spans="1:54" ht="15" customHeight="1">
      <c r="A33" s="15"/>
      <c r="B33" s="15"/>
      <c r="C33" s="15"/>
      <c r="D33" s="15"/>
      <c r="E33" s="15" t="s">
        <v>31</v>
      </c>
      <c r="F33" s="15" t="s">
        <v>35</v>
      </c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</row>
    <row r="34" spans="1:54" ht="15" customHeight="1">
      <c r="A34" s="15"/>
      <c r="B34" s="15"/>
      <c r="C34" s="15"/>
      <c r="D34" s="15"/>
      <c r="E34" s="15" t="s">
        <v>31</v>
      </c>
      <c r="F34" s="15" t="s">
        <v>41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</row>
    <row r="35" spans="1:54" ht="15" customHeight="1">
      <c r="A35" s="15"/>
      <c r="B35" s="15"/>
      <c r="C35" s="15"/>
      <c r="D35" s="15"/>
      <c r="E35" s="15" t="s">
        <v>31</v>
      </c>
      <c r="F35" s="15" t="s">
        <v>40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</row>
    <row r="36" spans="1:54" ht="15" customHeight="1">
      <c r="A36" s="15"/>
      <c r="B36" s="15"/>
      <c r="C36" s="15"/>
      <c r="D36" s="15"/>
      <c r="E36" s="15" t="s">
        <v>31</v>
      </c>
      <c r="F36" s="15" t="s">
        <v>42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</row>
    <row r="37" spans="1:54" ht="15" customHeight="1">
      <c r="A37" s="15"/>
      <c r="B37" s="15"/>
      <c r="C37" s="15"/>
      <c r="D37" s="15"/>
      <c r="E37" s="15" t="s">
        <v>31</v>
      </c>
      <c r="F37" s="15" t="s">
        <v>38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</row>
    <row r="38" spans="1:54" ht="15" customHeight="1">
      <c r="A38" s="15"/>
      <c r="B38" s="15"/>
      <c r="C38" s="15"/>
      <c r="D38" s="15"/>
      <c r="E38" s="15" t="s">
        <v>31</v>
      </c>
      <c r="F38" s="15" t="s">
        <v>39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</row>
    <row r="39" spans="1:54" ht="1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</row>
    <row r="40" spans="1:54" ht="15" customHeight="1">
      <c r="A40" s="16"/>
      <c r="B40" s="15"/>
      <c r="C40" s="40" t="s">
        <v>43</v>
      </c>
      <c r="D40" s="15"/>
      <c r="E40" s="56" t="s">
        <v>44</v>
      </c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</row>
    <row r="41" spans="1:54" ht="15" customHeight="1">
      <c r="A41" s="16"/>
      <c r="B41" s="15"/>
      <c r="C41" s="40"/>
      <c r="D41" s="15"/>
      <c r="E41" s="55" t="s">
        <v>18</v>
      </c>
      <c r="F41" s="15" t="s">
        <v>45</v>
      </c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</row>
    <row r="42" spans="1:54" ht="15" customHeight="1">
      <c r="A42" s="15"/>
      <c r="B42" s="15"/>
      <c r="C42" s="15"/>
      <c r="D42" s="15"/>
      <c r="E42" s="15" t="s">
        <v>31</v>
      </c>
      <c r="F42" s="15" t="s">
        <v>32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</row>
    <row r="43" spans="1:54" ht="15" customHeight="1">
      <c r="A43" s="15"/>
      <c r="B43" s="15"/>
      <c r="C43" s="15"/>
      <c r="D43" s="15"/>
      <c r="E43" s="15" t="s">
        <v>31</v>
      </c>
      <c r="F43" s="15" t="s">
        <v>46</v>
      </c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</row>
    <row r="44" spans="1:54" ht="15" customHeight="1">
      <c r="A44" s="15"/>
      <c r="B44" s="15"/>
      <c r="C44" s="15"/>
      <c r="D44" s="15"/>
      <c r="E44" s="15" t="s">
        <v>31</v>
      </c>
      <c r="F44" s="15" t="s">
        <v>47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</row>
    <row r="45" spans="1:54" ht="15" customHeight="1">
      <c r="A45" s="15"/>
      <c r="B45" s="15"/>
      <c r="C45" s="15"/>
      <c r="D45" s="15"/>
      <c r="E45" s="15" t="s">
        <v>31</v>
      </c>
      <c r="F45" s="15" t="s">
        <v>48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</row>
    <row r="46" spans="1:54" ht="15" customHeight="1">
      <c r="A46" s="15"/>
      <c r="B46" s="15"/>
      <c r="C46" s="15"/>
      <c r="D46" s="15"/>
      <c r="E46" s="15" t="s">
        <v>31</v>
      </c>
      <c r="F46" s="15" t="s">
        <v>49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</row>
    <row r="47" spans="1:54" ht="15" customHeight="1">
      <c r="A47" s="15"/>
      <c r="B47" s="15"/>
      <c r="C47" s="15"/>
      <c r="D47" s="15"/>
      <c r="E47" s="15" t="s">
        <v>31</v>
      </c>
      <c r="F47" s="15" t="s">
        <v>50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</row>
    <row r="48" spans="1:54" ht="15" customHeight="1">
      <c r="A48" s="15"/>
      <c r="B48" s="15"/>
      <c r="C48" s="15"/>
      <c r="D48" s="15"/>
      <c r="E48" s="15" t="s">
        <v>31</v>
      </c>
      <c r="F48" s="15" t="s">
        <v>51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</row>
    <row r="49" spans="1:54" ht="15" customHeight="1">
      <c r="A49" s="15"/>
      <c r="B49" s="15"/>
      <c r="C49" s="15"/>
      <c r="D49" s="15"/>
      <c r="E49" s="15" t="s">
        <v>31</v>
      </c>
      <c r="F49" s="15" t="s">
        <v>52</v>
      </c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</row>
    <row r="50" spans="1:54" ht="15" customHeight="1">
      <c r="A50" s="15"/>
      <c r="B50" s="15"/>
      <c r="C50" s="15"/>
      <c r="D50" s="15"/>
      <c r="E50" s="15" t="s">
        <v>31</v>
      </c>
      <c r="F50" s="15" t="s">
        <v>53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</row>
    <row r="51" spans="1:54" ht="15" customHeight="1">
      <c r="A51" s="15"/>
      <c r="B51" s="15"/>
      <c r="C51" s="15"/>
      <c r="D51" s="15"/>
      <c r="E51" s="15" t="s">
        <v>31</v>
      </c>
      <c r="F51" s="15" t="s">
        <v>54</v>
      </c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</row>
    <row r="52" spans="1:54" ht="15" customHeight="1">
      <c r="A52" s="15"/>
      <c r="B52" s="15"/>
      <c r="C52" s="15"/>
      <c r="D52" s="15"/>
      <c r="E52" s="15" t="s">
        <v>31</v>
      </c>
      <c r="F52" s="15" t="s">
        <v>55</v>
      </c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</row>
    <row r="53" spans="1:54" ht="1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</row>
    <row r="54" spans="1:54" ht="1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</row>
    <row r="55" spans="1:54" ht="1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</row>
    <row r="56" spans="1:54" ht="1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</row>
    <row r="57" spans="1:54" ht="1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</row>
    <row r="58" spans="1:54" ht="1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</row>
    <row r="59" spans="1:54" ht="1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</row>
    <row r="60" spans="1:54" ht="1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</row>
    <row r="61" spans="1:54" ht="1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</row>
    <row r="62" spans="1:54" ht="1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</row>
    <row r="63" spans="1:54" ht="1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</row>
  </sheetData>
  <mergeCells count="24">
    <mergeCell ref="A12:B12"/>
    <mergeCell ref="A1:BD2"/>
    <mergeCell ref="A4:G4"/>
    <mergeCell ref="H4:O4"/>
    <mergeCell ref="P4:W4"/>
    <mergeCell ref="X4:AG4"/>
    <mergeCell ref="A5:G5"/>
    <mergeCell ref="H5:AG5"/>
    <mergeCell ref="A6:G6"/>
    <mergeCell ref="H6:AG6"/>
    <mergeCell ref="K9:L9"/>
    <mergeCell ref="A10:B10"/>
    <mergeCell ref="A11:B11"/>
    <mergeCell ref="A21:B21"/>
    <mergeCell ref="W21:AA21"/>
    <mergeCell ref="A22:B22"/>
    <mergeCell ref="W22:AA22"/>
    <mergeCell ref="A13:B13"/>
    <mergeCell ref="A14:B14"/>
    <mergeCell ref="A15:B15"/>
    <mergeCell ref="A19:B19"/>
    <mergeCell ref="W19:AA19"/>
    <mergeCell ref="A20:B20"/>
    <mergeCell ref="W20:AA20"/>
  </mergeCells>
  <phoneticPr fontId="1"/>
  <dataValidations count="1">
    <dataValidation type="list" allowBlank="1" showInputMessage="1" showErrorMessage="1" sqref="W19:AA22" xr:uid="{5DDCC0BA-A16C-41B4-8C84-C0AA7233B125}">
      <formula1>#REF!</formula1>
    </dataValidation>
  </dataValidations>
  <printOptions horizontalCentered="1"/>
  <pageMargins left="0.39370078740157483" right="0.39370078740157483" top="0.59055118110236227" bottom="0.39370078740157483" header="0.31496062992125984" footer="0.19685039370078741"/>
  <pageSetup paperSize="9" orientation="landscape" r:id="rId1"/>
  <headerFooter>
    <oddFooter>&amp;R&amp;P　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6C22-BA4D-4E7C-83F7-7B70AA386679}">
  <dimension ref="A1:BD32"/>
  <sheetViews>
    <sheetView zoomScaleNormal="100" workbookViewId="0">
      <selection sqref="A1:BD2"/>
    </sheetView>
  </sheetViews>
  <sheetFormatPr defaultColWidth="2.5" defaultRowHeight="15" customHeight="1"/>
  <cols>
    <col min="1" max="1" width="2.5" style="2" customWidth="1"/>
    <col min="2" max="2" width="2.5" style="2"/>
    <col min="3" max="3" width="2.5" style="2" customWidth="1"/>
    <col min="4" max="4" width="2.5" style="2"/>
    <col min="5" max="5" width="2.5" style="2" customWidth="1"/>
    <col min="6" max="7" width="2.5" style="2"/>
    <col min="8" max="9" width="2.5" style="2" customWidth="1"/>
    <col min="10" max="11" width="2.5" style="2"/>
    <col min="12" max="12" width="2.625" style="2" customWidth="1"/>
    <col min="13" max="16384" width="2.5" style="2"/>
  </cols>
  <sheetData>
    <row r="1" spans="1:56" s="3" customFormat="1" ht="15" customHeight="1">
      <c r="A1" s="72" t="s">
        <v>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</row>
    <row r="2" spans="1:56" s="3" customFormat="1" ht="15" customHeight="1" thickBot="1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</row>
    <row r="3" spans="1:56" ht="15" customHeight="1" thickTop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</row>
    <row r="4" spans="1:56" ht="15" customHeight="1">
      <c r="A4" s="74" t="s">
        <v>4</v>
      </c>
      <c r="B4" s="74"/>
      <c r="C4" s="74"/>
      <c r="D4" s="74"/>
      <c r="E4" s="74"/>
      <c r="F4" s="74"/>
      <c r="G4" s="74"/>
      <c r="H4" s="75" t="str">
        <f ca="1">Sheet1!A2</f>
        <v>KKS16013</v>
      </c>
      <c r="I4" s="76"/>
      <c r="J4" s="76"/>
      <c r="K4" s="76"/>
      <c r="L4" s="76"/>
      <c r="M4" s="76"/>
      <c r="N4" s="76"/>
      <c r="O4" s="77"/>
      <c r="P4" s="74" t="s">
        <v>5</v>
      </c>
      <c r="Q4" s="74"/>
      <c r="R4" s="74"/>
      <c r="S4" s="74"/>
      <c r="T4" s="74"/>
      <c r="U4" s="74"/>
      <c r="V4" s="74"/>
      <c r="W4" s="74"/>
      <c r="X4" s="75" t="str">
        <f ca="1">Sheet1!$A$3</f>
        <v>定期便予約</v>
      </c>
      <c r="Y4" s="76"/>
      <c r="Z4" s="76"/>
      <c r="AA4" s="76"/>
      <c r="AB4" s="76"/>
      <c r="AC4" s="76"/>
      <c r="AD4" s="76"/>
      <c r="AE4" s="76"/>
      <c r="AF4" s="76"/>
      <c r="AG4" s="77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</row>
    <row r="5" spans="1:56" ht="15" customHeight="1">
      <c r="A5" s="74" t="s">
        <v>6</v>
      </c>
      <c r="B5" s="74"/>
      <c r="C5" s="74"/>
      <c r="D5" s="74"/>
      <c r="E5" s="74"/>
      <c r="F5" s="74"/>
      <c r="G5" s="74"/>
      <c r="H5" s="75" t="str">
        <f ca="1">RIGHT(CELL("filename",A1),LEN(CELL("filename",A1))-FIND("]",CELL("filename",A1)))</f>
        <v>発送者_行追加</v>
      </c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9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</row>
    <row r="6" spans="1:56" ht="15" customHeight="1">
      <c r="A6" s="74" t="s">
        <v>9</v>
      </c>
      <c r="B6" s="74"/>
      <c r="C6" s="74"/>
      <c r="D6" s="74"/>
      <c r="E6" s="74"/>
      <c r="F6" s="74"/>
      <c r="G6" s="74"/>
      <c r="H6" s="75" t="s">
        <v>19</v>
      </c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9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</row>
    <row r="7" spans="1:56" ht="15" customHeight="1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</row>
    <row r="8" spans="1:56" ht="15" customHeight="1">
      <c r="A8" s="16" t="s">
        <v>11</v>
      </c>
      <c r="B8" s="16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</row>
    <row r="9" spans="1:56" ht="15" customHeight="1">
      <c r="A9" s="17" t="s">
        <v>0</v>
      </c>
      <c r="B9" s="18"/>
      <c r="C9" s="17" t="s">
        <v>16</v>
      </c>
      <c r="D9" s="19"/>
      <c r="E9" s="19"/>
      <c r="F9" s="19"/>
      <c r="G9" s="19"/>
      <c r="H9" s="19"/>
      <c r="I9" s="19"/>
      <c r="J9" s="19"/>
      <c r="K9" s="80"/>
      <c r="L9" s="81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7" t="s">
        <v>7</v>
      </c>
      <c r="AC9" s="19"/>
      <c r="AD9" s="19"/>
      <c r="AE9" s="18"/>
      <c r="AF9" s="17" t="s">
        <v>1</v>
      </c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6"/>
      <c r="BD9" s="5"/>
    </row>
    <row r="10" spans="1:56" ht="15" customHeight="1">
      <c r="A10" s="67">
        <v>1</v>
      </c>
      <c r="B10" s="68"/>
      <c r="C10" s="20" t="s">
        <v>22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0" t="s">
        <v>14</v>
      </c>
      <c r="AC10" s="21"/>
      <c r="AD10" s="21"/>
      <c r="AE10" s="22"/>
      <c r="AF10" s="23" t="s">
        <v>23</v>
      </c>
      <c r="AG10" s="24"/>
      <c r="AH10" s="25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1"/>
      <c r="AZ10" s="21"/>
      <c r="BA10" s="21"/>
      <c r="BB10" s="21"/>
      <c r="BC10" s="12"/>
      <c r="BD10" s="11"/>
    </row>
    <row r="11" spans="1:56" ht="15" customHeight="1">
      <c r="A11" s="57">
        <f>A10+1</f>
        <v>2</v>
      </c>
      <c r="B11" s="58"/>
      <c r="C11" s="26" t="s">
        <v>24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0" t="s">
        <v>20</v>
      </c>
      <c r="AC11" s="27"/>
      <c r="AD11" s="27"/>
      <c r="AE11" s="28"/>
      <c r="AF11" s="29"/>
      <c r="AG11" s="30"/>
      <c r="AH11" s="31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27"/>
      <c r="AZ11" s="27"/>
      <c r="BA11" s="27"/>
      <c r="BB11" s="27"/>
      <c r="BC11" s="14"/>
      <c r="BD11" s="13"/>
    </row>
    <row r="12" spans="1:56" ht="15" customHeight="1">
      <c r="A12" s="57">
        <f t="shared" ref="A12:A15" si="0">A11+1</f>
        <v>3</v>
      </c>
      <c r="B12" s="58"/>
      <c r="C12" s="20" t="s">
        <v>25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0" t="s">
        <v>15</v>
      </c>
      <c r="AC12" s="21"/>
      <c r="AD12" s="21"/>
      <c r="AE12" s="22"/>
      <c r="AF12" s="23"/>
      <c r="AG12" s="24"/>
      <c r="AH12" s="25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1"/>
      <c r="AZ12" s="21"/>
      <c r="BA12" s="21"/>
      <c r="BB12" s="21"/>
      <c r="BC12" s="12"/>
      <c r="BD12" s="11"/>
    </row>
    <row r="13" spans="1:56" ht="15" customHeight="1">
      <c r="A13" s="57">
        <f t="shared" si="0"/>
        <v>4</v>
      </c>
      <c r="B13" s="58"/>
      <c r="C13" s="26" t="s">
        <v>26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6" t="s">
        <v>15</v>
      </c>
      <c r="AC13" s="27"/>
      <c r="AD13" s="27"/>
      <c r="AE13" s="28"/>
      <c r="AF13" s="29"/>
      <c r="AG13" s="30"/>
      <c r="AH13" s="31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27"/>
      <c r="AZ13" s="27"/>
      <c r="BA13" s="27"/>
      <c r="BB13" s="27"/>
      <c r="BC13" s="14"/>
      <c r="BD13" s="13"/>
    </row>
    <row r="14" spans="1:56" ht="15" customHeight="1">
      <c r="A14" s="57">
        <f t="shared" si="0"/>
        <v>5</v>
      </c>
      <c r="B14" s="58"/>
      <c r="C14" s="20" t="s">
        <v>13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0" t="s">
        <v>21</v>
      </c>
      <c r="AC14" s="21"/>
      <c r="AD14" s="21"/>
      <c r="AE14" s="22"/>
      <c r="AF14" s="23"/>
      <c r="AG14" s="24"/>
      <c r="AH14" s="25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1"/>
      <c r="AZ14" s="21"/>
      <c r="BA14" s="21"/>
      <c r="BB14" s="21"/>
      <c r="BC14" s="12"/>
      <c r="BD14" s="11"/>
    </row>
    <row r="15" spans="1:56" ht="15" customHeight="1">
      <c r="A15" s="62">
        <f t="shared" si="0"/>
        <v>6</v>
      </c>
      <c r="B15" s="63"/>
      <c r="C15" s="32" t="s">
        <v>27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2" t="s">
        <v>21</v>
      </c>
      <c r="AC15" s="33"/>
      <c r="AD15" s="33"/>
      <c r="AE15" s="34"/>
      <c r="AF15" s="35"/>
      <c r="AG15" s="36"/>
      <c r="AH15" s="37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3"/>
      <c r="AZ15" s="33"/>
      <c r="BA15" s="33"/>
      <c r="BB15" s="33"/>
      <c r="BC15" s="8"/>
      <c r="BD15" s="7"/>
    </row>
    <row r="16" spans="1:56" ht="15" customHeight="1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9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4"/>
      <c r="BD16" s="4"/>
    </row>
    <row r="17" spans="1:56" ht="15" customHeight="1">
      <c r="A17" s="16" t="s">
        <v>12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40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</row>
    <row r="18" spans="1:56" ht="15" customHeight="1">
      <c r="A18" s="17" t="s">
        <v>0</v>
      </c>
      <c r="B18" s="18"/>
      <c r="C18" s="17" t="s">
        <v>8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7" t="s">
        <v>10</v>
      </c>
      <c r="X18" s="19"/>
      <c r="Y18" s="19"/>
      <c r="Z18" s="19"/>
      <c r="AA18" s="18"/>
      <c r="AB18" s="41" t="s">
        <v>7</v>
      </c>
      <c r="AC18" s="19"/>
      <c r="AD18" s="19"/>
      <c r="AE18" s="18"/>
      <c r="AF18" s="19" t="s">
        <v>1</v>
      </c>
      <c r="AG18" s="19"/>
      <c r="AH18" s="42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6"/>
      <c r="BD18" s="5"/>
    </row>
    <row r="19" spans="1:56" ht="15" customHeight="1">
      <c r="A19" s="67">
        <v>1</v>
      </c>
      <c r="B19" s="68"/>
      <c r="C19" s="43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69"/>
      <c r="X19" s="70"/>
      <c r="Y19" s="70"/>
      <c r="Z19" s="70"/>
      <c r="AA19" s="71"/>
      <c r="AB19" s="45"/>
      <c r="AC19" s="44"/>
      <c r="AD19" s="44"/>
      <c r="AE19" s="46"/>
      <c r="AF19" s="44"/>
      <c r="AG19" s="44"/>
      <c r="AH19" s="47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10"/>
      <c r="BD19" s="9"/>
    </row>
    <row r="20" spans="1:56" ht="15" customHeight="1">
      <c r="A20" s="57">
        <v>2</v>
      </c>
      <c r="B20" s="58"/>
      <c r="C20" s="48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59"/>
      <c r="X20" s="60"/>
      <c r="Y20" s="60"/>
      <c r="Z20" s="60"/>
      <c r="AA20" s="61"/>
      <c r="AB20" s="49"/>
      <c r="AC20" s="21"/>
      <c r="AD20" s="21"/>
      <c r="AE20" s="22"/>
      <c r="AF20" s="21"/>
      <c r="AG20" s="21"/>
      <c r="AH20" s="50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12"/>
      <c r="BD20" s="11"/>
    </row>
    <row r="21" spans="1:56" ht="15" customHeight="1">
      <c r="A21" s="57">
        <v>3</v>
      </c>
      <c r="B21" s="58"/>
      <c r="C21" s="48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59"/>
      <c r="X21" s="60"/>
      <c r="Y21" s="60"/>
      <c r="Z21" s="60"/>
      <c r="AA21" s="61"/>
      <c r="AB21" s="49"/>
      <c r="AC21" s="21"/>
      <c r="AD21" s="21"/>
      <c r="AE21" s="22"/>
      <c r="AF21" s="21"/>
      <c r="AG21" s="21"/>
      <c r="AH21" s="50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12"/>
      <c r="BD21" s="11"/>
    </row>
    <row r="22" spans="1:56" ht="15" customHeight="1">
      <c r="A22" s="62">
        <f t="shared" ref="A22" si="1">A21+1</f>
        <v>4</v>
      </c>
      <c r="B22" s="63"/>
      <c r="C22" s="51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64"/>
      <c r="X22" s="65"/>
      <c r="Y22" s="65"/>
      <c r="Z22" s="65"/>
      <c r="AA22" s="66"/>
      <c r="AB22" s="52"/>
      <c r="AC22" s="33"/>
      <c r="AD22" s="33"/>
      <c r="AE22" s="34"/>
      <c r="AF22" s="33"/>
      <c r="AG22" s="33"/>
      <c r="AH22" s="5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8"/>
      <c r="BD22" s="7"/>
    </row>
    <row r="23" spans="1:56" ht="15" customHeight="1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4"/>
      <c r="BD23" s="4"/>
    </row>
    <row r="24" spans="1:56" ht="15" customHeight="1">
      <c r="A24" s="16" t="s">
        <v>2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</row>
    <row r="25" spans="1:56" ht="15" customHeight="1">
      <c r="A25" s="16"/>
      <c r="B25" s="15" t="s">
        <v>63</v>
      </c>
      <c r="C25" s="54"/>
      <c r="D25" s="15"/>
      <c r="E25" s="5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</row>
    <row r="26" spans="1:56" ht="15" customHeight="1">
      <c r="A26" s="16"/>
      <c r="B26" s="15"/>
      <c r="C26" s="40" t="s">
        <v>17</v>
      </c>
      <c r="D26" s="15"/>
      <c r="E26" s="56" t="s">
        <v>58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</row>
    <row r="27" spans="1:56" ht="1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</row>
    <row r="28" spans="1:56" ht="15" customHeight="1">
      <c r="A28" s="15"/>
      <c r="B28" s="15"/>
      <c r="C28" s="40" t="s">
        <v>43</v>
      </c>
      <c r="D28" s="15"/>
      <c r="E28" s="56" t="s">
        <v>59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</row>
    <row r="29" spans="1:56" ht="15" customHeight="1">
      <c r="A29" s="15"/>
      <c r="B29" s="15"/>
      <c r="C29" s="15"/>
      <c r="D29" s="15"/>
      <c r="E29" s="15" t="s">
        <v>18</v>
      </c>
      <c r="F29" s="15" t="s">
        <v>60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</row>
    <row r="30" spans="1:56" ht="15" customHeight="1">
      <c r="A30" s="15"/>
      <c r="B30" s="15"/>
      <c r="C30" s="15"/>
      <c r="D30" s="15"/>
      <c r="E30" s="15" t="s">
        <v>18</v>
      </c>
      <c r="F30" s="15" t="s">
        <v>61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</row>
    <row r="31" spans="1:56" ht="1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</row>
    <row r="32" spans="1:56" ht="1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</row>
  </sheetData>
  <mergeCells count="24">
    <mergeCell ref="A21:B21"/>
    <mergeCell ref="W21:AA21"/>
    <mergeCell ref="A22:B22"/>
    <mergeCell ref="W22:AA22"/>
    <mergeCell ref="A13:B13"/>
    <mergeCell ref="A14:B14"/>
    <mergeCell ref="A15:B15"/>
    <mergeCell ref="A19:B19"/>
    <mergeCell ref="W19:AA19"/>
    <mergeCell ref="A20:B20"/>
    <mergeCell ref="W20:AA20"/>
    <mergeCell ref="A12:B12"/>
    <mergeCell ref="A1:BD2"/>
    <mergeCell ref="A4:G4"/>
    <mergeCell ref="H4:O4"/>
    <mergeCell ref="P4:W4"/>
    <mergeCell ref="X4:AG4"/>
    <mergeCell ref="A5:G5"/>
    <mergeCell ref="H5:AG5"/>
    <mergeCell ref="A6:G6"/>
    <mergeCell ref="H6:AG6"/>
    <mergeCell ref="K9:L9"/>
    <mergeCell ref="A10:B10"/>
    <mergeCell ref="A11:B11"/>
  </mergeCells>
  <phoneticPr fontId="1"/>
  <dataValidations count="1">
    <dataValidation type="list" allowBlank="1" showInputMessage="1" showErrorMessage="1" sqref="W19:AA22" xr:uid="{AF816F34-2B2B-45E7-8382-D6FE7FFFF8C3}">
      <formula1>#REF!</formula1>
    </dataValidation>
  </dataValidations>
  <printOptions horizontalCentered="1"/>
  <pageMargins left="0.39370078740157483" right="0.39370078740157483" top="0.59055118110236227" bottom="0.39370078740157483" header="0.31496062992125984" footer="0.19685039370078741"/>
  <pageSetup paperSize="9" orientation="landscape" r:id="rId1"/>
  <headerFooter>
    <oddFooter>&amp;R&amp;P　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D2A30-DFA9-43CA-B9CC-0D6D9CCBC19F}">
  <dimension ref="A1:BD32"/>
  <sheetViews>
    <sheetView zoomScaleNormal="100" workbookViewId="0">
      <selection sqref="A1:BD2"/>
    </sheetView>
  </sheetViews>
  <sheetFormatPr defaultColWidth="2.5" defaultRowHeight="15" customHeight="1"/>
  <cols>
    <col min="1" max="1" width="2.5" style="2" customWidth="1"/>
    <col min="2" max="2" width="2.5" style="2"/>
    <col min="3" max="3" width="2.5" style="2" customWidth="1"/>
    <col min="4" max="4" width="2.5" style="2"/>
    <col min="5" max="5" width="2.5" style="2" customWidth="1"/>
    <col min="6" max="7" width="2.5" style="2"/>
    <col min="8" max="9" width="2.5" style="2" customWidth="1"/>
    <col min="10" max="11" width="2.5" style="2"/>
    <col min="12" max="12" width="2.625" style="2" customWidth="1"/>
    <col min="13" max="16384" width="2.5" style="2"/>
  </cols>
  <sheetData>
    <row r="1" spans="1:56" s="3" customFormat="1" ht="15" customHeight="1">
      <c r="A1" s="72" t="s">
        <v>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</row>
    <row r="2" spans="1:56" s="3" customFormat="1" ht="15" customHeight="1" thickBot="1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</row>
    <row r="3" spans="1:56" ht="15" customHeight="1" thickTop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</row>
    <row r="4" spans="1:56" ht="15" customHeight="1">
      <c r="A4" s="74" t="s">
        <v>4</v>
      </c>
      <c r="B4" s="74"/>
      <c r="C4" s="74"/>
      <c r="D4" s="74"/>
      <c r="E4" s="74"/>
      <c r="F4" s="74"/>
      <c r="G4" s="74"/>
      <c r="H4" s="75" t="str">
        <f ca="1">Sheet1!A2</f>
        <v>KKS16013</v>
      </c>
      <c r="I4" s="76"/>
      <c r="J4" s="76"/>
      <c r="K4" s="76"/>
      <c r="L4" s="76"/>
      <c r="M4" s="76"/>
      <c r="N4" s="76"/>
      <c r="O4" s="77"/>
      <c r="P4" s="74" t="s">
        <v>5</v>
      </c>
      <c r="Q4" s="74"/>
      <c r="R4" s="74"/>
      <c r="S4" s="74"/>
      <c r="T4" s="74"/>
      <c r="U4" s="74"/>
      <c r="V4" s="74"/>
      <c r="W4" s="74"/>
      <c r="X4" s="75" t="str">
        <f ca="1">Sheet1!$A$3</f>
        <v>定期便予約</v>
      </c>
      <c r="Y4" s="76"/>
      <c r="Z4" s="76"/>
      <c r="AA4" s="76"/>
      <c r="AB4" s="76"/>
      <c r="AC4" s="76"/>
      <c r="AD4" s="76"/>
      <c r="AE4" s="76"/>
      <c r="AF4" s="76"/>
      <c r="AG4" s="77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</row>
    <row r="5" spans="1:56" ht="15" customHeight="1">
      <c r="A5" s="74" t="s">
        <v>6</v>
      </c>
      <c r="B5" s="74"/>
      <c r="C5" s="74"/>
      <c r="D5" s="74"/>
      <c r="E5" s="74"/>
      <c r="F5" s="74"/>
      <c r="G5" s="74"/>
      <c r="H5" s="75" t="str">
        <f ca="1">RIGHT(CELL("filename",A1),LEN(CELL("filename",A1))-FIND("]",CELL("filename",A1)))</f>
        <v>発送者_行削除</v>
      </c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9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</row>
    <row r="6" spans="1:56" ht="15" customHeight="1">
      <c r="A6" s="74" t="s">
        <v>9</v>
      </c>
      <c r="B6" s="74"/>
      <c r="C6" s="74"/>
      <c r="D6" s="74"/>
      <c r="E6" s="74"/>
      <c r="F6" s="74"/>
      <c r="G6" s="74"/>
      <c r="H6" s="75" t="s">
        <v>19</v>
      </c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9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</row>
    <row r="7" spans="1:56" ht="15" customHeight="1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</row>
    <row r="8" spans="1:56" ht="15" customHeight="1">
      <c r="A8" s="16" t="s">
        <v>11</v>
      </c>
      <c r="B8" s="16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</row>
    <row r="9" spans="1:56" ht="15" customHeight="1">
      <c r="A9" s="17" t="s">
        <v>0</v>
      </c>
      <c r="B9" s="18"/>
      <c r="C9" s="17" t="s">
        <v>16</v>
      </c>
      <c r="D9" s="19"/>
      <c r="E9" s="19"/>
      <c r="F9" s="19"/>
      <c r="G9" s="19"/>
      <c r="H9" s="19"/>
      <c r="I9" s="19"/>
      <c r="J9" s="19"/>
      <c r="K9" s="80"/>
      <c r="L9" s="81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7" t="s">
        <v>7</v>
      </c>
      <c r="AC9" s="19"/>
      <c r="AD9" s="19"/>
      <c r="AE9" s="18"/>
      <c r="AF9" s="17" t="s">
        <v>1</v>
      </c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6"/>
      <c r="BD9" s="5"/>
    </row>
    <row r="10" spans="1:56" ht="15" customHeight="1">
      <c r="A10" s="67">
        <v>1</v>
      </c>
      <c r="B10" s="68"/>
      <c r="C10" s="20" t="s">
        <v>22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0" t="s">
        <v>14</v>
      </c>
      <c r="AC10" s="21"/>
      <c r="AD10" s="21"/>
      <c r="AE10" s="22"/>
      <c r="AF10" s="23" t="s">
        <v>23</v>
      </c>
      <c r="AG10" s="24"/>
      <c r="AH10" s="25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1"/>
      <c r="AZ10" s="21"/>
      <c r="BA10" s="21"/>
      <c r="BB10" s="21"/>
      <c r="BC10" s="12"/>
      <c r="BD10" s="11"/>
    </row>
    <row r="11" spans="1:56" ht="15" customHeight="1">
      <c r="A11" s="57">
        <f>A10+1</f>
        <v>2</v>
      </c>
      <c r="B11" s="58"/>
      <c r="C11" s="26" t="s">
        <v>24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0" t="s">
        <v>20</v>
      </c>
      <c r="AC11" s="27"/>
      <c r="AD11" s="27"/>
      <c r="AE11" s="28"/>
      <c r="AF11" s="29"/>
      <c r="AG11" s="30"/>
      <c r="AH11" s="31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27"/>
      <c r="AZ11" s="27"/>
      <c r="BA11" s="27"/>
      <c r="BB11" s="27"/>
      <c r="BC11" s="14"/>
      <c r="BD11" s="13"/>
    </row>
    <row r="12" spans="1:56" ht="15" customHeight="1">
      <c r="A12" s="57">
        <f t="shared" ref="A12:A15" si="0">A11+1</f>
        <v>3</v>
      </c>
      <c r="B12" s="58"/>
      <c r="C12" s="20" t="s">
        <v>25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0" t="s">
        <v>15</v>
      </c>
      <c r="AC12" s="21"/>
      <c r="AD12" s="21"/>
      <c r="AE12" s="22"/>
      <c r="AF12" s="23"/>
      <c r="AG12" s="24"/>
      <c r="AH12" s="25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1"/>
      <c r="AZ12" s="21"/>
      <c r="BA12" s="21"/>
      <c r="BB12" s="21"/>
      <c r="BC12" s="12"/>
      <c r="BD12" s="11"/>
    </row>
    <row r="13" spans="1:56" ht="15" customHeight="1">
      <c r="A13" s="57">
        <f t="shared" si="0"/>
        <v>4</v>
      </c>
      <c r="B13" s="58"/>
      <c r="C13" s="26" t="s">
        <v>26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6" t="s">
        <v>15</v>
      </c>
      <c r="AC13" s="27"/>
      <c r="AD13" s="27"/>
      <c r="AE13" s="28"/>
      <c r="AF13" s="29"/>
      <c r="AG13" s="30"/>
      <c r="AH13" s="31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27"/>
      <c r="AZ13" s="27"/>
      <c r="BA13" s="27"/>
      <c r="BB13" s="27"/>
      <c r="BC13" s="14"/>
      <c r="BD13" s="13"/>
    </row>
    <row r="14" spans="1:56" ht="15" customHeight="1">
      <c r="A14" s="57">
        <f t="shared" si="0"/>
        <v>5</v>
      </c>
      <c r="B14" s="58"/>
      <c r="C14" s="20" t="s">
        <v>13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0" t="s">
        <v>21</v>
      </c>
      <c r="AC14" s="21"/>
      <c r="AD14" s="21"/>
      <c r="AE14" s="22"/>
      <c r="AF14" s="23"/>
      <c r="AG14" s="24"/>
      <c r="AH14" s="25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1"/>
      <c r="AZ14" s="21"/>
      <c r="BA14" s="21"/>
      <c r="BB14" s="21"/>
      <c r="BC14" s="12"/>
      <c r="BD14" s="11"/>
    </row>
    <row r="15" spans="1:56" ht="15" customHeight="1">
      <c r="A15" s="62">
        <f t="shared" si="0"/>
        <v>6</v>
      </c>
      <c r="B15" s="63"/>
      <c r="C15" s="32" t="s">
        <v>27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2" t="s">
        <v>21</v>
      </c>
      <c r="AC15" s="33"/>
      <c r="AD15" s="33"/>
      <c r="AE15" s="34"/>
      <c r="AF15" s="35"/>
      <c r="AG15" s="36"/>
      <c r="AH15" s="37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3"/>
      <c r="AZ15" s="33"/>
      <c r="BA15" s="33"/>
      <c r="BB15" s="33"/>
      <c r="BC15" s="8"/>
      <c r="BD15" s="7"/>
    </row>
    <row r="16" spans="1:56" ht="15" customHeight="1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9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4"/>
      <c r="BD16" s="4"/>
    </row>
    <row r="17" spans="1:56" ht="15" customHeight="1">
      <c r="A17" s="16" t="s">
        <v>12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40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</row>
    <row r="18" spans="1:56" ht="15" customHeight="1">
      <c r="A18" s="17" t="s">
        <v>0</v>
      </c>
      <c r="B18" s="18"/>
      <c r="C18" s="17" t="s">
        <v>8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7" t="s">
        <v>10</v>
      </c>
      <c r="X18" s="19"/>
      <c r="Y18" s="19"/>
      <c r="Z18" s="19"/>
      <c r="AA18" s="18"/>
      <c r="AB18" s="41" t="s">
        <v>7</v>
      </c>
      <c r="AC18" s="19"/>
      <c r="AD18" s="19"/>
      <c r="AE18" s="18"/>
      <c r="AF18" s="19" t="s">
        <v>1</v>
      </c>
      <c r="AG18" s="19"/>
      <c r="AH18" s="42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6"/>
      <c r="BD18" s="5"/>
    </row>
    <row r="19" spans="1:56" ht="15" customHeight="1">
      <c r="A19" s="67">
        <v>1</v>
      </c>
      <c r="B19" s="68"/>
      <c r="C19" s="43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69"/>
      <c r="X19" s="70"/>
      <c r="Y19" s="70"/>
      <c r="Z19" s="70"/>
      <c r="AA19" s="71"/>
      <c r="AB19" s="45"/>
      <c r="AC19" s="44"/>
      <c r="AD19" s="44"/>
      <c r="AE19" s="46"/>
      <c r="AF19" s="44"/>
      <c r="AG19" s="44"/>
      <c r="AH19" s="47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10"/>
      <c r="BD19" s="9"/>
    </row>
    <row r="20" spans="1:56" ht="15" customHeight="1">
      <c r="A20" s="57">
        <v>2</v>
      </c>
      <c r="B20" s="58"/>
      <c r="C20" s="48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59"/>
      <c r="X20" s="60"/>
      <c r="Y20" s="60"/>
      <c r="Z20" s="60"/>
      <c r="AA20" s="61"/>
      <c r="AB20" s="49"/>
      <c r="AC20" s="21"/>
      <c r="AD20" s="21"/>
      <c r="AE20" s="22"/>
      <c r="AF20" s="21"/>
      <c r="AG20" s="21"/>
      <c r="AH20" s="50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12"/>
      <c r="BD20" s="11"/>
    </row>
    <row r="21" spans="1:56" ht="15" customHeight="1">
      <c r="A21" s="57">
        <v>3</v>
      </c>
      <c r="B21" s="58"/>
      <c r="C21" s="48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59"/>
      <c r="X21" s="60"/>
      <c r="Y21" s="60"/>
      <c r="Z21" s="60"/>
      <c r="AA21" s="61"/>
      <c r="AB21" s="49"/>
      <c r="AC21" s="21"/>
      <c r="AD21" s="21"/>
      <c r="AE21" s="22"/>
      <c r="AF21" s="21"/>
      <c r="AG21" s="21"/>
      <c r="AH21" s="50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12"/>
      <c r="BD21" s="11"/>
    </row>
    <row r="22" spans="1:56" ht="15" customHeight="1">
      <c r="A22" s="62">
        <f t="shared" ref="A22" si="1">A21+1</f>
        <v>4</v>
      </c>
      <c r="B22" s="63"/>
      <c r="C22" s="51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64"/>
      <c r="X22" s="65"/>
      <c r="Y22" s="65"/>
      <c r="Z22" s="65"/>
      <c r="AA22" s="66"/>
      <c r="AB22" s="52"/>
      <c r="AC22" s="33"/>
      <c r="AD22" s="33"/>
      <c r="AE22" s="34"/>
      <c r="AF22" s="33"/>
      <c r="AG22" s="33"/>
      <c r="AH22" s="5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8"/>
      <c r="BD22" s="7"/>
    </row>
    <row r="23" spans="1:56" ht="15" customHeight="1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4"/>
      <c r="BD23" s="4"/>
    </row>
    <row r="24" spans="1:56" ht="15" customHeight="1">
      <c r="A24" s="16" t="s">
        <v>2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</row>
    <row r="25" spans="1:56" ht="15" customHeight="1">
      <c r="A25" s="16"/>
      <c r="B25" s="15" t="s">
        <v>56</v>
      </c>
      <c r="C25" s="54"/>
      <c r="D25" s="15"/>
      <c r="E25" s="5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</row>
    <row r="26" spans="1:56" ht="15" customHeight="1">
      <c r="A26" s="16"/>
      <c r="B26" s="15"/>
      <c r="C26" s="40" t="s">
        <v>17</v>
      </c>
      <c r="D26" s="15"/>
      <c r="E26" s="56" t="s">
        <v>57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</row>
    <row r="27" spans="1:56" ht="1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</row>
    <row r="28" spans="1:56" ht="1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</row>
    <row r="29" spans="1:56" ht="1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</row>
    <row r="30" spans="1:56" ht="1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</row>
    <row r="31" spans="1:56" ht="1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</row>
    <row r="32" spans="1:56" ht="1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</row>
  </sheetData>
  <mergeCells count="24">
    <mergeCell ref="A21:B21"/>
    <mergeCell ref="W21:AA21"/>
    <mergeCell ref="A22:B22"/>
    <mergeCell ref="W22:AA22"/>
    <mergeCell ref="A13:B13"/>
    <mergeCell ref="A14:B14"/>
    <mergeCell ref="A15:B15"/>
    <mergeCell ref="A19:B19"/>
    <mergeCell ref="W19:AA19"/>
    <mergeCell ref="A20:B20"/>
    <mergeCell ref="W20:AA20"/>
    <mergeCell ref="A12:B12"/>
    <mergeCell ref="A1:BD2"/>
    <mergeCell ref="A4:G4"/>
    <mergeCell ref="H4:O4"/>
    <mergeCell ref="P4:W4"/>
    <mergeCell ref="X4:AG4"/>
    <mergeCell ref="A5:G5"/>
    <mergeCell ref="H5:AG5"/>
    <mergeCell ref="A6:G6"/>
    <mergeCell ref="H6:AG6"/>
    <mergeCell ref="K9:L9"/>
    <mergeCell ref="A10:B10"/>
    <mergeCell ref="A11:B11"/>
  </mergeCells>
  <phoneticPr fontId="1"/>
  <dataValidations count="1">
    <dataValidation type="list" allowBlank="1" showInputMessage="1" showErrorMessage="1" sqref="W19:AA22" xr:uid="{4F76B1B7-AB20-4C0C-AE33-8E5E43392030}">
      <formula1>#REF!</formula1>
    </dataValidation>
  </dataValidations>
  <printOptions horizontalCentered="1"/>
  <pageMargins left="0.39370078740157483" right="0.39370078740157483" top="0.59055118110236227" bottom="0.39370078740157483" header="0.31496062992125984" footer="0.19685039370078741"/>
  <pageSetup paperSize="9" orientation="landscape" r:id="rId1"/>
  <headerFooter>
    <oddFooter>&amp;R&amp;P　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2CA5-7719-4112-8CDA-A981C721ADE3}">
  <dimension ref="A1:BD32"/>
  <sheetViews>
    <sheetView zoomScaleNormal="100" workbookViewId="0">
      <selection sqref="A1:BD2"/>
    </sheetView>
  </sheetViews>
  <sheetFormatPr defaultColWidth="2.5" defaultRowHeight="15" customHeight="1"/>
  <cols>
    <col min="1" max="1" width="2.5" style="2" customWidth="1"/>
    <col min="2" max="2" width="2.5" style="2"/>
    <col min="3" max="3" width="2.5" style="2" customWidth="1"/>
    <col min="4" max="4" width="2.5" style="2"/>
    <col min="5" max="5" width="2.5" style="2" customWidth="1"/>
    <col min="6" max="7" width="2.5" style="2"/>
    <col min="8" max="9" width="2.5" style="2" customWidth="1"/>
    <col min="10" max="11" width="2.5" style="2"/>
    <col min="12" max="12" width="2.625" style="2" customWidth="1"/>
    <col min="13" max="16384" width="2.5" style="2"/>
  </cols>
  <sheetData>
    <row r="1" spans="1:56" s="3" customFormat="1" ht="15" customHeight="1">
      <c r="A1" s="72" t="s">
        <v>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</row>
    <row r="2" spans="1:56" s="3" customFormat="1" ht="15" customHeight="1" thickBot="1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</row>
    <row r="3" spans="1:56" ht="15" customHeight="1" thickTop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</row>
    <row r="4" spans="1:56" ht="15" customHeight="1">
      <c r="A4" s="74" t="s">
        <v>4</v>
      </c>
      <c r="B4" s="74"/>
      <c r="C4" s="74"/>
      <c r="D4" s="74"/>
      <c r="E4" s="74"/>
      <c r="F4" s="74"/>
      <c r="G4" s="74"/>
      <c r="H4" s="75" t="str">
        <f ca="1">Sheet1!A2</f>
        <v>KKS16013</v>
      </c>
      <c r="I4" s="76"/>
      <c r="J4" s="76"/>
      <c r="K4" s="76"/>
      <c r="L4" s="76"/>
      <c r="M4" s="76"/>
      <c r="N4" s="76"/>
      <c r="O4" s="77"/>
      <c r="P4" s="74" t="s">
        <v>5</v>
      </c>
      <c r="Q4" s="74"/>
      <c r="R4" s="74"/>
      <c r="S4" s="74"/>
      <c r="T4" s="74"/>
      <c r="U4" s="74"/>
      <c r="V4" s="74"/>
      <c r="W4" s="74"/>
      <c r="X4" s="75" t="str">
        <f ca="1">Sheet1!$A$3</f>
        <v>定期便予約</v>
      </c>
      <c r="Y4" s="76"/>
      <c r="Z4" s="76"/>
      <c r="AA4" s="76"/>
      <c r="AB4" s="76"/>
      <c r="AC4" s="76"/>
      <c r="AD4" s="76"/>
      <c r="AE4" s="76"/>
      <c r="AF4" s="76"/>
      <c r="AG4" s="77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</row>
    <row r="5" spans="1:56" ht="15" customHeight="1">
      <c r="A5" s="74" t="s">
        <v>6</v>
      </c>
      <c r="B5" s="74"/>
      <c r="C5" s="74"/>
      <c r="D5" s="74"/>
      <c r="E5" s="74"/>
      <c r="F5" s="74"/>
      <c r="G5" s="74"/>
      <c r="H5" s="75" t="str">
        <f ca="1">RIGHT(CELL("filename",A1),LEN(CELL("filename",A1))-FIND("]",CELL("filename",A1)))</f>
        <v>受領者_行追加</v>
      </c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9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</row>
    <row r="6" spans="1:56" ht="15" customHeight="1">
      <c r="A6" s="74" t="s">
        <v>9</v>
      </c>
      <c r="B6" s="74"/>
      <c r="C6" s="74"/>
      <c r="D6" s="74"/>
      <c r="E6" s="74"/>
      <c r="F6" s="74"/>
      <c r="G6" s="74"/>
      <c r="H6" s="75" t="s">
        <v>19</v>
      </c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9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</row>
    <row r="7" spans="1:56" ht="15" customHeight="1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</row>
    <row r="8" spans="1:56" ht="15" customHeight="1">
      <c r="A8" s="16" t="s">
        <v>11</v>
      </c>
      <c r="B8" s="16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</row>
    <row r="9" spans="1:56" ht="15" customHeight="1">
      <c r="A9" s="17" t="s">
        <v>0</v>
      </c>
      <c r="B9" s="18"/>
      <c r="C9" s="17" t="s">
        <v>16</v>
      </c>
      <c r="D9" s="19"/>
      <c r="E9" s="19"/>
      <c r="F9" s="19"/>
      <c r="G9" s="19"/>
      <c r="H9" s="19"/>
      <c r="I9" s="19"/>
      <c r="J9" s="19"/>
      <c r="K9" s="80"/>
      <c r="L9" s="81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7" t="s">
        <v>7</v>
      </c>
      <c r="AC9" s="19"/>
      <c r="AD9" s="19"/>
      <c r="AE9" s="18"/>
      <c r="AF9" s="17" t="s">
        <v>1</v>
      </c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6"/>
      <c r="BD9" s="5"/>
    </row>
    <row r="10" spans="1:56" ht="15" customHeight="1">
      <c r="A10" s="67">
        <v>1</v>
      </c>
      <c r="B10" s="68"/>
      <c r="C10" s="20" t="s">
        <v>22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0" t="s">
        <v>14</v>
      </c>
      <c r="AC10" s="21"/>
      <c r="AD10" s="21"/>
      <c r="AE10" s="22"/>
      <c r="AF10" s="23" t="s">
        <v>23</v>
      </c>
      <c r="AG10" s="24"/>
      <c r="AH10" s="25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1"/>
      <c r="AZ10" s="21"/>
      <c r="BA10" s="21"/>
      <c r="BB10" s="21"/>
      <c r="BC10" s="12"/>
      <c r="BD10" s="11"/>
    </row>
    <row r="11" spans="1:56" ht="15" customHeight="1">
      <c r="A11" s="57">
        <f>A10+1</f>
        <v>2</v>
      </c>
      <c r="B11" s="58"/>
      <c r="C11" s="26" t="s">
        <v>24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0" t="s">
        <v>20</v>
      </c>
      <c r="AC11" s="27"/>
      <c r="AD11" s="27"/>
      <c r="AE11" s="28"/>
      <c r="AF11" s="29"/>
      <c r="AG11" s="30"/>
      <c r="AH11" s="31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27"/>
      <c r="AZ11" s="27"/>
      <c r="BA11" s="27"/>
      <c r="BB11" s="27"/>
      <c r="BC11" s="14"/>
      <c r="BD11" s="13"/>
    </row>
    <row r="12" spans="1:56" ht="15" customHeight="1">
      <c r="A12" s="57">
        <f t="shared" ref="A12:A15" si="0">A11+1</f>
        <v>3</v>
      </c>
      <c r="B12" s="58"/>
      <c r="C12" s="20" t="s">
        <v>25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0" t="s">
        <v>15</v>
      </c>
      <c r="AC12" s="21"/>
      <c r="AD12" s="21"/>
      <c r="AE12" s="22"/>
      <c r="AF12" s="23"/>
      <c r="AG12" s="24"/>
      <c r="AH12" s="25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1"/>
      <c r="AZ12" s="21"/>
      <c r="BA12" s="21"/>
      <c r="BB12" s="21"/>
      <c r="BC12" s="12"/>
      <c r="BD12" s="11"/>
    </row>
    <row r="13" spans="1:56" ht="15" customHeight="1">
      <c r="A13" s="57">
        <f t="shared" si="0"/>
        <v>4</v>
      </c>
      <c r="B13" s="58"/>
      <c r="C13" s="26" t="s">
        <v>26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6" t="s">
        <v>15</v>
      </c>
      <c r="AC13" s="27"/>
      <c r="AD13" s="27"/>
      <c r="AE13" s="28"/>
      <c r="AF13" s="29"/>
      <c r="AG13" s="30"/>
      <c r="AH13" s="31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27"/>
      <c r="AZ13" s="27"/>
      <c r="BA13" s="27"/>
      <c r="BB13" s="27"/>
      <c r="BC13" s="14"/>
      <c r="BD13" s="13"/>
    </row>
    <row r="14" spans="1:56" ht="15" customHeight="1">
      <c r="A14" s="57">
        <f t="shared" si="0"/>
        <v>5</v>
      </c>
      <c r="B14" s="58"/>
      <c r="C14" s="20" t="s">
        <v>13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0" t="s">
        <v>21</v>
      </c>
      <c r="AC14" s="21"/>
      <c r="AD14" s="21"/>
      <c r="AE14" s="22"/>
      <c r="AF14" s="23"/>
      <c r="AG14" s="24"/>
      <c r="AH14" s="25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1"/>
      <c r="AZ14" s="21"/>
      <c r="BA14" s="21"/>
      <c r="BB14" s="21"/>
      <c r="BC14" s="12"/>
      <c r="BD14" s="11"/>
    </row>
    <row r="15" spans="1:56" ht="15" customHeight="1">
      <c r="A15" s="62">
        <f t="shared" si="0"/>
        <v>6</v>
      </c>
      <c r="B15" s="63"/>
      <c r="C15" s="32" t="s">
        <v>27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2" t="s">
        <v>21</v>
      </c>
      <c r="AC15" s="33"/>
      <c r="AD15" s="33"/>
      <c r="AE15" s="34"/>
      <c r="AF15" s="35"/>
      <c r="AG15" s="36"/>
      <c r="AH15" s="37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3"/>
      <c r="AZ15" s="33"/>
      <c r="BA15" s="33"/>
      <c r="BB15" s="33"/>
      <c r="BC15" s="8"/>
      <c r="BD15" s="7"/>
    </row>
    <row r="16" spans="1:56" ht="15" customHeight="1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9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4"/>
      <c r="BD16" s="4"/>
    </row>
    <row r="17" spans="1:56" ht="15" customHeight="1">
      <c r="A17" s="16" t="s">
        <v>12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40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</row>
    <row r="18" spans="1:56" ht="15" customHeight="1">
      <c r="A18" s="17" t="s">
        <v>0</v>
      </c>
      <c r="B18" s="18"/>
      <c r="C18" s="17" t="s">
        <v>8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7" t="s">
        <v>10</v>
      </c>
      <c r="X18" s="19"/>
      <c r="Y18" s="19"/>
      <c r="Z18" s="19"/>
      <c r="AA18" s="18"/>
      <c r="AB18" s="41" t="s">
        <v>7</v>
      </c>
      <c r="AC18" s="19"/>
      <c r="AD18" s="19"/>
      <c r="AE18" s="18"/>
      <c r="AF18" s="19" t="s">
        <v>1</v>
      </c>
      <c r="AG18" s="19"/>
      <c r="AH18" s="42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6"/>
      <c r="BD18" s="5"/>
    </row>
    <row r="19" spans="1:56" ht="15" customHeight="1">
      <c r="A19" s="67">
        <v>1</v>
      </c>
      <c r="B19" s="68"/>
      <c r="C19" s="43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69"/>
      <c r="X19" s="70"/>
      <c r="Y19" s="70"/>
      <c r="Z19" s="70"/>
      <c r="AA19" s="71"/>
      <c r="AB19" s="45"/>
      <c r="AC19" s="44"/>
      <c r="AD19" s="44"/>
      <c r="AE19" s="46"/>
      <c r="AF19" s="44"/>
      <c r="AG19" s="44"/>
      <c r="AH19" s="47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10"/>
      <c r="BD19" s="9"/>
    </row>
    <row r="20" spans="1:56" ht="15" customHeight="1">
      <c r="A20" s="57">
        <v>2</v>
      </c>
      <c r="B20" s="58"/>
      <c r="C20" s="48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59"/>
      <c r="X20" s="60"/>
      <c r="Y20" s="60"/>
      <c r="Z20" s="60"/>
      <c r="AA20" s="61"/>
      <c r="AB20" s="49"/>
      <c r="AC20" s="21"/>
      <c r="AD20" s="21"/>
      <c r="AE20" s="22"/>
      <c r="AF20" s="21"/>
      <c r="AG20" s="21"/>
      <c r="AH20" s="50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12"/>
      <c r="BD20" s="11"/>
    </row>
    <row r="21" spans="1:56" ht="15" customHeight="1">
      <c r="A21" s="57">
        <v>3</v>
      </c>
      <c r="B21" s="58"/>
      <c r="C21" s="48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59"/>
      <c r="X21" s="60"/>
      <c r="Y21" s="60"/>
      <c r="Z21" s="60"/>
      <c r="AA21" s="61"/>
      <c r="AB21" s="49"/>
      <c r="AC21" s="21"/>
      <c r="AD21" s="21"/>
      <c r="AE21" s="22"/>
      <c r="AF21" s="21"/>
      <c r="AG21" s="21"/>
      <c r="AH21" s="50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12"/>
      <c r="BD21" s="11"/>
    </row>
    <row r="22" spans="1:56" ht="15" customHeight="1">
      <c r="A22" s="62">
        <f t="shared" ref="A22" si="1">A21+1</f>
        <v>4</v>
      </c>
      <c r="B22" s="63"/>
      <c r="C22" s="51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64"/>
      <c r="X22" s="65"/>
      <c r="Y22" s="65"/>
      <c r="Z22" s="65"/>
      <c r="AA22" s="66"/>
      <c r="AB22" s="52"/>
      <c r="AC22" s="33"/>
      <c r="AD22" s="33"/>
      <c r="AE22" s="34"/>
      <c r="AF22" s="33"/>
      <c r="AG22" s="33"/>
      <c r="AH22" s="5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8"/>
      <c r="BD22" s="7"/>
    </row>
    <row r="23" spans="1:56" ht="15" customHeight="1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4"/>
      <c r="BD23" s="4"/>
    </row>
    <row r="24" spans="1:56" ht="15" customHeight="1">
      <c r="A24" s="16" t="s">
        <v>2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</row>
    <row r="25" spans="1:56" ht="15" customHeight="1">
      <c r="A25" s="16"/>
      <c r="B25" s="15" t="s">
        <v>62</v>
      </c>
      <c r="C25" s="54"/>
      <c r="D25" s="15"/>
      <c r="E25" s="5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</row>
    <row r="26" spans="1:56" ht="15" customHeight="1">
      <c r="A26" s="16"/>
      <c r="B26" s="15"/>
      <c r="C26" s="40" t="s">
        <v>17</v>
      </c>
      <c r="D26" s="15"/>
      <c r="E26" s="56" t="s">
        <v>58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</row>
    <row r="27" spans="1:56" ht="1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</row>
    <row r="28" spans="1:56" ht="15" customHeight="1">
      <c r="A28" s="15"/>
      <c r="B28" s="15"/>
      <c r="C28" s="40" t="s">
        <v>43</v>
      </c>
      <c r="D28" s="15"/>
      <c r="E28" s="56" t="s">
        <v>59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</row>
    <row r="29" spans="1:56" ht="15" customHeight="1">
      <c r="A29" s="15"/>
      <c r="B29" s="15"/>
      <c r="C29" s="15"/>
      <c r="D29" s="15"/>
      <c r="E29" s="15" t="s">
        <v>18</v>
      </c>
      <c r="F29" s="15" t="s">
        <v>60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</row>
    <row r="30" spans="1:56" ht="15" customHeight="1">
      <c r="A30" s="15"/>
      <c r="B30" s="15"/>
      <c r="C30" s="15"/>
      <c r="D30" s="15"/>
      <c r="E30" s="15" t="s">
        <v>18</v>
      </c>
      <c r="F30" s="15" t="s">
        <v>61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</row>
    <row r="31" spans="1:56" ht="1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</row>
    <row r="32" spans="1:56" ht="1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</row>
  </sheetData>
  <mergeCells count="24">
    <mergeCell ref="A21:B21"/>
    <mergeCell ref="W21:AA21"/>
    <mergeCell ref="A22:B22"/>
    <mergeCell ref="W22:AA22"/>
    <mergeCell ref="A13:B13"/>
    <mergeCell ref="A14:B14"/>
    <mergeCell ref="A15:B15"/>
    <mergeCell ref="A19:B19"/>
    <mergeCell ref="W19:AA19"/>
    <mergeCell ref="A20:B20"/>
    <mergeCell ref="W20:AA20"/>
    <mergeCell ref="A12:B12"/>
    <mergeCell ref="A1:BD2"/>
    <mergeCell ref="A4:G4"/>
    <mergeCell ref="H4:O4"/>
    <mergeCell ref="P4:W4"/>
    <mergeCell ref="X4:AG4"/>
    <mergeCell ref="A5:G5"/>
    <mergeCell ref="H5:AG5"/>
    <mergeCell ref="A6:G6"/>
    <mergeCell ref="H6:AG6"/>
    <mergeCell ref="K9:L9"/>
    <mergeCell ref="A10:B10"/>
    <mergeCell ref="A11:B11"/>
  </mergeCells>
  <phoneticPr fontId="1"/>
  <dataValidations count="1">
    <dataValidation type="list" allowBlank="1" showInputMessage="1" showErrorMessage="1" sqref="W19:AA22" xr:uid="{AFF5365B-B56B-462A-99BC-413D73DC9084}">
      <formula1>#REF!</formula1>
    </dataValidation>
  </dataValidations>
  <printOptions horizontalCentered="1"/>
  <pageMargins left="0.39370078740157483" right="0.39370078740157483" top="0.59055118110236227" bottom="0.39370078740157483" header="0.31496062992125984" footer="0.19685039370078741"/>
  <pageSetup paperSize="9" orientation="landscape" r:id="rId1"/>
  <headerFooter>
    <oddFooter>&amp;R&amp;P　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1A153-7321-4E2F-ABB1-77BD10144F8D}">
  <dimension ref="A1:BD32"/>
  <sheetViews>
    <sheetView zoomScaleNormal="100" workbookViewId="0">
      <selection sqref="A1:BD2"/>
    </sheetView>
  </sheetViews>
  <sheetFormatPr defaultColWidth="2.5" defaultRowHeight="15" customHeight="1"/>
  <cols>
    <col min="1" max="1" width="2.5" style="2" customWidth="1"/>
    <col min="2" max="2" width="2.5" style="2"/>
    <col min="3" max="3" width="2.5" style="2" customWidth="1"/>
    <col min="4" max="4" width="2.5" style="2"/>
    <col min="5" max="5" width="2.5" style="2" customWidth="1"/>
    <col min="6" max="7" width="2.5" style="2"/>
    <col min="8" max="9" width="2.5" style="2" customWidth="1"/>
    <col min="10" max="11" width="2.5" style="2"/>
    <col min="12" max="12" width="2.625" style="2" customWidth="1"/>
    <col min="13" max="16384" width="2.5" style="2"/>
  </cols>
  <sheetData>
    <row r="1" spans="1:56" s="3" customFormat="1" ht="15" customHeight="1">
      <c r="A1" s="72" t="s">
        <v>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</row>
    <row r="2" spans="1:56" s="3" customFormat="1" ht="15" customHeight="1" thickBot="1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</row>
    <row r="3" spans="1:56" ht="15" customHeight="1" thickTop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</row>
    <row r="4" spans="1:56" ht="15" customHeight="1">
      <c r="A4" s="74" t="s">
        <v>4</v>
      </c>
      <c r="B4" s="74"/>
      <c r="C4" s="74"/>
      <c r="D4" s="74"/>
      <c r="E4" s="74"/>
      <c r="F4" s="74"/>
      <c r="G4" s="74"/>
      <c r="H4" s="75" t="str">
        <f ca="1">Sheet1!A2</f>
        <v>KKS16013</v>
      </c>
      <c r="I4" s="76"/>
      <c r="J4" s="76"/>
      <c r="K4" s="76"/>
      <c r="L4" s="76"/>
      <c r="M4" s="76"/>
      <c r="N4" s="76"/>
      <c r="O4" s="77"/>
      <c r="P4" s="74" t="s">
        <v>5</v>
      </c>
      <c r="Q4" s="74"/>
      <c r="R4" s="74"/>
      <c r="S4" s="74"/>
      <c r="T4" s="74"/>
      <c r="U4" s="74"/>
      <c r="V4" s="74"/>
      <c r="W4" s="74"/>
      <c r="X4" s="75" t="str">
        <f ca="1">Sheet1!$A$3</f>
        <v>定期便予約</v>
      </c>
      <c r="Y4" s="76"/>
      <c r="Z4" s="76"/>
      <c r="AA4" s="76"/>
      <c r="AB4" s="76"/>
      <c r="AC4" s="76"/>
      <c r="AD4" s="76"/>
      <c r="AE4" s="76"/>
      <c r="AF4" s="76"/>
      <c r="AG4" s="77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</row>
    <row r="5" spans="1:56" ht="15" customHeight="1">
      <c r="A5" s="74" t="s">
        <v>6</v>
      </c>
      <c r="B5" s="74"/>
      <c r="C5" s="74"/>
      <c r="D5" s="74"/>
      <c r="E5" s="74"/>
      <c r="F5" s="74"/>
      <c r="G5" s="74"/>
      <c r="H5" s="75" t="str">
        <f ca="1">RIGHT(CELL("filename",A1),LEN(CELL("filename",A1))-FIND("]",CELL("filename",A1)))</f>
        <v>受領者_行削除</v>
      </c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9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</row>
    <row r="6" spans="1:56" ht="15" customHeight="1">
      <c r="A6" s="74" t="s">
        <v>9</v>
      </c>
      <c r="B6" s="74"/>
      <c r="C6" s="74"/>
      <c r="D6" s="74"/>
      <c r="E6" s="74"/>
      <c r="F6" s="74"/>
      <c r="G6" s="74"/>
      <c r="H6" s="75" t="s">
        <v>19</v>
      </c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9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</row>
    <row r="7" spans="1:56" ht="15" customHeight="1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</row>
    <row r="8" spans="1:56" ht="15" customHeight="1">
      <c r="A8" s="16" t="s">
        <v>11</v>
      </c>
      <c r="B8" s="16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</row>
    <row r="9" spans="1:56" ht="15" customHeight="1">
      <c r="A9" s="17" t="s">
        <v>0</v>
      </c>
      <c r="B9" s="18"/>
      <c r="C9" s="17" t="s">
        <v>16</v>
      </c>
      <c r="D9" s="19"/>
      <c r="E9" s="19"/>
      <c r="F9" s="19"/>
      <c r="G9" s="19"/>
      <c r="H9" s="19"/>
      <c r="I9" s="19"/>
      <c r="J9" s="19"/>
      <c r="K9" s="80"/>
      <c r="L9" s="81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7" t="s">
        <v>7</v>
      </c>
      <c r="AC9" s="19"/>
      <c r="AD9" s="19"/>
      <c r="AE9" s="18"/>
      <c r="AF9" s="17" t="s">
        <v>1</v>
      </c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6"/>
      <c r="BD9" s="5"/>
    </row>
    <row r="10" spans="1:56" ht="15" customHeight="1">
      <c r="A10" s="67">
        <v>1</v>
      </c>
      <c r="B10" s="68"/>
      <c r="C10" s="20" t="s">
        <v>22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0" t="s">
        <v>14</v>
      </c>
      <c r="AC10" s="21"/>
      <c r="AD10" s="21"/>
      <c r="AE10" s="22"/>
      <c r="AF10" s="23" t="s">
        <v>23</v>
      </c>
      <c r="AG10" s="24"/>
      <c r="AH10" s="25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1"/>
      <c r="AZ10" s="21"/>
      <c r="BA10" s="21"/>
      <c r="BB10" s="21"/>
      <c r="BC10" s="12"/>
      <c r="BD10" s="11"/>
    </row>
    <row r="11" spans="1:56" ht="15" customHeight="1">
      <c r="A11" s="57">
        <f>A10+1</f>
        <v>2</v>
      </c>
      <c r="B11" s="58"/>
      <c r="C11" s="26" t="s">
        <v>24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0" t="s">
        <v>20</v>
      </c>
      <c r="AC11" s="27"/>
      <c r="AD11" s="27"/>
      <c r="AE11" s="28"/>
      <c r="AF11" s="29"/>
      <c r="AG11" s="30"/>
      <c r="AH11" s="31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27"/>
      <c r="AZ11" s="27"/>
      <c r="BA11" s="27"/>
      <c r="BB11" s="27"/>
      <c r="BC11" s="14"/>
      <c r="BD11" s="13"/>
    </row>
    <row r="12" spans="1:56" ht="15" customHeight="1">
      <c r="A12" s="57">
        <f t="shared" ref="A12:A15" si="0">A11+1</f>
        <v>3</v>
      </c>
      <c r="B12" s="58"/>
      <c r="C12" s="20" t="s">
        <v>25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0" t="s">
        <v>15</v>
      </c>
      <c r="AC12" s="21"/>
      <c r="AD12" s="21"/>
      <c r="AE12" s="22"/>
      <c r="AF12" s="23"/>
      <c r="AG12" s="24"/>
      <c r="AH12" s="25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1"/>
      <c r="AZ12" s="21"/>
      <c r="BA12" s="21"/>
      <c r="BB12" s="21"/>
      <c r="BC12" s="12"/>
      <c r="BD12" s="11"/>
    </row>
    <row r="13" spans="1:56" ht="15" customHeight="1">
      <c r="A13" s="57">
        <f t="shared" si="0"/>
        <v>4</v>
      </c>
      <c r="B13" s="58"/>
      <c r="C13" s="26" t="s">
        <v>26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6" t="s">
        <v>15</v>
      </c>
      <c r="AC13" s="27"/>
      <c r="AD13" s="27"/>
      <c r="AE13" s="28"/>
      <c r="AF13" s="29"/>
      <c r="AG13" s="30"/>
      <c r="AH13" s="31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27"/>
      <c r="AZ13" s="27"/>
      <c r="BA13" s="27"/>
      <c r="BB13" s="27"/>
      <c r="BC13" s="14"/>
      <c r="BD13" s="13"/>
    </row>
    <row r="14" spans="1:56" ht="15" customHeight="1">
      <c r="A14" s="57">
        <f t="shared" si="0"/>
        <v>5</v>
      </c>
      <c r="B14" s="58"/>
      <c r="C14" s="20" t="s">
        <v>13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0" t="s">
        <v>21</v>
      </c>
      <c r="AC14" s="21"/>
      <c r="AD14" s="21"/>
      <c r="AE14" s="22"/>
      <c r="AF14" s="23"/>
      <c r="AG14" s="24"/>
      <c r="AH14" s="25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1"/>
      <c r="AZ14" s="21"/>
      <c r="BA14" s="21"/>
      <c r="BB14" s="21"/>
      <c r="BC14" s="12"/>
      <c r="BD14" s="11"/>
    </row>
    <row r="15" spans="1:56" ht="15" customHeight="1">
      <c r="A15" s="62">
        <f t="shared" si="0"/>
        <v>6</v>
      </c>
      <c r="B15" s="63"/>
      <c r="C15" s="32" t="s">
        <v>27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2" t="s">
        <v>21</v>
      </c>
      <c r="AC15" s="33"/>
      <c r="AD15" s="33"/>
      <c r="AE15" s="34"/>
      <c r="AF15" s="35"/>
      <c r="AG15" s="36"/>
      <c r="AH15" s="37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3"/>
      <c r="AZ15" s="33"/>
      <c r="BA15" s="33"/>
      <c r="BB15" s="33"/>
      <c r="BC15" s="8"/>
      <c r="BD15" s="7"/>
    </row>
    <row r="16" spans="1:56" ht="15" customHeight="1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9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4"/>
      <c r="BD16" s="4"/>
    </row>
    <row r="17" spans="1:56" ht="15" customHeight="1">
      <c r="A17" s="16" t="s">
        <v>12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40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</row>
    <row r="18" spans="1:56" ht="15" customHeight="1">
      <c r="A18" s="17" t="s">
        <v>0</v>
      </c>
      <c r="B18" s="18"/>
      <c r="C18" s="17" t="s">
        <v>8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7" t="s">
        <v>10</v>
      </c>
      <c r="X18" s="19"/>
      <c r="Y18" s="19"/>
      <c r="Z18" s="19"/>
      <c r="AA18" s="18"/>
      <c r="AB18" s="41" t="s">
        <v>7</v>
      </c>
      <c r="AC18" s="19"/>
      <c r="AD18" s="19"/>
      <c r="AE18" s="18"/>
      <c r="AF18" s="19" t="s">
        <v>1</v>
      </c>
      <c r="AG18" s="19"/>
      <c r="AH18" s="42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6"/>
      <c r="BD18" s="5"/>
    </row>
    <row r="19" spans="1:56" ht="15" customHeight="1">
      <c r="A19" s="67">
        <v>1</v>
      </c>
      <c r="B19" s="68"/>
      <c r="C19" s="43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69"/>
      <c r="X19" s="70"/>
      <c r="Y19" s="70"/>
      <c r="Z19" s="70"/>
      <c r="AA19" s="71"/>
      <c r="AB19" s="45"/>
      <c r="AC19" s="44"/>
      <c r="AD19" s="44"/>
      <c r="AE19" s="46"/>
      <c r="AF19" s="44"/>
      <c r="AG19" s="44"/>
      <c r="AH19" s="47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10"/>
      <c r="BD19" s="9"/>
    </row>
    <row r="20" spans="1:56" ht="15" customHeight="1">
      <c r="A20" s="57">
        <v>2</v>
      </c>
      <c r="B20" s="58"/>
      <c r="C20" s="48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59"/>
      <c r="X20" s="60"/>
      <c r="Y20" s="60"/>
      <c r="Z20" s="60"/>
      <c r="AA20" s="61"/>
      <c r="AB20" s="49"/>
      <c r="AC20" s="21"/>
      <c r="AD20" s="21"/>
      <c r="AE20" s="22"/>
      <c r="AF20" s="21"/>
      <c r="AG20" s="21"/>
      <c r="AH20" s="50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12"/>
      <c r="BD20" s="11"/>
    </row>
    <row r="21" spans="1:56" ht="15" customHeight="1">
      <c r="A21" s="57">
        <v>3</v>
      </c>
      <c r="B21" s="58"/>
      <c r="C21" s="48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59"/>
      <c r="X21" s="60"/>
      <c r="Y21" s="60"/>
      <c r="Z21" s="60"/>
      <c r="AA21" s="61"/>
      <c r="AB21" s="49"/>
      <c r="AC21" s="21"/>
      <c r="AD21" s="21"/>
      <c r="AE21" s="22"/>
      <c r="AF21" s="21"/>
      <c r="AG21" s="21"/>
      <c r="AH21" s="50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12"/>
      <c r="BD21" s="11"/>
    </row>
    <row r="22" spans="1:56" ht="15" customHeight="1">
      <c r="A22" s="62">
        <f t="shared" ref="A22" si="1">A21+1</f>
        <v>4</v>
      </c>
      <c r="B22" s="63"/>
      <c r="C22" s="51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64"/>
      <c r="X22" s="65"/>
      <c r="Y22" s="65"/>
      <c r="Z22" s="65"/>
      <c r="AA22" s="66"/>
      <c r="AB22" s="52"/>
      <c r="AC22" s="33"/>
      <c r="AD22" s="33"/>
      <c r="AE22" s="34"/>
      <c r="AF22" s="33"/>
      <c r="AG22" s="33"/>
      <c r="AH22" s="5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8"/>
      <c r="BD22" s="7"/>
    </row>
    <row r="23" spans="1:56" ht="15" customHeight="1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4"/>
      <c r="BD23" s="4"/>
    </row>
    <row r="24" spans="1:56" ht="15" customHeight="1">
      <c r="A24" s="16" t="s">
        <v>2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</row>
    <row r="25" spans="1:56" ht="15" customHeight="1">
      <c r="A25" s="16"/>
      <c r="B25" s="15" t="s">
        <v>56</v>
      </c>
      <c r="C25" s="54"/>
      <c r="D25" s="15"/>
      <c r="E25" s="5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</row>
    <row r="26" spans="1:56" ht="15" customHeight="1">
      <c r="A26" s="16"/>
      <c r="B26" s="15"/>
      <c r="C26" s="40" t="s">
        <v>17</v>
      </c>
      <c r="D26" s="15"/>
      <c r="E26" s="56" t="s">
        <v>57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</row>
    <row r="27" spans="1:56" ht="1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</row>
    <row r="28" spans="1:56" ht="1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</row>
    <row r="29" spans="1:56" ht="1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</row>
    <row r="30" spans="1:56" ht="1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</row>
    <row r="31" spans="1:56" ht="1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</row>
    <row r="32" spans="1:56" ht="1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</row>
  </sheetData>
  <mergeCells count="24">
    <mergeCell ref="A21:B21"/>
    <mergeCell ref="W21:AA21"/>
    <mergeCell ref="A22:B22"/>
    <mergeCell ref="W22:AA22"/>
    <mergeCell ref="A13:B13"/>
    <mergeCell ref="A14:B14"/>
    <mergeCell ref="A15:B15"/>
    <mergeCell ref="A19:B19"/>
    <mergeCell ref="W19:AA19"/>
    <mergeCell ref="A20:B20"/>
    <mergeCell ref="W20:AA20"/>
    <mergeCell ref="A12:B12"/>
    <mergeCell ref="A1:BD2"/>
    <mergeCell ref="A4:G4"/>
    <mergeCell ref="H4:O4"/>
    <mergeCell ref="P4:W4"/>
    <mergeCell ref="X4:AG4"/>
    <mergeCell ref="A5:G5"/>
    <mergeCell ref="H5:AG5"/>
    <mergeCell ref="A6:G6"/>
    <mergeCell ref="H6:AG6"/>
    <mergeCell ref="K9:L9"/>
    <mergeCell ref="A10:B10"/>
    <mergeCell ref="A11:B11"/>
  </mergeCells>
  <phoneticPr fontId="1"/>
  <dataValidations count="1">
    <dataValidation type="list" allowBlank="1" showInputMessage="1" showErrorMessage="1" sqref="W19:AA22" xr:uid="{EB6C59E0-95E8-4729-9197-AB962634741A}">
      <formula1>#REF!</formula1>
    </dataValidation>
  </dataValidations>
  <printOptions horizontalCentered="1"/>
  <pageMargins left="0.39370078740157483" right="0.39370078740157483" top="0.59055118110236227" bottom="0.39370078740157483" header="0.31496062992125984" footer="0.19685039370078741"/>
  <pageSetup paperSize="9" orientation="landscape" r:id="rId1"/>
  <headerFooter>
    <oddFooter>&amp;R&amp;P　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37F28-FBF7-4A04-916E-84136435A7F9}">
  <dimension ref="A1:BD32"/>
  <sheetViews>
    <sheetView zoomScaleNormal="100" workbookViewId="0">
      <selection sqref="A1:BD2"/>
    </sheetView>
  </sheetViews>
  <sheetFormatPr defaultColWidth="2.5" defaultRowHeight="15" customHeight="1"/>
  <cols>
    <col min="1" max="1" width="2.5" style="2" customWidth="1"/>
    <col min="2" max="2" width="2.5" style="2"/>
    <col min="3" max="3" width="2.5" style="2" customWidth="1"/>
    <col min="4" max="4" width="2.5" style="2"/>
    <col min="5" max="5" width="2.5" style="2" customWidth="1"/>
    <col min="6" max="7" width="2.5" style="2"/>
    <col min="8" max="9" width="2.5" style="2" customWidth="1"/>
    <col min="10" max="11" width="2.5" style="2"/>
    <col min="12" max="12" width="2.625" style="2" customWidth="1"/>
    <col min="13" max="16384" width="2.5" style="2"/>
  </cols>
  <sheetData>
    <row r="1" spans="1:56" s="3" customFormat="1" ht="15" customHeight="1">
      <c r="A1" s="72" t="s">
        <v>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</row>
    <row r="2" spans="1:56" s="3" customFormat="1" ht="15" customHeight="1" thickBot="1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</row>
    <row r="3" spans="1:56" ht="15" customHeight="1" thickTop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</row>
    <row r="4" spans="1:56" ht="15" customHeight="1">
      <c r="A4" s="74" t="s">
        <v>4</v>
      </c>
      <c r="B4" s="74"/>
      <c r="C4" s="74"/>
      <c r="D4" s="74"/>
      <c r="E4" s="74"/>
      <c r="F4" s="74"/>
      <c r="G4" s="74"/>
      <c r="H4" s="75" t="str">
        <f ca="1">Sheet1!A2</f>
        <v>KKS16013</v>
      </c>
      <c r="I4" s="76"/>
      <c r="J4" s="76"/>
      <c r="K4" s="76"/>
      <c r="L4" s="76"/>
      <c r="M4" s="76"/>
      <c r="N4" s="76"/>
      <c r="O4" s="77"/>
      <c r="P4" s="74" t="s">
        <v>5</v>
      </c>
      <c r="Q4" s="74"/>
      <c r="R4" s="74"/>
      <c r="S4" s="74"/>
      <c r="T4" s="74"/>
      <c r="U4" s="74"/>
      <c r="V4" s="74"/>
      <c r="W4" s="74"/>
      <c r="X4" s="75" t="str">
        <f ca="1">Sheet1!$A$3</f>
        <v>定期便予約</v>
      </c>
      <c r="Y4" s="76"/>
      <c r="Z4" s="76"/>
      <c r="AA4" s="76"/>
      <c r="AB4" s="76"/>
      <c r="AC4" s="76"/>
      <c r="AD4" s="76"/>
      <c r="AE4" s="76"/>
      <c r="AF4" s="76"/>
      <c r="AG4" s="77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</row>
    <row r="5" spans="1:56" ht="15" customHeight="1">
      <c r="A5" s="74" t="s">
        <v>6</v>
      </c>
      <c r="B5" s="74"/>
      <c r="C5" s="74"/>
      <c r="D5" s="74"/>
      <c r="E5" s="74"/>
      <c r="F5" s="74"/>
      <c r="G5" s="74"/>
      <c r="H5" s="75" t="str">
        <f ca="1">RIGHT(CELL("filename",A1),LEN(CELL("filename",A1))-FIND("]",CELL("filename",A1)))</f>
        <v>登録</v>
      </c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9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</row>
    <row r="6" spans="1:56" ht="15" customHeight="1">
      <c r="A6" s="74" t="s">
        <v>9</v>
      </c>
      <c r="B6" s="74"/>
      <c r="C6" s="74"/>
      <c r="D6" s="74"/>
      <c r="E6" s="74"/>
      <c r="F6" s="74"/>
      <c r="G6" s="74"/>
      <c r="H6" s="75" t="s">
        <v>19</v>
      </c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9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</row>
    <row r="7" spans="1:56" ht="15" customHeight="1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</row>
    <row r="8" spans="1:56" ht="15" customHeight="1">
      <c r="A8" s="16" t="s">
        <v>11</v>
      </c>
      <c r="B8" s="16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</row>
    <row r="9" spans="1:56" ht="15" customHeight="1">
      <c r="A9" s="17" t="s">
        <v>0</v>
      </c>
      <c r="B9" s="18"/>
      <c r="C9" s="17" t="s">
        <v>16</v>
      </c>
      <c r="D9" s="19"/>
      <c r="E9" s="19"/>
      <c r="F9" s="19"/>
      <c r="G9" s="19"/>
      <c r="H9" s="19"/>
      <c r="I9" s="19"/>
      <c r="J9" s="19"/>
      <c r="K9" s="80"/>
      <c r="L9" s="81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7" t="s">
        <v>7</v>
      </c>
      <c r="AC9" s="19"/>
      <c r="AD9" s="19"/>
      <c r="AE9" s="18"/>
      <c r="AF9" s="17" t="s">
        <v>1</v>
      </c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6"/>
      <c r="BD9" s="5"/>
    </row>
    <row r="10" spans="1:56" ht="15" customHeight="1">
      <c r="A10" s="67">
        <v>1</v>
      </c>
      <c r="B10" s="68"/>
      <c r="C10" s="20" t="s">
        <v>22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0" t="s">
        <v>14</v>
      </c>
      <c r="AC10" s="21"/>
      <c r="AD10" s="21"/>
      <c r="AE10" s="22"/>
      <c r="AF10" s="23" t="s">
        <v>23</v>
      </c>
      <c r="AG10" s="24"/>
      <c r="AH10" s="25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1"/>
      <c r="AZ10" s="21"/>
      <c r="BA10" s="21"/>
      <c r="BB10" s="21"/>
      <c r="BC10" s="12"/>
      <c r="BD10" s="11"/>
    </row>
    <row r="11" spans="1:56" ht="15" customHeight="1">
      <c r="A11" s="57">
        <f>A10+1</f>
        <v>2</v>
      </c>
      <c r="B11" s="58"/>
      <c r="C11" s="26" t="s">
        <v>24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0" t="s">
        <v>20</v>
      </c>
      <c r="AC11" s="27"/>
      <c r="AD11" s="27"/>
      <c r="AE11" s="28"/>
      <c r="AF11" s="29"/>
      <c r="AG11" s="30"/>
      <c r="AH11" s="31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27"/>
      <c r="AZ11" s="27"/>
      <c r="BA11" s="27"/>
      <c r="BB11" s="27"/>
      <c r="BC11" s="14"/>
      <c r="BD11" s="13"/>
    </row>
    <row r="12" spans="1:56" ht="15" customHeight="1">
      <c r="A12" s="57">
        <f t="shared" ref="A12:A15" si="0">A11+1</f>
        <v>3</v>
      </c>
      <c r="B12" s="58"/>
      <c r="C12" s="20" t="s">
        <v>25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0" t="s">
        <v>15</v>
      </c>
      <c r="AC12" s="21"/>
      <c r="AD12" s="21"/>
      <c r="AE12" s="22"/>
      <c r="AF12" s="23"/>
      <c r="AG12" s="24"/>
      <c r="AH12" s="25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1"/>
      <c r="AZ12" s="21"/>
      <c r="BA12" s="21"/>
      <c r="BB12" s="21"/>
      <c r="BC12" s="12"/>
      <c r="BD12" s="11"/>
    </row>
    <row r="13" spans="1:56" ht="15" customHeight="1">
      <c r="A13" s="57">
        <f t="shared" si="0"/>
        <v>4</v>
      </c>
      <c r="B13" s="58"/>
      <c r="C13" s="26" t="s">
        <v>26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6" t="s">
        <v>15</v>
      </c>
      <c r="AC13" s="27"/>
      <c r="AD13" s="27"/>
      <c r="AE13" s="28"/>
      <c r="AF13" s="29"/>
      <c r="AG13" s="30"/>
      <c r="AH13" s="31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27"/>
      <c r="AZ13" s="27"/>
      <c r="BA13" s="27"/>
      <c r="BB13" s="27"/>
      <c r="BC13" s="14"/>
      <c r="BD13" s="13"/>
    </row>
    <row r="14" spans="1:56" ht="15" customHeight="1">
      <c r="A14" s="57">
        <f t="shared" si="0"/>
        <v>5</v>
      </c>
      <c r="B14" s="58"/>
      <c r="C14" s="20" t="s">
        <v>13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0" t="s">
        <v>21</v>
      </c>
      <c r="AC14" s="21"/>
      <c r="AD14" s="21"/>
      <c r="AE14" s="22"/>
      <c r="AF14" s="23"/>
      <c r="AG14" s="24"/>
      <c r="AH14" s="25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1"/>
      <c r="AZ14" s="21"/>
      <c r="BA14" s="21"/>
      <c r="BB14" s="21"/>
      <c r="BC14" s="12"/>
      <c r="BD14" s="11"/>
    </row>
    <row r="15" spans="1:56" ht="15" customHeight="1">
      <c r="A15" s="62">
        <f t="shared" si="0"/>
        <v>6</v>
      </c>
      <c r="B15" s="63"/>
      <c r="C15" s="32" t="s">
        <v>27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2" t="s">
        <v>21</v>
      </c>
      <c r="AC15" s="33"/>
      <c r="AD15" s="33"/>
      <c r="AE15" s="34"/>
      <c r="AF15" s="35"/>
      <c r="AG15" s="36"/>
      <c r="AH15" s="37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3"/>
      <c r="AZ15" s="33"/>
      <c r="BA15" s="33"/>
      <c r="BB15" s="33"/>
      <c r="BC15" s="8"/>
      <c r="BD15" s="7"/>
    </row>
    <row r="16" spans="1:56" ht="15" customHeight="1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9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4"/>
      <c r="BD16" s="4"/>
    </row>
    <row r="17" spans="1:56" ht="15" customHeight="1">
      <c r="A17" s="16" t="s">
        <v>12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40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</row>
    <row r="18" spans="1:56" ht="15" customHeight="1">
      <c r="A18" s="17" t="s">
        <v>0</v>
      </c>
      <c r="B18" s="18"/>
      <c r="C18" s="17" t="s">
        <v>8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7" t="s">
        <v>10</v>
      </c>
      <c r="X18" s="19"/>
      <c r="Y18" s="19"/>
      <c r="Z18" s="19"/>
      <c r="AA18" s="18"/>
      <c r="AB18" s="41" t="s">
        <v>7</v>
      </c>
      <c r="AC18" s="19"/>
      <c r="AD18" s="19"/>
      <c r="AE18" s="18"/>
      <c r="AF18" s="19" t="s">
        <v>1</v>
      </c>
      <c r="AG18" s="19"/>
      <c r="AH18" s="42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6"/>
      <c r="BD18" s="5"/>
    </row>
    <row r="19" spans="1:56" ht="15" customHeight="1">
      <c r="A19" s="67">
        <v>1</v>
      </c>
      <c r="B19" s="68"/>
      <c r="C19" s="43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69"/>
      <c r="X19" s="70"/>
      <c r="Y19" s="70"/>
      <c r="Z19" s="70"/>
      <c r="AA19" s="71"/>
      <c r="AB19" s="45"/>
      <c r="AC19" s="44"/>
      <c r="AD19" s="44"/>
      <c r="AE19" s="46"/>
      <c r="AF19" s="44"/>
      <c r="AG19" s="44"/>
      <c r="AH19" s="47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10"/>
      <c r="BD19" s="9"/>
    </row>
    <row r="20" spans="1:56" ht="15" customHeight="1">
      <c r="A20" s="57">
        <v>2</v>
      </c>
      <c r="B20" s="58"/>
      <c r="C20" s="48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59"/>
      <c r="X20" s="60"/>
      <c r="Y20" s="60"/>
      <c r="Z20" s="60"/>
      <c r="AA20" s="61"/>
      <c r="AB20" s="49"/>
      <c r="AC20" s="21"/>
      <c r="AD20" s="21"/>
      <c r="AE20" s="22"/>
      <c r="AF20" s="21"/>
      <c r="AG20" s="21"/>
      <c r="AH20" s="50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12"/>
      <c r="BD20" s="11"/>
    </row>
    <row r="21" spans="1:56" ht="15" customHeight="1">
      <c r="A21" s="57">
        <v>3</v>
      </c>
      <c r="B21" s="58"/>
      <c r="C21" s="48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59"/>
      <c r="X21" s="60"/>
      <c r="Y21" s="60"/>
      <c r="Z21" s="60"/>
      <c r="AA21" s="61"/>
      <c r="AB21" s="49"/>
      <c r="AC21" s="21"/>
      <c r="AD21" s="21"/>
      <c r="AE21" s="22"/>
      <c r="AF21" s="21"/>
      <c r="AG21" s="21"/>
      <c r="AH21" s="50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12"/>
      <c r="BD21" s="11"/>
    </row>
    <row r="22" spans="1:56" ht="15" customHeight="1">
      <c r="A22" s="62">
        <f t="shared" ref="A22" si="1">A21+1</f>
        <v>4</v>
      </c>
      <c r="B22" s="63"/>
      <c r="C22" s="51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64"/>
      <c r="X22" s="65"/>
      <c r="Y22" s="65"/>
      <c r="Z22" s="65"/>
      <c r="AA22" s="66"/>
      <c r="AB22" s="52"/>
      <c r="AC22" s="33"/>
      <c r="AD22" s="33"/>
      <c r="AE22" s="34"/>
      <c r="AF22" s="33"/>
      <c r="AG22" s="33"/>
      <c r="AH22" s="5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8"/>
      <c r="BD22" s="7"/>
    </row>
    <row r="23" spans="1:56" ht="15" customHeight="1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4"/>
      <c r="BD23" s="4"/>
    </row>
    <row r="24" spans="1:56" ht="15" customHeight="1">
      <c r="A24" s="16" t="s">
        <v>2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</row>
    <row r="25" spans="1:56" ht="15" customHeight="1">
      <c r="A25" s="16"/>
      <c r="B25" s="15" t="s">
        <v>70</v>
      </c>
      <c r="C25" s="54"/>
      <c r="D25" s="15"/>
      <c r="E25" s="5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</row>
    <row r="26" spans="1:56" ht="15" customHeight="1">
      <c r="A26" s="16"/>
      <c r="B26" s="15"/>
      <c r="C26" s="40" t="s">
        <v>17</v>
      </c>
      <c r="D26" s="15"/>
      <c r="E26" s="56" t="s">
        <v>71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</row>
    <row r="27" spans="1:56" ht="1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</row>
    <row r="28" spans="1:56" ht="1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</row>
    <row r="29" spans="1:56" ht="1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</row>
    <row r="30" spans="1:56" ht="1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</row>
    <row r="31" spans="1:56" ht="1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</row>
    <row r="32" spans="1:56" ht="1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</row>
  </sheetData>
  <mergeCells count="24">
    <mergeCell ref="A21:B21"/>
    <mergeCell ref="W21:AA21"/>
    <mergeCell ref="A22:B22"/>
    <mergeCell ref="W22:AA22"/>
    <mergeCell ref="A13:B13"/>
    <mergeCell ref="A14:B14"/>
    <mergeCell ref="A15:B15"/>
    <mergeCell ref="A19:B19"/>
    <mergeCell ref="W19:AA19"/>
    <mergeCell ref="A20:B20"/>
    <mergeCell ref="W20:AA20"/>
    <mergeCell ref="A12:B12"/>
    <mergeCell ref="A1:BD2"/>
    <mergeCell ref="A4:G4"/>
    <mergeCell ref="H4:O4"/>
    <mergeCell ref="P4:W4"/>
    <mergeCell ref="X4:AG4"/>
    <mergeCell ref="A5:G5"/>
    <mergeCell ref="H5:AG5"/>
    <mergeCell ref="A6:G6"/>
    <mergeCell ref="H6:AG6"/>
    <mergeCell ref="K9:L9"/>
    <mergeCell ref="A10:B10"/>
    <mergeCell ref="A11:B11"/>
  </mergeCells>
  <phoneticPr fontId="1"/>
  <dataValidations count="1">
    <dataValidation type="list" allowBlank="1" showInputMessage="1" showErrorMessage="1" sqref="W19:AA22" xr:uid="{E83CF0FB-B010-4BB2-A431-7DCCD5648AB8}">
      <formula1>#REF!</formula1>
    </dataValidation>
  </dataValidations>
  <printOptions horizontalCentered="1"/>
  <pageMargins left="0.39370078740157483" right="0.39370078740157483" top="0.59055118110236227" bottom="0.39370078740157483" header="0.31496062992125984" footer="0.19685039370078741"/>
  <pageSetup paperSize="9" orientation="landscape" r:id="rId1"/>
  <headerFooter>
    <oddFooter>&amp;R&amp;P　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4AFD4-3CC5-4AF8-BDEF-6DFCBC466815}">
  <dimension ref="A1:BD32"/>
  <sheetViews>
    <sheetView zoomScaleNormal="100" workbookViewId="0">
      <selection sqref="A1:BD2"/>
    </sheetView>
  </sheetViews>
  <sheetFormatPr defaultColWidth="2.5" defaultRowHeight="15" customHeight="1"/>
  <cols>
    <col min="1" max="1" width="2.5" style="2" customWidth="1"/>
    <col min="2" max="2" width="2.5" style="2"/>
    <col min="3" max="3" width="2.5" style="2" customWidth="1"/>
    <col min="4" max="4" width="2.5" style="2"/>
    <col min="5" max="5" width="2.5" style="2" customWidth="1"/>
    <col min="6" max="7" width="2.5" style="2"/>
    <col min="8" max="9" width="2.5" style="2" customWidth="1"/>
    <col min="10" max="11" width="2.5" style="2"/>
    <col min="12" max="12" width="2.625" style="2" customWidth="1"/>
    <col min="13" max="16384" width="2.5" style="2"/>
  </cols>
  <sheetData>
    <row r="1" spans="1:56" s="3" customFormat="1" ht="15" customHeight="1">
      <c r="A1" s="72" t="s">
        <v>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</row>
    <row r="2" spans="1:56" s="3" customFormat="1" ht="15" customHeight="1" thickBot="1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</row>
    <row r="3" spans="1:56" ht="15" customHeight="1" thickTop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</row>
    <row r="4" spans="1:56" ht="15" customHeight="1">
      <c r="A4" s="74" t="s">
        <v>4</v>
      </c>
      <c r="B4" s="74"/>
      <c r="C4" s="74"/>
      <c r="D4" s="74"/>
      <c r="E4" s="74"/>
      <c r="F4" s="74"/>
      <c r="G4" s="74"/>
      <c r="H4" s="75" t="str">
        <f ca="1">Sheet1!A2</f>
        <v>KKS16013</v>
      </c>
      <c r="I4" s="76"/>
      <c r="J4" s="76"/>
      <c r="K4" s="76"/>
      <c r="L4" s="76"/>
      <c r="M4" s="76"/>
      <c r="N4" s="76"/>
      <c r="O4" s="77"/>
      <c r="P4" s="74" t="s">
        <v>5</v>
      </c>
      <c r="Q4" s="74"/>
      <c r="R4" s="74"/>
      <c r="S4" s="74"/>
      <c r="T4" s="74"/>
      <c r="U4" s="74"/>
      <c r="V4" s="74"/>
      <c r="W4" s="74"/>
      <c r="X4" s="75" t="str">
        <f ca="1">Sheet1!$A$3</f>
        <v>定期便予約</v>
      </c>
      <c r="Y4" s="76"/>
      <c r="Z4" s="76"/>
      <c r="AA4" s="76"/>
      <c r="AB4" s="76"/>
      <c r="AC4" s="76"/>
      <c r="AD4" s="76"/>
      <c r="AE4" s="76"/>
      <c r="AF4" s="76"/>
      <c r="AG4" s="77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</row>
    <row r="5" spans="1:56" ht="15" customHeight="1">
      <c r="A5" s="74" t="s">
        <v>6</v>
      </c>
      <c r="B5" s="74"/>
      <c r="C5" s="74"/>
      <c r="D5" s="74"/>
      <c r="E5" s="74"/>
      <c r="F5" s="74"/>
      <c r="G5" s="74"/>
      <c r="H5" s="75" t="str">
        <f ca="1">RIGHT(CELL("filename",A1),LEN(CELL("filename",A1))-FIND("]",CELL("filename",A1)))</f>
        <v>削除</v>
      </c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9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</row>
    <row r="6" spans="1:56" ht="15" customHeight="1">
      <c r="A6" s="74" t="s">
        <v>9</v>
      </c>
      <c r="B6" s="74"/>
      <c r="C6" s="74"/>
      <c r="D6" s="74"/>
      <c r="E6" s="74"/>
      <c r="F6" s="74"/>
      <c r="G6" s="74"/>
      <c r="H6" s="75" t="s">
        <v>19</v>
      </c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9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</row>
    <row r="7" spans="1:56" ht="15" customHeight="1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</row>
    <row r="8" spans="1:56" ht="15" customHeight="1">
      <c r="A8" s="16" t="s">
        <v>11</v>
      </c>
      <c r="B8" s="16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</row>
    <row r="9" spans="1:56" ht="15" customHeight="1">
      <c r="A9" s="17" t="s">
        <v>0</v>
      </c>
      <c r="B9" s="18"/>
      <c r="C9" s="17" t="s">
        <v>16</v>
      </c>
      <c r="D9" s="19"/>
      <c r="E9" s="19"/>
      <c r="F9" s="19"/>
      <c r="G9" s="19"/>
      <c r="H9" s="19"/>
      <c r="I9" s="19"/>
      <c r="J9" s="19"/>
      <c r="K9" s="80"/>
      <c r="L9" s="81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7" t="s">
        <v>7</v>
      </c>
      <c r="AC9" s="19"/>
      <c r="AD9" s="19"/>
      <c r="AE9" s="18"/>
      <c r="AF9" s="17" t="s">
        <v>1</v>
      </c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6"/>
      <c r="BD9" s="5"/>
    </row>
    <row r="10" spans="1:56" ht="15" customHeight="1">
      <c r="A10" s="67">
        <v>1</v>
      </c>
      <c r="B10" s="68"/>
      <c r="C10" s="20" t="s">
        <v>22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0" t="s">
        <v>14</v>
      </c>
      <c r="AC10" s="21"/>
      <c r="AD10" s="21"/>
      <c r="AE10" s="22"/>
      <c r="AF10" s="23" t="s">
        <v>23</v>
      </c>
      <c r="AG10" s="24"/>
      <c r="AH10" s="25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1"/>
      <c r="AZ10" s="21"/>
      <c r="BA10" s="21"/>
      <c r="BB10" s="21"/>
      <c r="BC10" s="12"/>
      <c r="BD10" s="11"/>
    </row>
    <row r="11" spans="1:56" ht="15" customHeight="1">
      <c r="A11" s="57">
        <f>A10+1</f>
        <v>2</v>
      </c>
      <c r="B11" s="58"/>
      <c r="C11" s="26" t="s">
        <v>24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0" t="s">
        <v>20</v>
      </c>
      <c r="AC11" s="27"/>
      <c r="AD11" s="27"/>
      <c r="AE11" s="28"/>
      <c r="AF11" s="29"/>
      <c r="AG11" s="30"/>
      <c r="AH11" s="31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27"/>
      <c r="AZ11" s="27"/>
      <c r="BA11" s="27"/>
      <c r="BB11" s="27"/>
      <c r="BC11" s="14"/>
      <c r="BD11" s="13"/>
    </row>
    <row r="12" spans="1:56" ht="15" customHeight="1">
      <c r="A12" s="57">
        <f t="shared" ref="A12:A15" si="0">A11+1</f>
        <v>3</v>
      </c>
      <c r="B12" s="58"/>
      <c r="C12" s="20" t="s">
        <v>25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0" t="s">
        <v>15</v>
      </c>
      <c r="AC12" s="21"/>
      <c r="AD12" s="21"/>
      <c r="AE12" s="22"/>
      <c r="AF12" s="23"/>
      <c r="AG12" s="24"/>
      <c r="AH12" s="25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1"/>
      <c r="AZ12" s="21"/>
      <c r="BA12" s="21"/>
      <c r="BB12" s="21"/>
      <c r="BC12" s="12"/>
      <c r="BD12" s="11"/>
    </row>
    <row r="13" spans="1:56" ht="15" customHeight="1">
      <c r="A13" s="57">
        <f t="shared" si="0"/>
        <v>4</v>
      </c>
      <c r="B13" s="58"/>
      <c r="C13" s="26" t="s">
        <v>26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6" t="s">
        <v>15</v>
      </c>
      <c r="AC13" s="27"/>
      <c r="AD13" s="27"/>
      <c r="AE13" s="28"/>
      <c r="AF13" s="29"/>
      <c r="AG13" s="30"/>
      <c r="AH13" s="31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27"/>
      <c r="AZ13" s="27"/>
      <c r="BA13" s="27"/>
      <c r="BB13" s="27"/>
      <c r="BC13" s="14"/>
      <c r="BD13" s="13"/>
    </row>
    <row r="14" spans="1:56" ht="15" customHeight="1">
      <c r="A14" s="57">
        <f t="shared" si="0"/>
        <v>5</v>
      </c>
      <c r="B14" s="58"/>
      <c r="C14" s="20" t="s">
        <v>13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0" t="s">
        <v>21</v>
      </c>
      <c r="AC14" s="21"/>
      <c r="AD14" s="21"/>
      <c r="AE14" s="22"/>
      <c r="AF14" s="23"/>
      <c r="AG14" s="24"/>
      <c r="AH14" s="25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1"/>
      <c r="AZ14" s="21"/>
      <c r="BA14" s="21"/>
      <c r="BB14" s="21"/>
      <c r="BC14" s="12"/>
      <c r="BD14" s="11"/>
    </row>
    <row r="15" spans="1:56" ht="15" customHeight="1">
      <c r="A15" s="62">
        <f t="shared" si="0"/>
        <v>6</v>
      </c>
      <c r="B15" s="63"/>
      <c r="C15" s="32" t="s">
        <v>27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2" t="s">
        <v>21</v>
      </c>
      <c r="AC15" s="33"/>
      <c r="AD15" s="33"/>
      <c r="AE15" s="34"/>
      <c r="AF15" s="35"/>
      <c r="AG15" s="36"/>
      <c r="AH15" s="37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3"/>
      <c r="AZ15" s="33"/>
      <c r="BA15" s="33"/>
      <c r="BB15" s="33"/>
      <c r="BC15" s="8"/>
      <c r="BD15" s="7"/>
    </row>
    <row r="16" spans="1:56" ht="15" customHeight="1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9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4"/>
      <c r="BD16" s="4"/>
    </row>
    <row r="17" spans="1:56" ht="15" customHeight="1">
      <c r="A17" s="16" t="s">
        <v>12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40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</row>
    <row r="18" spans="1:56" ht="15" customHeight="1">
      <c r="A18" s="17" t="s">
        <v>0</v>
      </c>
      <c r="B18" s="18"/>
      <c r="C18" s="17" t="s">
        <v>8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7" t="s">
        <v>10</v>
      </c>
      <c r="X18" s="19"/>
      <c r="Y18" s="19"/>
      <c r="Z18" s="19"/>
      <c r="AA18" s="18"/>
      <c r="AB18" s="41" t="s">
        <v>7</v>
      </c>
      <c r="AC18" s="19"/>
      <c r="AD18" s="19"/>
      <c r="AE18" s="18"/>
      <c r="AF18" s="19" t="s">
        <v>1</v>
      </c>
      <c r="AG18" s="19"/>
      <c r="AH18" s="42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6"/>
      <c r="BD18" s="5"/>
    </row>
    <row r="19" spans="1:56" ht="15" customHeight="1">
      <c r="A19" s="67">
        <v>1</v>
      </c>
      <c r="B19" s="68"/>
      <c r="C19" s="43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69"/>
      <c r="X19" s="70"/>
      <c r="Y19" s="70"/>
      <c r="Z19" s="70"/>
      <c r="AA19" s="71"/>
      <c r="AB19" s="45"/>
      <c r="AC19" s="44"/>
      <c r="AD19" s="44"/>
      <c r="AE19" s="46"/>
      <c r="AF19" s="44"/>
      <c r="AG19" s="44"/>
      <c r="AH19" s="47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10"/>
      <c r="BD19" s="9"/>
    </row>
    <row r="20" spans="1:56" ht="15" customHeight="1">
      <c r="A20" s="57">
        <v>2</v>
      </c>
      <c r="B20" s="58"/>
      <c r="C20" s="48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59"/>
      <c r="X20" s="60"/>
      <c r="Y20" s="60"/>
      <c r="Z20" s="60"/>
      <c r="AA20" s="61"/>
      <c r="AB20" s="49"/>
      <c r="AC20" s="21"/>
      <c r="AD20" s="21"/>
      <c r="AE20" s="22"/>
      <c r="AF20" s="21"/>
      <c r="AG20" s="21"/>
      <c r="AH20" s="50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12"/>
      <c r="BD20" s="11"/>
    </row>
    <row r="21" spans="1:56" ht="15" customHeight="1">
      <c r="A21" s="57">
        <v>3</v>
      </c>
      <c r="B21" s="58"/>
      <c r="C21" s="48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59"/>
      <c r="X21" s="60"/>
      <c r="Y21" s="60"/>
      <c r="Z21" s="60"/>
      <c r="AA21" s="61"/>
      <c r="AB21" s="49"/>
      <c r="AC21" s="21"/>
      <c r="AD21" s="21"/>
      <c r="AE21" s="22"/>
      <c r="AF21" s="21"/>
      <c r="AG21" s="21"/>
      <c r="AH21" s="50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12"/>
      <c r="BD21" s="11"/>
    </row>
    <row r="22" spans="1:56" ht="15" customHeight="1">
      <c r="A22" s="62">
        <f t="shared" ref="A22" si="1">A21+1</f>
        <v>4</v>
      </c>
      <c r="B22" s="63"/>
      <c r="C22" s="51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64"/>
      <c r="X22" s="65"/>
      <c r="Y22" s="65"/>
      <c r="Z22" s="65"/>
      <c r="AA22" s="66"/>
      <c r="AB22" s="52"/>
      <c r="AC22" s="33"/>
      <c r="AD22" s="33"/>
      <c r="AE22" s="34"/>
      <c r="AF22" s="33"/>
      <c r="AG22" s="33"/>
      <c r="AH22" s="5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8"/>
      <c r="BD22" s="7"/>
    </row>
    <row r="23" spans="1:56" ht="15" customHeight="1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4"/>
      <c r="BD23" s="4"/>
    </row>
    <row r="24" spans="1:56" ht="15" customHeight="1">
      <c r="A24" s="16" t="s">
        <v>2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</row>
    <row r="25" spans="1:56" ht="15" customHeight="1">
      <c r="A25" s="16"/>
      <c r="B25" s="15" t="s">
        <v>66</v>
      </c>
      <c r="C25" s="54"/>
      <c r="D25" s="15"/>
      <c r="E25" s="5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</row>
    <row r="26" spans="1:56" ht="15" customHeight="1">
      <c r="A26" s="16"/>
      <c r="B26" s="15"/>
      <c r="C26" s="40" t="s">
        <v>17</v>
      </c>
      <c r="D26" s="15"/>
      <c r="E26" s="56" t="s">
        <v>67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</row>
    <row r="27" spans="1:56" ht="1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</row>
    <row r="28" spans="1:56" ht="15" customHeight="1">
      <c r="A28" s="15"/>
      <c r="B28" s="15"/>
      <c r="C28" s="40" t="s">
        <v>43</v>
      </c>
      <c r="D28" s="15"/>
      <c r="E28" s="56" t="s">
        <v>68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</row>
    <row r="29" spans="1:56" ht="15" customHeight="1">
      <c r="A29" s="15"/>
      <c r="B29" s="15"/>
      <c r="C29" s="15"/>
      <c r="D29" s="15"/>
      <c r="E29" s="15" t="s">
        <v>69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</row>
    <row r="30" spans="1:56" ht="1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</row>
    <row r="31" spans="1:56" ht="1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</row>
    <row r="32" spans="1:56" ht="1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</row>
  </sheetData>
  <mergeCells count="24">
    <mergeCell ref="A21:B21"/>
    <mergeCell ref="W21:AA21"/>
    <mergeCell ref="A22:B22"/>
    <mergeCell ref="W22:AA22"/>
    <mergeCell ref="A13:B13"/>
    <mergeCell ref="A14:B14"/>
    <mergeCell ref="A15:B15"/>
    <mergeCell ref="A19:B19"/>
    <mergeCell ref="W19:AA19"/>
    <mergeCell ref="A20:B20"/>
    <mergeCell ref="W20:AA20"/>
    <mergeCell ref="A12:B12"/>
    <mergeCell ref="A1:BD2"/>
    <mergeCell ref="A4:G4"/>
    <mergeCell ref="H4:O4"/>
    <mergeCell ref="P4:W4"/>
    <mergeCell ref="X4:AG4"/>
    <mergeCell ref="A5:G5"/>
    <mergeCell ref="H5:AG5"/>
    <mergeCell ref="A6:G6"/>
    <mergeCell ref="H6:AG6"/>
    <mergeCell ref="K9:L9"/>
    <mergeCell ref="A10:B10"/>
    <mergeCell ref="A11:B11"/>
  </mergeCells>
  <phoneticPr fontId="1"/>
  <dataValidations count="1">
    <dataValidation type="list" allowBlank="1" showInputMessage="1" showErrorMessage="1" sqref="W19:AA22" xr:uid="{75C535DC-FC2C-4D68-9188-AFBBE21F2A62}">
      <formula1>#REF!</formula1>
    </dataValidation>
  </dataValidations>
  <printOptions horizontalCentered="1"/>
  <pageMargins left="0.39370078740157483" right="0.39370078740157483" top="0.59055118110236227" bottom="0.39370078740157483" header="0.31496062992125984" footer="0.19685039370078741"/>
  <pageSetup paperSize="9" orientation="landscape" r:id="rId1"/>
  <headerFooter>
    <oddFooter>&amp;R&amp;P　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B21FB-EB64-4A87-8978-A5C4B3D90ED9}">
  <dimension ref="A1:BD32"/>
  <sheetViews>
    <sheetView zoomScaleNormal="100" workbookViewId="0">
      <selection sqref="A1:BD2"/>
    </sheetView>
  </sheetViews>
  <sheetFormatPr defaultColWidth="2.5" defaultRowHeight="15" customHeight="1"/>
  <cols>
    <col min="1" max="1" width="2.5" style="2" customWidth="1"/>
    <col min="2" max="2" width="2.5" style="2"/>
    <col min="3" max="3" width="2.5" style="2" customWidth="1"/>
    <col min="4" max="4" width="2.5" style="2"/>
    <col min="5" max="5" width="2.5" style="2" customWidth="1"/>
    <col min="6" max="7" width="2.5" style="2"/>
    <col min="8" max="9" width="2.5" style="2" customWidth="1"/>
    <col min="10" max="11" width="2.5" style="2"/>
    <col min="12" max="12" width="2.625" style="2" customWidth="1"/>
    <col min="13" max="16384" width="2.5" style="2"/>
  </cols>
  <sheetData>
    <row r="1" spans="1:56" s="3" customFormat="1" ht="15" customHeight="1">
      <c r="A1" s="72" t="s">
        <v>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</row>
    <row r="2" spans="1:56" s="3" customFormat="1" ht="15" customHeight="1" thickBot="1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</row>
    <row r="3" spans="1:56" ht="15" customHeight="1" thickTop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</row>
    <row r="4" spans="1:56" ht="15" customHeight="1">
      <c r="A4" s="74" t="s">
        <v>4</v>
      </c>
      <c r="B4" s="74"/>
      <c r="C4" s="74"/>
      <c r="D4" s="74"/>
      <c r="E4" s="74"/>
      <c r="F4" s="74"/>
      <c r="G4" s="74"/>
      <c r="H4" s="75" t="str">
        <f ca="1">Sheet1!A2</f>
        <v>KKS16013</v>
      </c>
      <c r="I4" s="76"/>
      <c r="J4" s="76"/>
      <c r="K4" s="76"/>
      <c r="L4" s="76"/>
      <c r="M4" s="76"/>
      <c r="N4" s="76"/>
      <c r="O4" s="77"/>
      <c r="P4" s="74" t="s">
        <v>5</v>
      </c>
      <c r="Q4" s="74"/>
      <c r="R4" s="74"/>
      <c r="S4" s="74"/>
      <c r="T4" s="74"/>
      <c r="U4" s="74"/>
      <c r="V4" s="74"/>
      <c r="W4" s="74"/>
      <c r="X4" s="75" t="str">
        <f ca="1">Sheet1!$A$3</f>
        <v>定期便予約</v>
      </c>
      <c r="Y4" s="76"/>
      <c r="Z4" s="76"/>
      <c r="AA4" s="76"/>
      <c r="AB4" s="76"/>
      <c r="AC4" s="76"/>
      <c r="AD4" s="76"/>
      <c r="AE4" s="76"/>
      <c r="AF4" s="76"/>
      <c r="AG4" s="77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</row>
    <row r="5" spans="1:56" ht="15" customHeight="1">
      <c r="A5" s="74" t="s">
        <v>6</v>
      </c>
      <c r="B5" s="74"/>
      <c r="C5" s="74"/>
      <c r="D5" s="74"/>
      <c r="E5" s="74"/>
      <c r="F5" s="74"/>
      <c r="G5" s="74"/>
      <c r="H5" s="75" t="str">
        <f ca="1">RIGHT(CELL("filename",A1),LEN(CELL("filename",A1))-FIND("]",CELL("filename",A1)))</f>
        <v>閉じる</v>
      </c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9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</row>
    <row r="6" spans="1:56" ht="15" customHeight="1">
      <c r="A6" s="74" t="s">
        <v>9</v>
      </c>
      <c r="B6" s="74"/>
      <c r="C6" s="74"/>
      <c r="D6" s="74"/>
      <c r="E6" s="74"/>
      <c r="F6" s="74"/>
      <c r="G6" s="74"/>
      <c r="H6" s="75" t="s">
        <v>19</v>
      </c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9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</row>
    <row r="7" spans="1:56" ht="15" customHeight="1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</row>
    <row r="8" spans="1:56" ht="15" customHeight="1">
      <c r="A8" s="16" t="s">
        <v>11</v>
      </c>
      <c r="B8" s="16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</row>
    <row r="9" spans="1:56" ht="15" customHeight="1">
      <c r="A9" s="17" t="s">
        <v>0</v>
      </c>
      <c r="B9" s="18"/>
      <c r="C9" s="17" t="s">
        <v>16</v>
      </c>
      <c r="D9" s="19"/>
      <c r="E9" s="19"/>
      <c r="F9" s="19"/>
      <c r="G9" s="19"/>
      <c r="H9" s="19"/>
      <c r="I9" s="19"/>
      <c r="J9" s="19"/>
      <c r="K9" s="80"/>
      <c r="L9" s="81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7" t="s">
        <v>7</v>
      </c>
      <c r="AC9" s="19"/>
      <c r="AD9" s="19"/>
      <c r="AE9" s="18"/>
      <c r="AF9" s="17" t="s">
        <v>1</v>
      </c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6"/>
      <c r="BD9" s="5"/>
    </row>
    <row r="10" spans="1:56" ht="15" customHeight="1">
      <c r="A10" s="67">
        <v>1</v>
      </c>
      <c r="B10" s="68"/>
      <c r="C10" s="20" t="s">
        <v>22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0" t="s">
        <v>14</v>
      </c>
      <c r="AC10" s="21"/>
      <c r="AD10" s="21"/>
      <c r="AE10" s="22"/>
      <c r="AF10" s="23" t="s">
        <v>23</v>
      </c>
      <c r="AG10" s="24"/>
      <c r="AH10" s="25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1"/>
      <c r="AZ10" s="21"/>
      <c r="BA10" s="21"/>
      <c r="BB10" s="21"/>
      <c r="BC10" s="12"/>
      <c r="BD10" s="11"/>
    </row>
    <row r="11" spans="1:56" ht="15" customHeight="1">
      <c r="A11" s="57">
        <f>A10+1</f>
        <v>2</v>
      </c>
      <c r="B11" s="58"/>
      <c r="C11" s="26" t="s">
        <v>24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0" t="s">
        <v>20</v>
      </c>
      <c r="AC11" s="27"/>
      <c r="AD11" s="27"/>
      <c r="AE11" s="28"/>
      <c r="AF11" s="29"/>
      <c r="AG11" s="30"/>
      <c r="AH11" s="31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27"/>
      <c r="AZ11" s="27"/>
      <c r="BA11" s="27"/>
      <c r="BB11" s="27"/>
      <c r="BC11" s="14"/>
      <c r="BD11" s="13"/>
    </row>
    <row r="12" spans="1:56" ht="15" customHeight="1">
      <c r="A12" s="57">
        <f t="shared" ref="A12:A15" si="0">A11+1</f>
        <v>3</v>
      </c>
      <c r="B12" s="58"/>
      <c r="C12" s="20" t="s">
        <v>25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0" t="s">
        <v>15</v>
      </c>
      <c r="AC12" s="21"/>
      <c r="AD12" s="21"/>
      <c r="AE12" s="22"/>
      <c r="AF12" s="23"/>
      <c r="AG12" s="24"/>
      <c r="AH12" s="25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1"/>
      <c r="AZ12" s="21"/>
      <c r="BA12" s="21"/>
      <c r="BB12" s="21"/>
      <c r="BC12" s="12"/>
      <c r="BD12" s="11"/>
    </row>
    <row r="13" spans="1:56" ht="15" customHeight="1">
      <c r="A13" s="57">
        <f t="shared" si="0"/>
        <v>4</v>
      </c>
      <c r="B13" s="58"/>
      <c r="C13" s="26" t="s">
        <v>26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6" t="s">
        <v>15</v>
      </c>
      <c r="AC13" s="27"/>
      <c r="AD13" s="27"/>
      <c r="AE13" s="28"/>
      <c r="AF13" s="29"/>
      <c r="AG13" s="30"/>
      <c r="AH13" s="31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27"/>
      <c r="AZ13" s="27"/>
      <c r="BA13" s="27"/>
      <c r="BB13" s="27"/>
      <c r="BC13" s="14"/>
      <c r="BD13" s="13"/>
    </row>
    <row r="14" spans="1:56" ht="15" customHeight="1">
      <c r="A14" s="57">
        <f t="shared" si="0"/>
        <v>5</v>
      </c>
      <c r="B14" s="58"/>
      <c r="C14" s="20" t="s">
        <v>13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0" t="s">
        <v>21</v>
      </c>
      <c r="AC14" s="21"/>
      <c r="AD14" s="21"/>
      <c r="AE14" s="22"/>
      <c r="AF14" s="23"/>
      <c r="AG14" s="24"/>
      <c r="AH14" s="25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1"/>
      <c r="AZ14" s="21"/>
      <c r="BA14" s="21"/>
      <c r="BB14" s="21"/>
      <c r="BC14" s="12"/>
      <c r="BD14" s="11"/>
    </row>
    <row r="15" spans="1:56" ht="15" customHeight="1">
      <c r="A15" s="62">
        <f t="shared" si="0"/>
        <v>6</v>
      </c>
      <c r="B15" s="63"/>
      <c r="C15" s="32" t="s">
        <v>27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2" t="s">
        <v>21</v>
      </c>
      <c r="AC15" s="33"/>
      <c r="AD15" s="33"/>
      <c r="AE15" s="34"/>
      <c r="AF15" s="35"/>
      <c r="AG15" s="36"/>
      <c r="AH15" s="37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3"/>
      <c r="AZ15" s="33"/>
      <c r="BA15" s="33"/>
      <c r="BB15" s="33"/>
      <c r="BC15" s="8"/>
      <c r="BD15" s="7"/>
    </row>
    <row r="16" spans="1:56" ht="15" customHeight="1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9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4"/>
      <c r="BD16" s="4"/>
    </row>
    <row r="17" spans="1:56" ht="15" customHeight="1">
      <c r="A17" s="16" t="s">
        <v>12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40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</row>
    <row r="18" spans="1:56" ht="15" customHeight="1">
      <c r="A18" s="17" t="s">
        <v>0</v>
      </c>
      <c r="B18" s="18"/>
      <c r="C18" s="17" t="s">
        <v>8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7" t="s">
        <v>10</v>
      </c>
      <c r="X18" s="19"/>
      <c r="Y18" s="19"/>
      <c r="Z18" s="19"/>
      <c r="AA18" s="18"/>
      <c r="AB18" s="41" t="s">
        <v>7</v>
      </c>
      <c r="AC18" s="19"/>
      <c r="AD18" s="19"/>
      <c r="AE18" s="18"/>
      <c r="AF18" s="19" t="s">
        <v>1</v>
      </c>
      <c r="AG18" s="19"/>
      <c r="AH18" s="42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6"/>
      <c r="BD18" s="5"/>
    </row>
    <row r="19" spans="1:56" ht="15" customHeight="1">
      <c r="A19" s="67">
        <v>1</v>
      </c>
      <c r="B19" s="68"/>
      <c r="C19" s="43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69"/>
      <c r="X19" s="70"/>
      <c r="Y19" s="70"/>
      <c r="Z19" s="70"/>
      <c r="AA19" s="71"/>
      <c r="AB19" s="45"/>
      <c r="AC19" s="44"/>
      <c r="AD19" s="44"/>
      <c r="AE19" s="46"/>
      <c r="AF19" s="44"/>
      <c r="AG19" s="44"/>
      <c r="AH19" s="47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10"/>
      <c r="BD19" s="9"/>
    </row>
    <row r="20" spans="1:56" ht="15" customHeight="1">
      <c r="A20" s="57">
        <v>2</v>
      </c>
      <c r="B20" s="58"/>
      <c r="C20" s="48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59"/>
      <c r="X20" s="60"/>
      <c r="Y20" s="60"/>
      <c r="Z20" s="60"/>
      <c r="AA20" s="61"/>
      <c r="AB20" s="49"/>
      <c r="AC20" s="21"/>
      <c r="AD20" s="21"/>
      <c r="AE20" s="22"/>
      <c r="AF20" s="21"/>
      <c r="AG20" s="21"/>
      <c r="AH20" s="50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12"/>
      <c r="BD20" s="11"/>
    </row>
    <row r="21" spans="1:56" ht="15" customHeight="1">
      <c r="A21" s="57">
        <v>3</v>
      </c>
      <c r="B21" s="58"/>
      <c r="C21" s="48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59"/>
      <c r="X21" s="60"/>
      <c r="Y21" s="60"/>
      <c r="Z21" s="60"/>
      <c r="AA21" s="61"/>
      <c r="AB21" s="49"/>
      <c r="AC21" s="21"/>
      <c r="AD21" s="21"/>
      <c r="AE21" s="22"/>
      <c r="AF21" s="21"/>
      <c r="AG21" s="21"/>
      <c r="AH21" s="50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12"/>
      <c r="BD21" s="11"/>
    </row>
    <row r="22" spans="1:56" ht="15" customHeight="1">
      <c r="A22" s="62">
        <f t="shared" ref="A22" si="1">A21+1</f>
        <v>4</v>
      </c>
      <c r="B22" s="63"/>
      <c r="C22" s="51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64"/>
      <c r="X22" s="65"/>
      <c r="Y22" s="65"/>
      <c r="Z22" s="65"/>
      <c r="AA22" s="66"/>
      <c r="AB22" s="52"/>
      <c r="AC22" s="33"/>
      <c r="AD22" s="33"/>
      <c r="AE22" s="34"/>
      <c r="AF22" s="33"/>
      <c r="AG22" s="33"/>
      <c r="AH22" s="5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8"/>
      <c r="BD22" s="7"/>
    </row>
    <row r="23" spans="1:56" ht="15" customHeight="1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4"/>
      <c r="BD23" s="4"/>
    </row>
    <row r="24" spans="1:56" ht="15" customHeight="1">
      <c r="A24" s="16" t="s">
        <v>2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</row>
    <row r="25" spans="1:56" ht="15" customHeight="1">
      <c r="A25" s="16"/>
      <c r="B25" s="15" t="s">
        <v>64</v>
      </c>
      <c r="C25" s="54"/>
      <c r="D25" s="15"/>
      <c r="E25" s="5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</row>
    <row r="26" spans="1:56" ht="15" customHeight="1">
      <c r="A26" s="16"/>
      <c r="B26" s="15"/>
      <c r="C26" s="40" t="s">
        <v>17</v>
      </c>
      <c r="D26" s="15"/>
      <c r="E26" s="56" t="s">
        <v>65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</row>
    <row r="27" spans="1:56" ht="1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</row>
    <row r="28" spans="1:56" ht="1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</row>
    <row r="29" spans="1:56" ht="1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</row>
    <row r="30" spans="1:56" ht="1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</row>
    <row r="31" spans="1:56" ht="1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</row>
    <row r="32" spans="1:56" ht="1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</row>
  </sheetData>
  <mergeCells count="24">
    <mergeCell ref="A21:B21"/>
    <mergeCell ref="W21:AA21"/>
    <mergeCell ref="A22:B22"/>
    <mergeCell ref="W22:AA22"/>
    <mergeCell ref="A13:B13"/>
    <mergeCell ref="A14:B14"/>
    <mergeCell ref="A15:B15"/>
    <mergeCell ref="A19:B19"/>
    <mergeCell ref="W19:AA19"/>
    <mergeCell ref="A20:B20"/>
    <mergeCell ref="W20:AA20"/>
    <mergeCell ref="A12:B12"/>
    <mergeCell ref="A1:BD2"/>
    <mergeCell ref="A4:G4"/>
    <mergeCell ref="H4:O4"/>
    <mergeCell ref="P4:W4"/>
    <mergeCell ref="X4:AG4"/>
    <mergeCell ref="A5:G5"/>
    <mergeCell ref="H5:AG5"/>
    <mergeCell ref="A6:G6"/>
    <mergeCell ref="H6:AG6"/>
    <mergeCell ref="K9:L9"/>
    <mergeCell ref="A10:B10"/>
    <mergeCell ref="A11:B11"/>
  </mergeCells>
  <phoneticPr fontId="1"/>
  <dataValidations count="1">
    <dataValidation type="list" allowBlank="1" showInputMessage="1" showErrorMessage="1" sqref="W19:AA22" xr:uid="{10C68991-102B-4E71-B712-948C7FD694FA}">
      <formula1>#REF!</formula1>
    </dataValidation>
  </dataValidations>
  <printOptions horizontalCentered="1"/>
  <pageMargins left="0.39370078740157483" right="0.39370078740157483" top="0.59055118110236227" bottom="0.39370078740157483" header="0.31496062992125984" footer="0.19685039370078741"/>
  <pageSetup paperSize="9" orientation="landscape" r:id="rId1"/>
  <headerFooter>
    <oddFooter>&amp;R&amp;P　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3"/>
  <sheetViews>
    <sheetView workbookViewId="0"/>
  </sheetViews>
  <sheetFormatPr defaultRowHeight="11.25"/>
  <cols>
    <col min="1" max="16384" width="9" style="1"/>
  </cols>
  <sheetData>
    <row r="1" spans="1:1">
      <c r="A1" s="1" t="str">
        <f ca="1">REPLACE(LEFT(CELL("filename",$A$1),FIND("]",CELL("filename",$A$1))-1),1,FIND("[",CELL("filename",$A$1)),)</f>
        <v>KKS16013_定期便予約.xlsx</v>
      </c>
    </row>
    <row r="2" spans="1:1">
      <c r="A2" s="1" t="str">
        <f ca="1">MID(A1,1,8)</f>
        <v>KKS16013</v>
      </c>
    </row>
    <row r="3" spans="1:1">
      <c r="A3" s="1" t="str">
        <f ca="1">SUBSTITUTE(MID(A1,10,LEN(A1)),".xlsx","")</f>
        <v>定期便予約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初期表示</vt:lpstr>
      <vt:lpstr>発送者_行追加</vt:lpstr>
      <vt:lpstr>発送者_行削除</vt:lpstr>
      <vt:lpstr>受領者_行追加</vt:lpstr>
      <vt:lpstr>受領者_行削除</vt:lpstr>
      <vt:lpstr>登録</vt:lpstr>
      <vt:lpstr>削除</vt:lpstr>
      <vt:lpstr>閉じる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　</cp:lastModifiedBy>
  <cp:lastPrinted>2016-11-25T05:29:37Z</cp:lastPrinted>
  <dcterms:created xsi:type="dcterms:W3CDTF">2005-11-25T12:34:15Z</dcterms:created>
  <dcterms:modified xsi:type="dcterms:W3CDTF">2019-08-27T06:11:36Z</dcterms:modified>
</cp:coreProperties>
</file>