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285" yWindow="225" windowWidth="14955" windowHeight="964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52511"/>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<sst xmlns="http://schemas.openxmlformats.org/spreadsheetml/2006/main" count="105" uniqueCount="91">
  <si>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</si>
  <si>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</si>
  <si>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</si>
  <si>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</si>
  <si>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</si>
  <si>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</si>
  <si>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</si>
  <si>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</si>
  <si>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</si>
  <si>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</si>
  <si>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</si>
  <si>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</si>
  <si>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</si>
  <si>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</si>
  <si>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</si>
  <si>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</si>
  <si>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</si>
  <si>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</si>
  <si>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</si>
  <si>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</si>
  <si>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</si>
  <si>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</si>
  <si>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</si>
  <si>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</si>
  <si>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</si>
  <si>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</si>
  <si>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</si>
  <si>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</si>
  <si>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</si>
  <si>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</si>
  <si>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</si>
  <si>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</si>
  <si>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</si>
  <si>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</si>
  <si>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</si>
  <si>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</si>
  <si>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</si>
  <si>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</si>
  <si>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</si>
  <si>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</si>
  <si>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</si>
  <si>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</si>
  <si>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</si>
  <si>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</si>
  <si>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</si>
  <si>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</si>
  <si>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</si>
  <si>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</si>
  <si>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</si>
  <si>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</si>
  <si>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</si>
  <si>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</si>
  <si>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</si>
  <si>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</si>
  <si>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</si>
  <si>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</si>
  <si>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</si>
  <si>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</si>
  <si>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</si>
  <si>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</si>
  <si>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</si>
  <si>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</si>
  <si>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</si>
  <si>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</si>
  <si>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</si>
  <si>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</si>
  <si>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</si>
  <si>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</si>
  <si>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</si>
  <si>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</si>
  <si>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</si>
  <si>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</si>
  <si>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VARCHAR2</t>
    <phoneticPr fontId="1"/>
  </si>
  <si>
    <t>10</t>
    <phoneticPr fontId="1"/>
  </si>
  <si>
    <t>3</t>
    <phoneticPr fontId="1"/>
  </si>
  <si>
    <t>4</t>
    <phoneticPr fontId="1"/>
  </si>
  <si>
    <t>5</t>
    <phoneticPr fontId="1"/>
  </si>
  <si>
    <t>※メーカー名でGROUPINGを行う。</t>
    <rPh sb="5" eb="6">
      <t>メイ</t>
    </rPh>
    <rPh sb="16" eb="17">
      <t>オコナ</t>
    </rPh>
    <phoneticPr fontId="1"/>
  </si>
  <si>
    <t>公開</t>
    <rPh sb="0" eb="2">
      <t>コウカイ</t>
    </rPh>
    <phoneticPr fontId="1"/>
  </si>
  <si>
    <t>Methode</t>
    <phoneticPr fontId="1"/>
  </si>
  <si>
    <t>GET</t>
    <phoneticPr fontId="1"/>
  </si>
  <si>
    <t>・resurltsのソート順：</t>
    <rPh sb="13" eb="14">
      <t>ジュン</t>
    </rPh>
    <phoneticPr fontId="1"/>
  </si>
  <si>
    <t>OFFICIAL_POSITION</t>
    <phoneticPr fontId="1"/>
  </si>
  <si>
    <t>OFFICIAL_POSITION</t>
    <phoneticPr fontId="1"/>
  </si>
  <si>
    <t>10</t>
    <phoneticPr fontId="1"/>
  </si>
  <si>
    <t>PERSONEL_LIST</t>
    <phoneticPr fontId="1"/>
  </si>
  <si>
    <t>役職名が指定されている場合は絞込検索</t>
    <rPh sb="0" eb="3">
      <t>ヤクショクメイ</t>
    </rPh>
    <rPh sb="4" eb="6">
      <t>シテイ</t>
    </rPh>
    <rPh sb="11" eb="13">
      <t>バアイ</t>
    </rPh>
    <rPh sb="14" eb="16">
      <t>シボリコミ</t>
    </rPh>
    <rPh sb="16" eb="18">
      <t>ケンサク</t>
    </rPh>
    <phoneticPr fontId="1"/>
  </si>
  <si>
    <t>OFFICIAL_POSITION</t>
    <phoneticPr fontId="1"/>
  </si>
  <si>
    <t>役職</t>
    <rPh sb="0" eb="2">
      <t>ヤクショク</t>
    </rPh>
    <phoneticPr fontId="1"/>
  </si>
  <si>
    <t>役職名の昇順</t>
    <rPh sb="0" eb="2">
      <t>ヤクショク</t>
    </rPh>
    <rPh sb="2" eb="3">
      <t>メイ</t>
    </rPh>
    <rPh sb="4" eb="6">
      <t>ショウジュン</t>
    </rPh>
    <phoneticPr fontId="1"/>
  </si>
  <si>
    <t>IS NOT NULL</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</si>
</sst>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3">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3"/>
  <sheetViews>
    <sheetView tabSelected="1" zoomScaleNormal="100" workbookViewId="0">
      <selection activeCell="P15" sqref="P1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2" t="s">
        <v>55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7"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7" ht="15" customHeight="1" thickTop="1"/>
    <row r="4" spans="1:57" ht="15" customHeight="1">
      <c r="A4" s="28" t="s">
        <v>56</v>
      </c>
      <c r="B4" s="28"/>
      <c r="C4" s="28"/>
      <c r="D4" s="28"/>
      <c r="E4" s="28"/>
      <c r="F4" s="28"/>
      <c r="G4" s="28"/>
      <c r="H4" s="34" t="str">
        <f ca="1">Sheet1!A2</f>
        <v>KKA03400</v>
      </c>
      <c r="I4" s="35"/>
      <c r="J4" s="35"/>
      <c r="K4" s="35"/>
      <c r="L4" s="35"/>
      <c r="M4" s="35"/>
      <c r="N4" s="35"/>
      <c r="O4" s="35"/>
      <c r="P4" s="35"/>
      <c r="Q4" s="36"/>
      <c r="R4" s="28" t="s">
        <v>57</v>
      </c>
      <c r="S4" s="28"/>
      <c r="T4" s="28"/>
      <c r="U4" s="28"/>
      <c r="V4" s="28"/>
      <c r="W4" s="28"/>
      <c r="X4" s="28"/>
      <c r="Y4" s="34" t="str">
        <f ca="1">Sheet1!A3</f>
        <v>役職検索</v>
      </c>
      <c r="Z4" s="35"/>
      <c r="AA4" s="35"/>
      <c r="AB4" s="35"/>
      <c r="AC4" s="35"/>
      <c r="AD4" s="35"/>
      <c r="AE4" s="35"/>
      <c r="AF4" s="35"/>
      <c r="AG4" s="35"/>
      <c r="AH4" s="36"/>
      <c r="AI4" s="28" t="s">
        <v>58</v>
      </c>
      <c r="AJ4" s="28"/>
      <c r="AK4" s="28"/>
      <c r="AL4" s="28"/>
      <c r="AM4" s="28"/>
      <c r="AN4" s="28"/>
      <c r="AO4" s="28"/>
      <c r="AP4" s="34" t="s">
        <v>78</v>
      </c>
      <c r="AQ4" s="35"/>
      <c r="AR4" s="35"/>
      <c r="AS4" s="35"/>
      <c r="AT4" s="35"/>
      <c r="AU4" s="35"/>
      <c r="AV4" s="35"/>
      <c r="AW4" s="35"/>
      <c r="AX4" s="35"/>
      <c r="AY4" s="36"/>
    </row>
    <row r="5" spans="1:57" s="19" customFormat="1" ht="15" customHeight="1">
      <c r="BE5" s="20"/>
    </row>
    <row r="6" spans="1:57" s="19" customFormat="1" ht="15" customHeight="1">
      <c r="A6" s="28" t="s">
        <v>79</v>
      </c>
      <c r="B6" s="28"/>
      <c r="C6" s="28"/>
      <c r="D6" s="28"/>
      <c r="E6" s="28"/>
      <c r="F6" s="28"/>
      <c r="G6" s="28"/>
      <c r="H6" s="29" t="s">
        <v>80</v>
      </c>
      <c r="I6" s="30"/>
      <c r="J6" s="30"/>
      <c r="K6" s="30"/>
      <c r="L6" s="30"/>
      <c r="M6" s="30"/>
      <c r="N6" s="30"/>
      <c r="O6" s="30"/>
      <c r="P6" s="30"/>
      <c r="Q6" s="31"/>
      <c r="BE6" s="20"/>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88</v>
      </c>
      <c r="H10" s="14"/>
      <c r="I10" s="14"/>
      <c r="J10" s="14"/>
      <c r="K10" s="14"/>
      <c r="L10" s="14"/>
      <c r="M10" s="14"/>
      <c r="N10" s="13"/>
      <c r="O10" s="12" t="s">
        <v>82</v>
      </c>
      <c r="P10" s="14"/>
      <c r="Q10" s="14"/>
      <c r="R10" s="14"/>
      <c r="S10" s="14"/>
      <c r="T10" s="14"/>
      <c r="U10" s="14"/>
      <c r="V10" s="14"/>
      <c r="W10" s="12" t="s">
        <v>72</v>
      </c>
      <c r="X10" s="14"/>
      <c r="Y10" s="14"/>
      <c r="Z10" s="14"/>
      <c r="AA10" s="14"/>
      <c r="AB10" s="12" t="s">
        <v>73</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74</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75</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76</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7" ht="15" customHeight="1">
      <c r="A17" s="9" t="s">
        <v>51</v>
      </c>
      <c r="B17" s="10"/>
      <c r="C17" s="9" t="s">
        <v>63</v>
      </c>
      <c r="D17" s="11"/>
      <c r="E17" s="11"/>
      <c r="F17" s="9" t="s">
        <v>64</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c r="A18" s="12">
        <v>1</v>
      </c>
      <c r="B18" s="13"/>
      <c r="C18" s="12" t="s">
        <v>65</v>
      </c>
      <c r="D18" s="14"/>
      <c r="E18" s="14"/>
      <c r="F18" s="12" t="s">
        <v>66</v>
      </c>
      <c r="G18" s="12" t="s">
        <v>88</v>
      </c>
      <c r="H18" s="14"/>
      <c r="I18" s="14"/>
      <c r="J18" s="14"/>
      <c r="K18" s="14"/>
      <c r="L18" s="14"/>
      <c r="M18" s="14"/>
      <c r="N18" s="13"/>
      <c r="O18" s="12" t="s">
        <v>83</v>
      </c>
      <c r="P18" s="14"/>
      <c r="Q18" s="14"/>
      <c r="R18" s="14"/>
      <c r="S18" s="14"/>
      <c r="T18" s="14"/>
      <c r="U18" s="14"/>
      <c r="V18" s="14"/>
      <c r="W18" s="12" t="s">
        <v>62</v>
      </c>
      <c r="X18" s="14"/>
      <c r="Y18" s="14"/>
      <c r="Z18" s="14"/>
      <c r="AA18" s="14"/>
      <c r="AB18" s="12" t="s">
        <v>84</v>
      </c>
      <c r="AC18" s="14"/>
      <c r="AD18" s="12" t="s">
        <v>61</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8"/>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9" customFormat="1" ht="15" customHeight="1">
      <c r="A24" s="19" t="s">
        <v>81</v>
      </c>
      <c r="H24" s="19" t="s">
        <v>89</v>
      </c>
      <c r="BE24" s="20"/>
    </row>
    <row r="26" spans="1:57" ht="15" customHeight="1">
      <c r="A26" s="8" t="s">
        <v>54</v>
      </c>
    </row>
    <row r="28" spans="1:57" ht="15" customHeight="1">
      <c r="C28" s="1" t="s">
        <v>67</v>
      </c>
    </row>
    <row r="29" spans="1:57" ht="15" customHeight="1">
      <c r="C29" s="15" t="s">
        <v>68</v>
      </c>
      <c r="D29" s="16"/>
      <c r="E29" s="16"/>
      <c r="F29" s="16"/>
      <c r="G29" s="16"/>
      <c r="H29" s="16"/>
      <c r="I29" s="16"/>
      <c r="J29" s="16"/>
      <c r="K29" s="17"/>
      <c r="L29" s="15" t="s">
        <v>69</v>
      </c>
      <c r="M29" s="16"/>
      <c r="N29" s="16"/>
      <c r="O29" s="16"/>
      <c r="P29" s="16"/>
      <c r="Q29" s="16"/>
      <c r="R29" s="16"/>
      <c r="S29" s="16"/>
      <c r="T29" s="17"/>
      <c r="U29" s="15" t="s">
        <v>70</v>
      </c>
      <c r="V29" s="17"/>
      <c r="W29" s="15" t="s">
        <v>67</v>
      </c>
      <c r="X29" s="16"/>
      <c r="Y29" s="16"/>
      <c r="Z29" s="16"/>
      <c r="AA29" s="16"/>
      <c r="AB29" s="16"/>
      <c r="AC29" s="16"/>
      <c r="AD29" s="16"/>
      <c r="AE29" s="16"/>
      <c r="AF29" s="16"/>
      <c r="AG29" s="16"/>
      <c r="AH29" s="16"/>
      <c r="AI29" s="16"/>
      <c r="AJ29" s="16"/>
      <c r="AK29" s="16"/>
      <c r="AL29" s="16"/>
      <c r="AM29" s="16"/>
      <c r="AN29" s="17"/>
    </row>
    <row r="30" spans="1:57" ht="15" customHeight="1">
      <c r="C30" s="22" t="s">
        <v>85</v>
      </c>
      <c r="D30" s="23"/>
      <c r="E30" s="23"/>
      <c r="F30" s="23"/>
      <c r="G30" s="23"/>
      <c r="H30" s="23"/>
      <c r="I30" s="23"/>
      <c r="J30" s="23"/>
      <c r="K30" s="24"/>
      <c r="L30" s="22" t="s">
        <v>87</v>
      </c>
      <c r="M30" s="23"/>
      <c r="N30" s="23"/>
      <c r="O30" s="23"/>
      <c r="P30" s="23"/>
      <c r="Q30" s="23"/>
      <c r="R30" s="23"/>
      <c r="S30" s="23"/>
      <c r="T30" s="24"/>
      <c r="U30" s="22"/>
      <c r="V30" s="24"/>
      <c r="W30" s="22" t="s">
        <v>86</v>
      </c>
      <c r="X30" s="23"/>
      <c r="Y30" s="23"/>
      <c r="Z30" s="23"/>
      <c r="AA30" s="23"/>
      <c r="AB30" s="23"/>
      <c r="AC30" s="23"/>
      <c r="AD30" s="23"/>
      <c r="AE30" s="23"/>
      <c r="AF30" s="23"/>
      <c r="AG30" s="23"/>
      <c r="AH30" s="23"/>
      <c r="AI30" s="23"/>
      <c r="AJ30" s="23"/>
      <c r="AK30" s="23"/>
      <c r="AL30" s="23"/>
      <c r="AM30" s="23"/>
      <c r="AN30" s="24"/>
    </row>
    <row r="31" spans="1:57" ht="15" customHeight="1">
      <c r="C31" s="25"/>
      <c r="D31" s="26"/>
      <c r="E31" s="26"/>
      <c r="F31" s="26"/>
      <c r="G31" s="26"/>
      <c r="H31" s="26"/>
      <c r="I31" s="26"/>
      <c r="J31" s="26"/>
      <c r="K31" s="26"/>
      <c r="L31" s="25"/>
      <c r="M31" s="26"/>
      <c r="N31" s="26"/>
      <c r="O31" s="26"/>
      <c r="P31" s="26"/>
      <c r="Q31" s="26"/>
      <c r="R31" s="26"/>
      <c r="S31" s="26"/>
      <c r="T31" s="27"/>
      <c r="U31" s="26"/>
      <c r="V31" s="27"/>
      <c r="W31" s="26" t="s">
        <v>90</v>
      </c>
      <c r="X31" s="26"/>
      <c r="Y31" s="26"/>
      <c r="Z31" s="26"/>
      <c r="AA31" s="26"/>
      <c r="AB31" s="26"/>
      <c r="AC31" s="26"/>
      <c r="AD31" s="26"/>
      <c r="AE31" s="26"/>
      <c r="AF31" s="26"/>
      <c r="AG31" s="26"/>
      <c r="AH31" s="26"/>
      <c r="AI31" s="26"/>
      <c r="AJ31" s="26"/>
      <c r="AK31" s="26"/>
      <c r="AL31" s="26"/>
      <c r="AM31" s="26"/>
      <c r="AN31" s="27"/>
    </row>
    <row r="33" spans="3:3" ht="15" customHeight="1">
      <c r="C33" s="1" t="s">
        <v>77</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1.25"/>
  <cols>
    <col min="1" max="16384" width="9" style="21"/>
  </cols>
  <sheetData>
    <row r="1" spans="1:1">
      <c r="A1" s="21" t="str">
        <f ca="1">REPLACE(LEFT(CELL("filename",$A$1),FIND("]",CELL("filename",$A$1))-1),1,FIND("[",CELL("filename",$A$1)),)</f>
        <v>KKA03400_役職検索.xlsx</v>
      </c>
    </row>
    <row r="2" spans="1:1">
      <c r="A2" s="21" t="str">
        <f ca="1">MID(A1,1,8)</f>
        <v>KKA03400</v>
      </c>
    </row>
    <row r="3" spans="1:1">
      <c r="A3" s="21" t="str">
        <f ca="1">MID(A1,10,LEN(A1)-14)</f>
        <v>役職検索</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c r="A23" s="1" t="s">
        <v>12</v>
      </c>
    </row>
    <row r="24" spans="1:56" ht="15" customHeight="1">
      <c r="B24" s="1" t="s">
        <v>42</v>
      </c>
    </row>
    <row r="25" spans="1:56" ht="15" customHeight="1">
      <c r="B25" s="1" t="s">
        <v>43</v>
      </c>
    </row>
    <row r="27" spans="1:56" ht="15" customHeight="1">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c r="A29" s="1" t="s">
        <v>13</v>
      </c>
    </row>
    <row r="31" spans="1:56" ht="15" customHeight="1">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c r="A35" s="1" t="s">
        <v>17</v>
      </c>
    </row>
    <row r="36" spans="1:56" ht="15" customHeight="1">
      <c r="A36" s="1" t="s">
        <v>45</v>
      </c>
    </row>
    <row r="38" spans="1:56" ht="15" customHeight="1">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c r="A40" s="1" t="s">
        <v>18</v>
      </c>
    </row>
    <row r="42" spans="1:56" ht="15" customHeight="1">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2018-10-19T02:49:14Z</dcterms:modified>
</cp:coreProperties>
</file>