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10_試験車日程\"/>
    </mc:Choice>
  </mc:AlternateContent>
  <bookViews>
    <workbookView xWindow="150" yWindow="135" windowWidth="9795" windowHeight="8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A11" i="140" l="1"/>
  <c r="A12" i="140" s="1"/>
  <c r="A13" i="140" s="1"/>
  <c r="A14" i="140" s="1"/>
  <c r="A15" i="140" s="1"/>
  <c r="A16" i="140" s="1"/>
  <c r="A17" i="140" s="1"/>
  <c r="A18" i="140" s="1"/>
  <c r="A19" i="140" s="1"/>
  <c r="A1" i="141"/>
  <c r="A3" i="141" l="1"/>
  <c r="Y4" i="140" s="1"/>
  <c r="A2" i="141"/>
  <c r="H4" i="140" s="1"/>
</calcChain>
</file>

<file path=xl/sharedStrings.xml><?xml version="1.0" encoding="utf-8"?>
<sst xmlns="http://schemas.openxmlformats.org/spreadsheetml/2006/main" count="152" uniqueCount="111">
  <si>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</si>
  <si>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</si>
  <si>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</si>
  <si>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</si>
  <si>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</si>
  <si>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</si>
  <si>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</si>
  <si>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</si>
  <si>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</si>
  <si>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</si>
  <si>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</si>
  <si>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</si>
  <si>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</si>
  <si>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</si>
  <si>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</si>
  <si>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</si>
  <si>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</si>
  <si>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</si>
  <si>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</si>
  <si>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</si>
  <si>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</si>
  <si>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</si>
  <si>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</si>
  <si>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</si>
  <si>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</si>
  <si>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</si>
  <si>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</si>
  <si>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</si>
  <si>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</si>
  <si>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</si>
  <si>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</si>
  <si>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</si>
  <si>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</si>
  <si>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</si>
  <si>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</si>
  <si>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</si>
  <si>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</si>
  <si>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</si>
  <si>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</si>
  <si>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</si>
  <si>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</si>
  <si>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</si>
  <si>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</si>
  <si>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</si>
  <si>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</si>
  <si>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</si>
  <si>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</si>
  <si>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</si>
  <si>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</si>
  <si>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</si>
  <si>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</si>
  <si>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NO.</t>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</si>
  <si>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</si>
  <si>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</si>
  <si>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</si>
  <si>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</si>
  <si>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</si>
  <si>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</si>
  <si>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</si>
  <si>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</si>
  <si>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</si>
  <si>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</si>
  <si>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</si>
  <si>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テーブル</t>
    <phoneticPr fontId="1"/>
  </si>
  <si>
    <t>登録項目</t>
    <rPh sb="0" eb="2">
      <t>トウロク</t>
    </rPh>
    <rPh sb="2" eb="4">
      <t>コウモク</t>
    </rPh>
    <phoneticPr fontId="1"/>
  </si>
  <si>
    <t>登録内容</t>
    <rPh sb="0" eb="2">
      <t>トウロク</t>
    </rPh>
    <rPh sb="2" eb="4">
      <t>ナイヨウ</t>
    </rPh>
    <phoneticPr fontId="1"/>
  </si>
  <si>
    <t>開発符号</t>
  </si>
  <si>
    <t>GENERAL_CODE</t>
  </si>
  <si>
    <t>１．INSERT文発行</t>
    <rPh sb="8" eb="9">
      <t>ブン</t>
    </rPh>
    <rPh sb="9" eb="11">
      <t>ハッコウ</t>
    </rPh>
    <phoneticPr fontId="1"/>
  </si>
  <si>
    <t>ID</t>
  </si>
  <si>
    <t>TITLE</t>
  </si>
  <si>
    <t>PERSONEL_ID</t>
  </si>
  <si>
    <t>TRIAL_TIME</t>
  </si>
  <si>
    <t>GOSHA</t>
  </si>
  <si>
    <t>CAR_TYPE</t>
  </si>
  <si>
    <t>DESTINATION</t>
  </si>
  <si>
    <t>CREATE_DATE</t>
  </si>
  <si>
    <t>登録時に採番</t>
    <rPh sb="0" eb="2">
      <t>トウロク</t>
    </rPh>
    <rPh sb="2" eb="3">
      <t>ジ</t>
    </rPh>
    <rPh sb="4" eb="6">
      <t>サイバン</t>
    </rPh>
    <phoneticPr fontId="1"/>
  </si>
  <si>
    <t>画面入力値</t>
    <rPh sb="0" eb="2">
      <t>ガメン</t>
    </rPh>
    <rPh sb="2" eb="5">
      <t>ニュウリョクチ</t>
    </rPh>
    <phoneticPr fontId="1"/>
  </si>
  <si>
    <t>ログインユーザーのパーソナルID</t>
  </si>
  <si>
    <t>ログインユーザーのパーソナルID</t>
    <phoneticPr fontId="1"/>
  </si>
  <si>
    <t>システム日時</t>
    <rPh sb="4" eb="6">
      <t>ニチジ</t>
    </rPh>
    <phoneticPr fontId="1"/>
  </si>
  <si>
    <t>タイトル</t>
  </si>
  <si>
    <t>ユーザーID</t>
  </si>
  <si>
    <t>試作時期</t>
  </si>
  <si>
    <t>号車</t>
  </si>
  <si>
    <t>車型</t>
  </si>
  <si>
    <t>仕向地</t>
  </si>
  <si>
    <t>VARCHAR</t>
  </si>
  <si>
    <t>20</t>
  </si>
  <si>
    <t>10</t>
  </si>
  <si>
    <t>15</t>
  </si>
  <si>
    <t>50</t>
  </si>
  <si>
    <t>非公開</t>
    <rPh sb="0" eb="3">
      <t>ヒコウカイ</t>
    </rPh>
    <phoneticPr fontId="1"/>
  </si>
  <si>
    <t>Methode</t>
    <phoneticPr fontId="1"/>
  </si>
  <si>
    <t>POST</t>
    <phoneticPr fontId="1"/>
  </si>
  <si>
    <t>ステータス区分</t>
    <rPh sb="5" eb="7">
      <t>クブン</t>
    </rPh>
    <phoneticPr fontId="1"/>
  </si>
  <si>
    <t>STATUS_KBN</t>
    <phoneticPr fontId="1"/>
  </si>
  <si>
    <t>1</t>
    <phoneticPr fontId="1"/>
  </si>
  <si>
    <t>1:使用部署要望案, 2:SJSB調整案, 3:最終調整結果</t>
    <rPh sb="2" eb="4">
      <t>シヨウ</t>
    </rPh>
    <rPh sb="4" eb="6">
      <t>ブショ</t>
    </rPh>
    <rPh sb="6" eb="8">
      <t>ヨウボウ</t>
    </rPh>
    <rPh sb="8" eb="9">
      <t>アン</t>
    </rPh>
    <rPh sb="17" eb="19">
      <t>チョウセイ</t>
    </rPh>
    <rPh sb="19" eb="20">
      <t>アン</t>
    </rPh>
    <rPh sb="24" eb="26">
      <t>サイシュウ</t>
    </rPh>
    <rPh sb="26" eb="28">
      <t>チョウセイ</t>
    </rPh>
    <rPh sb="28" eb="30">
      <t>ケッカ</t>
    </rPh>
    <phoneticPr fontId="1"/>
  </si>
  <si>
    <t>OPENフラグ</t>
    <phoneticPr fontId="1"/>
  </si>
  <si>
    <t>STATUS_OPEN_FLG</t>
    <phoneticPr fontId="1"/>
  </si>
  <si>
    <t>1</t>
    <phoneticPr fontId="1"/>
  </si>
  <si>
    <t>0:チェックなし, 1:チェックあり</t>
    <phoneticPr fontId="1"/>
  </si>
  <si>
    <t>CLOSEフラグ</t>
    <phoneticPr fontId="1"/>
  </si>
  <si>
    <t>STATUS_CLOSE_FLG</t>
    <phoneticPr fontId="1"/>
  </si>
  <si>
    <t>0:チェックなし, 1:チェックあり</t>
  </si>
  <si>
    <t>STATUS_KBN</t>
    <phoneticPr fontId="1"/>
  </si>
  <si>
    <t>STATUS_OPEN_FLG</t>
    <phoneticPr fontId="1"/>
  </si>
  <si>
    <t>STATUS_CLOSE_FLG</t>
    <phoneticPr fontId="1"/>
  </si>
  <si>
    <t>FAVORITE_TEST_CAR</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</si>
</sst>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s>
  <cellStyleXfs count="2">
    <xf numFmtId="0" fontId="0" fillId="0" borderId="0"/>
    <xf numFmtId="0" fontId="7" fillId="0" borderId="0"/>
  </cellStyleXfs>
  <cellXfs count="73">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8"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0"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0" fontId="3" fillId="0" borderId="15"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20" xfId="0" applyFont="1" applyFill="1" applyBorder="1" applyAlignment="1">
      <alignment vertical="center"/>
    </xf>
    <xf numFmtId="0" fontId="3" fillId="0" borderId="16" xfId="0" applyFont="1" applyBorder="1" applyAlignment="1">
      <alignment vertical="center"/>
    </xf>
    <xf numFmtId="0" fontId="3" fillId="0" borderId="3" xfId="0" applyFont="1" applyBorder="1" applyAlignment="1">
      <alignment vertical="center"/>
    </xf>
    <xf numFmtId="0" fontId="3" fillId="0" borderId="17" xfId="0" applyFont="1" applyBorder="1" applyAlignment="1">
      <alignment vertical="center"/>
    </xf>
    <xf numFmtId="49" fontId="3" fillId="0" borderId="21" xfId="0" applyNumberFormat="1"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0" fontId="3" fillId="0" borderId="21" xfId="0" applyFont="1" applyFill="1" applyBorder="1" applyAlignment="1">
      <alignment vertical="center"/>
    </xf>
    <xf numFmtId="49" fontId="3" fillId="0" borderId="13" xfId="0" applyNumberFormat="1" applyFont="1" applyFill="1" applyBorder="1" applyAlignment="1">
      <alignment vertical="center"/>
    </xf>
    <xf numFmtId="0" fontId="3" fillId="0" borderId="24" xfId="0" applyFont="1" applyFill="1" applyBorder="1" applyAlignment="1">
      <alignment vertical="center"/>
    </xf>
    <xf numFmtId="0" fontId="3" fillId="0" borderId="2" xfId="0" applyFont="1" applyFill="1" applyBorder="1" applyAlignment="1">
      <alignment vertical="center"/>
    </xf>
    <xf numFmtId="0" fontId="3" fillId="0" borderId="25" xfId="0" applyFont="1" applyFill="1" applyBorder="1" applyAlignment="1">
      <alignment vertical="center"/>
    </xf>
    <xf numFmtId="49" fontId="3" fillId="0" borderId="24" xfId="0" applyNumberFormat="1" applyFont="1" applyFill="1" applyBorder="1" applyAlignment="1">
      <alignment vertical="center"/>
    </xf>
    <xf numFmtId="0" fontId="8" fillId="0" borderId="0" xfId="0" applyFont="1"/>
    <xf numFmtId="0" fontId="6" fillId="0" borderId="0" xfId="0" applyFont="1" applyFill="1" applyAlignment="1">
      <alignment vertical="center"/>
    </xf>
    <xf numFmtId="49" fontId="3" fillId="0" borderId="21" xfId="0" applyNumberFormat="1" applyFont="1" applyBorder="1" applyAlignment="1">
      <alignment vertical="center"/>
    </xf>
    <xf numFmtId="49" fontId="3" fillId="0" borderId="23" xfId="0" applyNumberFormat="1" applyFont="1" applyBorder="1" applyAlignment="1">
      <alignment vertical="center"/>
    </xf>
    <xf numFmtId="49" fontId="3" fillId="0" borderId="22" xfId="0" applyNumberFormat="1" applyFont="1" applyBorder="1" applyAlignment="1">
      <alignment vertical="center"/>
    </xf>
    <xf numFmtId="49" fontId="3" fillId="0" borderId="13" xfId="0" applyNumberFormat="1" applyFont="1" applyBorder="1" applyAlignment="1">
      <alignment vertical="center"/>
    </xf>
    <xf numFmtId="49" fontId="3" fillId="0" borderId="15" xfId="0" applyNumberFormat="1" applyFont="1" applyBorder="1" applyAlignment="1">
      <alignment vertical="center"/>
    </xf>
    <xf numFmtId="49" fontId="3" fillId="0" borderId="14" xfId="0" applyNumberFormat="1" applyFont="1" applyBorder="1" applyAlignment="1">
      <alignment vertical="center"/>
    </xf>
    <xf numFmtId="49" fontId="3" fillId="0" borderId="18" xfId="0" applyNumberFormat="1" applyFont="1" applyBorder="1" applyAlignment="1">
      <alignment vertical="center"/>
    </xf>
    <xf numFmtId="49" fontId="3" fillId="0" borderId="20" xfId="0" applyNumberFormat="1" applyFont="1" applyBorder="1" applyAlignment="1">
      <alignment vertical="center"/>
    </xf>
    <xf numFmtId="49" fontId="3" fillId="0" borderId="19" xfId="0" applyNumberFormat="1" applyFont="1" applyBorder="1" applyAlignment="1">
      <alignment vertical="center"/>
    </xf>
    <xf numFmtId="0" fontId="3" fillId="0" borderId="0" xfId="0" applyFont="1" applyFill="1" applyAlignment="1">
      <alignment vertical="center"/>
    </xf>
    <xf numFmtId="0" fontId="9" fillId="0" borderId="0" xfId="0" applyFont="1" applyFill="1" applyAlignment="1">
      <alignment vertical="center"/>
    </xf>
    <xf numFmtId="49" fontId="3" fillId="0" borderId="26" xfId="0" applyNumberFormat="1" applyFont="1" applyBorder="1" applyAlignment="1">
      <alignment vertical="center"/>
    </xf>
    <xf numFmtId="49" fontId="3" fillId="0" borderId="27" xfId="0" applyNumberFormat="1" applyFont="1" applyBorder="1" applyAlignment="1">
      <alignment vertical="center"/>
    </xf>
    <xf numFmtId="49" fontId="3" fillId="0" borderId="28" xfId="0" applyNumberFormat="1" applyFont="1" applyBorder="1" applyAlignment="1">
      <alignment vertical="center"/>
    </xf>
    <xf numFmtId="0" fontId="3" fillId="0" borderId="26" xfId="0" applyFont="1" applyFill="1" applyBorder="1" applyAlignment="1">
      <alignment vertical="center"/>
    </xf>
    <xf numFmtId="0" fontId="3" fillId="0" borderId="28" xfId="0" applyFont="1" applyFill="1" applyBorder="1" applyAlignment="1">
      <alignment vertical="center"/>
    </xf>
    <xf numFmtId="0" fontId="3" fillId="0" borderId="27"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40"/>
  <sheetViews>
    <sheetView tabSelected="1" zoomScaleNormal="100" workbookViewId="0">
      <selection activeCell="AW6" sqref="AW6"/>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7" s="2" customFormat="1" ht="15" customHeight="1">
      <c r="A1" s="65" t="s">
        <v>55</v>
      </c>
      <c r="B1" s="65"/>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row>
    <row r="2" spans="1:57" s="2" customFormat="1" ht="15" customHeight="1" thickBot="1">
      <c r="A2" s="66"/>
      <c r="B2" s="66"/>
      <c r="C2" s="66"/>
      <c r="D2" s="66"/>
      <c r="E2" s="66"/>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row>
    <row r="3" spans="1:57" ht="15" customHeight="1" thickTop="1"/>
    <row r="4" spans="1:57" ht="15" customHeight="1">
      <c r="A4" s="61" t="s">
        <v>56</v>
      </c>
      <c r="B4" s="61"/>
      <c r="C4" s="61"/>
      <c r="D4" s="61"/>
      <c r="E4" s="61"/>
      <c r="F4" s="61"/>
      <c r="G4" s="61"/>
      <c r="H4" s="67" t="str">
        <f ca="1">Sheet1!A2</f>
        <v>KKA05190</v>
      </c>
      <c r="I4" s="68"/>
      <c r="J4" s="68"/>
      <c r="K4" s="68"/>
      <c r="L4" s="68"/>
      <c r="M4" s="68"/>
      <c r="N4" s="68"/>
      <c r="O4" s="68"/>
      <c r="P4" s="68"/>
      <c r="Q4" s="69"/>
      <c r="R4" s="61" t="s">
        <v>57</v>
      </c>
      <c r="S4" s="61"/>
      <c r="T4" s="61"/>
      <c r="U4" s="61"/>
      <c r="V4" s="61"/>
      <c r="W4" s="61"/>
      <c r="X4" s="61"/>
      <c r="Y4" s="67" t="str">
        <f ca="1">Sheet1!A3</f>
        <v>お気に入り(試験車)登録</v>
      </c>
      <c r="Z4" s="68"/>
      <c r="AA4" s="68"/>
      <c r="AB4" s="68"/>
      <c r="AC4" s="68"/>
      <c r="AD4" s="68"/>
      <c r="AE4" s="68"/>
      <c r="AF4" s="68"/>
      <c r="AG4" s="68"/>
      <c r="AH4" s="69"/>
      <c r="AI4" s="61" t="s">
        <v>58</v>
      </c>
      <c r="AJ4" s="61"/>
      <c r="AK4" s="61"/>
      <c r="AL4" s="61"/>
      <c r="AM4" s="61"/>
      <c r="AN4" s="61"/>
      <c r="AO4" s="61"/>
      <c r="AP4" s="67" t="s">
        <v>93</v>
      </c>
      <c r="AQ4" s="68"/>
      <c r="AR4" s="68"/>
      <c r="AS4" s="68"/>
      <c r="AT4" s="68"/>
      <c r="AU4" s="68"/>
      <c r="AV4" s="68"/>
      <c r="AW4" s="68"/>
      <c r="AX4" s="68"/>
      <c r="AY4" s="69"/>
    </row>
    <row r="5" spans="1:57" s="53" customFormat="1" ht="15" customHeight="1">
      <c r="BE5" s="54"/>
    </row>
    <row r="6" spans="1:57" s="53" customFormat="1" ht="15" customHeight="1">
      <c r="A6" s="61" t="s">
        <v>94</v>
      </c>
      <c r="B6" s="61"/>
      <c r="C6" s="61"/>
      <c r="D6" s="61"/>
      <c r="E6" s="61"/>
      <c r="F6" s="61"/>
      <c r="G6" s="61"/>
      <c r="H6" s="62" t="s">
        <v>95</v>
      </c>
      <c r="I6" s="63"/>
      <c r="J6" s="63"/>
      <c r="K6" s="63"/>
      <c r="L6" s="63"/>
      <c r="M6" s="63"/>
      <c r="N6" s="63"/>
      <c r="O6" s="63"/>
      <c r="P6" s="63"/>
      <c r="Q6" s="64"/>
      <c r="BE6" s="54"/>
    </row>
    <row r="8" spans="1:57" ht="15" customHeight="1">
      <c r="A8" s="8" t="s">
        <v>52</v>
      </c>
      <c r="B8" s="8"/>
    </row>
    <row r="9" spans="1:57" ht="15" customHeight="1">
      <c r="A9" s="9" t="s">
        <v>46</v>
      </c>
      <c r="B9" s="10"/>
      <c r="C9" s="9" t="s">
        <v>61</v>
      </c>
      <c r="D9" s="11"/>
      <c r="E9" s="11"/>
      <c r="F9" s="9" t="s">
        <v>62</v>
      </c>
      <c r="G9" s="9" t="s">
        <v>47</v>
      </c>
      <c r="H9" s="11"/>
      <c r="I9" s="11"/>
      <c r="J9" s="11"/>
      <c r="K9" s="11"/>
      <c r="L9" s="11"/>
      <c r="M9" s="11"/>
      <c r="N9" s="10"/>
      <c r="O9" s="9" t="s">
        <v>48</v>
      </c>
      <c r="P9" s="11"/>
      <c r="Q9" s="11"/>
      <c r="R9" s="11"/>
      <c r="S9" s="11"/>
      <c r="T9" s="11"/>
      <c r="U9" s="11"/>
      <c r="V9" s="11"/>
      <c r="W9" s="9" t="s">
        <v>49</v>
      </c>
      <c r="X9" s="11"/>
      <c r="Y9" s="11"/>
      <c r="Z9" s="11"/>
      <c r="AA9" s="11"/>
      <c r="AB9" s="9" t="s">
        <v>60</v>
      </c>
      <c r="AC9" s="10"/>
      <c r="AD9" s="9" t="s">
        <v>59</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7" ht="15" customHeight="1">
      <c r="A10" s="44">
        <v>1</v>
      </c>
      <c r="B10" s="45"/>
      <c r="C10" s="44"/>
      <c r="D10" s="46"/>
      <c r="E10" s="46"/>
      <c r="F10" s="44"/>
      <c r="G10" s="44" t="s">
        <v>82</v>
      </c>
      <c r="H10" s="46"/>
      <c r="I10" s="46"/>
      <c r="J10" s="46"/>
      <c r="K10" s="46"/>
      <c r="L10" s="46"/>
      <c r="M10" s="46"/>
      <c r="N10" s="45"/>
      <c r="O10" s="44" t="s">
        <v>70</v>
      </c>
      <c r="P10" s="46"/>
      <c r="Q10" s="46"/>
      <c r="R10" s="46"/>
      <c r="S10" s="46"/>
      <c r="T10" s="46"/>
      <c r="U10" s="46"/>
      <c r="V10" s="46"/>
      <c r="W10" s="44" t="s">
        <v>88</v>
      </c>
      <c r="X10" s="46"/>
      <c r="Y10" s="46"/>
      <c r="Z10" s="46"/>
      <c r="AA10" s="46"/>
      <c r="AB10" s="44" t="s">
        <v>89</v>
      </c>
      <c r="AC10" s="46"/>
      <c r="AD10" s="44"/>
      <c r="AE10" s="45"/>
      <c r="AF10" s="44"/>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5"/>
    </row>
    <row r="11" spans="1:57" ht="15" customHeight="1">
      <c r="A11" s="47">
        <f>A10+1</f>
        <v>2</v>
      </c>
      <c r="B11" s="48"/>
      <c r="C11" s="47"/>
      <c r="D11" s="49"/>
      <c r="E11" s="49"/>
      <c r="F11" s="47"/>
      <c r="G11" s="47" t="s">
        <v>83</v>
      </c>
      <c r="H11" s="49"/>
      <c r="I11" s="49"/>
      <c r="J11" s="49"/>
      <c r="K11" s="49"/>
      <c r="L11" s="49"/>
      <c r="M11" s="49"/>
      <c r="N11" s="48"/>
      <c r="O11" s="47" t="s">
        <v>71</v>
      </c>
      <c r="P11" s="49"/>
      <c r="Q11" s="49"/>
      <c r="R11" s="49"/>
      <c r="S11" s="49"/>
      <c r="T11" s="49"/>
      <c r="U11" s="49"/>
      <c r="V11" s="49"/>
      <c r="W11" s="47" t="s">
        <v>88</v>
      </c>
      <c r="X11" s="49"/>
      <c r="Y11" s="49"/>
      <c r="Z11" s="49"/>
      <c r="AA11" s="49"/>
      <c r="AB11" s="47" t="s">
        <v>90</v>
      </c>
      <c r="AC11" s="49"/>
      <c r="AD11" s="47"/>
      <c r="AE11" s="48"/>
      <c r="AF11" s="47" t="s">
        <v>79</v>
      </c>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8"/>
    </row>
    <row r="12" spans="1:57" ht="15" customHeight="1">
      <c r="A12" s="47">
        <f t="shared" ref="A12:A19" si="0">A11+1</f>
        <v>3</v>
      </c>
      <c r="B12" s="48"/>
      <c r="C12" s="47"/>
      <c r="D12" s="49"/>
      <c r="E12" s="49"/>
      <c r="F12" s="47"/>
      <c r="G12" s="47" t="s">
        <v>66</v>
      </c>
      <c r="H12" s="49"/>
      <c r="I12" s="49"/>
      <c r="J12" s="49"/>
      <c r="K12" s="49"/>
      <c r="L12" s="49"/>
      <c r="M12" s="49"/>
      <c r="N12" s="48"/>
      <c r="O12" s="47" t="s">
        <v>67</v>
      </c>
      <c r="P12" s="49"/>
      <c r="Q12" s="49"/>
      <c r="R12" s="49"/>
      <c r="S12" s="49"/>
      <c r="T12" s="49"/>
      <c r="U12" s="49"/>
      <c r="V12" s="49"/>
      <c r="W12" s="47" t="s">
        <v>88</v>
      </c>
      <c r="X12" s="49"/>
      <c r="Y12" s="49"/>
      <c r="Z12" s="49"/>
      <c r="AA12" s="49"/>
      <c r="AB12" s="47" t="s">
        <v>91</v>
      </c>
      <c r="AC12" s="49"/>
      <c r="AD12" s="47"/>
      <c r="AE12" s="48"/>
      <c r="AF12" s="47"/>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8"/>
    </row>
    <row r="13" spans="1:57" ht="15" customHeight="1">
      <c r="A13" s="47">
        <f t="shared" si="0"/>
        <v>4</v>
      </c>
      <c r="B13" s="48"/>
      <c r="C13" s="47"/>
      <c r="D13" s="49"/>
      <c r="E13" s="49"/>
      <c r="F13" s="47"/>
      <c r="G13" s="47" t="s">
        <v>84</v>
      </c>
      <c r="H13" s="49"/>
      <c r="I13" s="49"/>
      <c r="J13" s="49"/>
      <c r="K13" s="49"/>
      <c r="L13" s="49"/>
      <c r="M13" s="49"/>
      <c r="N13" s="48"/>
      <c r="O13" s="47" t="s">
        <v>72</v>
      </c>
      <c r="P13" s="49"/>
      <c r="Q13" s="49"/>
      <c r="R13" s="49"/>
      <c r="S13" s="49"/>
      <c r="T13" s="49"/>
      <c r="U13" s="49"/>
      <c r="V13" s="49"/>
      <c r="W13" s="47" t="s">
        <v>88</v>
      </c>
      <c r="X13" s="49"/>
      <c r="Y13" s="49"/>
      <c r="Z13" s="49"/>
      <c r="AA13" s="49"/>
      <c r="AB13" s="47" t="s">
        <v>89</v>
      </c>
      <c r="AC13" s="49"/>
      <c r="AD13" s="47"/>
      <c r="AE13" s="48"/>
      <c r="AF13" s="47"/>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8"/>
    </row>
    <row r="14" spans="1:57" ht="15" customHeight="1">
      <c r="A14" s="47">
        <f t="shared" si="0"/>
        <v>5</v>
      </c>
      <c r="B14" s="48"/>
      <c r="C14" s="47"/>
      <c r="D14" s="49"/>
      <c r="E14" s="49"/>
      <c r="F14" s="47"/>
      <c r="G14" s="47" t="s">
        <v>85</v>
      </c>
      <c r="H14" s="49"/>
      <c r="I14" s="49"/>
      <c r="J14" s="49"/>
      <c r="K14" s="49"/>
      <c r="L14" s="49"/>
      <c r="M14" s="49"/>
      <c r="N14" s="48"/>
      <c r="O14" s="47" t="s">
        <v>73</v>
      </c>
      <c r="P14" s="49"/>
      <c r="Q14" s="49"/>
      <c r="R14" s="49"/>
      <c r="S14" s="49"/>
      <c r="T14" s="49"/>
      <c r="U14" s="49"/>
      <c r="V14" s="49"/>
      <c r="W14" s="47" t="s">
        <v>88</v>
      </c>
      <c r="X14" s="49"/>
      <c r="Y14" s="49"/>
      <c r="Z14" s="49"/>
      <c r="AA14" s="49"/>
      <c r="AB14" s="47" t="s">
        <v>92</v>
      </c>
      <c r="AC14" s="49"/>
      <c r="AD14" s="47"/>
      <c r="AE14" s="48"/>
      <c r="AF14" s="47"/>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8"/>
    </row>
    <row r="15" spans="1:57" ht="15" customHeight="1">
      <c r="A15" s="47">
        <f t="shared" si="0"/>
        <v>6</v>
      </c>
      <c r="B15" s="48"/>
      <c r="C15" s="47"/>
      <c r="D15" s="49"/>
      <c r="E15" s="49"/>
      <c r="F15" s="47"/>
      <c r="G15" s="47" t="s">
        <v>86</v>
      </c>
      <c r="H15" s="49"/>
      <c r="I15" s="49"/>
      <c r="J15" s="49"/>
      <c r="K15" s="49"/>
      <c r="L15" s="49"/>
      <c r="M15" s="49"/>
      <c r="N15" s="48"/>
      <c r="O15" s="47" t="s">
        <v>74</v>
      </c>
      <c r="P15" s="49"/>
      <c r="Q15" s="49"/>
      <c r="R15" s="49"/>
      <c r="S15" s="49"/>
      <c r="T15" s="49"/>
      <c r="U15" s="49"/>
      <c r="V15" s="49"/>
      <c r="W15" s="47" t="s">
        <v>88</v>
      </c>
      <c r="X15" s="49"/>
      <c r="Y15" s="49"/>
      <c r="Z15" s="49"/>
      <c r="AA15" s="49"/>
      <c r="AB15" s="47" t="s">
        <v>92</v>
      </c>
      <c r="AC15" s="49"/>
      <c r="AD15" s="47"/>
      <c r="AE15" s="48"/>
      <c r="AF15" s="47"/>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8"/>
    </row>
    <row r="16" spans="1:57" ht="15" customHeight="1">
      <c r="A16" s="47">
        <f>A15+1</f>
        <v>7</v>
      </c>
      <c r="B16" s="56"/>
      <c r="C16" s="55"/>
      <c r="D16" s="57"/>
      <c r="E16" s="57"/>
      <c r="F16" s="55"/>
      <c r="G16" s="55" t="s">
        <v>87</v>
      </c>
      <c r="H16" s="57"/>
      <c r="I16" s="57"/>
      <c r="J16" s="57"/>
      <c r="K16" s="57"/>
      <c r="L16" s="57"/>
      <c r="M16" s="57"/>
      <c r="N16" s="56"/>
      <c r="O16" s="55" t="s">
        <v>75</v>
      </c>
      <c r="P16" s="57"/>
      <c r="Q16" s="57"/>
      <c r="R16" s="57"/>
      <c r="S16" s="57"/>
      <c r="T16" s="57"/>
      <c r="U16" s="57"/>
      <c r="V16" s="57"/>
      <c r="W16" s="55" t="s">
        <v>88</v>
      </c>
      <c r="X16" s="57"/>
      <c r="Y16" s="57"/>
      <c r="Z16" s="57"/>
      <c r="AA16" s="57"/>
      <c r="AB16" s="55" t="s">
        <v>92</v>
      </c>
      <c r="AC16" s="57"/>
      <c r="AD16" s="55"/>
      <c r="AE16" s="56"/>
      <c r="AF16" s="55"/>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6"/>
    </row>
    <row r="17" spans="1:56" ht="15" customHeight="1">
      <c r="A17" s="47">
        <f t="shared" si="0"/>
        <v>8</v>
      </c>
      <c r="B17" s="48"/>
      <c r="C17" s="47"/>
      <c r="D17" s="49"/>
      <c r="E17" s="49"/>
      <c r="F17" s="47"/>
      <c r="G17" s="47" t="s">
        <v>96</v>
      </c>
      <c r="H17" s="49"/>
      <c r="I17" s="49"/>
      <c r="J17" s="49"/>
      <c r="K17" s="49"/>
      <c r="L17" s="49"/>
      <c r="M17" s="49"/>
      <c r="N17" s="48"/>
      <c r="O17" s="47" t="s">
        <v>97</v>
      </c>
      <c r="P17" s="49"/>
      <c r="Q17" s="49"/>
      <c r="R17" s="49"/>
      <c r="S17" s="49"/>
      <c r="T17" s="49"/>
      <c r="U17" s="49"/>
      <c r="V17" s="49"/>
      <c r="W17" s="47" t="s">
        <v>88</v>
      </c>
      <c r="X17" s="49"/>
      <c r="Y17" s="49"/>
      <c r="Z17" s="49"/>
      <c r="AA17" s="49"/>
      <c r="AB17" s="47" t="s">
        <v>98</v>
      </c>
      <c r="AC17" s="49"/>
      <c r="AD17" s="47"/>
      <c r="AE17" s="48"/>
      <c r="AF17" s="47" t="s">
        <v>99</v>
      </c>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8"/>
    </row>
    <row r="18" spans="1:56" ht="15" customHeight="1">
      <c r="A18" s="47">
        <f t="shared" si="0"/>
        <v>9</v>
      </c>
      <c r="B18" s="48"/>
      <c r="C18" s="47"/>
      <c r="D18" s="49"/>
      <c r="E18" s="49"/>
      <c r="F18" s="47"/>
      <c r="G18" s="47" t="s">
        <v>100</v>
      </c>
      <c r="H18" s="49"/>
      <c r="I18" s="49"/>
      <c r="J18" s="49"/>
      <c r="K18" s="49"/>
      <c r="L18" s="49"/>
      <c r="M18" s="49"/>
      <c r="N18" s="48"/>
      <c r="O18" s="47" t="s">
        <v>101</v>
      </c>
      <c r="P18" s="49"/>
      <c r="Q18" s="49"/>
      <c r="R18" s="49"/>
      <c r="S18" s="49"/>
      <c r="T18" s="49"/>
      <c r="U18" s="49"/>
      <c r="V18" s="49"/>
      <c r="W18" s="47" t="s">
        <v>88</v>
      </c>
      <c r="X18" s="49"/>
      <c r="Y18" s="49"/>
      <c r="Z18" s="49"/>
      <c r="AA18" s="49"/>
      <c r="AB18" s="47" t="s">
        <v>102</v>
      </c>
      <c r="AC18" s="49"/>
      <c r="AD18" s="47"/>
      <c r="AE18" s="48"/>
      <c r="AF18" s="47" t="s">
        <v>103</v>
      </c>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8"/>
    </row>
    <row r="19" spans="1:56" ht="15" customHeight="1">
      <c r="A19" s="47">
        <f t="shared" si="0"/>
        <v>10</v>
      </c>
      <c r="B19" s="51"/>
      <c r="C19" s="50"/>
      <c r="D19" s="52"/>
      <c r="E19" s="52"/>
      <c r="F19" s="50"/>
      <c r="G19" s="50" t="s">
        <v>104</v>
      </c>
      <c r="H19" s="52"/>
      <c r="I19" s="52"/>
      <c r="J19" s="52"/>
      <c r="K19" s="52"/>
      <c r="L19" s="52"/>
      <c r="M19" s="52"/>
      <c r="N19" s="51"/>
      <c r="O19" s="50" t="s">
        <v>105</v>
      </c>
      <c r="P19" s="52"/>
      <c r="Q19" s="52"/>
      <c r="R19" s="52"/>
      <c r="S19" s="52"/>
      <c r="T19" s="52"/>
      <c r="U19" s="52"/>
      <c r="V19" s="52"/>
      <c r="W19" s="50" t="s">
        <v>88</v>
      </c>
      <c r="X19" s="52"/>
      <c r="Y19" s="52"/>
      <c r="Z19" s="52"/>
      <c r="AA19" s="52"/>
      <c r="AB19" s="50" t="s">
        <v>98</v>
      </c>
      <c r="AC19" s="52"/>
      <c r="AD19" s="50"/>
      <c r="AE19" s="51"/>
      <c r="AF19" s="50" t="s">
        <v>106</v>
      </c>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1"/>
    </row>
    <row r="20" spans="1:56" ht="1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15" customHeight="1">
      <c r="A21" s="8" t="s">
        <v>53</v>
      </c>
    </row>
    <row r="22" spans="1:56" ht="15" customHeight="1">
      <c r="A22" s="9" t="s">
        <v>51</v>
      </c>
      <c r="B22" s="10"/>
      <c r="C22" s="9" t="s">
        <v>61</v>
      </c>
      <c r="D22" s="11"/>
      <c r="E22" s="11"/>
      <c r="F22" s="9" t="s">
        <v>62</v>
      </c>
      <c r="G22" s="9" t="s">
        <v>47</v>
      </c>
      <c r="H22" s="11"/>
      <c r="I22" s="11"/>
      <c r="J22" s="11"/>
      <c r="K22" s="11"/>
      <c r="L22" s="11"/>
      <c r="M22" s="11"/>
      <c r="N22" s="10"/>
      <c r="O22" s="9" t="s">
        <v>48</v>
      </c>
      <c r="P22" s="11"/>
      <c r="Q22" s="11"/>
      <c r="R22" s="11"/>
      <c r="S22" s="11"/>
      <c r="T22" s="11"/>
      <c r="U22" s="11"/>
      <c r="V22" s="11"/>
      <c r="W22" s="9" t="s">
        <v>49</v>
      </c>
      <c r="X22" s="11"/>
      <c r="Y22" s="11"/>
      <c r="Z22" s="11"/>
      <c r="AA22" s="11"/>
      <c r="AB22" s="9" t="s">
        <v>60</v>
      </c>
      <c r="AC22" s="10"/>
      <c r="AD22" s="9" t="s">
        <v>59</v>
      </c>
      <c r="AE22" s="10"/>
      <c r="AF22" s="9" t="s">
        <v>50</v>
      </c>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3" spans="1:56" ht="15" customHeight="1">
      <c r="A23" s="12">
        <v>1</v>
      </c>
      <c r="B23" s="13"/>
      <c r="C23" s="12"/>
      <c r="D23" s="14"/>
      <c r="E23" s="14"/>
      <c r="F23" s="12"/>
      <c r="G23" s="12"/>
      <c r="H23" s="14"/>
      <c r="I23" s="14"/>
      <c r="J23" s="14"/>
      <c r="K23" s="14"/>
      <c r="L23" s="14"/>
      <c r="M23" s="14"/>
      <c r="N23" s="13"/>
      <c r="O23" s="12"/>
      <c r="P23" s="14"/>
      <c r="Q23" s="14"/>
      <c r="R23" s="14"/>
      <c r="S23" s="14"/>
      <c r="T23" s="14"/>
      <c r="U23" s="14"/>
      <c r="V23" s="14"/>
      <c r="W23" s="12"/>
      <c r="X23" s="14"/>
      <c r="Y23" s="14"/>
      <c r="Z23" s="14"/>
      <c r="AA23" s="14"/>
      <c r="AB23" s="12"/>
      <c r="AC23" s="14"/>
      <c r="AD23" s="12"/>
      <c r="AE23" s="13"/>
      <c r="AF23" s="12"/>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3"/>
    </row>
    <row r="25" spans="1:56" ht="15" customHeight="1">
      <c r="A25" s="8" t="s">
        <v>54</v>
      </c>
    </row>
    <row r="26" spans="1:56" ht="15" customHeight="1">
      <c r="A26" s="43" t="s">
        <v>68</v>
      </c>
    </row>
    <row r="27" spans="1:56" ht="15" customHeight="1">
      <c r="C27" s="1" t="s">
        <v>65</v>
      </c>
    </row>
    <row r="28" spans="1:56" ht="15" customHeight="1">
      <c r="C28" s="15" t="s">
        <v>63</v>
      </c>
      <c r="D28" s="16"/>
      <c r="E28" s="16"/>
      <c r="F28" s="16"/>
      <c r="G28" s="16"/>
      <c r="H28" s="16"/>
      <c r="I28" s="16"/>
      <c r="J28" s="16"/>
      <c r="K28" s="17"/>
      <c r="L28" s="15" t="s">
        <v>64</v>
      </c>
      <c r="M28" s="16"/>
      <c r="N28" s="16"/>
      <c r="O28" s="16"/>
      <c r="P28" s="16"/>
      <c r="Q28" s="16"/>
      <c r="R28" s="16"/>
      <c r="S28" s="16"/>
      <c r="T28" s="17"/>
      <c r="U28" s="15" t="s">
        <v>65</v>
      </c>
      <c r="V28" s="16"/>
      <c r="W28" s="16"/>
      <c r="X28" s="16"/>
      <c r="Y28" s="16"/>
      <c r="Z28" s="16"/>
      <c r="AA28" s="16"/>
      <c r="AB28" s="16"/>
      <c r="AC28" s="16"/>
      <c r="AD28" s="16"/>
      <c r="AE28" s="16"/>
      <c r="AF28" s="16"/>
      <c r="AG28" s="16"/>
      <c r="AH28" s="16"/>
      <c r="AI28" s="16"/>
      <c r="AJ28" s="16"/>
      <c r="AK28" s="16"/>
      <c r="AL28" s="16"/>
      <c r="AM28" s="16"/>
      <c r="AN28" s="17"/>
    </row>
    <row r="29" spans="1:56" ht="15" customHeight="1">
      <c r="C29" s="18" t="s">
        <v>110</v>
      </c>
      <c r="D29" s="19"/>
      <c r="E29" s="19"/>
      <c r="F29" s="19"/>
      <c r="G29" s="19"/>
      <c r="H29" s="19"/>
      <c r="I29" s="19"/>
      <c r="J29" s="19"/>
      <c r="K29" s="20"/>
      <c r="L29" s="33" t="s">
        <v>69</v>
      </c>
      <c r="M29" s="34"/>
      <c r="N29" s="34"/>
      <c r="O29" s="34"/>
      <c r="P29" s="34"/>
      <c r="Q29" s="34"/>
      <c r="R29" s="34"/>
      <c r="S29" s="34"/>
      <c r="T29" s="35"/>
      <c r="U29" s="36" t="s">
        <v>77</v>
      </c>
      <c r="V29" s="34"/>
      <c r="W29" s="34"/>
      <c r="X29" s="34"/>
      <c r="Y29" s="34"/>
      <c r="Z29" s="34"/>
      <c r="AA29" s="34"/>
      <c r="AB29" s="34"/>
      <c r="AC29" s="34"/>
      <c r="AD29" s="34"/>
      <c r="AE29" s="34"/>
      <c r="AF29" s="34"/>
      <c r="AG29" s="34"/>
      <c r="AH29" s="34"/>
      <c r="AI29" s="34"/>
      <c r="AJ29" s="34"/>
      <c r="AK29" s="34"/>
      <c r="AL29" s="34"/>
      <c r="AM29" s="34"/>
      <c r="AN29" s="35"/>
    </row>
    <row r="30" spans="1:56" ht="15" customHeight="1">
      <c r="C30" s="21"/>
      <c r="D30" s="22"/>
      <c r="E30" s="22"/>
      <c r="F30" s="22"/>
      <c r="G30" s="22"/>
      <c r="H30" s="22"/>
      <c r="I30" s="22"/>
      <c r="J30" s="22"/>
      <c r="K30" s="23"/>
      <c r="L30" s="41" t="s">
        <v>70</v>
      </c>
      <c r="M30" s="39"/>
      <c r="N30" s="39"/>
      <c r="O30" s="39"/>
      <c r="P30" s="39"/>
      <c r="Q30" s="39"/>
      <c r="R30" s="39"/>
      <c r="S30" s="39"/>
      <c r="T30" s="40"/>
      <c r="U30" s="38" t="s">
        <v>78</v>
      </c>
      <c r="V30" s="39"/>
      <c r="W30" s="39"/>
      <c r="X30" s="39"/>
      <c r="Y30" s="39"/>
      <c r="Z30" s="39"/>
      <c r="AA30" s="39"/>
      <c r="AB30" s="39"/>
      <c r="AC30" s="39"/>
      <c r="AD30" s="39"/>
      <c r="AE30" s="39"/>
      <c r="AF30" s="39"/>
      <c r="AG30" s="39"/>
      <c r="AH30" s="39"/>
      <c r="AI30" s="39"/>
      <c r="AJ30" s="39"/>
      <c r="AK30" s="39"/>
      <c r="AL30" s="39"/>
      <c r="AM30" s="39"/>
      <c r="AN30" s="40"/>
    </row>
    <row r="31" spans="1:56" ht="15" customHeight="1">
      <c r="C31" s="21"/>
      <c r="D31" s="22"/>
      <c r="E31" s="22"/>
      <c r="F31" s="22"/>
      <c r="G31" s="22"/>
      <c r="H31" s="22"/>
      <c r="I31" s="22"/>
      <c r="J31" s="22"/>
      <c r="K31" s="23"/>
      <c r="L31" s="41" t="s">
        <v>71</v>
      </c>
      <c r="M31" s="39"/>
      <c r="N31" s="39"/>
      <c r="O31" s="39"/>
      <c r="P31" s="39"/>
      <c r="Q31" s="39"/>
      <c r="R31" s="39"/>
      <c r="S31" s="39"/>
      <c r="T31" s="40"/>
      <c r="U31" s="38" t="s">
        <v>80</v>
      </c>
      <c r="V31" s="39"/>
      <c r="W31" s="39"/>
      <c r="X31" s="39"/>
      <c r="Y31" s="39"/>
      <c r="Z31" s="39"/>
      <c r="AA31" s="39"/>
      <c r="AB31" s="39"/>
      <c r="AC31" s="39"/>
      <c r="AD31" s="39"/>
      <c r="AE31" s="39"/>
      <c r="AF31" s="39"/>
      <c r="AG31" s="39"/>
      <c r="AH31" s="39"/>
      <c r="AI31" s="39"/>
      <c r="AJ31" s="39"/>
      <c r="AK31" s="39"/>
      <c r="AL31" s="39"/>
      <c r="AM31" s="39"/>
      <c r="AN31" s="40"/>
    </row>
    <row r="32" spans="1:56" ht="15" customHeight="1">
      <c r="C32" s="21"/>
      <c r="D32" s="22"/>
      <c r="E32" s="22"/>
      <c r="F32" s="22"/>
      <c r="G32" s="22"/>
      <c r="H32" s="22"/>
      <c r="I32" s="22"/>
      <c r="J32" s="22"/>
      <c r="K32" s="23"/>
      <c r="L32" s="41" t="s">
        <v>67</v>
      </c>
      <c r="M32" s="39"/>
      <c r="N32" s="39"/>
      <c r="O32" s="39"/>
      <c r="P32" s="39"/>
      <c r="Q32" s="39"/>
      <c r="R32" s="39"/>
      <c r="S32" s="39"/>
      <c r="T32" s="40"/>
      <c r="U32" s="38" t="s">
        <v>78</v>
      </c>
      <c r="V32" s="39"/>
      <c r="W32" s="39"/>
      <c r="X32" s="39"/>
      <c r="Y32" s="39"/>
      <c r="Z32" s="39"/>
      <c r="AA32" s="39"/>
      <c r="AB32" s="39"/>
      <c r="AC32" s="39"/>
      <c r="AD32" s="39"/>
      <c r="AE32" s="39"/>
      <c r="AF32" s="39"/>
      <c r="AG32" s="39"/>
      <c r="AH32" s="39"/>
      <c r="AI32" s="39"/>
      <c r="AJ32" s="39"/>
      <c r="AK32" s="39"/>
      <c r="AL32" s="39"/>
      <c r="AM32" s="39"/>
      <c r="AN32" s="40"/>
    </row>
    <row r="33" spans="3:40" ht="15" customHeight="1">
      <c r="C33" s="21"/>
      <c r="D33" s="22"/>
      <c r="E33" s="22"/>
      <c r="F33" s="22"/>
      <c r="G33" s="22"/>
      <c r="H33" s="22"/>
      <c r="I33" s="22"/>
      <c r="J33" s="22"/>
      <c r="K33" s="23"/>
      <c r="L33" s="37" t="s">
        <v>72</v>
      </c>
      <c r="M33" s="25"/>
      <c r="N33" s="25"/>
      <c r="O33" s="25"/>
      <c r="P33" s="25"/>
      <c r="Q33" s="25"/>
      <c r="R33" s="25"/>
      <c r="S33" s="25"/>
      <c r="T33" s="26"/>
      <c r="U33" s="24" t="s">
        <v>78</v>
      </c>
      <c r="V33" s="25"/>
      <c r="W33" s="25"/>
      <c r="X33" s="25"/>
      <c r="Y33" s="25"/>
      <c r="Z33" s="25"/>
      <c r="AA33" s="25"/>
      <c r="AB33" s="25"/>
      <c r="AC33" s="25"/>
      <c r="AD33" s="25"/>
      <c r="AE33" s="25"/>
      <c r="AF33" s="25"/>
      <c r="AG33" s="25"/>
      <c r="AH33" s="25"/>
      <c r="AI33" s="25"/>
      <c r="AJ33" s="25"/>
      <c r="AK33" s="25"/>
      <c r="AL33" s="25"/>
      <c r="AM33" s="25"/>
      <c r="AN33" s="26"/>
    </row>
    <row r="34" spans="3:40" ht="15" customHeight="1">
      <c r="C34" s="21"/>
      <c r="D34" s="22"/>
      <c r="E34" s="22"/>
      <c r="F34" s="22"/>
      <c r="G34" s="22"/>
      <c r="H34" s="22"/>
      <c r="I34" s="22"/>
      <c r="J34" s="22"/>
      <c r="K34" s="23"/>
      <c r="L34" s="37" t="s">
        <v>73</v>
      </c>
      <c r="M34" s="25"/>
      <c r="N34" s="25"/>
      <c r="O34" s="25"/>
      <c r="P34" s="25"/>
      <c r="Q34" s="25"/>
      <c r="R34" s="25"/>
      <c r="S34" s="25"/>
      <c r="T34" s="26"/>
      <c r="U34" s="24" t="s">
        <v>78</v>
      </c>
      <c r="V34" s="25"/>
      <c r="W34" s="25"/>
      <c r="X34" s="25"/>
      <c r="Y34" s="25"/>
      <c r="Z34" s="25"/>
      <c r="AA34" s="25"/>
      <c r="AB34" s="25"/>
      <c r="AC34" s="25"/>
      <c r="AD34" s="25"/>
      <c r="AE34" s="25"/>
      <c r="AF34" s="25"/>
      <c r="AG34" s="25"/>
      <c r="AH34" s="25"/>
      <c r="AI34" s="25"/>
      <c r="AJ34" s="25"/>
      <c r="AK34" s="25"/>
      <c r="AL34" s="25"/>
      <c r="AM34" s="25"/>
      <c r="AN34" s="26"/>
    </row>
    <row r="35" spans="3:40" ht="15" customHeight="1">
      <c r="C35" s="21"/>
      <c r="D35" s="22"/>
      <c r="E35" s="22"/>
      <c r="F35" s="22"/>
      <c r="G35" s="22"/>
      <c r="H35" s="22"/>
      <c r="I35" s="22"/>
      <c r="J35" s="22"/>
      <c r="K35" s="23"/>
      <c r="L35" s="37" t="s">
        <v>74</v>
      </c>
      <c r="M35" s="25"/>
      <c r="N35" s="25"/>
      <c r="O35" s="25"/>
      <c r="P35" s="25"/>
      <c r="Q35" s="25"/>
      <c r="R35" s="25"/>
      <c r="S35" s="25"/>
      <c r="T35" s="26"/>
      <c r="U35" s="24" t="s">
        <v>78</v>
      </c>
      <c r="V35" s="25"/>
      <c r="W35" s="25"/>
      <c r="X35" s="25"/>
      <c r="Y35" s="25"/>
      <c r="Z35" s="25"/>
      <c r="AA35" s="25"/>
      <c r="AB35" s="25"/>
      <c r="AC35" s="25"/>
      <c r="AD35" s="25"/>
      <c r="AE35" s="25"/>
      <c r="AF35" s="25"/>
      <c r="AG35" s="25"/>
      <c r="AH35" s="25"/>
      <c r="AI35" s="25"/>
      <c r="AJ35" s="25"/>
      <c r="AK35" s="25"/>
      <c r="AL35" s="25"/>
      <c r="AM35" s="25"/>
      <c r="AN35" s="26"/>
    </row>
    <row r="36" spans="3:40" ht="15" customHeight="1">
      <c r="C36" s="21"/>
      <c r="D36" s="22"/>
      <c r="E36" s="22"/>
      <c r="F36" s="22"/>
      <c r="G36" s="22"/>
      <c r="H36" s="22"/>
      <c r="I36" s="22"/>
      <c r="J36" s="22"/>
      <c r="K36" s="23"/>
      <c r="L36" s="37" t="s">
        <v>75</v>
      </c>
      <c r="M36" s="25"/>
      <c r="N36" s="25"/>
      <c r="O36" s="25"/>
      <c r="P36" s="25"/>
      <c r="Q36" s="25"/>
      <c r="R36" s="25"/>
      <c r="S36" s="25"/>
      <c r="T36" s="26"/>
      <c r="U36" s="24" t="s">
        <v>78</v>
      </c>
      <c r="V36" s="25"/>
      <c r="W36" s="25"/>
      <c r="X36" s="25"/>
      <c r="Y36" s="25"/>
      <c r="Z36" s="25"/>
      <c r="AA36" s="25"/>
      <c r="AB36" s="25"/>
      <c r="AC36" s="25"/>
      <c r="AD36" s="25"/>
      <c r="AE36" s="25"/>
      <c r="AF36" s="25"/>
      <c r="AG36" s="25"/>
      <c r="AH36" s="25"/>
      <c r="AI36" s="25"/>
      <c r="AJ36" s="25"/>
      <c r="AK36" s="25"/>
      <c r="AL36" s="25"/>
      <c r="AM36" s="25"/>
      <c r="AN36" s="26"/>
    </row>
    <row r="37" spans="3:40" ht="15" customHeight="1">
      <c r="C37" s="21"/>
      <c r="D37" s="22"/>
      <c r="E37" s="22"/>
      <c r="F37" s="22"/>
      <c r="G37" s="22"/>
      <c r="H37" s="22"/>
      <c r="I37" s="22"/>
      <c r="J37" s="22"/>
      <c r="K37" s="23"/>
      <c r="L37" s="58" t="s">
        <v>76</v>
      </c>
      <c r="M37" s="59"/>
      <c r="N37" s="59"/>
      <c r="O37" s="59"/>
      <c r="P37" s="59"/>
      <c r="Q37" s="59"/>
      <c r="R37" s="59"/>
      <c r="S37" s="59"/>
      <c r="T37" s="60"/>
      <c r="U37" s="58" t="s">
        <v>81</v>
      </c>
      <c r="V37" s="59"/>
      <c r="W37" s="59"/>
      <c r="X37" s="59"/>
      <c r="Y37" s="59"/>
      <c r="Z37" s="59"/>
      <c r="AA37" s="59"/>
      <c r="AB37" s="59"/>
      <c r="AC37" s="59"/>
      <c r="AD37" s="59"/>
      <c r="AE37" s="59"/>
      <c r="AF37" s="59"/>
      <c r="AG37" s="59"/>
      <c r="AH37" s="59"/>
      <c r="AI37" s="59"/>
      <c r="AJ37" s="59"/>
      <c r="AK37" s="59"/>
      <c r="AL37" s="59"/>
      <c r="AM37" s="59"/>
      <c r="AN37" s="60"/>
    </row>
    <row r="38" spans="3:40" ht="15" customHeight="1">
      <c r="C38" s="21"/>
      <c r="D38" s="22"/>
      <c r="E38" s="22"/>
      <c r="F38" s="22"/>
      <c r="G38" s="22"/>
      <c r="H38" s="22"/>
      <c r="I38" s="22"/>
      <c r="J38" s="22"/>
      <c r="K38" s="23"/>
      <c r="L38" s="37" t="s">
        <v>107</v>
      </c>
      <c r="M38" s="25"/>
      <c r="N38" s="25"/>
      <c r="O38" s="25"/>
      <c r="P38" s="25"/>
      <c r="Q38" s="25"/>
      <c r="R38" s="25"/>
      <c r="S38" s="25"/>
      <c r="T38" s="26"/>
      <c r="U38" s="24" t="s">
        <v>78</v>
      </c>
      <c r="V38" s="25"/>
      <c r="W38" s="25"/>
      <c r="X38" s="25"/>
      <c r="Y38" s="25"/>
      <c r="Z38" s="25"/>
      <c r="AA38" s="25"/>
      <c r="AB38" s="25"/>
      <c r="AC38" s="25"/>
      <c r="AD38" s="25"/>
      <c r="AE38" s="25"/>
      <c r="AF38" s="25"/>
      <c r="AG38" s="25"/>
      <c r="AH38" s="25"/>
      <c r="AI38" s="25"/>
      <c r="AJ38" s="25"/>
      <c r="AK38" s="25"/>
      <c r="AL38" s="25"/>
      <c r="AM38" s="25"/>
      <c r="AN38" s="26"/>
    </row>
    <row r="39" spans="3:40" ht="15" customHeight="1">
      <c r="C39" s="21"/>
      <c r="D39" s="22"/>
      <c r="E39" s="22"/>
      <c r="F39" s="22"/>
      <c r="G39" s="22"/>
      <c r="H39" s="22"/>
      <c r="I39" s="22"/>
      <c r="J39" s="22"/>
      <c r="K39" s="23"/>
      <c r="L39" s="37" t="s">
        <v>108</v>
      </c>
      <c r="M39" s="25"/>
      <c r="N39" s="25"/>
      <c r="O39" s="25"/>
      <c r="P39" s="25"/>
      <c r="Q39" s="25"/>
      <c r="R39" s="25"/>
      <c r="S39" s="25"/>
      <c r="T39" s="26"/>
      <c r="U39" s="24" t="s">
        <v>78</v>
      </c>
      <c r="V39" s="25"/>
      <c r="W39" s="25"/>
      <c r="X39" s="25"/>
      <c r="Y39" s="25"/>
      <c r="Z39" s="25"/>
      <c r="AA39" s="25"/>
      <c r="AB39" s="25"/>
      <c r="AC39" s="25"/>
      <c r="AD39" s="25"/>
      <c r="AE39" s="25"/>
      <c r="AF39" s="25"/>
      <c r="AG39" s="25"/>
      <c r="AH39" s="25"/>
      <c r="AI39" s="25"/>
      <c r="AJ39" s="25"/>
      <c r="AK39" s="25"/>
      <c r="AL39" s="25"/>
      <c r="AM39" s="25"/>
      <c r="AN39" s="26"/>
    </row>
    <row r="40" spans="3:40" ht="15" customHeight="1">
      <c r="C40" s="30"/>
      <c r="D40" s="31"/>
      <c r="E40" s="31"/>
      <c r="F40" s="31"/>
      <c r="G40" s="31"/>
      <c r="H40" s="31"/>
      <c r="I40" s="31"/>
      <c r="J40" s="31"/>
      <c r="K40" s="32"/>
      <c r="L40" s="27" t="s">
        <v>109</v>
      </c>
      <c r="M40" s="28"/>
      <c r="N40" s="28"/>
      <c r="O40" s="28"/>
      <c r="P40" s="28"/>
      <c r="Q40" s="28"/>
      <c r="R40" s="28"/>
      <c r="S40" s="28"/>
      <c r="T40" s="29"/>
      <c r="U40" s="27" t="s">
        <v>78</v>
      </c>
      <c r="V40" s="28"/>
      <c r="W40" s="28"/>
      <c r="X40" s="28"/>
      <c r="Y40" s="28"/>
      <c r="Z40" s="28"/>
      <c r="AA40" s="28"/>
      <c r="AB40" s="28"/>
      <c r="AC40" s="28"/>
      <c r="AD40" s="28"/>
      <c r="AE40" s="28"/>
      <c r="AF40" s="28"/>
      <c r="AG40" s="28"/>
      <c r="AH40" s="28"/>
      <c r="AI40" s="28"/>
      <c r="AJ40" s="28"/>
      <c r="AK40" s="28"/>
      <c r="AL40" s="28"/>
      <c r="AM40" s="28"/>
      <c r="AN40" s="29"/>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65" t="s">
        <v>19</v>
      </c>
      <c r="B1" s="65"/>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row>
    <row r="2" spans="1:56" s="2" customFormat="1" ht="15" customHeight="1" thickBot="1">
      <c r="A2" s="66"/>
      <c r="B2" s="66"/>
      <c r="C2" s="66"/>
      <c r="D2" s="66"/>
      <c r="E2" s="66"/>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row>
    <row r="3" spans="1:56" ht="15" customHeight="1" thickTop="1"/>
    <row r="4" spans="1:56" ht="15.75" customHeight="1">
      <c r="A4" s="71" t="s">
        <v>5</v>
      </c>
      <c r="B4" s="71"/>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71" t="s">
        <v>4</v>
      </c>
      <c r="B11" s="71"/>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row>
    <row r="13" spans="1:56" ht="15" customHeight="1">
      <c r="A13" s="70" t="s">
        <v>10</v>
      </c>
      <c r="B13" s="70"/>
      <c r="C13" s="70"/>
      <c r="D13" s="70"/>
      <c r="E13" s="70"/>
      <c r="F13" s="70"/>
      <c r="G13" s="70"/>
      <c r="H13" s="70"/>
      <c r="I13" s="70"/>
      <c r="J13" s="70"/>
      <c r="K13" s="70"/>
      <c r="L13" s="70"/>
      <c r="M13" s="70"/>
      <c r="N13" s="70"/>
      <c r="O13" s="70"/>
      <c r="P13" s="70"/>
      <c r="Q13" s="70"/>
      <c r="R13" s="70"/>
      <c r="S13" s="70"/>
      <c r="T13" s="70"/>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72" t="s">
        <v>20</v>
      </c>
      <c r="B15" s="72"/>
      <c r="C15" s="72"/>
      <c r="D15" s="72"/>
      <c r="E15" s="72"/>
      <c r="F15" s="72"/>
      <c r="G15" s="72"/>
      <c r="H15" s="72"/>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2"/>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72" t="s">
        <v>11</v>
      </c>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row>
    <row r="23" spans="1:56" ht="15" customHeight="1">
      <c r="A23" s="1" t="s">
        <v>12</v>
      </c>
    </row>
    <row r="24" spans="1:56" ht="15" customHeight="1">
      <c r="B24" s="1" t="s">
        <v>42</v>
      </c>
    </row>
    <row r="25" spans="1:56" ht="15" customHeight="1">
      <c r="B25" s="1" t="s">
        <v>43</v>
      </c>
    </row>
    <row r="27" spans="1:56" ht="15" customHeight="1">
      <c r="A27" s="72" t="s">
        <v>44</v>
      </c>
      <c r="B27" s="72"/>
      <c r="C27" s="72"/>
      <c r="D27" s="72"/>
      <c r="E27" s="72"/>
      <c r="F27" s="72"/>
      <c r="G27" s="72"/>
      <c r="H27" s="72"/>
      <c r="I27" s="7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row>
    <row r="29" spans="1:56" ht="15" customHeight="1">
      <c r="A29" s="1" t="s">
        <v>13</v>
      </c>
    </row>
    <row r="31" spans="1:56" ht="15" customHeight="1">
      <c r="A31" s="70" t="s">
        <v>14</v>
      </c>
      <c r="B31" s="70"/>
      <c r="C31" s="70"/>
      <c r="D31" s="70"/>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row>
    <row r="33" spans="1:56" ht="15" customHeight="1">
      <c r="A33" s="72" t="s">
        <v>15</v>
      </c>
      <c r="B33" s="72"/>
      <c r="C33" s="72"/>
      <c r="D33" s="72"/>
      <c r="E33" s="72"/>
      <c r="F33" s="72"/>
      <c r="G33" s="72"/>
      <c r="H33" s="72"/>
      <c r="I33" s="7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row>
    <row r="35" spans="1:56" ht="15" customHeight="1">
      <c r="A35" s="1" t="s">
        <v>17</v>
      </c>
    </row>
    <row r="36" spans="1:56" ht="15" customHeight="1">
      <c r="A36" s="1" t="s">
        <v>45</v>
      </c>
    </row>
    <row r="38" spans="1:56" ht="15" customHeight="1">
      <c r="A38" s="72" t="s">
        <v>16</v>
      </c>
      <c r="B38" s="72"/>
      <c r="C38" s="72"/>
      <c r="D38" s="72"/>
      <c r="E38" s="72"/>
      <c r="F38" s="72"/>
      <c r="G38" s="72"/>
      <c r="H38" s="72"/>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72"/>
      <c r="AO38" s="72"/>
      <c r="AP38" s="72"/>
      <c r="AQ38" s="72"/>
      <c r="AR38" s="72"/>
      <c r="AS38" s="72"/>
      <c r="AT38" s="72"/>
      <c r="AU38" s="72"/>
      <c r="AV38" s="72"/>
      <c r="AW38" s="72"/>
      <c r="AX38" s="72"/>
      <c r="AY38" s="72"/>
      <c r="AZ38" s="72"/>
      <c r="BA38" s="72"/>
      <c r="BB38" s="72"/>
      <c r="BC38" s="72"/>
      <c r="BD38" s="72"/>
    </row>
    <row r="40" spans="1:56" ht="15" customHeight="1">
      <c r="A40" s="1" t="s">
        <v>18</v>
      </c>
    </row>
    <row r="42" spans="1:56" ht="15" customHeight="1">
      <c r="A42" s="70" t="s">
        <v>26</v>
      </c>
      <c r="B42" s="70"/>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c r="AY42" s="70"/>
      <c r="AZ42" s="70"/>
      <c r="BA42" s="70"/>
      <c r="BB42" s="70"/>
      <c r="BC42" s="70"/>
      <c r="BD42" s="70"/>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70" t="s">
        <v>38</v>
      </c>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c r="AW59" s="70"/>
      <c r="AX59" s="70"/>
      <c r="AY59" s="70"/>
      <c r="AZ59" s="70"/>
      <c r="BA59" s="70"/>
      <c r="BB59" s="70"/>
      <c r="BC59" s="70"/>
      <c r="BD59" s="70"/>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3.5"/>
  <sheetData>
    <row r="1" spans="1:1">
      <c r="A1" s="42" t="str">
        <f ca="1">REPLACE(LEFT(CELL("filename",$A$1),FIND("]",CELL("filename",$A$1))-1),1,FIND("[",CELL("filename",$A$1)),)</f>
        <v>KKA05190_お気に入り(試験車)登録.xlsx</v>
      </c>
    </row>
    <row r="2" spans="1:1">
      <c r="A2" s="42" t="str">
        <f ca="1">MID(A1,1,8)</f>
        <v>KKA05190</v>
      </c>
    </row>
    <row r="3" spans="1:1">
      <c r="A3" s="42" t="str">
        <f ca="1">MID(A1,10,LEN(A1)-14)</f>
        <v>お気に入り(試験車)登録</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2018-10-05T02:30:35Z</dcterms:modified>
</cp:coreProperties>
</file>