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5370" yWindow="210" windowWidth="1432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L31" i="140" l="1"/>
  <c r="L32" i="140"/>
  <c r="L33" i="140"/>
  <c r="L34" i="140"/>
  <c r="L35" i="140"/>
  <c r="L37" i="140"/>
  <c r="L30" i="140"/>
  <c r="U31" i="140"/>
  <c r="U36" i="140" s="1"/>
  <c r="U32" i="140"/>
  <c r="U33" i="140"/>
  <c r="U34" i="140"/>
  <c r="U35" i="140"/>
  <c r="U37" i="140"/>
  <c r="U30" i="140"/>
  <c r="U29" i="140"/>
  <c r="A11" i="140" l="1"/>
  <c r="A12" i="140" s="1"/>
  <c r="A13" i="140" s="1"/>
  <c r="A14" i="140" s="1"/>
  <c r="A15" i="140" s="1"/>
  <c r="A16" i="140" s="1"/>
  <c r="A17" i="140" s="1"/>
  <c r="A18" i="140" s="1"/>
  <c r="A1" i="141" l="1"/>
  <c r="A3" i="141" s="1"/>
  <c r="A2" i="141" l="1"/>
  <c r="H4" i="140" s="1"/>
  <c r="Y4" i="140"/>
</calcChain>
</file>

<file path=xl/sharedStrings.xml><?xml version="1.0" encoding="utf-8"?>
<sst xmlns="http://schemas.openxmlformats.org/spreadsheetml/2006/main" count="174" uniqueCount="124">
  <si>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</si>
  <si>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</si>
  <si>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</si>
  <si>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</si>
  <si>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</si>
  <si>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</si>
  <si>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</si>
  <si>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</si>
  <si>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</si>
  <si>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</si>
  <si>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</si>
  <si>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</si>
  <si>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</si>
  <si>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</si>
  <si>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</si>
  <si>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</si>
  <si>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</si>
  <si>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</si>
  <si>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</si>
  <si>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</si>
  <si>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</si>
  <si>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</si>
  <si>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</si>
  <si>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</si>
  <si>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</si>
  <si>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</si>
  <si>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</si>
  <si>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</si>
  <si>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</si>
  <si>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</si>
  <si>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</si>
  <si>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</si>
  <si>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</si>
  <si>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</si>
  <si>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</si>
  <si>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</si>
  <si>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</si>
  <si>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</si>
  <si>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</si>
  <si>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</si>
  <si>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</si>
  <si>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</si>
  <si>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</si>
  <si>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</si>
  <si>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</si>
  <si>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</si>
  <si>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</si>
  <si>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</si>
  <si>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</si>
  <si>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</si>
  <si>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</si>
  <si>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</si>
  <si>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</si>
  <si>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</si>
  <si>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</si>
  <si>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</si>
  <si>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</si>
  <si>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</si>
  <si>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</si>
  <si>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</si>
  <si>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VARCHAR2</t>
  </si>
  <si>
    <t>NUMBER</t>
  </si>
  <si>
    <t>5,0</t>
  </si>
  <si>
    <t>DATE</t>
  </si>
  <si>
    <t>SORT_NO</t>
  </si>
  <si>
    <t>INPUT_DATETIME</t>
  </si>
  <si>
    <t>INPUT_PERSONEL_ID</t>
  </si>
  <si>
    <t>INPUT_LOGIN_ID</t>
  </si>
  <si>
    <t>CATEGORY_ID</t>
  </si>
  <si>
    <t>20,0</t>
  </si>
  <si>
    <t>LISTED_DATE</t>
  </si>
  <si>
    <t>OPEN_CLOSE</t>
  </si>
  <si>
    <t>CURRENT_SITUATION</t>
  </si>
  <si>
    <t>試験計画_課題フォローリスト</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</si>
  <si>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</si>
  <si>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</si>
  <si>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</si>
  <si>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</si>
  <si>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</si>
  <si>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1．INSERT文発行</t>
    <rPh sb="8" eb="9">
      <t>ブン</t>
    </rPh>
    <rPh sb="9" eb="11">
      <t>ハッコウ</t>
    </rPh>
    <phoneticPr fontId="1"/>
  </si>
  <si>
    <t/>
  </si>
  <si>
    <t>テーブル</t>
    <phoneticPr fontId="1"/>
  </si>
  <si>
    <t>公開</t>
    <rPh sb="0" eb="2">
      <t>コウカイ</t>
    </rPh>
    <phoneticPr fontId="1"/>
  </si>
  <si>
    <t>Methode</t>
    <phoneticPr fontId="1"/>
  </si>
  <si>
    <t>POST</t>
    <phoneticPr fontId="1"/>
  </si>
  <si>
    <t>results</t>
  </si>
  <si>
    <t>○</t>
  </si>
  <si>
    <t>カテゴリーID</t>
  </si>
  <si>
    <t>作業履歴</t>
  </si>
  <si>
    <t>入力者パーソナルID</t>
  </si>
  <si>
    <t>OPEN/CLOSE</t>
  </si>
  <si>
    <t>種別ID</t>
  </si>
  <si>
    <t>種別_ID</t>
  </si>
  <si>
    <t>ソート順</t>
  </si>
  <si>
    <t>日付</t>
  </si>
  <si>
    <t>data</t>
  </si>
  <si>
    <t>削除フラグ</t>
    <rPh sb="0" eb="2">
      <t>サクジョ</t>
    </rPh>
    <phoneticPr fontId="1"/>
  </si>
  <si>
    <t>DELETE_FLG</t>
  </si>
  <si>
    <t>BOOL</t>
  </si>
  <si>
    <t>削除対象のみマーク</t>
    <rPh sb="0" eb="2">
      <t>サクジョ</t>
    </rPh>
    <rPh sb="2" eb="4">
      <t>タイショウ</t>
    </rPh>
    <phoneticPr fontId="1"/>
  </si>
  <si>
    <t>2000</t>
    <phoneticPr fontId="1"/>
  </si>
  <si>
    <t>入力日時</t>
  </si>
  <si>
    <t>最大のID+1を登録時に採番</t>
  </si>
  <si>
    <t>画面で選択しているスケジュール項目のキー</t>
  </si>
  <si>
    <t>画面で選択しているスケジュール項目のキー</t>
    <rPh sb="0" eb="2">
      <t>ガメン</t>
    </rPh>
    <rPh sb="3" eb="5">
      <t>センタク</t>
    </rPh>
    <rPh sb="15" eb="17">
      <t>コウモク</t>
    </rPh>
    <phoneticPr fontId="1"/>
  </si>
  <si>
    <t>画面入力値</t>
    <rPh sb="0" eb="2">
      <t>ガメン</t>
    </rPh>
    <rPh sb="2" eb="4">
      <t>ニュウリョク</t>
    </rPh>
    <rPh sb="4" eb="5">
      <t>アタイ</t>
    </rPh>
    <phoneticPr fontId="1"/>
  </si>
  <si>
    <t>ログインユーザーから取得</t>
  </si>
  <si>
    <t>ログインユーザーから取得</t>
    <rPh sb="10" eb="12">
      <t>シュトク</t>
    </rPh>
    <phoneticPr fontId="1"/>
  </si>
  <si>
    <t>登録ボタン押下時のシステム日時</t>
    <rPh sb="0" eb="2">
      <t>トウロク</t>
    </rPh>
    <rPh sb="5" eb="7">
      <t>オウカ</t>
    </rPh>
    <rPh sb="7" eb="8">
      <t>ジ</t>
    </rPh>
    <rPh sb="13" eb="15">
      <t>ニチジ</t>
    </rPh>
    <phoneticPr fontId="1"/>
  </si>
  <si>
    <t>画面の入力した順番</t>
    <rPh sb="0" eb="2">
      <t>ガメン</t>
    </rPh>
    <rPh sb="3" eb="5">
      <t>ニュウリョク</t>
    </rPh>
    <rPh sb="7" eb="9">
      <t>ジュンバン</t>
    </rPh>
    <phoneticPr fontId="1"/>
  </si>
  <si>
    <t>※</t>
    <phoneticPr fontId="1"/>
  </si>
  <si>
    <t>削除フラグが無効なデータのみ登録</t>
    <rPh sb="0" eb="2">
      <t>サクジョ</t>
    </rPh>
    <rPh sb="6" eb="8">
      <t>ムコウ</t>
    </rPh>
    <rPh sb="14" eb="16">
      <t>トウロク</t>
    </rPh>
    <phoneticPr fontId="1"/>
  </si>
  <si>
    <t>2．UPDATE文発行</t>
    <rPh sb="8" eb="9">
      <t>ブン</t>
    </rPh>
    <rPh sb="9" eb="11">
      <t>ハッコウ</t>
    </rPh>
    <phoneticPr fontId="1"/>
  </si>
  <si>
    <t>更新条件</t>
    <rPh sb="0" eb="2">
      <t>コウシン</t>
    </rPh>
    <rPh sb="2" eb="4">
      <t>ジョウケン</t>
    </rPh>
    <phoneticPr fontId="1"/>
  </si>
  <si>
    <t>テーブル</t>
  </si>
  <si>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</si>
  <si>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</si>
  <si>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</si>
  <si>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</si>
  <si>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CHANGE_DATETIME</t>
  </si>
  <si>
    <t>システム日時</t>
    <rPh sb="4" eb="6">
      <t>ニチジ</t>
    </rPh>
    <phoneticPr fontId="1"/>
  </si>
  <si>
    <t>CLOSED_DATE</t>
  </si>
  <si>
    <t>OPEN/CLOSEがclose:システム日時、それ以外:NULL</t>
    <rPh sb="21" eb="23">
      <t>ニチジ</t>
    </rPh>
    <rPh sb="26" eb="28">
      <t>イガイ</t>
    </rPh>
    <phoneticPr fontId="1"/>
  </si>
  <si>
    <t>CARSHARING_SCHEDULE_ITEM</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</si>
</sst>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style="hair">
        <color indexed="64"/>
      </top>
      <bottom style="hair">
        <color indexed="64"/>
      </bottom>
      <diagonal/>
    </border>
  </borders>
  <cellStyleXfs count="2">
    <xf numFmtId="0" fontId="0" fillId="0" borderId="0"/>
    <xf numFmtId="0" fontId="7" fillId="0" borderId="0"/>
  </cellStyleXfs>
  <cellXfs count="13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4" xfId="0" applyNumberFormat="1" applyFont="1" applyBorder="1" applyAlignment="1">
      <alignment vertical="center"/>
    </xf>
    <xf numFmtId="0" fontId="3" fillId="0" borderId="17" xfId="0"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5" xfId="0" applyFont="1" applyFill="1" applyBorder="1" applyAlignment="1">
      <alignment vertical="center"/>
    </xf>
    <xf numFmtId="0" fontId="3" fillId="0" borderId="16" xfId="0" quotePrefix="1" applyNumberFormat="1" applyFont="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49" fontId="10" fillId="0" borderId="14" xfId="0" applyNumberFormat="1" applyFont="1" applyFill="1" applyBorder="1" applyAlignment="1">
      <alignment vertical="center"/>
    </xf>
    <xf numFmtId="49" fontId="3" fillId="0" borderId="11"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49" fontId="3" fillId="0" borderId="13" xfId="0" applyNumberFormat="1" applyFont="1" applyBorder="1" applyAlignment="1">
      <alignment vertical="center"/>
    </xf>
    <xf numFmtId="0" fontId="3" fillId="0" borderId="11" xfId="0" applyNumberFormat="1" applyFont="1" applyBorder="1" applyAlignment="1">
      <alignment vertical="center"/>
    </xf>
    <xf numFmtId="0" fontId="3" fillId="0" borderId="12" xfId="0" applyFont="1" applyBorder="1" applyAlignment="1">
      <alignment vertical="center"/>
    </xf>
    <xf numFmtId="49" fontId="3" fillId="0" borderId="21" xfId="0" applyNumberFormat="1" applyFont="1" applyFill="1" applyBorder="1" applyAlignment="1">
      <alignment vertical="center"/>
    </xf>
    <xf numFmtId="49" fontId="3" fillId="0" borderId="23" xfId="0" applyNumberFormat="1" applyFont="1" applyFill="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0" fontId="3" fillId="0" borderId="21" xfId="0" applyNumberFormat="1" applyFont="1" applyBorder="1" applyAlignment="1">
      <alignment vertical="center"/>
    </xf>
    <xf numFmtId="0" fontId="3" fillId="0" borderId="22" xfId="0" applyFont="1" applyBorder="1" applyAlignment="1">
      <alignment vertical="center"/>
    </xf>
    <xf numFmtId="0" fontId="3" fillId="0" borderId="0" xfId="0" applyFont="1" applyAlignment="1">
      <alignment vertical="center"/>
    </xf>
    <xf numFmtId="0" fontId="3" fillId="0" borderId="0"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49" fontId="3" fillId="0" borderId="16" xfId="0" applyNumberFormat="1" applyFont="1" applyFill="1" applyBorder="1" applyAlignment="1">
      <alignment vertical="center"/>
    </xf>
    <xf numFmtId="49" fontId="3" fillId="0" borderId="11" xfId="0" applyNumberFormat="1" applyFont="1" applyFill="1" applyBorder="1" applyAlignment="1">
      <alignment vertical="center"/>
    </xf>
    <xf numFmtId="49" fontId="3" fillId="0" borderId="21" xfId="0" applyNumberFormat="1" applyFont="1" applyFill="1" applyBorder="1" applyAlignment="1">
      <alignment vertical="center"/>
    </xf>
    <xf numFmtId="49" fontId="3" fillId="0" borderId="8"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26" xfId="0" applyNumberFormat="1" applyFont="1" applyBorder="1" applyAlignment="1">
      <alignment vertical="center"/>
    </xf>
    <xf numFmtId="0" fontId="10" fillId="0" borderId="0" xfId="0" applyFont="1" applyFill="1" applyAlignment="1">
      <alignment vertical="center"/>
    </xf>
    <xf numFmtId="0" fontId="3" fillId="0" borderId="24" xfId="0" applyFont="1" applyFill="1" applyBorder="1" applyAlignment="1">
      <alignment vertical="center"/>
    </xf>
    <xf numFmtId="0" fontId="3" fillId="0" borderId="0" xfId="0" applyFont="1" applyAlignment="1">
      <alignment vertical="center"/>
    </xf>
    <xf numFmtId="0" fontId="3" fillId="0" borderId="0" xfId="0" applyFont="1" applyFill="1" applyBorder="1" applyAlignment="1">
      <alignment vertical="center"/>
    </xf>
    <xf numFmtId="49" fontId="3" fillId="0" borderId="16" xfId="0" applyNumberFormat="1"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Fill="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6" fillId="0" borderId="0" xfId="0" applyFont="1" applyAlignment="1">
      <alignment vertical="center"/>
    </xf>
    <xf numFmtId="49" fontId="3" fillId="0" borderId="21" xfId="0" applyNumberFormat="1"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14" xfId="0" applyFont="1" applyFill="1" applyBorder="1" applyAlignment="1">
      <alignment vertical="center"/>
    </xf>
    <xf numFmtId="49" fontId="3" fillId="0" borderId="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tabSelected="1" zoomScaleNormal="100" workbookViewId="0">
      <selection activeCell="AB7" sqref="AB7"/>
    </sheetView>
  </sheetViews>
  <sheetFormatPr defaultColWidth="2.5" defaultRowHeight="15" customHeight="1"/>
  <cols>
    <col min="1" max="2" width="2.5" style="3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51"/>
    <col min="58" max="16384" width="2.5" style="39"/>
  </cols>
  <sheetData>
    <row r="1" spans="1:57" s="53" customFormat="1" ht="15" customHeight="1">
      <c r="A1" s="126" t="s">
        <v>53</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52"/>
    </row>
    <row r="2" spans="1:57" s="53" customFormat="1" ht="15" customHeight="1" thickBo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52"/>
    </row>
    <row r="3" spans="1:57" ht="15" customHeight="1" thickTop="1"/>
    <row r="4" spans="1:57" ht="15" customHeight="1">
      <c r="A4" s="122" t="s">
        <v>54</v>
      </c>
      <c r="B4" s="122"/>
      <c r="C4" s="122"/>
      <c r="D4" s="122"/>
      <c r="E4" s="122"/>
      <c r="F4" s="122"/>
      <c r="G4" s="122"/>
      <c r="H4" s="128" t="str">
        <f ca="1">Sheet1!A2</f>
        <v>KKA12100</v>
      </c>
      <c r="I4" s="129"/>
      <c r="J4" s="129"/>
      <c r="K4" s="129"/>
      <c r="L4" s="129"/>
      <c r="M4" s="129"/>
      <c r="N4" s="129"/>
      <c r="O4" s="129"/>
      <c r="P4" s="129"/>
      <c r="Q4" s="130"/>
      <c r="R4" s="122" t="s">
        <v>55</v>
      </c>
      <c r="S4" s="122"/>
      <c r="T4" s="122"/>
      <c r="U4" s="122"/>
      <c r="V4" s="122"/>
      <c r="W4" s="122"/>
      <c r="X4" s="122"/>
      <c r="Y4" s="128" t="str">
        <f ca="1">Sheet1!A3</f>
        <v>カーシェア予約作業履歴登録</v>
      </c>
      <c r="Z4" s="129"/>
      <c r="AA4" s="129"/>
      <c r="AB4" s="129"/>
      <c r="AC4" s="129"/>
      <c r="AD4" s="129"/>
      <c r="AE4" s="129"/>
      <c r="AF4" s="129"/>
      <c r="AG4" s="129"/>
      <c r="AH4" s="130"/>
      <c r="AI4" s="122" t="s">
        <v>56</v>
      </c>
      <c r="AJ4" s="122"/>
      <c r="AK4" s="122"/>
      <c r="AL4" s="122"/>
      <c r="AM4" s="122"/>
      <c r="AN4" s="122"/>
      <c r="AO4" s="122"/>
      <c r="AP4" s="128" t="s">
        <v>82</v>
      </c>
      <c r="AQ4" s="129"/>
      <c r="AR4" s="129"/>
      <c r="AS4" s="129"/>
      <c r="AT4" s="129"/>
      <c r="AU4" s="129"/>
      <c r="AV4" s="129"/>
      <c r="AW4" s="129"/>
      <c r="AX4" s="129"/>
      <c r="AY4" s="130"/>
    </row>
    <row r="5" spans="1:57" ht="15" customHeight="1">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spans="1:57" ht="15" customHeight="1">
      <c r="A6" s="122" t="s">
        <v>83</v>
      </c>
      <c r="B6" s="122"/>
      <c r="C6" s="122"/>
      <c r="D6" s="122"/>
      <c r="E6" s="122"/>
      <c r="F6" s="122"/>
      <c r="G6" s="122"/>
      <c r="H6" s="123" t="s">
        <v>84</v>
      </c>
      <c r="I6" s="124"/>
      <c r="J6" s="124"/>
      <c r="K6" s="124"/>
      <c r="L6" s="124"/>
      <c r="M6" s="124"/>
      <c r="N6" s="124"/>
      <c r="O6" s="124"/>
      <c r="P6" s="124"/>
      <c r="Q6" s="125"/>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8" spans="1:57" ht="15" customHeight="1">
      <c r="A8" s="44" t="s">
        <v>50</v>
      </c>
      <c r="B8" s="44"/>
    </row>
    <row r="9" spans="1:57" ht="15" customHeight="1">
      <c r="A9" s="41" t="s">
        <v>78</v>
      </c>
      <c r="B9" s="43"/>
      <c r="C9" s="41" t="s">
        <v>76</v>
      </c>
      <c r="D9" s="42"/>
      <c r="E9" s="43"/>
      <c r="F9" s="41" t="s">
        <v>77</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60">
        <v>1</v>
      </c>
      <c r="B10" s="61"/>
      <c r="C10" s="62" t="s">
        <v>85</v>
      </c>
      <c r="D10" s="63"/>
      <c r="E10" s="64"/>
      <c r="F10" s="62" t="s">
        <v>86</v>
      </c>
      <c r="G10" s="62" t="s">
        <v>87</v>
      </c>
      <c r="H10" s="63"/>
      <c r="I10" s="63"/>
      <c r="J10" s="63"/>
      <c r="K10" s="63"/>
      <c r="L10" s="63"/>
      <c r="M10" s="63"/>
      <c r="N10" s="64"/>
      <c r="O10" s="62" t="s">
        <v>68</v>
      </c>
      <c r="P10" s="63"/>
      <c r="Q10" s="63"/>
      <c r="R10" s="63"/>
      <c r="S10" s="63"/>
      <c r="T10" s="63"/>
      <c r="U10" s="63"/>
      <c r="V10" s="63"/>
      <c r="W10" s="65" t="s">
        <v>61</v>
      </c>
      <c r="X10" s="63"/>
      <c r="Y10" s="63"/>
      <c r="Z10" s="63"/>
      <c r="AA10" s="63"/>
      <c r="AB10" s="65" t="s">
        <v>69</v>
      </c>
      <c r="AC10" s="63"/>
      <c r="AD10" s="65"/>
      <c r="AE10" s="64"/>
      <c r="AF10" s="65" t="s">
        <v>104</v>
      </c>
      <c r="AG10" s="66"/>
      <c r="AH10" s="63"/>
      <c r="AI10" s="63"/>
      <c r="AJ10" s="63"/>
      <c r="AK10" s="63"/>
      <c r="AL10" s="63"/>
      <c r="AM10" s="63"/>
      <c r="AN10" s="63"/>
      <c r="AO10" s="63"/>
      <c r="AP10" s="63"/>
      <c r="AQ10" s="63"/>
      <c r="AR10" s="63"/>
      <c r="AS10" s="63"/>
      <c r="AT10" s="63"/>
      <c r="AU10" s="63"/>
      <c r="AV10" s="63"/>
      <c r="AW10" s="63"/>
      <c r="AX10" s="63"/>
      <c r="AY10" s="63"/>
      <c r="AZ10" s="63"/>
      <c r="BA10" s="63"/>
      <c r="BB10" s="63"/>
      <c r="BC10" s="63"/>
      <c r="BD10" s="64"/>
      <c r="BE10" s="54"/>
    </row>
    <row r="11" spans="1:57" ht="15" customHeight="1">
      <c r="A11" s="37">
        <f>A10+1</f>
        <v>2</v>
      </c>
      <c r="B11" s="46"/>
      <c r="C11" s="32" t="s">
        <v>85</v>
      </c>
      <c r="D11" s="34"/>
      <c r="E11" s="33"/>
      <c r="F11" s="32" t="s">
        <v>86</v>
      </c>
      <c r="G11" s="32" t="s">
        <v>88</v>
      </c>
      <c r="H11" s="34"/>
      <c r="I11" s="34"/>
      <c r="J11" s="34"/>
      <c r="K11" s="34"/>
      <c r="L11" s="34"/>
      <c r="M11" s="34"/>
      <c r="N11" s="33"/>
      <c r="O11" s="32" t="s">
        <v>72</v>
      </c>
      <c r="P11" s="34"/>
      <c r="Q11" s="34"/>
      <c r="R11" s="34"/>
      <c r="S11" s="34"/>
      <c r="T11" s="34"/>
      <c r="U11" s="34"/>
      <c r="V11" s="34"/>
      <c r="W11" s="35" t="s">
        <v>60</v>
      </c>
      <c r="X11" s="34"/>
      <c r="Y11" s="34"/>
      <c r="Z11" s="34"/>
      <c r="AA11" s="34"/>
      <c r="AB11" s="56" t="s">
        <v>100</v>
      </c>
      <c r="AC11" s="34"/>
      <c r="AD11" s="35"/>
      <c r="AE11" s="33"/>
      <c r="AF11" s="35" t="s">
        <v>105</v>
      </c>
      <c r="AG11" s="48"/>
      <c r="AH11" s="34"/>
      <c r="AI11" s="34"/>
      <c r="AJ11" s="34"/>
      <c r="AK11" s="34"/>
      <c r="AL11" s="34"/>
      <c r="AM11" s="34"/>
      <c r="AN11" s="34"/>
      <c r="AO11" s="34"/>
      <c r="AP11" s="34"/>
      <c r="AQ11" s="34"/>
      <c r="AR11" s="34"/>
      <c r="AS11" s="34"/>
      <c r="AT11" s="34"/>
      <c r="AU11" s="34"/>
      <c r="AV11" s="34"/>
      <c r="AW11" s="34"/>
      <c r="AX11" s="34"/>
      <c r="AY11" s="34"/>
      <c r="AZ11" s="34"/>
      <c r="BA11" s="34"/>
      <c r="BB11" s="34"/>
      <c r="BC11" s="34"/>
      <c r="BD11" s="33"/>
      <c r="BE11" s="54"/>
    </row>
    <row r="12" spans="1:57" ht="15" customHeight="1">
      <c r="A12" s="84">
        <f t="shared" ref="A12:A18" si="0">A11+1</f>
        <v>3</v>
      </c>
      <c r="B12" s="46"/>
      <c r="C12" s="32" t="s">
        <v>85</v>
      </c>
      <c r="D12" s="34"/>
      <c r="E12" s="33"/>
      <c r="F12" s="32" t="s">
        <v>86</v>
      </c>
      <c r="G12" s="32" t="s">
        <v>89</v>
      </c>
      <c r="H12" s="34"/>
      <c r="I12" s="34"/>
      <c r="J12" s="34"/>
      <c r="K12" s="34"/>
      <c r="L12" s="34"/>
      <c r="M12" s="34"/>
      <c r="N12" s="33"/>
      <c r="O12" s="32" t="s">
        <v>66</v>
      </c>
      <c r="P12" s="34"/>
      <c r="Q12" s="34"/>
      <c r="R12" s="34"/>
      <c r="S12" s="34"/>
      <c r="T12" s="34"/>
      <c r="U12" s="34"/>
      <c r="V12" s="34"/>
      <c r="W12" s="35" t="s">
        <v>60</v>
      </c>
      <c r="X12" s="34"/>
      <c r="Y12" s="34"/>
      <c r="Z12" s="34"/>
      <c r="AA12" s="34"/>
      <c r="AB12" s="35">
        <v>20</v>
      </c>
      <c r="AC12" s="34"/>
      <c r="AD12" s="35"/>
      <c r="AE12" s="33"/>
      <c r="AF12" s="35" t="s">
        <v>107</v>
      </c>
      <c r="AG12" s="48"/>
      <c r="AH12" s="34"/>
      <c r="AI12" s="34"/>
      <c r="AJ12" s="34"/>
      <c r="AK12" s="34"/>
      <c r="AL12" s="34"/>
      <c r="AM12" s="34"/>
      <c r="AN12" s="34"/>
      <c r="AO12" s="34"/>
      <c r="AP12" s="34"/>
      <c r="AQ12" s="34"/>
      <c r="AR12" s="34"/>
      <c r="AS12" s="34"/>
      <c r="AT12" s="34"/>
      <c r="AU12" s="34"/>
      <c r="AV12" s="34"/>
      <c r="AW12" s="34"/>
      <c r="AX12" s="34"/>
      <c r="AY12" s="34"/>
      <c r="AZ12" s="34"/>
      <c r="BA12" s="34"/>
      <c r="BB12" s="34"/>
      <c r="BC12" s="34"/>
      <c r="BD12" s="33"/>
      <c r="BE12" s="54"/>
    </row>
    <row r="13" spans="1:57" s="57" customFormat="1" ht="15" customHeight="1">
      <c r="A13" s="84">
        <f t="shared" si="0"/>
        <v>4</v>
      </c>
      <c r="B13" s="88"/>
      <c r="C13" s="76" t="s">
        <v>85</v>
      </c>
      <c r="D13" s="78"/>
      <c r="E13" s="77"/>
      <c r="F13" s="89" t="s">
        <v>86</v>
      </c>
      <c r="G13" s="76" t="s">
        <v>101</v>
      </c>
      <c r="H13" s="78"/>
      <c r="I13" s="78"/>
      <c r="J13" s="78"/>
      <c r="K13" s="78"/>
      <c r="L13" s="78"/>
      <c r="M13" s="78"/>
      <c r="N13" s="77"/>
      <c r="O13" s="76" t="s">
        <v>65</v>
      </c>
      <c r="P13" s="78"/>
      <c r="Q13" s="78"/>
      <c r="R13" s="78"/>
      <c r="S13" s="78"/>
      <c r="T13" s="78"/>
      <c r="U13" s="78"/>
      <c r="V13" s="78"/>
      <c r="W13" s="79" t="s">
        <v>63</v>
      </c>
      <c r="X13" s="78"/>
      <c r="Y13" s="78"/>
      <c r="Z13" s="78"/>
      <c r="AA13" s="78"/>
      <c r="AB13" s="79" t="s">
        <v>80</v>
      </c>
      <c r="AC13" s="78"/>
      <c r="AD13" s="79" t="s">
        <v>80</v>
      </c>
      <c r="AE13" s="77"/>
      <c r="AF13" s="76" t="s">
        <v>108</v>
      </c>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7"/>
      <c r="BE13" s="83"/>
    </row>
    <row r="14" spans="1:57" ht="15" customHeight="1">
      <c r="A14" s="84">
        <f t="shared" si="0"/>
        <v>5</v>
      </c>
      <c r="B14" s="46"/>
      <c r="C14" s="32" t="s">
        <v>85</v>
      </c>
      <c r="D14" s="34"/>
      <c r="E14" s="33"/>
      <c r="F14" s="32" t="s">
        <v>86</v>
      </c>
      <c r="G14" s="32" t="s">
        <v>90</v>
      </c>
      <c r="H14" s="34"/>
      <c r="I14" s="34"/>
      <c r="J14" s="34"/>
      <c r="K14" s="34"/>
      <c r="L14" s="34"/>
      <c r="M14" s="34"/>
      <c r="N14" s="33"/>
      <c r="O14" s="32" t="s">
        <v>71</v>
      </c>
      <c r="P14" s="34"/>
      <c r="Q14" s="34"/>
      <c r="R14" s="34"/>
      <c r="S14" s="34"/>
      <c r="T14" s="34"/>
      <c r="U14" s="34"/>
      <c r="V14" s="34"/>
      <c r="W14" s="35" t="s">
        <v>60</v>
      </c>
      <c r="X14" s="34"/>
      <c r="Y14" s="34"/>
      <c r="Z14" s="34"/>
      <c r="AA14" s="34"/>
      <c r="AB14" s="35">
        <v>10</v>
      </c>
      <c r="AC14" s="34"/>
      <c r="AD14" s="35"/>
      <c r="AE14" s="33"/>
      <c r="AF14" s="79" t="s">
        <v>105</v>
      </c>
      <c r="AG14" s="48"/>
      <c r="AH14" s="34"/>
      <c r="AI14" s="34"/>
      <c r="AJ14" s="34"/>
      <c r="AK14" s="34"/>
      <c r="AL14" s="34"/>
      <c r="AM14" s="34"/>
      <c r="AN14" s="34"/>
      <c r="AO14" s="34"/>
      <c r="AP14" s="34"/>
      <c r="AQ14" s="34"/>
      <c r="AR14" s="34"/>
      <c r="AS14" s="34"/>
      <c r="AT14" s="34"/>
      <c r="AU14" s="34"/>
      <c r="AV14" s="34"/>
      <c r="AW14" s="34"/>
      <c r="AX14" s="34"/>
      <c r="AY14" s="34"/>
      <c r="AZ14" s="34"/>
      <c r="BA14" s="34"/>
      <c r="BB14" s="34"/>
      <c r="BC14" s="34"/>
      <c r="BD14" s="33"/>
      <c r="BE14" s="54"/>
    </row>
    <row r="15" spans="1:57" ht="15" customHeight="1">
      <c r="A15" s="84">
        <f t="shared" si="0"/>
        <v>6</v>
      </c>
      <c r="B15" s="46"/>
      <c r="C15" s="32" t="s">
        <v>85</v>
      </c>
      <c r="D15" s="34"/>
      <c r="E15" s="33"/>
      <c r="F15" s="32" t="s">
        <v>86</v>
      </c>
      <c r="G15" s="32" t="s">
        <v>94</v>
      </c>
      <c r="H15" s="34"/>
      <c r="I15" s="34"/>
      <c r="J15" s="34"/>
      <c r="K15" s="34"/>
      <c r="L15" s="34"/>
      <c r="M15" s="34"/>
      <c r="N15" s="33"/>
      <c r="O15" s="32" t="s">
        <v>70</v>
      </c>
      <c r="P15" s="34"/>
      <c r="Q15" s="34"/>
      <c r="R15" s="34"/>
      <c r="S15" s="34"/>
      <c r="T15" s="34"/>
      <c r="U15" s="34"/>
      <c r="V15" s="34"/>
      <c r="W15" s="35" t="s">
        <v>63</v>
      </c>
      <c r="X15" s="34"/>
      <c r="Y15" s="34"/>
      <c r="Z15" s="34"/>
      <c r="AA15" s="34"/>
      <c r="AB15" s="35"/>
      <c r="AC15" s="34"/>
      <c r="AD15" s="35"/>
      <c r="AE15" s="33"/>
      <c r="AF15" s="79" t="s">
        <v>105</v>
      </c>
      <c r="AG15" s="48"/>
      <c r="AH15" s="34"/>
      <c r="AI15" s="34"/>
      <c r="AJ15" s="34"/>
      <c r="AK15" s="34"/>
      <c r="AL15" s="34"/>
      <c r="AM15" s="34"/>
      <c r="AN15" s="34"/>
      <c r="AO15" s="34"/>
      <c r="AP15" s="34"/>
      <c r="AQ15" s="34"/>
      <c r="AR15" s="34"/>
      <c r="AS15" s="34"/>
      <c r="AT15" s="34"/>
      <c r="AU15" s="34"/>
      <c r="AV15" s="34"/>
      <c r="AW15" s="34"/>
      <c r="AX15" s="34"/>
      <c r="AY15" s="34"/>
      <c r="AZ15" s="34"/>
      <c r="BA15" s="34"/>
      <c r="BB15" s="34"/>
      <c r="BC15" s="34"/>
      <c r="BD15" s="33"/>
      <c r="BE15" s="54"/>
    </row>
    <row r="16" spans="1:57" ht="15" customHeight="1">
      <c r="A16" s="84">
        <f t="shared" si="0"/>
        <v>7</v>
      </c>
      <c r="B16" s="46"/>
      <c r="C16" s="32" t="s">
        <v>85</v>
      </c>
      <c r="D16" s="34"/>
      <c r="E16" s="33"/>
      <c r="F16" s="32" t="s">
        <v>86</v>
      </c>
      <c r="G16" s="32" t="s">
        <v>93</v>
      </c>
      <c r="H16" s="34"/>
      <c r="I16" s="34"/>
      <c r="J16" s="34"/>
      <c r="K16" s="34"/>
      <c r="L16" s="34"/>
      <c r="M16" s="34"/>
      <c r="N16" s="33"/>
      <c r="O16" s="32" t="s">
        <v>64</v>
      </c>
      <c r="P16" s="34"/>
      <c r="Q16" s="34"/>
      <c r="R16" s="34"/>
      <c r="S16" s="34"/>
      <c r="T16" s="34"/>
      <c r="U16" s="34"/>
      <c r="V16" s="34"/>
      <c r="W16" s="35" t="s">
        <v>61</v>
      </c>
      <c r="X16" s="34"/>
      <c r="Y16" s="34"/>
      <c r="Z16" s="34"/>
      <c r="AA16" s="34"/>
      <c r="AB16" s="35" t="s">
        <v>62</v>
      </c>
      <c r="AC16" s="34"/>
      <c r="AD16" s="35"/>
      <c r="AE16" s="33"/>
      <c r="AF16" s="79" t="s">
        <v>109</v>
      </c>
      <c r="AG16" s="48"/>
      <c r="AH16" s="34"/>
      <c r="AI16" s="34"/>
      <c r="AJ16" s="34"/>
      <c r="AK16" s="34"/>
      <c r="AL16" s="34"/>
      <c r="AM16" s="34"/>
      <c r="AN16" s="34"/>
      <c r="AO16" s="34"/>
      <c r="AP16" s="34"/>
      <c r="AQ16" s="34"/>
      <c r="AR16" s="34"/>
      <c r="AS16" s="34"/>
      <c r="AT16" s="34"/>
      <c r="AU16" s="34"/>
      <c r="AV16" s="34"/>
      <c r="AW16" s="34"/>
      <c r="AX16" s="34"/>
      <c r="AY16" s="34"/>
      <c r="AZ16" s="34"/>
      <c r="BA16" s="34"/>
      <c r="BB16" s="34"/>
      <c r="BC16" s="34"/>
      <c r="BD16" s="33"/>
      <c r="BE16" s="54"/>
    </row>
    <row r="17" spans="1:57" ht="15" customHeight="1">
      <c r="A17" s="84">
        <f t="shared" si="0"/>
        <v>8</v>
      </c>
      <c r="B17" s="46"/>
      <c r="C17" s="32" t="s">
        <v>85</v>
      </c>
      <c r="D17" s="34"/>
      <c r="E17" s="33"/>
      <c r="F17" s="32" t="s">
        <v>86</v>
      </c>
      <c r="G17" s="32" t="s">
        <v>91</v>
      </c>
      <c r="H17" s="34"/>
      <c r="I17" s="34"/>
      <c r="J17" s="34"/>
      <c r="K17" s="34"/>
      <c r="L17" s="34"/>
      <c r="M17" s="34"/>
      <c r="N17" s="33"/>
      <c r="O17" s="32" t="s">
        <v>92</v>
      </c>
      <c r="P17" s="34"/>
      <c r="Q17" s="34"/>
      <c r="R17" s="34"/>
      <c r="S17" s="34"/>
      <c r="T17" s="34"/>
      <c r="U17" s="34"/>
      <c r="V17" s="34"/>
      <c r="W17" s="35" t="s">
        <v>61</v>
      </c>
      <c r="X17" s="34"/>
      <c r="Y17" s="34"/>
      <c r="Z17" s="34"/>
      <c r="AA17" s="34"/>
      <c r="AB17" s="35" t="s">
        <v>62</v>
      </c>
      <c r="AC17" s="34"/>
      <c r="AD17" s="35" t="s">
        <v>80</v>
      </c>
      <c r="AE17" s="33"/>
      <c r="AF17" s="79" t="s">
        <v>105</v>
      </c>
      <c r="AG17" s="48"/>
      <c r="AH17" s="34"/>
      <c r="AI17" s="34"/>
      <c r="AJ17" s="34"/>
      <c r="AK17" s="34"/>
      <c r="AL17" s="34"/>
      <c r="AM17" s="34"/>
      <c r="AN17" s="34"/>
      <c r="AO17" s="34"/>
      <c r="AP17" s="34"/>
      <c r="AQ17" s="34"/>
      <c r="AR17" s="34"/>
      <c r="AS17" s="34"/>
      <c r="AT17" s="34"/>
      <c r="AU17" s="34"/>
      <c r="AV17" s="34"/>
      <c r="AW17" s="34"/>
      <c r="AX17" s="34"/>
      <c r="AY17" s="34"/>
      <c r="AZ17" s="34"/>
      <c r="BA17" s="34"/>
      <c r="BB17" s="34"/>
      <c r="BC17" s="34"/>
      <c r="BD17" s="33"/>
      <c r="BE17" s="54"/>
    </row>
    <row r="18" spans="1:57" ht="15" customHeight="1">
      <c r="A18" s="67">
        <f t="shared" si="0"/>
        <v>9</v>
      </c>
      <c r="B18" s="68"/>
      <c r="C18" s="69" t="s">
        <v>95</v>
      </c>
      <c r="D18" s="70"/>
      <c r="E18" s="71"/>
      <c r="F18" s="69" t="s">
        <v>86</v>
      </c>
      <c r="G18" s="69" t="s">
        <v>96</v>
      </c>
      <c r="H18" s="70"/>
      <c r="I18" s="70"/>
      <c r="J18" s="70"/>
      <c r="K18" s="70"/>
      <c r="L18" s="70"/>
      <c r="M18" s="70"/>
      <c r="N18" s="71"/>
      <c r="O18" s="69" t="s">
        <v>97</v>
      </c>
      <c r="P18" s="70"/>
      <c r="Q18" s="70"/>
      <c r="R18" s="70"/>
      <c r="S18" s="70"/>
      <c r="T18" s="70"/>
      <c r="U18" s="70"/>
      <c r="V18" s="70"/>
      <c r="W18" s="72" t="s">
        <v>98</v>
      </c>
      <c r="X18" s="70"/>
      <c r="Y18" s="70"/>
      <c r="Z18" s="70"/>
      <c r="AA18" s="70"/>
      <c r="AB18" s="72"/>
      <c r="AC18" s="70"/>
      <c r="AD18" s="72" t="s">
        <v>86</v>
      </c>
      <c r="AE18" s="71"/>
      <c r="AF18" s="72" t="s">
        <v>99</v>
      </c>
      <c r="AG18" s="73"/>
      <c r="AH18" s="70"/>
      <c r="AI18" s="70"/>
      <c r="AJ18" s="70"/>
      <c r="AK18" s="70"/>
      <c r="AL18" s="70"/>
      <c r="AM18" s="70"/>
      <c r="AN18" s="70"/>
      <c r="AO18" s="70"/>
      <c r="AP18" s="70"/>
      <c r="AQ18" s="70"/>
      <c r="AR18" s="70"/>
      <c r="AS18" s="70"/>
      <c r="AT18" s="70"/>
      <c r="AU18" s="70"/>
      <c r="AV18" s="70"/>
      <c r="AW18" s="70"/>
      <c r="AX18" s="70"/>
      <c r="AY18" s="70"/>
      <c r="AZ18" s="70"/>
      <c r="BA18" s="70"/>
      <c r="BB18" s="70"/>
      <c r="BC18" s="70"/>
      <c r="BD18" s="71"/>
      <c r="BE18" s="59"/>
    </row>
    <row r="19" spans="1:57" ht="15" customHeight="1">
      <c r="A19" s="21"/>
      <c r="B19" s="21"/>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7" ht="15" customHeight="1">
      <c r="A20" s="44" t="s">
        <v>51</v>
      </c>
    </row>
    <row r="21" spans="1:57" ht="15" customHeight="1">
      <c r="A21" s="41" t="s">
        <v>78</v>
      </c>
      <c r="B21" s="43"/>
      <c r="C21" s="41" t="s">
        <v>76</v>
      </c>
      <c r="D21" s="42"/>
      <c r="E21" s="43"/>
      <c r="F21" s="41" t="s">
        <v>77</v>
      </c>
      <c r="G21" s="8" t="s">
        <v>46</v>
      </c>
      <c r="H21" s="10"/>
      <c r="I21" s="10"/>
      <c r="J21" s="10"/>
      <c r="K21" s="10"/>
      <c r="L21" s="10"/>
      <c r="M21" s="10"/>
      <c r="N21" s="9"/>
      <c r="O21" s="8" t="s">
        <v>47</v>
      </c>
      <c r="P21" s="10"/>
      <c r="Q21" s="10"/>
      <c r="R21" s="10"/>
      <c r="S21" s="10"/>
      <c r="T21" s="10"/>
      <c r="U21" s="10"/>
      <c r="V21" s="10"/>
      <c r="W21" s="8" t="s">
        <v>48</v>
      </c>
      <c r="X21" s="10"/>
      <c r="Y21" s="10"/>
      <c r="Z21" s="10"/>
      <c r="AA21" s="10"/>
      <c r="AB21" s="8" t="s">
        <v>58</v>
      </c>
      <c r="AC21" s="9"/>
      <c r="AD21" s="8" t="s">
        <v>57</v>
      </c>
      <c r="AE21" s="9"/>
      <c r="AF21" s="8" t="s">
        <v>49</v>
      </c>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9"/>
    </row>
    <row r="22" spans="1:57" ht="15" customHeight="1">
      <c r="A22" s="36">
        <v>1</v>
      </c>
      <c r="B22" s="45"/>
      <c r="C22" s="11"/>
      <c r="D22" s="13"/>
      <c r="E22" s="12"/>
      <c r="F22" s="47"/>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39"/>
    </row>
    <row r="24" spans="1:57" ht="15" customHeight="1">
      <c r="A24" s="44" t="s">
        <v>52</v>
      </c>
      <c r="AB24" s="38"/>
      <c r="AC24" s="38"/>
    </row>
    <row r="25" spans="1:57" ht="15" customHeight="1">
      <c r="A25" s="49" t="s">
        <v>79</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39"/>
    </row>
    <row r="26" spans="1:57" s="96" customFormat="1" ht="15" customHeight="1">
      <c r="A26" s="103"/>
      <c r="B26" s="92"/>
      <c r="C26" s="92" t="s">
        <v>75</v>
      </c>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row>
    <row r="27" spans="1:57" ht="15" customHeight="1">
      <c r="A27" s="58"/>
      <c r="B27" s="40"/>
      <c r="C27" s="80" t="s">
        <v>81</v>
      </c>
      <c r="D27" s="81"/>
      <c r="E27" s="81"/>
      <c r="F27" s="81"/>
      <c r="G27" s="81"/>
      <c r="H27" s="81"/>
      <c r="I27" s="81"/>
      <c r="J27" s="81"/>
      <c r="K27" s="82"/>
      <c r="L27" s="80" t="s">
        <v>74</v>
      </c>
      <c r="M27" s="81"/>
      <c r="N27" s="81"/>
      <c r="O27" s="81"/>
      <c r="P27" s="81"/>
      <c r="Q27" s="81"/>
      <c r="R27" s="81"/>
      <c r="S27" s="81"/>
      <c r="T27" s="82"/>
      <c r="U27" s="80" t="s">
        <v>75</v>
      </c>
      <c r="V27" s="81"/>
      <c r="W27" s="81"/>
      <c r="X27" s="81"/>
      <c r="Y27" s="81"/>
      <c r="Z27" s="81"/>
      <c r="AA27" s="81"/>
      <c r="AB27" s="81"/>
      <c r="AC27" s="81"/>
      <c r="AD27" s="81"/>
      <c r="AE27" s="81"/>
      <c r="AF27" s="81"/>
      <c r="AG27" s="81"/>
      <c r="AH27" s="81"/>
      <c r="AI27" s="81"/>
      <c r="AJ27" s="81"/>
      <c r="AK27" s="81"/>
      <c r="AL27" s="81"/>
      <c r="AM27" s="81"/>
      <c r="AN27" s="82"/>
      <c r="AO27" s="40"/>
      <c r="AP27" s="40"/>
      <c r="AQ27" s="40"/>
      <c r="AR27" s="40"/>
      <c r="AS27" s="40"/>
      <c r="AT27" s="40"/>
      <c r="AU27" s="40"/>
      <c r="AV27" s="40"/>
      <c r="AW27" s="40"/>
      <c r="AX27" s="40"/>
      <c r="AY27" s="40"/>
      <c r="AZ27" s="40"/>
      <c r="BA27" s="40"/>
      <c r="BB27" s="40"/>
      <c r="BC27" s="40"/>
      <c r="BD27" s="40"/>
      <c r="BE27" s="39"/>
    </row>
    <row r="28" spans="1:57" ht="15" customHeight="1">
      <c r="A28" s="40"/>
      <c r="B28" s="40"/>
      <c r="C28" s="87" t="s">
        <v>73</v>
      </c>
      <c r="D28" s="16"/>
      <c r="E28" s="16"/>
      <c r="F28" s="16"/>
      <c r="G28" s="16"/>
      <c r="H28" s="16"/>
      <c r="I28" s="16"/>
      <c r="J28" s="16"/>
      <c r="K28" s="17"/>
      <c r="L28" s="85" t="s">
        <v>59</v>
      </c>
      <c r="M28" s="19"/>
      <c r="N28" s="19"/>
      <c r="O28" s="19"/>
      <c r="P28" s="19"/>
      <c r="Q28" s="19"/>
      <c r="R28" s="19"/>
      <c r="S28" s="19"/>
      <c r="T28" s="20"/>
      <c r="U28" s="18" t="s">
        <v>102</v>
      </c>
      <c r="V28" s="19"/>
      <c r="W28" s="19"/>
      <c r="X28" s="19"/>
      <c r="Y28" s="19"/>
      <c r="Z28" s="19"/>
      <c r="AA28" s="19"/>
      <c r="AB28" s="19"/>
      <c r="AC28" s="19"/>
      <c r="AD28" s="19"/>
      <c r="AE28" s="19"/>
      <c r="AF28" s="19"/>
      <c r="AG28" s="19"/>
      <c r="AH28" s="19"/>
      <c r="AI28" s="19"/>
      <c r="AJ28" s="19"/>
      <c r="AK28" s="19"/>
      <c r="AL28" s="19"/>
      <c r="AM28" s="19"/>
      <c r="AN28" s="20"/>
      <c r="AO28" s="40"/>
      <c r="AP28" s="40"/>
      <c r="AQ28" s="40"/>
      <c r="AR28" s="40"/>
      <c r="AS28" s="40"/>
      <c r="AT28" s="40"/>
      <c r="AU28" s="40"/>
      <c r="AV28" s="40"/>
      <c r="AW28" s="40"/>
      <c r="AX28" s="40"/>
      <c r="AY28" s="40"/>
      <c r="AZ28" s="40"/>
      <c r="BA28" s="40"/>
      <c r="BB28" s="40"/>
      <c r="BC28" s="40"/>
      <c r="BD28" s="40"/>
      <c r="BE28" s="39"/>
    </row>
    <row r="29" spans="1:57" ht="15" customHeight="1">
      <c r="A29" s="40"/>
      <c r="B29" s="40"/>
      <c r="C29" s="50"/>
      <c r="D29" s="75"/>
      <c r="E29" s="75"/>
      <c r="F29" s="75"/>
      <c r="G29" s="75"/>
      <c r="H29" s="75"/>
      <c r="I29" s="75"/>
      <c r="J29" s="75"/>
      <c r="K29" s="22"/>
      <c r="L29" s="23" t="s">
        <v>68</v>
      </c>
      <c r="M29" s="24"/>
      <c r="N29" s="24"/>
      <c r="O29" s="24"/>
      <c r="P29" s="24"/>
      <c r="Q29" s="24"/>
      <c r="R29" s="24"/>
      <c r="S29" s="24"/>
      <c r="T29" s="25"/>
      <c r="U29" s="23" t="str">
        <f>AF10</f>
        <v>画面で選択しているスケジュール項目のキー</v>
      </c>
      <c r="V29" s="24"/>
      <c r="W29" s="24"/>
      <c r="X29" s="24"/>
      <c r="Y29" s="24"/>
      <c r="Z29" s="24"/>
      <c r="AA29" s="24"/>
      <c r="AB29" s="24"/>
      <c r="AC29" s="24"/>
      <c r="AD29" s="24"/>
      <c r="AE29" s="24"/>
      <c r="AF29" s="24"/>
      <c r="AG29" s="24"/>
      <c r="AH29" s="24"/>
      <c r="AI29" s="24"/>
      <c r="AJ29" s="24"/>
      <c r="AK29" s="24"/>
      <c r="AL29" s="24"/>
      <c r="AM29" s="24"/>
      <c r="AN29" s="25"/>
      <c r="AO29" s="40"/>
      <c r="AP29" s="40"/>
      <c r="AQ29" s="40"/>
      <c r="AR29" s="40"/>
      <c r="AS29" s="40"/>
      <c r="AT29" s="40"/>
      <c r="AU29" s="40"/>
      <c r="AV29" s="40"/>
      <c r="AW29" s="40"/>
      <c r="AX29" s="40"/>
      <c r="AY29" s="40"/>
      <c r="AZ29" s="40"/>
      <c r="BA29" s="40"/>
      <c r="BB29" s="40"/>
      <c r="BC29" s="40"/>
      <c r="BD29" s="40"/>
      <c r="BE29" s="39"/>
    </row>
    <row r="30" spans="1:57" ht="15" customHeight="1">
      <c r="A30" s="40"/>
      <c r="B30" s="40"/>
      <c r="C30" s="50"/>
      <c r="D30" s="75"/>
      <c r="E30" s="75"/>
      <c r="F30" s="75"/>
      <c r="G30" s="75"/>
      <c r="H30" s="75"/>
      <c r="I30" s="75"/>
      <c r="J30" s="75"/>
      <c r="K30" s="22"/>
      <c r="L30" s="84" t="str">
        <f>O11</f>
        <v>CURRENT_SITUATION</v>
      </c>
      <c r="M30" s="24"/>
      <c r="N30" s="24"/>
      <c r="O30" s="24"/>
      <c r="P30" s="24"/>
      <c r="Q30" s="24"/>
      <c r="R30" s="24"/>
      <c r="S30" s="24"/>
      <c r="T30" s="25"/>
      <c r="U30" s="23" t="str">
        <f>AF11</f>
        <v>画面入力値</v>
      </c>
      <c r="V30" s="24"/>
      <c r="W30" s="24"/>
      <c r="X30" s="24"/>
      <c r="Y30" s="24"/>
      <c r="Z30" s="24"/>
      <c r="AA30" s="24"/>
      <c r="AB30" s="24"/>
      <c r="AC30" s="24"/>
      <c r="AD30" s="24"/>
      <c r="AE30" s="24"/>
      <c r="AF30" s="24"/>
      <c r="AG30" s="24"/>
      <c r="AH30" s="24"/>
      <c r="AI30" s="24"/>
      <c r="AJ30" s="24"/>
      <c r="AK30" s="24"/>
      <c r="AL30" s="24"/>
      <c r="AM30" s="24"/>
      <c r="AN30" s="25"/>
      <c r="AO30" s="40"/>
      <c r="AP30" s="40"/>
      <c r="AQ30" s="40"/>
      <c r="AR30" s="40"/>
      <c r="AS30" s="40"/>
      <c r="AT30" s="40"/>
      <c r="AU30" s="40"/>
      <c r="AV30" s="40"/>
      <c r="AW30" s="40"/>
      <c r="AX30" s="40"/>
      <c r="AY30" s="40"/>
      <c r="AZ30" s="40"/>
      <c r="BA30" s="40"/>
      <c r="BB30" s="40"/>
      <c r="BC30" s="40"/>
      <c r="BD30" s="40"/>
      <c r="BE30" s="39"/>
    </row>
    <row r="31" spans="1:57" ht="15" customHeight="1">
      <c r="A31" s="40"/>
      <c r="B31" s="40"/>
      <c r="C31" s="50"/>
      <c r="D31" s="75"/>
      <c r="E31" s="75"/>
      <c r="F31" s="75"/>
      <c r="G31" s="75"/>
      <c r="H31" s="75"/>
      <c r="I31" s="75"/>
      <c r="J31" s="75"/>
      <c r="K31" s="22"/>
      <c r="L31" s="84" t="str">
        <f t="shared" ref="L31:L35" si="1">O12</f>
        <v>INPUT_PERSONEL_ID</v>
      </c>
      <c r="M31" s="24"/>
      <c r="N31" s="24"/>
      <c r="O31" s="24"/>
      <c r="P31" s="24"/>
      <c r="Q31" s="24"/>
      <c r="R31" s="24"/>
      <c r="S31" s="24"/>
      <c r="T31" s="25"/>
      <c r="U31" s="23" t="str">
        <f t="shared" ref="U31:U35" si="2">AF12</f>
        <v>ログインユーザーから取得</v>
      </c>
      <c r="V31" s="24"/>
      <c r="W31" s="24"/>
      <c r="X31" s="24"/>
      <c r="Y31" s="24"/>
      <c r="Z31" s="24"/>
      <c r="AA31" s="24"/>
      <c r="AB31" s="24"/>
      <c r="AC31" s="24"/>
      <c r="AD31" s="24"/>
      <c r="AE31" s="24"/>
      <c r="AF31" s="24"/>
      <c r="AG31" s="24"/>
      <c r="AH31" s="24"/>
      <c r="AI31" s="24"/>
      <c r="AJ31" s="24"/>
      <c r="AK31" s="24"/>
      <c r="AL31" s="24"/>
      <c r="AM31" s="24"/>
      <c r="AN31" s="25"/>
      <c r="AO31" s="40"/>
      <c r="AP31" s="40"/>
      <c r="AQ31" s="40"/>
      <c r="AR31" s="40"/>
      <c r="AS31" s="40"/>
      <c r="AT31" s="40"/>
      <c r="AU31" s="40"/>
      <c r="AV31" s="40"/>
      <c r="AW31" s="40"/>
      <c r="AX31" s="40"/>
      <c r="AY31" s="40"/>
      <c r="AZ31" s="40"/>
      <c r="BA31" s="40"/>
      <c r="BB31" s="40"/>
      <c r="BC31" s="40"/>
      <c r="BD31" s="40"/>
      <c r="BE31" s="39"/>
    </row>
    <row r="32" spans="1:57" ht="15" customHeight="1">
      <c r="A32" s="40"/>
      <c r="B32" s="40"/>
      <c r="C32" s="50"/>
      <c r="D32" s="75"/>
      <c r="E32" s="75"/>
      <c r="F32" s="75"/>
      <c r="G32" s="75"/>
      <c r="H32" s="75"/>
      <c r="I32" s="75"/>
      <c r="J32" s="75"/>
      <c r="K32" s="22"/>
      <c r="L32" s="84" t="str">
        <f t="shared" si="1"/>
        <v>INPUT_DATETIME</v>
      </c>
      <c r="M32" s="24"/>
      <c r="N32" s="24"/>
      <c r="O32" s="24"/>
      <c r="P32" s="24"/>
      <c r="Q32" s="24"/>
      <c r="R32" s="24"/>
      <c r="S32" s="24"/>
      <c r="T32" s="25"/>
      <c r="U32" s="23" t="str">
        <f t="shared" si="2"/>
        <v>登録ボタン押下時のシステム日時</v>
      </c>
      <c r="V32" s="24"/>
      <c r="W32" s="24"/>
      <c r="X32" s="24"/>
      <c r="Y32" s="24"/>
      <c r="Z32" s="24"/>
      <c r="AA32" s="24"/>
      <c r="AB32" s="24"/>
      <c r="AC32" s="24"/>
      <c r="AD32" s="24"/>
      <c r="AE32" s="24"/>
      <c r="AF32" s="24"/>
      <c r="AG32" s="24"/>
      <c r="AH32" s="24"/>
      <c r="AI32" s="24"/>
      <c r="AJ32" s="24"/>
      <c r="AK32" s="24"/>
      <c r="AL32" s="24"/>
      <c r="AM32" s="24"/>
      <c r="AN32" s="25"/>
      <c r="AO32" s="40"/>
      <c r="AP32" s="40"/>
      <c r="AQ32" s="40"/>
      <c r="AR32" s="40"/>
      <c r="AS32" s="40"/>
      <c r="AT32" s="40"/>
      <c r="AU32" s="40"/>
      <c r="AV32" s="40"/>
      <c r="AW32" s="40"/>
      <c r="AX32" s="40"/>
      <c r="AY32" s="40"/>
      <c r="AZ32" s="40"/>
      <c r="BA32" s="40"/>
      <c r="BB32" s="40"/>
      <c r="BC32" s="40"/>
      <c r="BD32" s="40"/>
      <c r="BE32" s="39"/>
    </row>
    <row r="33" spans="1:57" ht="15" customHeight="1">
      <c r="A33" s="40"/>
      <c r="B33" s="40"/>
      <c r="C33" s="50"/>
      <c r="D33" s="75"/>
      <c r="E33" s="75"/>
      <c r="F33" s="75"/>
      <c r="G33" s="75"/>
      <c r="H33" s="75"/>
      <c r="I33" s="75"/>
      <c r="J33" s="75"/>
      <c r="K33" s="22"/>
      <c r="L33" s="84" t="str">
        <f t="shared" si="1"/>
        <v>OPEN_CLOSE</v>
      </c>
      <c r="M33" s="24"/>
      <c r="N33" s="24"/>
      <c r="O33" s="24"/>
      <c r="P33" s="24"/>
      <c r="Q33" s="24"/>
      <c r="R33" s="24"/>
      <c r="S33" s="24"/>
      <c r="T33" s="25"/>
      <c r="U33" s="23" t="str">
        <f t="shared" si="2"/>
        <v>画面入力値</v>
      </c>
      <c r="V33" s="24"/>
      <c r="W33" s="24"/>
      <c r="X33" s="24"/>
      <c r="Y33" s="24"/>
      <c r="Z33" s="24"/>
      <c r="AA33" s="24"/>
      <c r="AB33" s="24"/>
      <c r="AC33" s="24"/>
      <c r="AD33" s="24"/>
      <c r="AE33" s="24"/>
      <c r="AF33" s="24"/>
      <c r="AG33" s="24"/>
      <c r="AH33" s="24"/>
      <c r="AI33" s="24"/>
      <c r="AJ33" s="24"/>
      <c r="AK33" s="24"/>
      <c r="AL33" s="24"/>
      <c r="AM33" s="24"/>
      <c r="AN33" s="25"/>
      <c r="AO33" s="40"/>
      <c r="AP33" s="40"/>
      <c r="AQ33" s="40"/>
      <c r="AR33" s="40"/>
      <c r="AS33" s="40"/>
      <c r="AT33" s="40"/>
      <c r="AU33" s="40"/>
      <c r="AV33" s="40"/>
      <c r="AW33" s="40"/>
      <c r="AX33" s="40"/>
      <c r="AY33" s="40"/>
      <c r="AZ33" s="40"/>
      <c r="BA33" s="40"/>
      <c r="BB33" s="40"/>
      <c r="BC33" s="40"/>
      <c r="BD33" s="40"/>
      <c r="BE33" s="39"/>
    </row>
    <row r="34" spans="1:57" ht="15" customHeight="1">
      <c r="A34" s="40"/>
      <c r="B34" s="40"/>
      <c r="C34" s="50"/>
      <c r="D34" s="75"/>
      <c r="E34" s="75"/>
      <c r="F34" s="75"/>
      <c r="G34" s="75"/>
      <c r="H34" s="75"/>
      <c r="I34" s="75"/>
      <c r="J34" s="75"/>
      <c r="K34" s="22"/>
      <c r="L34" s="84" t="str">
        <f t="shared" si="1"/>
        <v>LISTED_DATE</v>
      </c>
      <c r="M34" s="24"/>
      <c r="N34" s="24"/>
      <c r="O34" s="24"/>
      <c r="P34" s="24"/>
      <c r="Q34" s="24"/>
      <c r="R34" s="24"/>
      <c r="S34" s="24"/>
      <c r="T34" s="25"/>
      <c r="U34" s="23" t="str">
        <f t="shared" si="2"/>
        <v>画面入力値</v>
      </c>
      <c r="V34" s="24"/>
      <c r="W34" s="24"/>
      <c r="X34" s="24"/>
      <c r="Y34" s="24"/>
      <c r="Z34" s="24"/>
      <c r="AA34" s="24"/>
      <c r="AB34" s="24"/>
      <c r="AC34" s="24"/>
      <c r="AD34" s="24"/>
      <c r="AE34" s="24"/>
      <c r="AF34" s="24"/>
      <c r="AG34" s="24"/>
      <c r="AH34" s="24"/>
      <c r="AI34" s="24"/>
      <c r="AJ34" s="24"/>
      <c r="AK34" s="24"/>
      <c r="AL34" s="24"/>
      <c r="AM34" s="24"/>
      <c r="AN34" s="25"/>
      <c r="AO34" s="40"/>
      <c r="AP34" s="40"/>
      <c r="AQ34" s="40"/>
      <c r="AR34" s="40"/>
      <c r="AS34" s="40"/>
      <c r="AT34" s="40"/>
      <c r="AU34" s="40"/>
      <c r="AV34" s="40"/>
      <c r="AW34" s="40"/>
      <c r="AX34" s="40"/>
      <c r="AY34" s="40"/>
      <c r="AZ34" s="40"/>
      <c r="BA34" s="40"/>
      <c r="BB34" s="40"/>
      <c r="BC34" s="40"/>
      <c r="BD34" s="40"/>
      <c r="BE34" s="39"/>
    </row>
    <row r="35" spans="1:57" ht="15" customHeight="1">
      <c r="A35" s="40"/>
      <c r="B35" s="40"/>
      <c r="C35" s="50"/>
      <c r="D35" s="75"/>
      <c r="E35" s="75"/>
      <c r="F35" s="75"/>
      <c r="G35" s="75"/>
      <c r="H35" s="75"/>
      <c r="I35" s="75"/>
      <c r="J35" s="75"/>
      <c r="K35" s="22"/>
      <c r="L35" s="84" t="str">
        <f t="shared" si="1"/>
        <v>SORT_NO</v>
      </c>
      <c r="M35" s="24"/>
      <c r="N35" s="24"/>
      <c r="O35" s="24"/>
      <c r="P35" s="24"/>
      <c r="Q35" s="24"/>
      <c r="R35" s="24"/>
      <c r="S35" s="24"/>
      <c r="T35" s="25"/>
      <c r="U35" s="23" t="str">
        <f t="shared" si="2"/>
        <v>画面の入力した順番</v>
      </c>
      <c r="V35" s="24"/>
      <c r="W35" s="24"/>
      <c r="X35" s="24"/>
      <c r="Y35" s="24"/>
      <c r="Z35" s="24"/>
      <c r="AA35" s="24"/>
      <c r="AB35" s="24"/>
      <c r="AC35" s="24"/>
      <c r="AD35" s="24"/>
      <c r="AE35" s="24"/>
      <c r="AF35" s="24"/>
      <c r="AG35" s="24"/>
      <c r="AH35" s="24"/>
      <c r="AI35" s="24"/>
      <c r="AJ35" s="24"/>
      <c r="AK35" s="24"/>
      <c r="AL35" s="24"/>
      <c r="AM35" s="24"/>
      <c r="AN35" s="25"/>
      <c r="AO35" s="40"/>
      <c r="AP35" s="40"/>
      <c r="AQ35" s="40"/>
      <c r="AR35" s="40"/>
      <c r="AS35" s="40"/>
      <c r="AT35" s="40"/>
      <c r="AU35" s="40"/>
      <c r="AV35" s="40"/>
      <c r="AW35" s="40"/>
      <c r="AX35" s="40"/>
      <c r="AY35" s="40"/>
      <c r="AZ35" s="40"/>
      <c r="BA35" s="40"/>
      <c r="BB35" s="40"/>
      <c r="BC35" s="40"/>
      <c r="BD35" s="40"/>
      <c r="BE35" s="39"/>
    </row>
    <row r="36" spans="1:57" s="83" customFormat="1" ht="15" customHeight="1">
      <c r="A36" s="74"/>
      <c r="B36" s="74"/>
      <c r="C36" s="50"/>
      <c r="D36" s="75"/>
      <c r="E36" s="75"/>
      <c r="F36" s="75"/>
      <c r="G36" s="75"/>
      <c r="H36" s="75"/>
      <c r="I36" s="75"/>
      <c r="J36" s="75"/>
      <c r="K36" s="22"/>
      <c r="L36" s="84" t="s">
        <v>67</v>
      </c>
      <c r="M36" s="55"/>
      <c r="N36" s="55"/>
      <c r="O36" s="55"/>
      <c r="P36" s="55"/>
      <c r="Q36" s="55"/>
      <c r="R36" s="55"/>
      <c r="S36" s="55"/>
      <c r="T36" s="91"/>
      <c r="U36" s="23" t="str">
        <f>U31</f>
        <v>ログインユーザーから取得</v>
      </c>
      <c r="V36" s="55"/>
      <c r="W36" s="55"/>
      <c r="X36" s="55"/>
      <c r="Y36" s="55"/>
      <c r="Z36" s="55"/>
      <c r="AA36" s="55"/>
      <c r="AB36" s="55"/>
      <c r="AC36" s="55"/>
      <c r="AD36" s="55"/>
      <c r="AE36" s="55"/>
      <c r="AF36" s="55"/>
      <c r="AG36" s="55"/>
      <c r="AH36" s="55"/>
      <c r="AI36" s="55"/>
      <c r="AJ36" s="55"/>
      <c r="AK36" s="55"/>
      <c r="AL36" s="55"/>
      <c r="AM36" s="55"/>
      <c r="AN36" s="91"/>
      <c r="AO36" s="74"/>
      <c r="AP36" s="74"/>
      <c r="AQ36" s="74"/>
      <c r="AR36" s="74"/>
      <c r="AS36" s="74"/>
      <c r="AT36" s="74"/>
      <c r="AU36" s="74"/>
      <c r="AV36" s="74"/>
      <c r="AW36" s="74"/>
      <c r="AX36" s="74"/>
      <c r="AY36" s="74"/>
      <c r="AZ36" s="74"/>
      <c r="BA36" s="74"/>
      <c r="BB36" s="74"/>
      <c r="BC36" s="74"/>
      <c r="BD36" s="74"/>
    </row>
    <row r="37" spans="1:57" s="83" customFormat="1" ht="15" customHeight="1">
      <c r="A37" s="74"/>
      <c r="B37" s="74"/>
      <c r="C37" s="26"/>
      <c r="D37" s="27"/>
      <c r="E37" s="27"/>
      <c r="F37" s="27"/>
      <c r="G37" s="27"/>
      <c r="H37" s="27"/>
      <c r="I37" s="27"/>
      <c r="J37" s="27"/>
      <c r="K37" s="28"/>
      <c r="L37" s="86" t="str">
        <f>O17</f>
        <v>種別_ID</v>
      </c>
      <c r="M37" s="30"/>
      <c r="N37" s="30"/>
      <c r="O37" s="30"/>
      <c r="P37" s="30"/>
      <c r="Q37" s="30"/>
      <c r="R37" s="30"/>
      <c r="S37" s="30"/>
      <c r="T37" s="31"/>
      <c r="U37" s="29" t="str">
        <f>AF17</f>
        <v>画面入力値</v>
      </c>
      <c r="V37" s="30"/>
      <c r="W37" s="30"/>
      <c r="X37" s="30"/>
      <c r="Y37" s="30"/>
      <c r="Z37" s="30"/>
      <c r="AA37" s="30"/>
      <c r="AB37" s="30"/>
      <c r="AC37" s="30"/>
      <c r="AD37" s="30"/>
      <c r="AE37" s="30"/>
      <c r="AF37" s="30"/>
      <c r="AG37" s="30"/>
      <c r="AH37" s="30"/>
      <c r="AI37" s="30"/>
      <c r="AJ37" s="30"/>
      <c r="AK37" s="30"/>
      <c r="AL37" s="30"/>
      <c r="AM37" s="30"/>
      <c r="AN37" s="31"/>
      <c r="AO37" s="74"/>
      <c r="AP37" s="74"/>
      <c r="AQ37" s="74"/>
      <c r="AR37" s="74"/>
      <c r="AS37" s="74"/>
      <c r="AT37" s="74"/>
      <c r="AU37" s="74"/>
      <c r="AV37" s="74"/>
      <c r="AW37" s="74"/>
      <c r="AX37" s="74"/>
      <c r="AY37" s="74"/>
      <c r="AZ37" s="74"/>
      <c r="BA37" s="74"/>
      <c r="BB37" s="74"/>
      <c r="BC37" s="74"/>
      <c r="BD37" s="74"/>
    </row>
    <row r="38" spans="1:57" ht="15" customHeight="1">
      <c r="C38" s="1" t="s">
        <v>110</v>
      </c>
      <c r="D38" s="1" t="s">
        <v>111</v>
      </c>
    </row>
    <row r="40" spans="1:57" ht="15" customHeight="1">
      <c r="A40" s="103" t="s">
        <v>112</v>
      </c>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6"/>
    </row>
    <row r="41" spans="1:57" ht="15" customHeight="1">
      <c r="A41" s="96"/>
      <c r="B41" s="92"/>
      <c r="C41" s="92" t="s">
        <v>113</v>
      </c>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6"/>
    </row>
    <row r="42" spans="1:57" ht="15" customHeight="1">
      <c r="A42" s="92"/>
      <c r="B42" s="92"/>
      <c r="C42" s="97" t="s">
        <v>114</v>
      </c>
      <c r="D42" s="98"/>
      <c r="E42" s="98"/>
      <c r="F42" s="98"/>
      <c r="G42" s="98"/>
      <c r="H42" s="98"/>
      <c r="I42" s="98"/>
      <c r="J42" s="98"/>
      <c r="K42" s="99"/>
      <c r="L42" s="97" t="s">
        <v>115</v>
      </c>
      <c r="M42" s="98"/>
      <c r="N42" s="98"/>
      <c r="O42" s="98"/>
      <c r="P42" s="98"/>
      <c r="Q42" s="98"/>
      <c r="R42" s="98"/>
      <c r="S42" s="98"/>
      <c r="T42" s="99"/>
      <c r="U42" s="97" t="s">
        <v>116</v>
      </c>
      <c r="V42" s="99"/>
      <c r="W42" s="97" t="s">
        <v>117</v>
      </c>
      <c r="X42" s="98"/>
      <c r="Y42" s="98"/>
      <c r="Z42" s="98"/>
      <c r="AA42" s="98"/>
      <c r="AB42" s="98"/>
      <c r="AC42" s="98"/>
      <c r="AD42" s="98"/>
      <c r="AE42" s="98"/>
      <c r="AF42" s="98"/>
      <c r="AG42" s="98"/>
      <c r="AH42" s="98"/>
      <c r="AI42" s="98"/>
      <c r="AJ42" s="98"/>
      <c r="AK42" s="98"/>
      <c r="AL42" s="98"/>
      <c r="AM42" s="98"/>
      <c r="AN42" s="99"/>
      <c r="AO42" s="92"/>
      <c r="AP42" s="92"/>
      <c r="AQ42" s="92"/>
      <c r="AR42" s="92"/>
      <c r="AS42" s="92"/>
      <c r="AT42" s="92"/>
      <c r="AU42" s="92"/>
      <c r="AV42" s="92"/>
      <c r="AW42" s="92"/>
      <c r="AX42" s="92"/>
      <c r="AY42" s="92"/>
      <c r="AZ42" s="92"/>
      <c r="BA42" s="92"/>
      <c r="BB42" s="92"/>
      <c r="BC42" s="92"/>
      <c r="BD42" s="92"/>
      <c r="BE42" s="96"/>
    </row>
    <row r="43" spans="1:57" ht="15" customHeight="1">
      <c r="A43" s="92"/>
      <c r="B43" s="92"/>
      <c r="C43" s="100" t="s">
        <v>123</v>
      </c>
      <c r="D43" s="101"/>
      <c r="E43" s="101"/>
      <c r="F43" s="101"/>
      <c r="G43" s="101"/>
      <c r="H43" s="101"/>
      <c r="I43" s="101"/>
      <c r="J43" s="101"/>
      <c r="K43" s="102"/>
      <c r="L43" s="100" t="s">
        <v>59</v>
      </c>
      <c r="M43" s="101"/>
      <c r="N43" s="101"/>
      <c r="O43" s="101"/>
      <c r="P43" s="101"/>
      <c r="Q43" s="101"/>
      <c r="R43" s="101"/>
      <c r="S43" s="101"/>
      <c r="T43" s="102"/>
      <c r="U43" s="100"/>
      <c r="V43" s="102"/>
      <c r="W43" s="100"/>
      <c r="X43" s="101" t="s">
        <v>103</v>
      </c>
      <c r="Y43" s="101"/>
      <c r="Z43" s="101"/>
      <c r="AA43" s="101"/>
      <c r="AB43" s="101"/>
      <c r="AC43" s="101"/>
      <c r="AD43" s="101"/>
      <c r="AE43" s="101"/>
      <c r="AF43" s="101"/>
      <c r="AG43" s="101"/>
      <c r="AH43" s="101"/>
      <c r="AI43" s="101"/>
      <c r="AJ43" s="101"/>
      <c r="AK43" s="101"/>
      <c r="AL43" s="101"/>
      <c r="AM43" s="101"/>
      <c r="AN43" s="102"/>
      <c r="AO43" s="92"/>
      <c r="AP43" s="92"/>
      <c r="AQ43" s="92"/>
      <c r="AR43" s="92"/>
      <c r="AS43" s="92"/>
      <c r="AT43" s="92"/>
      <c r="AU43" s="92"/>
      <c r="AV43" s="92"/>
      <c r="AW43" s="92"/>
      <c r="AX43" s="92"/>
      <c r="AY43" s="92"/>
      <c r="AZ43" s="92"/>
      <c r="BA43" s="92"/>
      <c r="BB43" s="92"/>
      <c r="BC43" s="92"/>
      <c r="BD43" s="92"/>
      <c r="BE43" s="96"/>
    </row>
    <row r="44" spans="1:57" ht="15" customHeight="1">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6"/>
    </row>
    <row r="45" spans="1:57" ht="15" customHeight="1">
      <c r="A45" s="92"/>
      <c r="B45" s="92"/>
      <c r="C45" s="92" t="s">
        <v>118</v>
      </c>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6"/>
    </row>
    <row r="46" spans="1:57" ht="15" customHeight="1">
      <c r="A46" s="103"/>
      <c r="B46" s="92"/>
      <c r="C46" s="97" t="s">
        <v>114</v>
      </c>
      <c r="D46" s="98"/>
      <c r="E46" s="98"/>
      <c r="F46" s="98"/>
      <c r="G46" s="98"/>
      <c r="H46" s="98"/>
      <c r="I46" s="98"/>
      <c r="J46" s="98"/>
      <c r="K46" s="99"/>
      <c r="L46" s="97" t="s">
        <v>74</v>
      </c>
      <c r="M46" s="98"/>
      <c r="N46" s="98"/>
      <c r="O46" s="98"/>
      <c r="P46" s="98"/>
      <c r="Q46" s="98"/>
      <c r="R46" s="98"/>
      <c r="S46" s="98"/>
      <c r="T46" s="99"/>
      <c r="U46" s="97" t="s">
        <v>75</v>
      </c>
      <c r="V46" s="98"/>
      <c r="W46" s="98"/>
      <c r="X46" s="98"/>
      <c r="Y46" s="98"/>
      <c r="Z46" s="98"/>
      <c r="AA46" s="98"/>
      <c r="AB46" s="98"/>
      <c r="AC46" s="98"/>
      <c r="AD46" s="98"/>
      <c r="AE46" s="98"/>
      <c r="AF46" s="98"/>
      <c r="AG46" s="98"/>
      <c r="AH46" s="98"/>
      <c r="AI46" s="98"/>
      <c r="AJ46" s="98"/>
      <c r="AK46" s="98"/>
      <c r="AL46" s="98"/>
      <c r="AM46" s="98"/>
      <c r="AN46" s="99"/>
      <c r="AO46" s="92"/>
      <c r="AP46" s="92"/>
      <c r="AQ46" s="92"/>
      <c r="AR46" s="92"/>
      <c r="AS46" s="92"/>
      <c r="AT46" s="92"/>
      <c r="AU46" s="92"/>
      <c r="AV46" s="92"/>
      <c r="AW46" s="92"/>
      <c r="AX46" s="92"/>
      <c r="AY46" s="92"/>
      <c r="AZ46" s="92"/>
      <c r="BA46" s="92"/>
      <c r="BB46" s="92"/>
      <c r="BC46" s="92"/>
      <c r="BD46" s="92"/>
      <c r="BE46" s="90"/>
    </row>
    <row r="47" spans="1:57" ht="15" customHeight="1">
      <c r="A47" s="92"/>
      <c r="B47" s="92"/>
      <c r="C47" s="121" t="s">
        <v>123</v>
      </c>
      <c r="D47" s="105"/>
      <c r="E47" s="105"/>
      <c r="F47" s="105"/>
      <c r="G47" s="105"/>
      <c r="H47" s="105"/>
      <c r="I47" s="105"/>
      <c r="J47" s="105"/>
      <c r="K47" s="106"/>
      <c r="L47" s="95" t="s">
        <v>66</v>
      </c>
      <c r="M47" s="108"/>
      <c r="N47" s="108"/>
      <c r="O47" s="108"/>
      <c r="P47" s="108"/>
      <c r="Q47" s="108"/>
      <c r="R47" s="108"/>
      <c r="S47" s="108"/>
      <c r="T47" s="109"/>
      <c r="U47" s="107" t="s">
        <v>106</v>
      </c>
      <c r="V47" s="108"/>
      <c r="W47" s="108"/>
      <c r="X47" s="108"/>
      <c r="Y47" s="108"/>
      <c r="Z47" s="108"/>
      <c r="AA47" s="108"/>
      <c r="AB47" s="108"/>
      <c r="AC47" s="108"/>
      <c r="AD47" s="108"/>
      <c r="AE47" s="108"/>
      <c r="AF47" s="108"/>
      <c r="AG47" s="108"/>
      <c r="AH47" s="108"/>
      <c r="AI47" s="108"/>
      <c r="AJ47" s="108"/>
      <c r="AK47" s="108"/>
      <c r="AL47" s="108"/>
      <c r="AM47" s="108"/>
      <c r="AN47" s="109"/>
      <c r="AO47" s="92"/>
      <c r="AP47" s="92"/>
      <c r="AQ47" s="92"/>
      <c r="AR47" s="92"/>
      <c r="AS47" s="92"/>
      <c r="AT47" s="92"/>
      <c r="AU47" s="92"/>
      <c r="AV47" s="92"/>
      <c r="AW47" s="92"/>
      <c r="AX47" s="92"/>
      <c r="AY47" s="92"/>
      <c r="AZ47" s="92"/>
      <c r="BA47" s="92"/>
      <c r="BB47" s="92"/>
      <c r="BC47" s="92"/>
      <c r="BD47" s="92"/>
      <c r="BE47" s="90"/>
    </row>
    <row r="48" spans="1:57" ht="15" customHeight="1">
      <c r="A48" s="92"/>
      <c r="B48" s="92"/>
      <c r="C48" s="120"/>
      <c r="D48" s="93"/>
      <c r="E48" s="93"/>
      <c r="F48" s="93"/>
      <c r="G48" s="93"/>
      <c r="H48" s="93"/>
      <c r="I48" s="93"/>
      <c r="J48" s="93"/>
      <c r="K48" s="110"/>
      <c r="L48" s="111" t="s">
        <v>67</v>
      </c>
      <c r="M48" s="112"/>
      <c r="N48" s="112"/>
      <c r="O48" s="112"/>
      <c r="P48" s="112"/>
      <c r="Q48" s="112"/>
      <c r="R48" s="112"/>
      <c r="S48" s="112"/>
      <c r="T48" s="113"/>
      <c r="U48" s="111" t="s">
        <v>106</v>
      </c>
      <c r="V48" s="112"/>
      <c r="W48" s="112"/>
      <c r="X48" s="112"/>
      <c r="Y48" s="112"/>
      <c r="Z48" s="112"/>
      <c r="AA48" s="112"/>
      <c r="AB48" s="112"/>
      <c r="AC48" s="112"/>
      <c r="AD48" s="112"/>
      <c r="AE48" s="112"/>
      <c r="AF48" s="112"/>
      <c r="AG48" s="112"/>
      <c r="AH48" s="112"/>
      <c r="AI48" s="112"/>
      <c r="AJ48" s="112"/>
      <c r="AK48" s="112"/>
      <c r="AL48" s="112"/>
      <c r="AM48" s="112"/>
      <c r="AN48" s="113"/>
      <c r="AO48" s="92"/>
      <c r="AP48" s="92"/>
      <c r="AQ48" s="92"/>
      <c r="AR48" s="92"/>
      <c r="AS48" s="92"/>
      <c r="AT48" s="92"/>
      <c r="AU48" s="92"/>
      <c r="AV48" s="92"/>
      <c r="AW48" s="92"/>
      <c r="AX48" s="92"/>
      <c r="AY48" s="92"/>
      <c r="AZ48" s="92"/>
      <c r="BA48" s="92"/>
      <c r="BB48" s="92"/>
      <c r="BC48" s="92"/>
      <c r="BD48" s="92"/>
      <c r="BE48" s="90"/>
    </row>
    <row r="49" spans="1:57" ht="15" customHeight="1">
      <c r="A49" s="92"/>
      <c r="B49" s="92"/>
      <c r="C49" s="120"/>
      <c r="D49" s="93"/>
      <c r="E49" s="93"/>
      <c r="F49" s="93"/>
      <c r="G49" s="93"/>
      <c r="H49" s="93"/>
      <c r="I49" s="93"/>
      <c r="J49" s="93"/>
      <c r="K49" s="110"/>
      <c r="L49" s="94" t="s">
        <v>119</v>
      </c>
      <c r="M49" s="112"/>
      <c r="N49" s="112"/>
      <c r="O49" s="112"/>
      <c r="P49" s="112"/>
      <c r="Q49" s="112"/>
      <c r="R49" s="112"/>
      <c r="S49" s="112"/>
      <c r="T49" s="113"/>
      <c r="U49" s="111" t="s">
        <v>120</v>
      </c>
      <c r="V49" s="112"/>
      <c r="W49" s="112"/>
      <c r="X49" s="112"/>
      <c r="Y49" s="112"/>
      <c r="Z49" s="112"/>
      <c r="AA49" s="112"/>
      <c r="AB49" s="112"/>
      <c r="AC49" s="112"/>
      <c r="AD49" s="112"/>
      <c r="AE49" s="112"/>
      <c r="AF49" s="112"/>
      <c r="AG49" s="112"/>
      <c r="AH49" s="112"/>
      <c r="AI49" s="112"/>
      <c r="AJ49" s="112"/>
      <c r="AK49" s="112"/>
      <c r="AL49" s="112"/>
      <c r="AM49" s="112"/>
      <c r="AN49" s="113"/>
      <c r="AO49" s="92"/>
      <c r="AP49" s="92"/>
      <c r="AQ49" s="92"/>
      <c r="AR49" s="92"/>
      <c r="AS49" s="92"/>
      <c r="AT49" s="92"/>
      <c r="AU49" s="92"/>
      <c r="AV49" s="92"/>
      <c r="AW49" s="92"/>
      <c r="AX49" s="92"/>
      <c r="AY49" s="92"/>
      <c r="AZ49" s="92"/>
      <c r="BA49" s="92"/>
      <c r="BB49" s="92"/>
      <c r="BC49" s="92"/>
      <c r="BD49" s="92"/>
      <c r="BE49" s="90"/>
    </row>
    <row r="50" spans="1:57" ht="15" customHeight="1">
      <c r="A50" s="92"/>
      <c r="B50" s="92"/>
      <c r="C50" s="114"/>
      <c r="D50" s="115"/>
      <c r="E50" s="115"/>
      <c r="F50" s="115"/>
      <c r="G50" s="115"/>
      <c r="H50" s="115"/>
      <c r="I50" s="115"/>
      <c r="J50" s="115"/>
      <c r="K50" s="116"/>
      <c r="L50" s="104" t="s">
        <v>121</v>
      </c>
      <c r="M50" s="118"/>
      <c r="N50" s="118"/>
      <c r="O50" s="118"/>
      <c r="P50" s="118"/>
      <c r="Q50" s="118"/>
      <c r="R50" s="118"/>
      <c r="S50" s="118"/>
      <c r="T50" s="119"/>
      <c r="U50" s="117" t="s">
        <v>122</v>
      </c>
      <c r="V50" s="118"/>
      <c r="W50" s="118"/>
      <c r="X50" s="118"/>
      <c r="Y50" s="118"/>
      <c r="Z50" s="118"/>
      <c r="AA50" s="118"/>
      <c r="AB50" s="118"/>
      <c r="AC50" s="118"/>
      <c r="AD50" s="118"/>
      <c r="AE50" s="118"/>
      <c r="AF50" s="118"/>
      <c r="AG50" s="118"/>
      <c r="AH50" s="118"/>
      <c r="AI50" s="118"/>
      <c r="AJ50" s="118"/>
      <c r="AK50" s="118"/>
      <c r="AL50" s="118"/>
      <c r="AM50" s="118"/>
      <c r="AN50" s="119"/>
      <c r="AO50" s="92"/>
      <c r="AP50" s="92"/>
      <c r="AQ50" s="92"/>
      <c r="AR50" s="92"/>
      <c r="AS50" s="92"/>
      <c r="AT50" s="92"/>
      <c r="AU50" s="92"/>
      <c r="AV50" s="92"/>
      <c r="AW50" s="92"/>
      <c r="AX50" s="92"/>
      <c r="AY50" s="92"/>
      <c r="AZ50" s="92"/>
      <c r="BA50" s="92"/>
      <c r="BB50" s="92"/>
      <c r="BC50" s="92"/>
      <c r="BD50" s="92"/>
      <c r="BE50" s="9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126" t="s">
        <v>19</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row>
    <row r="2" spans="1:56" s="2" customFormat="1" ht="15" customHeight="1" thickBo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row>
    <row r="3" spans="1:56" ht="15" customHeight="1" thickTop="1"/>
    <row r="4" spans="1:56" ht="15.75" customHeight="1">
      <c r="A4" s="132" t="s">
        <v>5</v>
      </c>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32" t="s">
        <v>4</v>
      </c>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row>
    <row r="13" spans="1:56" ht="15" customHeight="1">
      <c r="A13" s="131" t="s">
        <v>10</v>
      </c>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33" t="s">
        <v>20</v>
      </c>
      <c r="B15" s="133"/>
      <c r="C15" s="133"/>
      <c r="D15" s="133"/>
      <c r="E15" s="133"/>
      <c r="F15" s="133"/>
      <c r="G15" s="133"/>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33" t="s">
        <v>11</v>
      </c>
      <c r="B21" s="133"/>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row>
    <row r="23" spans="1:56" ht="15" customHeight="1">
      <c r="A23" s="1" t="s">
        <v>12</v>
      </c>
    </row>
    <row r="24" spans="1:56" ht="15" customHeight="1">
      <c r="B24" s="1" t="s">
        <v>42</v>
      </c>
    </row>
    <row r="25" spans="1:56" ht="15" customHeight="1">
      <c r="B25" s="1" t="s">
        <v>43</v>
      </c>
    </row>
    <row r="27" spans="1:56" ht="15" customHeight="1">
      <c r="A27" s="133" t="s">
        <v>44</v>
      </c>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row>
    <row r="29" spans="1:56" ht="15" customHeight="1">
      <c r="A29" s="1" t="s">
        <v>13</v>
      </c>
    </row>
    <row r="31" spans="1:56" ht="15" customHeight="1">
      <c r="A31" s="131" t="s">
        <v>14</v>
      </c>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row>
    <row r="33" spans="1:56" ht="15" customHeight="1">
      <c r="A33" s="133" t="s">
        <v>15</v>
      </c>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row>
    <row r="35" spans="1:56" ht="15" customHeight="1">
      <c r="A35" s="1" t="s">
        <v>17</v>
      </c>
    </row>
    <row r="36" spans="1:56" ht="15" customHeight="1">
      <c r="A36" s="1" t="s">
        <v>45</v>
      </c>
    </row>
    <row r="38" spans="1:56" ht="15" customHeight="1">
      <c r="A38" s="133" t="s">
        <v>16</v>
      </c>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row>
    <row r="40" spans="1:56" ht="15" customHeight="1">
      <c r="A40" s="1" t="s">
        <v>18</v>
      </c>
    </row>
    <row r="42" spans="1:56" ht="15" customHeight="1">
      <c r="A42" s="131" t="s">
        <v>26</v>
      </c>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31" t="s">
        <v>38</v>
      </c>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KKA12100_カーシェア予約作業履歴登録.xlsx</v>
      </c>
    </row>
    <row r="2" spans="1:1">
      <c r="A2" s="14" t="str">
        <f ca="1">MID(A1,1,8)</f>
        <v>KKA12100</v>
      </c>
    </row>
    <row r="3" spans="1:1">
      <c r="A3" s="14" t="str">
        <f ca="1">MID(A1,10,LEN(A1)-14)</f>
        <v>カーシェア予約作業履歴登録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2018-10-19T03:08:11Z</dcterms:modified>
</cp:coreProperties>
</file>