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60" yWindow="75" windowWidth="15345" windowHeight="11745"/>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s="1"/>
  <c r="A13" i="140" s="1"/>
  <c r="A14" i="140" s="1"/>
  <c r="A15" i="140" s="1"/>
  <c r="A16" i="140" s="1"/>
  <c r="A17" i="140" s="1"/>
  <c r="A18" i="140" s="1"/>
  <c r="A19" i="140" s="1"/>
  <c r="A20" i="140" s="1"/>
  <c r="A21" i="140" s="1"/>
  <c r="A22" i="140" s="1"/>
  <c r="A23" i="140" s="1"/>
  <c r="A24" i="140" s="1"/>
  <c r="A25" i="140" s="1"/>
  <c r="A26" i="140" s="1"/>
  <c r="A27" i="140" s="1"/>
  <c r="W107" i="140"/>
  <c r="W62" i="140" l="1"/>
  <c r="W61" i="140"/>
  <c r="A1" i="141" l="1"/>
  <c r="A3" i="141" s="1"/>
  <c r="A2" i="141" l="1"/>
  <c r="H4" i="140" s="1"/>
  <c r="Y4" i="140"/>
</calcChain>
</file>

<file path=xl/sharedStrings.xml><?xml version="1.0" encoding="utf-8"?>
<sst xmlns="http://schemas.openxmlformats.org/spreadsheetml/2006/main" count="468" uniqueCount="251">
  <si>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</si>
  <si>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</si>
  <si>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</si>
  <si>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</si>
  <si>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</si>
  <si>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</si>
  <si>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</si>
  <si>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</si>
  <si>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</si>
  <si>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</si>
  <si>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</si>
  <si>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</si>
  <si>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</si>
  <si>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</si>
  <si>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</si>
  <si>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</si>
  <si>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</si>
  <si>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</si>
  <si>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</si>
  <si>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</si>
  <si>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</si>
  <si>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</si>
  <si>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</si>
  <si>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</si>
  <si>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</si>
  <si>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</si>
  <si>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</si>
  <si>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</si>
  <si>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</si>
  <si>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</si>
  <si>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</si>
  <si>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</si>
  <si>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</si>
  <si>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</si>
  <si>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</si>
  <si>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</si>
  <si>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</si>
  <si>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</si>
  <si>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</si>
  <si>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</si>
  <si>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</si>
  <si>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</si>
  <si>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</si>
  <si>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</si>
  <si>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</si>
  <si>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</si>
  <si>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</si>
  <si>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</si>
  <si>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</si>
  <si>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</si>
  <si>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</si>
  <si>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</si>
  <si>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</si>
  <si>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</si>
  <si>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</si>
  <si>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</si>
  <si>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</si>
  <si>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</si>
  <si>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START_DATE</t>
  </si>
  <si>
    <t>END_DATE</t>
  </si>
  <si>
    <t>CATEGORY</t>
  </si>
  <si>
    <t>COMMENT</t>
  </si>
  <si>
    <t>FLAG_CLASS</t>
  </si>
  <si>
    <t>ID</t>
  </si>
  <si>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</si>
  <si>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</si>
  <si>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</si>
  <si>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</si>
  <si>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</si>
  <si>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</si>
  <si>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5,0</t>
  </si>
  <si>
    <t>DATE</t>
  </si>
  <si>
    <t>SECTION_GROUP_ID</t>
  </si>
  <si>
    <t>INPUT_DATETIME</t>
  </si>
  <si>
    <t>INPUT_PERSONEL_ID</t>
  </si>
  <si>
    <t>INPUT_LOGIN_ID</t>
  </si>
  <si>
    <t>CATEGORY_ID</t>
  </si>
  <si>
    <t>予約種別</t>
  </si>
  <si>
    <t>PARALLEL_INDEX_GROUP</t>
  </si>
  <si>
    <t>○</t>
  </si>
  <si>
    <t>TEL</t>
  </si>
  <si>
    <t>駐車場番号</t>
  </si>
  <si>
    <t>予約者_ID</t>
  </si>
  <si>
    <t>行先</t>
  </si>
  <si>
    <t>目的</t>
  </si>
  <si>
    <t>試験計画_外製車日程_目的行先</t>
  </si>
  <si>
    <t>FLAG_実使用</t>
  </si>
  <si>
    <t>FLAG_空時間貸出可</t>
  </si>
  <si>
    <t>階層</t>
    <rPh sb="0" eb="2">
      <t>カイソウ</t>
    </rPh>
    <phoneticPr fontId="1"/>
  </si>
  <si>
    <t>n</t>
    <phoneticPr fontId="1"/>
  </si>
  <si>
    <t>1</t>
    <phoneticPr fontId="1"/>
  </si>
  <si>
    <t>10</t>
  </si>
  <si>
    <t/>
  </si>
  <si>
    <t>1.INPUT</t>
    <phoneticPr fontId="1"/>
  </si>
  <si>
    <t>期間(From)</t>
    <rPh sb="0" eb="2">
      <t>キカン</t>
    </rPh>
    <phoneticPr fontId="1"/>
  </si>
  <si>
    <t>期間(To)</t>
    <rPh sb="0" eb="2">
      <t>キカン</t>
    </rPh>
    <phoneticPr fontId="1"/>
  </si>
  <si>
    <t>「外製車日程」固定</t>
    <rPh sb="7" eb="9">
      <t>コテイ</t>
    </rPh>
    <phoneticPr fontId="1"/>
  </si>
  <si>
    <t>INPUTの項目</t>
  </si>
  <si>
    <t>15</t>
  </si>
  <si>
    <t>1000</t>
  </si>
  <si>
    <t>500</t>
  </si>
  <si>
    <t>100</t>
  </si>
  <si>
    <t>公開</t>
    <rPh sb="0" eb="2">
      <t>コウカイ</t>
    </rPh>
    <phoneticPr fontId="1"/>
  </si>
  <si>
    <t>Methode</t>
    <phoneticPr fontId="1"/>
  </si>
  <si>
    <t>・resurltsのソート順：</t>
    <rPh sb="13" eb="14">
      <t>ジュン</t>
    </rPh>
    <phoneticPr fontId="1"/>
  </si>
  <si>
    <t>カテゴリーIDの昇順、スケジュールIDの昇順</t>
    <rPh sb="8" eb="10">
      <t>ショウジュン</t>
    </rPh>
    <rPh sb="20" eb="22">
      <t>ショウジュン</t>
    </rPh>
    <phoneticPr fontId="1"/>
  </si>
  <si>
    <t>2</t>
  </si>
  <si>
    <t>3</t>
  </si>
  <si>
    <t>4</t>
  </si>
  <si>
    <t>7</t>
  </si>
  <si>
    <t>8</t>
  </si>
  <si>
    <t>9</t>
  </si>
  <si>
    <t>11</t>
  </si>
  <si>
    <t>12</t>
  </si>
  <si>
    <t>13</t>
  </si>
  <si>
    <t>14</t>
  </si>
  <si>
    <t>16</t>
  </si>
  <si>
    <t>画面入力値</t>
    <rPh sb="0" eb="2">
      <t>ガメン</t>
    </rPh>
    <rPh sb="2" eb="4">
      <t>ニュウリョク</t>
    </rPh>
    <rPh sb="4" eb="5">
      <t>アタイ</t>
    </rPh>
    <phoneticPr fontId="1"/>
  </si>
  <si>
    <t>メーカー名</t>
    <rPh sb="4" eb="5">
      <t>メイ</t>
    </rPh>
    <phoneticPr fontId="1"/>
  </si>
  <si>
    <t>外製車名</t>
    <rPh sb="0" eb="2">
      <t>ガイセイ</t>
    </rPh>
    <rPh sb="2" eb="3">
      <t>シャ</t>
    </rPh>
    <rPh sb="3" eb="4">
      <t>メイ</t>
    </rPh>
    <phoneticPr fontId="1"/>
  </si>
  <si>
    <t>駐車場番号</t>
    <rPh sb="0" eb="3">
      <t>チュウシャジョウ</t>
    </rPh>
    <rPh sb="3" eb="5">
      <t>バンゴウ</t>
    </rPh>
    <phoneticPr fontId="1"/>
  </si>
  <si>
    <t>車型</t>
  </si>
  <si>
    <t>データID</t>
  </si>
  <si>
    <t>試作時期</t>
  </si>
  <si>
    <t>号車</t>
  </si>
  <si>
    <t>FLAG_ETC付</t>
  </si>
  <si>
    <t>トランスミッション</t>
  </si>
  <si>
    <t>仕向地</t>
  </si>
  <si>
    <t>SECTION_ID</t>
  </si>
  <si>
    <t>SECTION_DATA</t>
  </si>
  <si>
    <t>所在地</t>
    <rPh sb="0" eb="3">
      <t>ショザイチ</t>
    </rPh>
    <phoneticPr fontId="1"/>
  </si>
  <si>
    <t>空車期間FROM</t>
  </si>
  <si>
    <t>指定された期間に空きがあるものを検索</t>
    <rPh sb="0" eb="2">
      <t>シテイ</t>
    </rPh>
    <rPh sb="5" eb="7">
      <t>キカン</t>
    </rPh>
    <rPh sb="8" eb="9">
      <t>ア</t>
    </rPh>
    <rPh sb="16" eb="18">
      <t>ケンサク</t>
    </rPh>
    <phoneticPr fontId="1"/>
  </si>
  <si>
    <t>空車期間TO</t>
  </si>
  <si>
    <t>車系</t>
    <rPh sb="0" eb="2">
      <t>シャケイ</t>
    </rPh>
    <phoneticPr fontId="1"/>
  </si>
  <si>
    <t>50</t>
  </si>
  <si>
    <t>管理票No.</t>
    <rPh sb="0" eb="2">
      <t>カンリ</t>
    </rPh>
    <rPh sb="2" eb="3">
      <t>ヒョウ</t>
    </rPh>
    <phoneticPr fontId="1"/>
  </si>
  <si>
    <t>管理票NO</t>
  </si>
  <si>
    <t>20</t>
  </si>
  <si>
    <t>車型</t>
    <rPh sb="0" eb="2">
      <t>シャガタ</t>
    </rPh>
    <phoneticPr fontId="1"/>
  </si>
  <si>
    <t>仕向地</t>
    <rPh sb="0" eb="3">
      <t>シムケチ</t>
    </rPh>
    <phoneticPr fontId="1"/>
  </si>
  <si>
    <t>ETC</t>
  </si>
  <si>
    <t>T/M</t>
  </si>
  <si>
    <t>EMPTY_START_DATE</t>
    <phoneticPr fontId="1"/>
  </si>
  <si>
    <t>17</t>
  </si>
  <si>
    <t>18</t>
  </si>
  <si>
    <t>開発符号</t>
    <rPh sb="0" eb="2">
      <t>カイハツ</t>
    </rPh>
    <rPh sb="2" eb="4">
      <t>フゴウ</t>
    </rPh>
    <phoneticPr fontId="1"/>
  </si>
  <si>
    <t>期間（開始）</t>
    <rPh sb="0" eb="2">
      <t>キカン</t>
    </rPh>
    <rPh sb="3" eb="5">
      <t>カイシ</t>
    </rPh>
    <phoneticPr fontId="1"/>
  </si>
  <si>
    <t>期間（終了）</t>
    <rPh sb="0" eb="2">
      <t>キカン</t>
    </rPh>
    <rPh sb="3" eb="5">
      <t>シュウリョウ</t>
    </rPh>
    <phoneticPr fontId="1"/>
  </si>
  <si>
    <t>説明</t>
    <rPh sb="0" eb="2">
      <t>セツメイ</t>
    </rPh>
    <phoneticPr fontId="1"/>
  </si>
  <si>
    <t>スケジュール区分</t>
    <rPh sb="6" eb="8">
      <t>クブン</t>
    </rPh>
    <phoneticPr fontId="1"/>
  </si>
  <si>
    <t>予約種別</t>
    <rPh sb="0" eb="2">
      <t>ヨヤク</t>
    </rPh>
    <rPh sb="2" eb="4">
      <t>シュベツ</t>
    </rPh>
    <phoneticPr fontId="1"/>
  </si>
  <si>
    <t>行番号</t>
    <rPh sb="0" eb="1">
      <t>ギョウ</t>
    </rPh>
    <rPh sb="1" eb="3">
      <t>バンゴウ</t>
    </rPh>
    <phoneticPr fontId="1"/>
  </si>
  <si>
    <t>登録日</t>
    <rPh sb="0" eb="3">
      <t>トウロクビ</t>
    </rPh>
    <phoneticPr fontId="1"/>
  </si>
  <si>
    <t>目的</t>
    <rPh sb="0" eb="2">
      <t>モクテキ</t>
    </rPh>
    <phoneticPr fontId="1"/>
  </si>
  <si>
    <t>行先</t>
    <rPh sb="0" eb="2">
      <t>イキサキ</t>
    </rPh>
    <phoneticPr fontId="1"/>
  </si>
  <si>
    <t>実使用フラグ</t>
    <rPh sb="0" eb="1">
      <t>ジツ</t>
    </rPh>
    <rPh sb="1" eb="3">
      <t>シヨウ</t>
    </rPh>
    <phoneticPr fontId="1"/>
  </si>
  <si>
    <t>予約者ID</t>
    <rPh sb="0" eb="3">
      <t>ヨヤクシャ</t>
    </rPh>
    <phoneticPr fontId="1"/>
  </si>
  <si>
    <t>空き時間貸出可フラグ</t>
    <rPh sb="0" eb="1">
      <t>ア</t>
    </rPh>
    <rPh sb="2" eb="4">
      <t>ジカン</t>
    </rPh>
    <rPh sb="4" eb="5">
      <t>カ</t>
    </rPh>
    <rPh sb="5" eb="6">
      <t>ダ</t>
    </rPh>
    <rPh sb="6" eb="7">
      <t>カ</t>
    </rPh>
    <phoneticPr fontId="1"/>
  </si>
  <si>
    <t>0：無、1：有、2：両方</t>
    <rPh sb="2" eb="3">
      <t>ナシ</t>
    </rPh>
    <rPh sb="6" eb="7">
      <t>アリ</t>
    </rPh>
    <rPh sb="10" eb="12">
      <t>リョウホウ</t>
    </rPh>
    <phoneticPr fontId="1"/>
  </si>
  <si>
    <t>画面入力値（部分一致）</t>
    <rPh sb="0" eb="2">
      <t>ガメン</t>
    </rPh>
    <rPh sb="2" eb="5">
      <t>ニュウリョクチ</t>
    </rPh>
    <rPh sb="6" eb="8">
      <t>ブブン</t>
    </rPh>
    <rPh sb="8" eb="10">
      <t>イッチ</t>
    </rPh>
    <phoneticPr fontId="1"/>
  </si>
  <si>
    <t>画面入力値（部分一致）</t>
    <rPh sb="0" eb="2">
      <t>ガメン</t>
    </rPh>
    <rPh sb="2" eb="4">
      <t>ニュウリョク</t>
    </rPh>
    <rPh sb="4" eb="5">
      <t>アタイ</t>
    </rPh>
    <phoneticPr fontId="1"/>
  </si>
  <si>
    <t>履歴NO</t>
    <rPh sb="0" eb="2">
      <t>リレキ</t>
    </rPh>
    <phoneticPr fontId="1"/>
  </si>
  <si>
    <t>MAX(履歴NO)</t>
    <rPh sb="4" eb="6">
      <t>リレキ</t>
    </rPh>
    <phoneticPr fontId="1"/>
  </si>
  <si>
    <t>画面入力値</t>
    <rPh sb="0" eb="2">
      <t>ガメン</t>
    </rPh>
    <rPh sb="2" eb="5">
      <t>ニュウリョクチ</t>
    </rPh>
    <phoneticPr fontId="1"/>
  </si>
  <si>
    <t>19固定</t>
    <rPh sb="2" eb="4">
      <t>コテイ</t>
    </rPh>
    <phoneticPr fontId="1"/>
  </si>
  <si>
    <t>予約者課コード</t>
    <rPh sb="0" eb="3">
      <t>ヨヤクシャ</t>
    </rPh>
    <rPh sb="3" eb="4">
      <t>カ</t>
    </rPh>
    <phoneticPr fontId="1"/>
  </si>
  <si>
    <t>予約者名</t>
    <rPh sb="0" eb="3">
      <t>ヨヤクシャ</t>
    </rPh>
    <rPh sb="3" eb="4">
      <t>メイ</t>
    </rPh>
    <phoneticPr fontId="1"/>
  </si>
  <si>
    <t>オープンフラグ</t>
  </si>
  <si>
    <t>OPEN_FLG</t>
  </si>
  <si>
    <t>BOOL</t>
  </si>
  <si>
    <t>CLOSED_DATE</t>
  </si>
  <si>
    <t>OPEN_FLGがtrue:NULL、OPEN_FLGがfalse:NULL以外</t>
  </si>
  <si>
    <t>登録ナンバー</t>
    <rPh sb="0" eb="2">
      <t>トウロク</t>
    </rPh>
    <phoneticPr fontId="1"/>
  </si>
  <si>
    <t>GET</t>
    <phoneticPr fontId="1"/>
  </si>
  <si>
    <t>NO.</t>
    <phoneticPr fontId="1"/>
  </si>
  <si>
    <t>EMPTY_END_DATE</t>
    <phoneticPr fontId="1"/>
  </si>
  <si>
    <t>1</t>
    <phoneticPr fontId="1"/>
  </si>
  <si>
    <t>スケジュールID</t>
    <phoneticPr fontId="1"/>
  </si>
  <si>
    <t>SCHEDULE_ID</t>
    <phoneticPr fontId="1"/>
  </si>
  <si>
    <t>NUMBER</t>
    <phoneticPr fontId="1"/>
  </si>
  <si>
    <t>10</t>
    <phoneticPr fontId="1"/>
  </si>
  <si>
    <t>カテゴリーID</t>
    <phoneticPr fontId="1"/>
  </si>
  <si>
    <t>CATEGORY_ID</t>
    <phoneticPr fontId="1"/>
  </si>
  <si>
    <t>2.OUTPUT</t>
    <phoneticPr fontId="1"/>
  </si>
  <si>
    <t>NO.</t>
    <phoneticPr fontId="1"/>
  </si>
  <si>
    <t>n</t>
    <phoneticPr fontId="1"/>
  </si>
  <si>
    <t>1</t>
    <phoneticPr fontId="1"/>
  </si>
  <si>
    <t>results</t>
    <phoneticPr fontId="1"/>
  </si>
  <si>
    <t>○</t>
    <phoneticPr fontId="1"/>
  </si>
  <si>
    <t>カテゴリー</t>
    <phoneticPr fontId="1"/>
  </si>
  <si>
    <t>5</t>
    <phoneticPr fontId="1"/>
  </si>
  <si>
    <t>スケジュールID</t>
    <phoneticPr fontId="1"/>
  </si>
  <si>
    <t>6</t>
    <phoneticPr fontId="1"/>
  </si>
  <si>
    <t>DESCRIPTION</t>
    <phoneticPr fontId="1"/>
  </si>
  <si>
    <t>results</t>
    <phoneticPr fontId="1"/>
  </si>
  <si>
    <t>○</t>
    <phoneticPr fontId="1"/>
  </si>
  <si>
    <t>SYMBOL</t>
    <phoneticPr fontId="1"/>
  </si>
  <si>
    <t>NUMBER</t>
    <phoneticPr fontId="1"/>
  </si>
  <si>
    <t>2</t>
    <phoneticPr fontId="1"/>
  </si>
  <si>
    <t>予約種別</t>
    <phoneticPr fontId="1"/>
  </si>
  <si>
    <t>INPUT_DATETIME</t>
    <phoneticPr fontId="1"/>
  </si>
  <si>
    <t>目的</t>
    <phoneticPr fontId="1"/>
  </si>
  <si>
    <t>行先</t>
    <phoneticPr fontId="1"/>
  </si>
  <si>
    <t>TEL</t>
    <phoneticPr fontId="1"/>
  </si>
  <si>
    <t>1</t>
    <phoneticPr fontId="1"/>
  </si>
  <si>
    <t>予約者_ID</t>
    <phoneticPr fontId="1"/>
  </si>
  <si>
    <t>予約者_SECTION_CODE</t>
    <phoneticPr fontId="1"/>
  </si>
  <si>
    <t>20</t>
    <phoneticPr fontId="1"/>
  </si>
  <si>
    <t>予約者_NAME</t>
    <phoneticPr fontId="1"/>
  </si>
  <si>
    <t>駐車場番号</t>
    <phoneticPr fontId="1"/>
  </si>
  <si>
    <t>FLAG_空時間貸出可</t>
    <phoneticPr fontId="1"/>
  </si>
  <si>
    <t>テーブル</t>
    <phoneticPr fontId="1"/>
  </si>
  <si>
    <t>OUTERCAR_SCHEDULE</t>
    <phoneticPr fontId="1"/>
  </si>
  <si>
    <t>7</t>
    <phoneticPr fontId="1"/>
  </si>
  <si>
    <t>SCHEDULE_ID</t>
    <phoneticPr fontId="1"/>
  </si>
  <si>
    <t>○</t>
    <phoneticPr fontId="1"/>
  </si>
  <si>
    <t>8</t>
    <phoneticPr fontId="1"/>
  </si>
  <si>
    <t>試験計画_外製車日程_車両リスト</t>
    <phoneticPr fontId="1"/>
  </si>
  <si>
    <t>2</t>
    <phoneticPr fontId="1"/>
  </si>
  <si>
    <t>管理票番号</t>
    <phoneticPr fontId="1"/>
  </si>
  <si>
    <t>3</t>
    <phoneticPr fontId="1"/>
  </si>
  <si>
    <t>試験車基本情報</t>
    <phoneticPr fontId="1"/>
  </si>
  <si>
    <t>管理票NO</t>
    <phoneticPr fontId="1"/>
  </si>
  <si>
    <t>3</t>
    <phoneticPr fontId="1"/>
  </si>
  <si>
    <t>データID</t>
    <phoneticPr fontId="1"/>
  </si>
  <si>
    <t>4</t>
    <phoneticPr fontId="1"/>
  </si>
  <si>
    <t>車系</t>
    <phoneticPr fontId="1"/>
  </si>
  <si>
    <t>研実管理廃却申請受理日</t>
    <phoneticPr fontId="1"/>
  </si>
  <si>
    <t>廃却決済承認年月</t>
    <phoneticPr fontId="1"/>
  </si>
  <si>
    <t>車両搬出日</t>
    <phoneticPr fontId="1"/>
  </si>
  <si>
    <t>試験車履歴情報</t>
    <phoneticPr fontId="1"/>
  </si>
  <si>
    <t>管理責任部署</t>
    <phoneticPr fontId="1"/>
  </si>
  <si>
    <t>SECTION_GROUP_DATA</t>
    <phoneticPr fontId="1"/>
  </si>
  <si>
    <t>5</t>
    <phoneticPr fontId="1"/>
  </si>
  <si>
    <t>6</t>
    <phoneticPr fontId="1"/>
  </si>
  <si>
    <t>GENERAL_CODE</t>
    <phoneticPr fontId="1"/>
  </si>
  <si>
    <t>CAR_GROUP</t>
    <phoneticPr fontId="1"/>
  </si>
  <si>
    <t>○</t>
    <phoneticPr fontId="1"/>
  </si>
  <si>
    <t>7</t>
    <phoneticPr fontId="1"/>
  </si>
  <si>
    <t>PERSONEL_LIST</t>
    <phoneticPr fontId="1"/>
  </si>
  <si>
    <t>SECTION_GROUP_ID</t>
    <phoneticPr fontId="1"/>
  </si>
  <si>
    <t>9</t>
    <phoneticPr fontId="1"/>
  </si>
  <si>
    <t>NAME</t>
    <phoneticPr fontId="1"/>
  </si>
  <si>
    <t>PERSONEL_ID</t>
    <phoneticPr fontId="1"/>
  </si>
  <si>
    <t>8</t>
    <phoneticPr fontId="1"/>
  </si>
  <si>
    <t>10</t>
    <phoneticPr fontId="1"/>
  </si>
  <si>
    <t>SECTION_CODE</t>
    <phoneticPr fontId="1"/>
  </si>
  <si>
    <t>FLAG_要予約許可</t>
    <phoneticPr fontId="1"/>
  </si>
  <si>
    <t>要予約許可フラグ</t>
    <rPh sb="0" eb="1">
      <t>ヨウ</t>
    </rPh>
    <rPh sb="1" eb="3">
      <t>ヨヤク</t>
    </rPh>
    <rPh sb="3" eb="5">
      <t>キョカ</t>
    </rPh>
    <phoneticPr fontId="1"/>
  </si>
  <si>
    <t>FLAG_要予約許可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</si>
</sst>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trike/>
      <sz val="8"/>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10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6" xfId="0" applyNumberFormat="1" applyFont="1" applyBorder="1" applyAlignment="1">
      <alignment vertical="center"/>
    </xf>
    <xf numFmtId="49" fontId="3" fillId="0" borderId="14"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24" xfId="0" applyNumberFormat="1" applyFont="1" applyFill="1" applyBorder="1" applyAlignment="1">
      <alignment vertical="center"/>
    </xf>
    <xf numFmtId="0" fontId="4" fillId="0" borderId="0" xfId="0" applyFont="1" applyFill="1" applyAlignment="1">
      <alignment vertical="center"/>
    </xf>
    <xf numFmtId="0" fontId="3" fillId="0" borderId="19" xfId="0" applyFont="1" applyFill="1" applyBorder="1" applyAlignment="1">
      <alignment vertical="center"/>
    </xf>
    <xf numFmtId="0" fontId="3" fillId="0" borderId="11" xfId="0" applyNumberFormat="1" applyFont="1" applyFill="1" applyBorder="1" applyAlignment="1">
      <alignment vertical="center"/>
    </xf>
    <xf numFmtId="0" fontId="3" fillId="0" borderId="12" xfId="0" applyFont="1" applyBorder="1" applyAlignment="1">
      <alignment vertical="center"/>
    </xf>
    <xf numFmtId="0" fontId="3" fillId="0" borderId="22" xfId="0" applyFont="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49" fontId="3" fillId="0" borderId="26" xfId="0" applyNumberFormat="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1" xfId="0" applyFont="1" applyBorder="1" applyAlignment="1">
      <alignment vertical="center"/>
    </xf>
    <xf numFmtId="0" fontId="3" fillId="0" borderId="23" xfId="0" applyFont="1" applyBorder="1" applyAlignment="1">
      <alignment vertical="center"/>
    </xf>
    <xf numFmtId="49" fontId="3" fillId="0" borderId="0" xfId="0" applyNumberFormat="1"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quotePrefix="1" applyNumberFormat="1" applyFont="1" applyBorder="1" applyAlignment="1">
      <alignment vertical="center"/>
    </xf>
    <xf numFmtId="0" fontId="3" fillId="0" borderId="25" xfId="0" quotePrefix="1" applyFont="1" applyFill="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0" fontId="3" fillId="0" borderId="28" xfId="0" quotePrefix="1" applyFont="1" applyBorder="1" applyAlignment="1">
      <alignment vertical="center"/>
    </xf>
    <xf numFmtId="0" fontId="3" fillId="0" borderId="13" xfId="0" quotePrefix="1" applyFont="1" applyBorder="1" applyAlignment="1">
      <alignment vertical="center"/>
    </xf>
    <xf numFmtId="0" fontId="3" fillId="0" borderId="23" xfId="0" quotePrefix="1" applyFont="1" applyBorder="1" applyAlignment="1">
      <alignment vertical="center"/>
    </xf>
    <xf numFmtId="0" fontId="3" fillId="0" borderId="15" xfId="0" applyFont="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5" xfId="0" applyNumberFormat="1" applyFont="1" applyBorder="1" applyAlignment="1">
      <alignment horizontal="left" vertical="top"/>
    </xf>
    <xf numFmtId="0" fontId="3" fillId="0" borderId="6" xfId="0" applyNumberFormat="1" applyFont="1" applyBorder="1" applyAlignment="1">
      <alignment horizontal="left" vertical="top"/>
    </xf>
    <xf numFmtId="0" fontId="3" fillId="0" borderId="7" xfId="0" applyNumberFormat="1" applyFont="1" applyBorder="1" applyAlignment="1">
      <alignment horizontal="left" vertical="top"/>
    </xf>
    <xf numFmtId="0" fontId="9" fillId="0" borderId="24" xfId="0" applyFont="1" applyFill="1" applyBorder="1" applyAlignment="1">
      <alignment vertical="center"/>
    </xf>
    <xf numFmtId="0" fontId="9" fillId="0" borderId="16" xfId="0" applyFont="1" applyFill="1" applyBorder="1" applyAlignment="1">
      <alignment vertical="center"/>
    </xf>
    <xf numFmtId="0" fontId="3" fillId="0" borderId="20" xfId="0" quotePrefix="1" applyFont="1" applyFill="1" applyBorder="1" applyAlignment="1">
      <alignment vertical="center"/>
    </xf>
    <xf numFmtId="0" fontId="3" fillId="0" borderId="5" xfId="0" applyNumberFormat="1" applyFont="1" applyBorder="1" applyAlignment="1">
      <alignment horizontal="left" vertical="top"/>
    </xf>
    <xf numFmtId="0" fontId="3" fillId="0" borderId="6" xfId="0" applyNumberFormat="1" applyFont="1" applyBorder="1" applyAlignment="1">
      <alignment horizontal="left" vertical="top"/>
    </xf>
    <xf numFmtId="0" fontId="3" fillId="0" borderId="7" xfId="0" applyNumberFormat="1" applyFont="1" applyBorder="1" applyAlignment="1">
      <alignment horizontal="left" vertical="top"/>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6"/>
  <sheetViews>
    <sheetView tabSelected="1" zoomScaleNormal="100" workbookViewId="0">
      <selection activeCell="AB7" sqref="AB7"/>
    </sheetView>
  </sheetViews>
  <sheetFormatPr defaultColWidth="2.5" defaultRowHeight="15" customHeight="1"/>
  <cols>
    <col min="1" max="2" width="2.5" style="40"/>
    <col min="3" max="7" width="2.5" style="33"/>
    <col min="8" max="8" width="2.5" style="33" customWidth="1"/>
    <col min="9" max="11" width="2.5" style="33"/>
    <col min="12" max="12" width="2.625" style="33" customWidth="1"/>
    <col min="13" max="18" width="2.5" style="33"/>
    <col min="19" max="19" width="2.5" style="33" customWidth="1"/>
    <col min="20" max="25" width="2.5" style="33"/>
    <col min="26" max="26" width="2.5" style="33" customWidth="1"/>
    <col min="27" max="27" width="2.5" style="33"/>
    <col min="28" max="28" width="3" style="33" bestFit="1" customWidth="1"/>
    <col min="29" max="56" width="2.5" style="33"/>
    <col min="57" max="16384" width="2.5" style="40"/>
  </cols>
  <sheetData>
    <row r="1" spans="1:57" s="46" customFormat="1" ht="15" customHeight="1">
      <c r="A1" s="100" t="s">
        <v>51</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row>
    <row r="2" spans="1:57" s="46" customFormat="1" ht="15" customHeight="1" thickBot="1">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row>
    <row r="3" spans="1:57" ht="15" customHeight="1" thickTop="1"/>
    <row r="4" spans="1:57" ht="15" customHeight="1">
      <c r="A4" s="96" t="s">
        <v>52</v>
      </c>
      <c r="B4" s="96"/>
      <c r="C4" s="96"/>
      <c r="D4" s="96"/>
      <c r="E4" s="96"/>
      <c r="F4" s="96"/>
      <c r="G4" s="96"/>
      <c r="H4" s="102" t="str">
        <f ca="1">Sheet1!A2</f>
        <v>KKA08210</v>
      </c>
      <c r="I4" s="103"/>
      <c r="J4" s="103"/>
      <c r="K4" s="103"/>
      <c r="L4" s="103"/>
      <c r="M4" s="103"/>
      <c r="N4" s="103"/>
      <c r="O4" s="103"/>
      <c r="P4" s="103"/>
      <c r="Q4" s="104"/>
      <c r="R4" s="96" t="s">
        <v>53</v>
      </c>
      <c r="S4" s="96"/>
      <c r="T4" s="96"/>
      <c r="U4" s="96"/>
      <c r="V4" s="96"/>
      <c r="W4" s="96"/>
      <c r="X4" s="96"/>
      <c r="Y4" s="102" t="str">
        <f ca="1">Sheet1!A3</f>
        <v>外製車予約スケジュール検索</v>
      </c>
      <c r="Z4" s="103"/>
      <c r="AA4" s="103"/>
      <c r="AB4" s="103"/>
      <c r="AC4" s="103"/>
      <c r="AD4" s="103"/>
      <c r="AE4" s="103"/>
      <c r="AF4" s="103"/>
      <c r="AG4" s="103"/>
      <c r="AH4" s="104"/>
      <c r="AI4" s="96" t="s">
        <v>54</v>
      </c>
      <c r="AJ4" s="96"/>
      <c r="AK4" s="96"/>
      <c r="AL4" s="96"/>
      <c r="AM4" s="96"/>
      <c r="AN4" s="96"/>
      <c r="AO4" s="96"/>
      <c r="AP4" s="102" t="s">
        <v>102</v>
      </c>
      <c r="AQ4" s="103"/>
      <c r="AR4" s="103"/>
      <c r="AS4" s="103"/>
      <c r="AT4" s="103"/>
      <c r="AU4" s="103"/>
      <c r="AV4" s="103"/>
      <c r="AW4" s="103"/>
      <c r="AX4" s="103"/>
      <c r="AY4" s="104"/>
    </row>
    <row r="5" spans="1:57" ht="15" customHeight="1">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row>
    <row r="6" spans="1:57" ht="15" customHeight="1">
      <c r="A6" s="96" t="s">
        <v>103</v>
      </c>
      <c r="B6" s="96"/>
      <c r="C6" s="96"/>
      <c r="D6" s="96"/>
      <c r="E6" s="96"/>
      <c r="F6" s="96"/>
      <c r="G6" s="96"/>
      <c r="H6" s="97" t="s">
        <v>174</v>
      </c>
      <c r="I6" s="98"/>
      <c r="J6" s="98"/>
      <c r="K6" s="98"/>
      <c r="L6" s="98"/>
      <c r="M6" s="98"/>
      <c r="N6" s="98"/>
      <c r="O6" s="98"/>
      <c r="P6" s="98"/>
      <c r="Q6" s="99"/>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row>
    <row r="8" spans="1:57" ht="15" customHeight="1">
      <c r="A8" s="44" t="s">
        <v>93</v>
      </c>
      <c r="B8" s="44"/>
    </row>
    <row r="9" spans="1:57" ht="15" customHeight="1">
      <c r="A9" s="41" t="s">
        <v>175</v>
      </c>
      <c r="B9" s="43"/>
      <c r="C9" s="41" t="s">
        <v>88</v>
      </c>
      <c r="D9" s="42"/>
      <c r="E9" s="43"/>
      <c r="F9" s="41" t="s">
        <v>89</v>
      </c>
      <c r="G9" s="8" t="s">
        <v>46</v>
      </c>
      <c r="H9" s="10"/>
      <c r="I9" s="10"/>
      <c r="J9" s="10"/>
      <c r="K9" s="10"/>
      <c r="L9" s="10"/>
      <c r="M9" s="10"/>
      <c r="N9" s="9"/>
      <c r="O9" s="8" t="s">
        <v>47</v>
      </c>
      <c r="P9" s="10"/>
      <c r="Q9" s="10"/>
      <c r="R9" s="10"/>
      <c r="S9" s="10"/>
      <c r="T9" s="10"/>
      <c r="U9" s="10"/>
      <c r="V9" s="10"/>
      <c r="W9" s="8" t="s">
        <v>48</v>
      </c>
      <c r="X9" s="10"/>
      <c r="Y9" s="10"/>
      <c r="Z9" s="10"/>
      <c r="AA9" s="10"/>
      <c r="AB9" s="8" t="s">
        <v>56</v>
      </c>
      <c r="AC9" s="9"/>
      <c r="AD9" s="8" t="s">
        <v>55</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71" t="s">
        <v>90</v>
      </c>
      <c r="B10" s="72"/>
      <c r="C10" s="68"/>
      <c r="D10" s="70"/>
      <c r="E10" s="69"/>
      <c r="F10" s="68"/>
      <c r="G10" s="68" t="s">
        <v>131</v>
      </c>
      <c r="H10" s="70"/>
      <c r="I10" s="70"/>
      <c r="J10" s="70"/>
      <c r="K10" s="70"/>
      <c r="L10" s="70"/>
      <c r="M10" s="70"/>
      <c r="N10" s="69"/>
      <c r="O10" s="71" t="s">
        <v>143</v>
      </c>
      <c r="P10" s="73"/>
      <c r="Q10" s="73"/>
      <c r="R10" s="73"/>
      <c r="S10" s="70"/>
      <c r="T10" s="70"/>
      <c r="U10" s="70"/>
      <c r="V10" s="70"/>
      <c r="W10" s="74" t="s">
        <v>71</v>
      </c>
      <c r="X10" s="70"/>
      <c r="Y10" s="70"/>
      <c r="Z10" s="70"/>
      <c r="AA10" s="70"/>
      <c r="AB10" s="74" t="s">
        <v>92</v>
      </c>
      <c r="AC10" s="70"/>
      <c r="AD10" s="74" t="s">
        <v>92</v>
      </c>
      <c r="AE10" s="69"/>
      <c r="AF10" s="93" t="s">
        <v>132</v>
      </c>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5"/>
      <c r="BE10" s="67"/>
    </row>
    <row r="11" spans="1:57" ht="15" customHeight="1">
      <c r="A11" s="71">
        <f t="shared" ref="A11:A27" si="0">A10+1</f>
        <v>2</v>
      </c>
      <c r="B11" s="72"/>
      <c r="C11" s="68"/>
      <c r="D11" s="70"/>
      <c r="E11" s="69"/>
      <c r="F11" s="68"/>
      <c r="G11" s="68" t="s">
        <v>133</v>
      </c>
      <c r="H11" s="70"/>
      <c r="I11" s="70"/>
      <c r="J11" s="70"/>
      <c r="K11" s="70"/>
      <c r="L11" s="70"/>
      <c r="M11" s="70"/>
      <c r="N11" s="69"/>
      <c r="O11" s="71" t="s">
        <v>176</v>
      </c>
      <c r="P11" s="73"/>
      <c r="Q11" s="73"/>
      <c r="R11" s="73"/>
      <c r="S11" s="70"/>
      <c r="T11" s="70"/>
      <c r="U11" s="70"/>
      <c r="V11" s="70"/>
      <c r="W11" s="74" t="s">
        <v>71</v>
      </c>
      <c r="X11" s="70"/>
      <c r="Y11" s="70"/>
      <c r="Z11" s="70"/>
      <c r="AA11" s="70"/>
      <c r="AB11" s="74" t="s">
        <v>92</v>
      </c>
      <c r="AC11" s="70"/>
      <c r="AD11" s="74" t="s">
        <v>92</v>
      </c>
      <c r="AE11" s="69"/>
      <c r="AF11" s="93"/>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5"/>
      <c r="BE11" s="67"/>
    </row>
    <row r="12" spans="1:57" ht="15" customHeight="1">
      <c r="A12" s="71">
        <f t="shared" si="0"/>
        <v>3</v>
      </c>
      <c r="B12" s="72"/>
      <c r="C12" s="68"/>
      <c r="D12" s="70"/>
      <c r="E12" s="69"/>
      <c r="F12" s="68"/>
      <c r="G12" s="68" t="s">
        <v>168</v>
      </c>
      <c r="H12" s="70"/>
      <c r="I12" s="70"/>
      <c r="J12" s="70"/>
      <c r="K12" s="70"/>
      <c r="L12" s="70"/>
      <c r="M12" s="70"/>
      <c r="N12" s="69"/>
      <c r="O12" s="71" t="s">
        <v>169</v>
      </c>
      <c r="P12" s="73"/>
      <c r="Q12" s="73"/>
      <c r="R12" s="73"/>
      <c r="S12" s="70"/>
      <c r="T12" s="70"/>
      <c r="U12" s="70"/>
      <c r="V12" s="70"/>
      <c r="W12" s="74" t="s">
        <v>170</v>
      </c>
      <c r="X12" s="70"/>
      <c r="Y12" s="70"/>
      <c r="Z12" s="70"/>
      <c r="AA12" s="70"/>
      <c r="AB12" s="74"/>
      <c r="AC12" s="70"/>
      <c r="AD12" s="74"/>
      <c r="AE12" s="69"/>
      <c r="AF12" s="87"/>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9"/>
      <c r="BE12" s="67"/>
    </row>
    <row r="13" spans="1:57" ht="15" customHeight="1">
      <c r="A13" s="71">
        <f t="shared" si="0"/>
        <v>4</v>
      </c>
      <c r="B13" s="72"/>
      <c r="C13" s="68"/>
      <c r="D13" s="70"/>
      <c r="E13" s="69"/>
      <c r="F13" s="68"/>
      <c r="G13" s="68" t="s">
        <v>134</v>
      </c>
      <c r="H13" s="70"/>
      <c r="I13" s="70"/>
      <c r="J13" s="70"/>
      <c r="K13" s="70"/>
      <c r="L13" s="70"/>
      <c r="M13" s="70"/>
      <c r="N13" s="69"/>
      <c r="O13" s="71" t="s">
        <v>134</v>
      </c>
      <c r="P13" s="73"/>
      <c r="Q13" s="73"/>
      <c r="R13" s="73"/>
      <c r="S13" s="70"/>
      <c r="T13" s="70"/>
      <c r="U13" s="70"/>
      <c r="V13" s="70"/>
      <c r="W13" s="74" t="s">
        <v>68</v>
      </c>
      <c r="X13" s="70"/>
      <c r="Y13" s="70"/>
      <c r="Z13" s="70"/>
      <c r="AA13" s="70"/>
      <c r="AB13" s="74" t="s">
        <v>91</v>
      </c>
      <c r="AC13" s="70"/>
      <c r="AD13" s="74" t="s">
        <v>92</v>
      </c>
      <c r="AE13" s="69"/>
      <c r="AF13" s="74"/>
      <c r="AG13" s="75"/>
      <c r="AH13" s="70"/>
      <c r="AI13" s="70"/>
      <c r="AJ13" s="70"/>
      <c r="AK13" s="70"/>
      <c r="AL13" s="70"/>
      <c r="AM13" s="70"/>
      <c r="AN13" s="70"/>
      <c r="AO13" s="70"/>
      <c r="AP13" s="70"/>
      <c r="AQ13" s="70"/>
      <c r="AR13" s="70"/>
      <c r="AS13" s="70"/>
      <c r="AT13" s="70"/>
      <c r="AU13" s="70"/>
      <c r="AV13" s="70"/>
      <c r="AW13" s="70"/>
      <c r="AX13" s="70"/>
      <c r="AY13" s="70"/>
      <c r="AZ13" s="70"/>
      <c r="BA13" s="70"/>
      <c r="BB13" s="70"/>
      <c r="BC13" s="70"/>
      <c r="BD13" s="69"/>
      <c r="BE13" s="67"/>
    </row>
    <row r="14" spans="1:57" ht="15" customHeight="1">
      <c r="A14" s="71">
        <f t="shared" si="0"/>
        <v>5</v>
      </c>
      <c r="B14" s="72"/>
      <c r="C14" s="68"/>
      <c r="D14" s="70"/>
      <c r="E14" s="69"/>
      <c r="F14" s="68"/>
      <c r="G14" s="68" t="s">
        <v>118</v>
      </c>
      <c r="H14" s="70"/>
      <c r="I14" s="70"/>
      <c r="J14" s="70"/>
      <c r="K14" s="70"/>
      <c r="L14" s="70"/>
      <c r="M14" s="70"/>
      <c r="N14" s="69"/>
      <c r="O14" s="71" t="s">
        <v>118</v>
      </c>
      <c r="P14" s="73"/>
      <c r="Q14" s="73"/>
      <c r="R14" s="73"/>
      <c r="S14" s="70"/>
      <c r="T14" s="70"/>
      <c r="U14" s="70"/>
      <c r="V14" s="70"/>
      <c r="W14" s="74" t="s">
        <v>68</v>
      </c>
      <c r="X14" s="70"/>
      <c r="Y14" s="70"/>
      <c r="Z14" s="70"/>
      <c r="AA14" s="70"/>
      <c r="AB14" s="74" t="s">
        <v>135</v>
      </c>
      <c r="AC14" s="70"/>
      <c r="AD14" s="74" t="s">
        <v>92</v>
      </c>
      <c r="AE14" s="69"/>
      <c r="AF14" s="74"/>
      <c r="AG14" s="75"/>
      <c r="AH14" s="70"/>
      <c r="AI14" s="70"/>
      <c r="AJ14" s="70"/>
      <c r="AK14" s="70"/>
      <c r="AL14" s="70"/>
      <c r="AM14" s="70"/>
      <c r="AN14" s="70"/>
      <c r="AO14" s="70"/>
      <c r="AP14" s="70"/>
      <c r="AQ14" s="70"/>
      <c r="AR14" s="70"/>
      <c r="AS14" s="70"/>
      <c r="AT14" s="70"/>
      <c r="AU14" s="70"/>
      <c r="AV14" s="70"/>
      <c r="AW14" s="70"/>
      <c r="AX14" s="70"/>
      <c r="AY14" s="70"/>
      <c r="AZ14" s="70"/>
      <c r="BA14" s="70"/>
      <c r="BB14" s="70"/>
      <c r="BC14" s="70"/>
      <c r="BD14" s="69"/>
      <c r="BE14" s="67"/>
    </row>
    <row r="15" spans="1:57" ht="15" customHeight="1">
      <c r="A15" s="71">
        <f t="shared" si="0"/>
        <v>6</v>
      </c>
      <c r="B15" s="72"/>
      <c r="C15" s="68"/>
      <c r="D15" s="70"/>
      <c r="E15" s="69"/>
      <c r="F15" s="68"/>
      <c r="G15" s="68" t="s">
        <v>119</v>
      </c>
      <c r="H15" s="70"/>
      <c r="I15" s="70"/>
      <c r="J15" s="70"/>
      <c r="K15" s="70"/>
      <c r="L15" s="70"/>
      <c r="M15" s="70"/>
      <c r="N15" s="69"/>
      <c r="O15" s="71" t="s">
        <v>119</v>
      </c>
      <c r="P15" s="73"/>
      <c r="Q15" s="73"/>
      <c r="R15" s="73"/>
      <c r="S15" s="70"/>
      <c r="T15" s="70"/>
      <c r="U15" s="70"/>
      <c r="V15" s="70"/>
      <c r="W15" s="74" t="s">
        <v>68</v>
      </c>
      <c r="X15" s="70"/>
      <c r="Y15" s="70"/>
      <c r="Z15" s="70"/>
      <c r="AA15" s="70"/>
      <c r="AB15" s="74" t="s">
        <v>135</v>
      </c>
      <c r="AC15" s="70"/>
      <c r="AD15" s="74" t="s">
        <v>92</v>
      </c>
      <c r="AE15" s="69"/>
      <c r="AF15" s="74"/>
      <c r="AG15" s="75"/>
      <c r="AH15" s="70"/>
      <c r="AI15" s="70"/>
      <c r="AJ15" s="70"/>
      <c r="AK15" s="70"/>
      <c r="AL15" s="70"/>
      <c r="AM15" s="70"/>
      <c r="AN15" s="70"/>
      <c r="AO15" s="70"/>
      <c r="AP15" s="70"/>
      <c r="AQ15" s="70"/>
      <c r="AR15" s="70"/>
      <c r="AS15" s="70"/>
      <c r="AT15" s="70"/>
      <c r="AU15" s="70"/>
      <c r="AV15" s="70"/>
      <c r="AW15" s="70"/>
      <c r="AX15" s="70"/>
      <c r="AY15" s="70"/>
      <c r="AZ15" s="70"/>
      <c r="BA15" s="70"/>
      <c r="BB15" s="70"/>
      <c r="BC15" s="70"/>
      <c r="BD15" s="69"/>
      <c r="BE15" s="67"/>
    </row>
    <row r="16" spans="1:57" ht="15" customHeight="1">
      <c r="A16" s="71">
        <f t="shared" si="0"/>
        <v>7</v>
      </c>
      <c r="B16" s="72"/>
      <c r="C16" s="68"/>
      <c r="D16" s="70"/>
      <c r="E16" s="69"/>
      <c r="F16" s="68"/>
      <c r="G16" s="68" t="s">
        <v>136</v>
      </c>
      <c r="H16" s="70"/>
      <c r="I16" s="70"/>
      <c r="J16" s="70"/>
      <c r="K16" s="70"/>
      <c r="L16" s="70"/>
      <c r="M16" s="70"/>
      <c r="N16" s="69"/>
      <c r="O16" s="71" t="s">
        <v>137</v>
      </c>
      <c r="P16" s="73"/>
      <c r="Q16" s="73"/>
      <c r="R16" s="73"/>
      <c r="S16" s="70"/>
      <c r="T16" s="70"/>
      <c r="U16" s="70"/>
      <c r="V16" s="70"/>
      <c r="W16" s="74" t="s">
        <v>68</v>
      </c>
      <c r="X16" s="70"/>
      <c r="Y16" s="70"/>
      <c r="Z16" s="70"/>
      <c r="AA16" s="70"/>
      <c r="AB16" s="74" t="s">
        <v>91</v>
      </c>
      <c r="AC16" s="70"/>
      <c r="AD16" s="74" t="s">
        <v>92</v>
      </c>
      <c r="AE16" s="69"/>
      <c r="AF16" s="74"/>
      <c r="AG16" s="75"/>
      <c r="AH16" s="70"/>
      <c r="AI16" s="70"/>
      <c r="AJ16" s="70"/>
      <c r="AK16" s="70"/>
      <c r="AL16" s="70"/>
      <c r="AM16" s="70"/>
      <c r="AN16" s="70"/>
      <c r="AO16" s="70"/>
      <c r="AP16" s="70"/>
      <c r="AQ16" s="70"/>
      <c r="AR16" s="70"/>
      <c r="AS16" s="70"/>
      <c r="AT16" s="70"/>
      <c r="AU16" s="70"/>
      <c r="AV16" s="70"/>
      <c r="AW16" s="70"/>
      <c r="AX16" s="70"/>
      <c r="AY16" s="70"/>
      <c r="AZ16" s="70"/>
      <c r="BA16" s="70"/>
      <c r="BB16" s="70"/>
      <c r="BC16" s="70"/>
      <c r="BD16" s="69"/>
      <c r="BE16" s="67"/>
    </row>
    <row r="17" spans="1:57" ht="15" customHeight="1">
      <c r="A17" s="71">
        <f t="shared" si="0"/>
        <v>8</v>
      </c>
      <c r="B17" s="72"/>
      <c r="C17" s="68"/>
      <c r="D17" s="70"/>
      <c r="E17" s="69"/>
      <c r="F17" s="68"/>
      <c r="G17" s="68" t="s">
        <v>120</v>
      </c>
      <c r="H17" s="70"/>
      <c r="I17" s="70"/>
      <c r="J17" s="70"/>
      <c r="K17" s="70"/>
      <c r="L17" s="70"/>
      <c r="M17" s="70"/>
      <c r="N17" s="69"/>
      <c r="O17" s="71" t="s">
        <v>120</v>
      </c>
      <c r="P17" s="73"/>
      <c r="Q17" s="73"/>
      <c r="R17" s="73"/>
      <c r="S17" s="70"/>
      <c r="T17" s="70"/>
      <c r="U17" s="70"/>
      <c r="V17" s="70"/>
      <c r="W17" s="74" t="s">
        <v>68</v>
      </c>
      <c r="X17" s="70"/>
      <c r="Y17" s="70"/>
      <c r="Z17" s="70"/>
      <c r="AA17" s="70"/>
      <c r="AB17" s="74" t="s">
        <v>135</v>
      </c>
      <c r="AC17" s="70"/>
      <c r="AD17" s="74" t="s">
        <v>92</v>
      </c>
      <c r="AE17" s="69"/>
      <c r="AF17" s="74"/>
      <c r="AG17" s="75"/>
      <c r="AH17" s="70"/>
      <c r="AI17" s="70"/>
      <c r="AJ17" s="70"/>
      <c r="AK17" s="70"/>
      <c r="AL17" s="70"/>
      <c r="AM17" s="70"/>
      <c r="AN17" s="70"/>
      <c r="AO17" s="70"/>
      <c r="AP17" s="70"/>
      <c r="AQ17" s="70"/>
      <c r="AR17" s="70"/>
      <c r="AS17" s="70"/>
      <c r="AT17" s="70"/>
      <c r="AU17" s="70"/>
      <c r="AV17" s="70"/>
      <c r="AW17" s="70"/>
      <c r="AX17" s="70"/>
      <c r="AY17" s="70"/>
      <c r="AZ17" s="70"/>
      <c r="BA17" s="70"/>
      <c r="BB17" s="70"/>
      <c r="BC17" s="70"/>
      <c r="BD17" s="69"/>
      <c r="BE17" s="67"/>
    </row>
    <row r="18" spans="1:57" ht="15" customHeight="1">
      <c r="A18" s="71">
        <f t="shared" si="0"/>
        <v>9</v>
      </c>
      <c r="B18" s="72"/>
      <c r="C18" s="68"/>
      <c r="D18" s="70"/>
      <c r="E18" s="69"/>
      <c r="F18" s="68"/>
      <c r="G18" s="68" t="s">
        <v>130</v>
      </c>
      <c r="H18" s="70"/>
      <c r="I18" s="70"/>
      <c r="J18" s="70"/>
      <c r="K18" s="70"/>
      <c r="L18" s="70"/>
      <c r="M18" s="70"/>
      <c r="N18" s="69"/>
      <c r="O18" s="71" t="s">
        <v>130</v>
      </c>
      <c r="P18" s="73"/>
      <c r="Q18" s="73"/>
      <c r="R18" s="73"/>
      <c r="S18" s="70"/>
      <c r="T18" s="70"/>
      <c r="U18" s="70"/>
      <c r="V18" s="70"/>
      <c r="W18" s="74" t="s">
        <v>68</v>
      </c>
      <c r="X18" s="70"/>
      <c r="Y18" s="70"/>
      <c r="Z18" s="70"/>
      <c r="AA18" s="70"/>
      <c r="AB18" s="74" t="s">
        <v>138</v>
      </c>
      <c r="AC18" s="70"/>
      <c r="AD18" s="74" t="s">
        <v>92</v>
      </c>
      <c r="AE18" s="69"/>
      <c r="AF18" s="74"/>
      <c r="AG18" s="75"/>
      <c r="AH18" s="70"/>
      <c r="AI18" s="70"/>
      <c r="AJ18" s="70"/>
      <c r="AK18" s="70"/>
      <c r="AL18" s="70"/>
      <c r="AM18" s="70"/>
      <c r="AN18" s="70"/>
      <c r="AO18" s="70"/>
      <c r="AP18" s="70"/>
      <c r="AQ18" s="70"/>
      <c r="AR18" s="70"/>
      <c r="AS18" s="70"/>
      <c r="AT18" s="70"/>
      <c r="AU18" s="70"/>
      <c r="AV18" s="70"/>
      <c r="AW18" s="70"/>
      <c r="AX18" s="70"/>
      <c r="AY18" s="70"/>
      <c r="AZ18" s="70"/>
      <c r="BA18" s="70"/>
      <c r="BB18" s="70"/>
      <c r="BC18" s="70"/>
      <c r="BD18" s="69"/>
      <c r="BE18" s="67"/>
    </row>
    <row r="19" spans="1:57" ht="15" customHeight="1">
      <c r="A19" s="71">
        <f t="shared" si="0"/>
        <v>10</v>
      </c>
      <c r="B19" s="72"/>
      <c r="C19" s="68"/>
      <c r="D19" s="70"/>
      <c r="E19" s="69"/>
      <c r="F19" s="68"/>
      <c r="G19" s="68" t="s">
        <v>139</v>
      </c>
      <c r="H19" s="70"/>
      <c r="I19" s="70"/>
      <c r="J19" s="70"/>
      <c r="K19" s="70"/>
      <c r="L19" s="70"/>
      <c r="M19" s="70"/>
      <c r="N19" s="69"/>
      <c r="O19" s="71" t="s">
        <v>139</v>
      </c>
      <c r="P19" s="73"/>
      <c r="Q19" s="73"/>
      <c r="R19" s="73"/>
      <c r="S19" s="70"/>
      <c r="T19" s="70"/>
      <c r="U19" s="70"/>
      <c r="V19" s="70"/>
      <c r="W19" s="74" t="s">
        <v>68</v>
      </c>
      <c r="X19" s="70"/>
      <c r="Y19" s="70"/>
      <c r="Z19" s="70"/>
      <c r="AA19" s="70"/>
      <c r="AB19" s="74" t="s">
        <v>91</v>
      </c>
      <c r="AC19" s="70"/>
      <c r="AD19" s="74" t="s">
        <v>92</v>
      </c>
      <c r="AE19" s="69"/>
      <c r="AF19" s="74"/>
      <c r="AG19" s="75"/>
      <c r="AH19" s="70"/>
      <c r="AI19" s="70"/>
      <c r="AJ19" s="70"/>
      <c r="AK19" s="70"/>
      <c r="AL19" s="70"/>
      <c r="AM19" s="70"/>
      <c r="AN19" s="70"/>
      <c r="AO19" s="70"/>
      <c r="AP19" s="70"/>
      <c r="AQ19" s="70"/>
      <c r="AR19" s="70"/>
      <c r="AS19" s="70"/>
      <c r="AT19" s="70"/>
      <c r="AU19" s="70"/>
      <c r="AV19" s="70"/>
      <c r="AW19" s="70"/>
      <c r="AX19" s="70"/>
      <c r="AY19" s="70"/>
      <c r="AZ19" s="70"/>
      <c r="BA19" s="70"/>
      <c r="BB19" s="70"/>
      <c r="BC19" s="70"/>
      <c r="BD19" s="69"/>
      <c r="BE19" s="67"/>
    </row>
    <row r="20" spans="1:57" ht="15" customHeight="1">
      <c r="A20" s="71">
        <f t="shared" si="0"/>
        <v>11</v>
      </c>
      <c r="B20" s="72"/>
      <c r="C20" s="68"/>
      <c r="D20" s="70"/>
      <c r="E20" s="69"/>
      <c r="F20" s="68"/>
      <c r="G20" s="68" t="s">
        <v>140</v>
      </c>
      <c r="H20" s="70"/>
      <c r="I20" s="70"/>
      <c r="J20" s="70"/>
      <c r="K20" s="70"/>
      <c r="L20" s="70"/>
      <c r="M20" s="70"/>
      <c r="N20" s="69"/>
      <c r="O20" s="71" t="s">
        <v>140</v>
      </c>
      <c r="P20" s="73"/>
      <c r="Q20" s="73"/>
      <c r="R20" s="73"/>
      <c r="S20" s="70"/>
      <c r="T20" s="70"/>
      <c r="U20" s="70"/>
      <c r="V20" s="70"/>
      <c r="W20" s="74" t="s">
        <v>68</v>
      </c>
      <c r="X20" s="70"/>
      <c r="Y20" s="70"/>
      <c r="Z20" s="70"/>
      <c r="AA20" s="70"/>
      <c r="AB20" s="74" t="s">
        <v>135</v>
      </c>
      <c r="AC20" s="70"/>
      <c r="AD20" s="74" t="s">
        <v>92</v>
      </c>
      <c r="AE20" s="69"/>
      <c r="AF20" s="74"/>
      <c r="AG20" s="75"/>
      <c r="AH20" s="70"/>
      <c r="AI20" s="70"/>
      <c r="AJ20" s="70"/>
      <c r="AK20" s="70"/>
      <c r="AL20" s="70"/>
      <c r="AM20" s="70"/>
      <c r="AN20" s="70"/>
      <c r="AO20" s="70"/>
      <c r="AP20" s="70"/>
      <c r="AQ20" s="70"/>
      <c r="AR20" s="70"/>
      <c r="AS20" s="70"/>
      <c r="AT20" s="70"/>
      <c r="AU20" s="70"/>
      <c r="AV20" s="70"/>
      <c r="AW20" s="70"/>
      <c r="AX20" s="70"/>
      <c r="AY20" s="70"/>
      <c r="AZ20" s="70"/>
      <c r="BA20" s="70"/>
      <c r="BB20" s="70"/>
      <c r="BC20" s="70"/>
      <c r="BD20" s="69"/>
      <c r="BE20" s="67"/>
    </row>
    <row r="21" spans="1:57" ht="15" customHeight="1">
      <c r="A21" s="71">
        <f t="shared" si="0"/>
        <v>12</v>
      </c>
      <c r="B21" s="72"/>
      <c r="C21" s="68"/>
      <c r="D21" s="70"/>
      <c r="E21" s="69"/>
      <c r="F21" s="68"/>
      <c r="G21" s="68" t="s">
        <v>141</v>
      </c>
      <c r="H21" s="70"/>
      <c r="I21" s="70"/>
      <c r="J21" s="70"/>
      <c r="K21" s="70"/>
      <c r="L21" s="70"/>
      <c r="M21" s="70"/>
      <c r="N21" s="69"/>
      <c r="O21" s="71" t="s">
        <v>125</v>
      </c>
      <c r="P21" s="73"/>
      <c r="Q21" s="73"/>
      <c r="R21" s="73"/>
      <c r="S21" s="70"/>
      <c r="T21" s="70"/>
      <c r="U21" s="70"/>
      <c r="V21" s="70"/>
      <c r="W21" s="74" t="s">
        <v>69</v>
      </c>
      <c r="X21" s="70"/>
      <c r="Y21" s="70"/>
      <c r="Z21" s="70"/>
      <c r="AA21" s="70"/>
      <c r="AB21" s="77" t="s">
        <v>177</v>
      </c>
      <c r="AC21" s="70"/>
      <c r="AD21" s="74" t="s">
        <v>92</v>
      </c>
      <c r="AE21" s="69"/>
      <c r="AF21" s="74" t="s">
        <v>159</v>
      </c>
      <c r="AG21" s="75"/>
      <c r="AH21" s="70"/>
      <c r="AI21" s="70"/>
      <c r="AJ21" s="70"/>
      <c r="AK21" s="70"/>
      <c r="AL21" s="70"/>
      <c r="AM21" s="70"/>
      <c r="AN21" s="70"/>
      <c r="AO21" s="70"/>
      <c r="AP21" s="70"/>
      <c r="AQ21" s="70"/>
      <c r="AR21" s="70"/>
      <c r="AS21" s="70"/>
      <c r="AT21" s="70"/>
      <c r="AU21" s="70"/>
      <c r="AV21" s="70"/>
      <c r="AW21" s="70"/>
      <c r="AX21" s="70"/>
      <c r="AY21" s="70"/>
      <c r="AZ21" s="70"/>
      <c r="BA21" s="70"/>
      <c r="BB21" s="70"/>
      <c r="BC21" s="70"/>
      <c r="BD21" s="69"/>
      <c r="BE21" s="67"/>
    </row>
    <row r="22" spans="1:57" ht="15" customHeight="1">
      <c r="A22" s="71">
        <f t="shared" si="0"/>
        <v>13</v>
      </c>
      <c r="B22" s="72"/>
      <c r="C22" s="68"/>
      <c r="D22" s="70"/>
      <c r="E22" s="69"/>
      <c r="F22" s="68"/>
      <c r="G22" s="68" t="s">
        <v>142</v>
      </c>
      <c r="H22" s="70"/>
      <c r="I22" s="70"/>
      <c r="J22" s="70"/>
      <c r="K22" s="70"/>
      <c r="L22" s="70"/>
      <c r="M22" s="70"/>
      <c r="N22" s="69"/>
      <c r="O22" s="71" t="s">
        <v>126</v>
      </c>
      <c r="P22" s="73"/>
      <c r="Q22" s="73"/>
      <c r="R22" s="73"/>
      <c r="S22" s="70"/>
      <c r="T22" s="70"/>
      <c r="U22" s="70"/>
      <c r="V22" s="70"/>
      <c r="W22" s="74" t="s">
        <v>68</v>
      </c>
      <c r="X22" s="70"/>
      <c r="Y22" s="70"/>
      <c r="Z22" s="70"/>
      <c r="AA22" s="70"/>
      <c r="AB22" s="74" t="s">
        <v>135</v>
      </c>
      <c r="AC22" s="70"/>
      <c r="AD22" s="74" t="s">
        <v>92</v>
      </c>
      <c r="AE22" s="69"/>
      <c r="AF22" s="74"/>
      <c r="AG22" s="75"/>
      <c r="AH22" s="70"/>
      <c r="AI22" s="70"/>
      <c r="AJ22" s="70"/>
      <c r="AK22" s="70"/>
      <c r="AL22" s="70"/>
      <c r="AM22" s="70"/>
      <c r="AN22" s="70"/>
      <c r="AO22" s="70"/>
      <c r="AP22" s="70"/>
      <c r="AQ22" s="70"/>
      <c r="AR22" s="70"/>
      <c r="AS22" s="70"/>
      <c r="AT22" s="70"/>
      <c r="AU22" s="70"/>
      <c r="AV22" s="70"/>
      <c r="AW22" s="70"/>
      <c r="AX22" s="70"/>
      <c r="AY22" s="70"/>
      <c r="AZ22" s="70"/>
      <c r="BA22" s="70"/>
      <c r="BB22" s="70"/>
      <c r="BC22" s="70"/>
      <c r="BD22" s="69"/>
      <c r="BE22" s="67"/>
    </row>
    <row r="23" spans="1:57" ht="15" customHeight="1">
      <c r="A23" s="71">
        <f t="shared" si="0"/>
        <v>14</v>
      </c>
      <c r="B23" s="72"/>
      <c r="C23" s="68"/>
      <c r="D23" s="70"/>
      <c r="E23" s="69"/>
      <c r="F23" s="68"/>
      <c r="G23" s="68" t="s">
        <v>94</v>
      </c>
      <c r="H23" s="70"/>
      <c r="I23" s="70"/>
      <c r="J23" s="70"/>
      <c r="K23" s="70"/>
      <c r="L23" s="70"/>
      <c r="M23" s="70"/>
      <c r="N23" s="69"/>
      <c r="O23" s="68" t="s">
        <v>58</v>
      </c>
      <c r="P23" s="70"/>
      <c r="Q23" s="70"/>
      <c r="R23" s="70"/>
      <c r="S23" s="70"/>
      <c r="T23" s="70"/>
      <c r="U23" s="70"/>
      <c r="V23" s="70"/>
      <c r="W23" s="74" t="s">
        <v>71</v>
      </c>
      <c r="X23" s="70"/>
      <c r="Y23" s="70"/>
      <c r="Z23" s="70"/>
      <c r="AA23" s="70"/>
      <c r="AB23" s="74"/>
      <c r="AC23" s="70"/>
      <c r="AD23" s="74" t="s">
        <v>92</v>
      </c>
      <c r="AE23" s="69"/>
      <c r="AF23" s="74"/>
      <c r="AG23" s="75"/>
      <c r="AH23" s="70"/>
      <c r="AI23" s="70"/>
      <c r="AJ23" s="70"/>
      <c r="AK23" s="70"/>
      <c r="AL23" s="70"/>
      <c r="AM23" s="70"/>
      <c r="AN23" s="70"/>
      <c r="AO23" s="70"/>
      <c r="AP23" s="70"/>
      <c r="AQ23" s="70"/>
      <c r="AR23" s="70"/>
      <c r="AS23" s="70"/>
      <c r="AT23" s="70"/>
      <c r="AU23" s="70"/>
      <c r="AV23" s="70"/>
      <c r="AW23" s="70"/>
      <c r="AX23" s="70"/>
      <c r="AY23" s="70"/>
      <c r="AZ23" s="70"/>
      <c r="BA23" s="70"/>
      <c r="BB23" s="70"/>
      <c r="BC23" s="70"/>
      <c r="BD23" s="69"/>
      <c r="BE23" s="31"/>
    </row>
    <row r="24" spans="1:57" ht="15" customHeight="1">
      <c r="A24" s="71">
        <f t="shared" si="0"/>
        <v>15</v>
      </c>
      <c r="B24" s="72"/>
      <c r="C24" s="68"/>
      <c r="D24" s="70"/>
      <c r="E24" s="69"/>
      <c r="F24" s="68"/>
      <c r="G24" s="68" t="s">
        <v>95</v>
      </c>
      <c r="H24" s="70"/>
      <c r="I24" s="70"/>
      <c r="J24" s="70"/>
      <c r="K24" s="70"/>
      <c r="L24" s="70"/>
      <c r="M24" s="70"/>
      <c r="N24" s="69"/>
      <c r="O24" s="68" t="s">
        <v>59</v>
      </c>
      <c r="P24" s="70"/>
      <c r="Q24" s="70"/>
      <c r="R24" s="70"/>
      <c r="S24" s="70"/>
      <c r="T24" s="70"/>
      <c r="U24" s="70"/>
      <c r="V24" s="70"/>
      <c r="W24" s="74" t="s">
        <v>71</v>
      </c>
      <c r="X24" s="70"/>
      <c r="Y24" s="70"/>
      <c r="Z24" s="70"/>
      <c r="AA24" s="70"/>
      <c r="AB24" s="74"/>
      <c r="AC24" s="70"/>
      <c r="AD24" s="74" t="s">
        <v>92</v>
      </c>
      <c r="AE24" s="69"/>
      <c r="AF24" s="74"/>
      <c r="AG24" s="75"/>
      <c r="AH24" s="70"/>
      <c r="AI24" s="70"/>
      <c r="AJ24" s="70"/>
      <c r="AK24" s="70"/>
      <c r="AL24" s="70"/>
      <c r="AM24" s="70"/>
      <c r="AN24" s="70"/>
      <c r="AO24" s="70"/>
      <c r="AP24" s="70"/>
      <c r="AQ24" s="70"/>
      <c r="AR24" s="70"/>
      <c r="AS24" s="70"/>
      <c r="AT24" s="70"/>
      <c r="AU24" s="70"/>
      <c r="AV24" s="70"/>
      <c r="AW24" s="70"/>
      <c r="AX24" s="70"/>
      <c r="AY24" s="70"/>
      <c r="AZ24" s="70"/>
      <c r="BA24" s="70"/>
      <c r="BB24" s="70"/>
      <c r="BC24" s="70"/>
      <c r="BD24" s="69"/>
      <c r="BE24" s="31"/>
    </row>
    <row r="25" spans="1:57" ht="15" customHeight="1">
      <c r="A25" s="71">
        <f t="shared" si="0"/>
        <v>16</v>
      </c>
      <c r="B25" s="72"/>
      <c r="C25" s="68"/>
      <c r="D25" s="70"/>
      <c r="E25" s="69"/>
      <c r="F25" s="76"/>
      <c r="G25" s="68" t="s">
        <v>152</v>
      </c>
      <c r="H25" s="70"/>
      <c r="I25" s="70"/>
      <c r="J25" s="70"/>
      <c r="K25" s="70"/>
      <c r="L25" s="70"/>
      <c r="M25" s="70"/>
      <c r="N25" s="69"/>
      <c r="O25" s="68" t="s">
        <v>78</v>
      </c>
      <c r="P25" s="70"/>
      <c r="Q25" s="70"/>
      <c r="R25" s="70"/>
      <c r="S25" s="70"/>
      <c r="T25" s="70"/>
      <c r="U25" s="70"/>
      <c r="V25" s="70"/>
      <c r="W25" s="74" t="s">
        <v>69</v>
      </c>
      <c r="X25" s="70"/>
      <c r="Y25" s="70"/>
      <c r="Z25" s="70"/>
      <c r="AA25" s="70"/>
      <c r="AB25" s="74" t="s">
        <v>70</v>
      </c>
      <c r="AC25" s="70"/>
      <c r="AD25" s="74" t="s">
        <v>92</v>
      </c>
      <c r="AE25" s="69"/>
      <c r="AF25" s="68"/>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69"/>
    </row>
    <row r="26" spans="1:57" s="33" customFormat="1" ht="15" customHeight="1">
      <c r="A26" s="71">
        <f t="shared" si="0"/>
        <v>17</v>
      </c>
      <c r="B26" s="69"/>
      <c r="C26" s="68"/>
      <c r="D26" s="70"/>
      <c r="E26" s="70"/>
      <c r="F26" s="68"/>
      <c r="G26" s="68" t="s">
        <v>178</v>
      </c>
      <c r="H26" s="70"/>
      <c r="I26" s="70"/>
      <c r="J26" s="70"/>
      <c r="K26" s="70"/>
      <c r="L26" s="70"/>
      <c r="M26" s="70"/>
      <c r="N26" s="69"/>
      <c r="O26" s="68" t="s">
        <v>179</v>
      </c>
      <c r="P26" s="70"/>
      <c r="Q26" s="70"/>
      <c r="R26" s="70"/>
      <c r="S26" s="70"/>
      <c r="T26" s="70"/>
      <c r="U26" s="70"/>
      <c r="V26" s="70"/>
      <c r="W26" s="68" t="s">
        <v>180</v>
      </c>
      <c r="X26" s="70"/>
      <c r="Y26" s="70"/>
      <c r="Z26" s="70"/>
      <c r="AA26" s="70"/>
      <c r="AB26" s="68" t="s">
        <v>181</v>
      </c>
      <c r="AC26" s="70"/>
      <c r="AD26" s="68"/>
      <c r="AE26" s="69"/>
      <c r="AF26" s="68"/>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69"/>
    </row>
    <row r="27" spans="1:57" s="33" customFormat="1" ht="15" customHeight="1">
      <c r="A27" s="71">
        <f t="shared" si="0"/>
        <v>18</v>
      </c>
      <c r="B27" s="69"/>
      <c r="C27" s="68"/>
      <c r="D27" s="70"/>
      <c r="E27" s="70"/>
      <c r="F27" s="68"/>
      <c r="G27" s="68" t="s">
        <v>182</v>
      </c>
      <c r="H27" s="70"/>
      <c r="I27" s="70"/>
      <c r="J27" s="70"/>
      <c r="K27" s="70"/>
      <c r="L27" s="70"/>
      <c r="M27" s="70"/>
      <c r="N27" s="69"/>
      <c r="O27" s="68" t="s">
        <v>183</v>
      </c>
      <c r="P27" s="70"/>
      <c r="Q27" s="70"/>
      <c r="R27" s="70"/>
      <c r="S27" s="70"/>
      <c r="T27" s="70"/>
      <c r="U27" s="70"/>
      <c r="V27" s="70"/>
      <c r="W27" s="68" t="s">
        <v>180</v>
      </c>
      <c r="X27" s="70"/>
      <c r="Y27" s="70"/>
      <c r="Z27" s="70"/>
      <c r="AA27" s="70"/>
      <c r="AB27" s="68" t="s">
        <v>181</v>
      </c>
      <c r="AC27" s="70"/>
      <c r="AD27" s="68"/>
      <c r="AE27" s="69"/>
      <c r="AF27" s="68"/>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69"/>
    </row>
    <row r="28" spans="1:57" ht="15" customHeight="1">
      <c r="A28" s="17"/>
      <c r="B28" s="17"/>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7" ht="15" customHeight="1">
      <c r="A29" s="44" t="s">
        <v>184</v>
      </c>
    </row>
    <row r="30" spans="1:57" ht="15" customHeight="1">
      <c r="A30" s="41" t="s">
        <v>185</v>
      </c>
      <c r="B30" s="43"/>
      <c r="C30" s="41" t="s">
        <v>88</v>
      </c>
      <c r="D30" s="42"/>
      <c r="E30" s="43"/>
      <c r="F30" s="41" t="s">
        <v>186</v>
      </c>
      <c r="G30" s="8" t="s">
        <v>46</v>
      </c>
      <c r="H30" s="10"/>
      <c r="I30" s="10"/>
      <c r="J30" s="10"/>
      <c r="K30" s="10"/>
      <c r="L30" s="10"/>
      <c r="M30" s="10"/>
      <c r="N30" s="9"/>
      <c r="O30" s="8" t="s">
        <v>47</v>
      </c>
      <c r="P30" s="10"/>
      <c r="Q30" s="10"/>
      <c r="R30" s="10"/>
      <c r="S30" s="10"/>
      <c r="T30" s="10"/>
      <c r="U30" s="10"/>
      <c r="V30" s="10"/>
      <c r="W30" s="8" t="s">
        <v>48</v>
      </c>
      <c r="X30" s="10"/>
      <c r="Y30" s="10"/>
      <c r="Z30" s="10"/>
      <c r="AA30" s="10"/>
      <c r="AB30" s="8" t="s">
        <v>56</v>
      </c>
      <c r="AC30" s="9"/>
      <c r="AD30" s="8" t="s">
        <v>55</v>
      </c>
      <c r="AE30" s="9"/>
      <c r="AF30" s="8" t="s">
        <v>49</v>
      </c>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9"/>
    </row>
    <row r="31" spans="1:57" ht="15" customHeight="1">
      <c r="A31" s="71" t="s">
        <v>187</v>
      </c>
      <c r="B31" s="72"/>
      <c r="C31" s="68" t="s">
        <v>188</v>
      </c>
      <c r="D31" s="70"/>
      <c r="E31" s="69"/>
      <c r="F31" s="76" t="s">
        <v>189</v>
      </c>
      <c r="G31" s="68" t="s">
        <v>146</v>
      </c>
      <c r="H31" s="70"/>
      <c r="I31" s="70"/>
      <c r="J31" s="70"/>
      <c r="K31" s="70"/>
      <c r="L31" s="70"/>
      <c r="M31" s="70"/>
      <c r="N31" s="69"/>
      <c r="O31" s="68" t="s">
        <v>57</v>
      </c>
      <c r="P31" s="70"/>
      <c r="Q31" s="70"/>
      <c r="R31" s="70"/>
      <c r="S31" s="70"/>
      <c r="T31" s="70"/>
      <c r="U31" s="70"/>
      <c r="V31" s="70"/>
      <c r="W31" s="74" t="s">
        <v>68</v>
      </c>
      <c r="X31" s="70"/>
      <c r="Y31" s="70"/>
      <c r="Z31" s="70"/>
      <c r="AA31" s="70"/>
      <c r="AB31" s="74" t="s">
        <v>98</v>
      </c>
      <c r="AC31" s="70"/>
      <c r="AD31" s="74" t="s">
        <v>92</v>
      </c>
      <c r="AE31" s="69"/>
      <c r="AF31" s="68"/>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69"/>
    </row>
    <row r="32" spans="1:57" ht="15" customHeight="1">
      <c r="A32" s="71" t="s">
        <v>106</v>
      </c>
      <c r="B32" s="72"/>
      <c r="C32" s="68" t="s">
        <v>188</v>
      </c>
      <c r="D32" s="70"/>
      <c r="E32" s="69"/>
      <c r="F32" s="76" t="s">
        <v>189</v>
      </c>
      <c r="G32" s="68" t="s">
        <v>190</v>
      </c>
      <c r="H32" s="70"/>
      <c r="I32" s="70"/>
      <c r="J32" s="70"/>
      <c r="K32" s="70"/>
      <c r="L32" s="70"/>
      <c r="M32" s="70"/>
      <c r="N32" s="69"/>
      <c r="O32" s="68" t="s">
        <v>60</v>
      </c>
      <c r="P32" s="70"/>
      <c r="Q32" s="70"/>
      <c r="R32" s="70"/>
      <c r="S32" s="70"/>
      <c r="T32" s="70"/>
      <c r="U32" s="70"/>
      <c r="V32" s="70"/>
      <c r="W32" s="74" t="s">
        <v>68</v>
      </c>
      <c r="X32" s="70"/>
      <c r="Y32" s="70"/>
      <c r="Z32" s="70"/>
      <c r="AA32" s="70"/>
      <c r="AB32" s="74" t="s">
        <v>99</v>
      </c>
      <c r="AC32" s="70"/>
      <c r="AD32" s="74" t="s">
        <v>92</v>
      </c>
      <c r="AE32" s="69"/>
      <c r="AF32" s="68"/>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69"/>
    </row>
    <row r="33" spans="1:56" ht="15" customHeight="1">
      <c r="A33" s="71" t="s">
        <v>107</v>
      </c>
      <c r="B33" s="72"/>
      <c r="C33" s="68" t="s">
        <v>188</v>
      </c>
      <c r="D33" s="70"/>
      <c r="E33" s="69"/>
      <c r="F33" s="76" t="s">
        <v>189</v>
      </c>
      <c r="G33" s="68" t="s">
        <v>147</v>
      </c>
      <c r="H33" s="70"/>
      <c r="I33" s="70"/>
      <c r="J33" s="70"/>
      <c r="K33" s="70"/>
      <c r="L33" s="70"/>
      <c r="M33" s="70"/>
      <c r="N33" s="69"/>
      <c r="O33" s="68" t="s">
        <v>58</v>
      </c>
      <c r="P33" s="70"/>
      <c r="Q33" s="70"/>
      <c r="R33" s="70"/>
      <c r="S33" s="70"/>
      <c r="T33" s="70"/>
      <c r="U33" s="70"/>
      <c r="V33" s="70"/>
      <c r="W33" s="74" t="s">
        <v>71</v>
      </c>
      <c r="X33" s="70"/>
      <c r="Y33" s="70"/>
      <c r="Z33" s="70"/>
      <c r="AA33" s="70"/>
      <c r="AB33" s="74" t="s">
        <v>92</v>
      </c>
      <c r="AC33" s="70"/>
      <c r="AD33" s="74" t="s">
        <v>92</v>
      </c>
      <c r="AE33" s="69"/>
      <c r="AF33" s="68"/>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69"/>
    </row>
    <row r="34" spans="1:56" ht="15" customHeight="1">
      <c r="A34" s="71" t="s">
        <v>108</v>
      </c>
      <c r="B34" s="72"/>
      <c r="C34" s="68" t="s">
        <v>188</v>
      </c>
      <c r="D34" s="70"/>
      <c r="E34" s="69"/>
      <c r="F34" s="76" t="s">
        <v>189</v>
      </c>
      <c r="G34" s="68" t="s">
        <v>148</v>
      </c>
      <c r="H34" s="70"/>
      <c r="I34" s="70"/>
      <c r="J34" s="70"/>
      <c r="K34" s="70"/>
      <c r="L34" s="70"/>
      <c r="M34" s="70"/>
      <c r="N34" s="69"/>
      <c r="O34" s="68" t="s">
        <v>59</v>
      </c>
      <c r="P34" s="70"/>
      <c r="Q34" s="70"/>
      <c r="R34" s="70"/>
      <c r="S34" s="70"/>
      <c r="T34" s="70"/>
      <c r="U34" s="70"/>
      <c r="V34" s="70"/>
      <c r="W34" s="74" t="s">
        <v>71</v>
      </c>
      <c r="X34" s="70"/>
      <c r="Y34" s="70"/>
      <c r="Z34" s="70"/>
      <c r="AA34" s="70"/>
      <c r="AB34" s="74" t="s">
        <v>92</v>
      </c>
      <c r="AC34" s="70"/>
      <c r="AD34" s="74" t="s">
        <v>92</v>
      </c>
      <c r="AE34" s="69"/>
      <c r="AF34" s="68"/>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69"/>
    </row>
    <row r="35" spans="1:56" ht="15" customHeight="1">
      <c r="A35" s="71" t="s">
        <v>191</v>
      </c>
      <c r="B35" s="72"/>
      <c r="C35" s="68" t="s">
        <v>188</v>
      </c>
      <c r="D35" s="70"/>
      <c r="E35" s="69"/>
      <c r="F35" s="76" t="s">
        <v>189</v>
      </c>
      <c r="G35" s="68" t="s">
        <v>192</v>
      </c>
      <c r="H35" s="70"/>
      <c r="I35" s="70"/>
      <c r="J35" s="70"/>
      <c r="K35" s="70"/>
      <c r="L35" s="70"/>
      <c r="M35" s="70"/>
      <c r="N35" s="69"/>
      <c r="O35" s="68" t="s">
        <v>179</v>
      </c>
      <c r="P35" s="70"/>
      <c r="Q35" s="70"/>
      <c r="R35" s="70"/>
      <c r="S35" s="70"/>
      <c r="T35" s="70"/>
      <c r="U35" s="70"/>
      <c r="V35" s="70"/>
      <c r="W35" s="74" t="s">
        <v>69</v>
      </c>
      <c r="X35" s="70"/>
      <c r="Y35" s="70"/>
      <c r="Z35" s="70"/>
      <c r="AA35" s="70"/>
      <c r="AB35" s="77" t="s">
        <v>181</v>
      </c>
      <c r="AC35" s="70"/>
      <c r="AD35" s="74" t="s">
        <v>79</v>
      </c>
      <c r="AE35" s="69"/>
      <c r="AF35" s="68"/>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69"/>
    </row>
    <row r="36" spans="1:56" ht="15" customHeight="1">
      <c r="A36" s="71" t="s">
        <v>193</v>
      </c>
      <c r="B36" s="72"/>
      <c r="C36" s="68" t="s">
        <v>188</v>
      </c>
      <c r="D36" s="70"/>
      <c r="E36" s="69"/>
      <c r="F36" s="76" t="s">
        <v>189</v>
      </c>
      <c r="G36" s="68" t="s">
        <v>182</v>
      </c>
      <c r="H36" s="70"/>
      <c r="I36" s="70"/>
      <c r="J36" s="70"/>
      <c r="K36" s="70"/>
      <c r="L36" s="70"/>
      <c r="M36" s="70"/>
      <c r="N36" s="69"/>
      <c r="O36" s="68" t="s">
        <v>76</v>
      </c>
      <c r="P36" s="70"/>
      <c r="Q36" s="70"/>
      <c r="R36" s="70"/>
      <c r="S36" s="70"/>
      <c r="T36" s="70"/>
      <c r="U36" s="70"/>
      <c r="V36" s="70"/>
      <c r="W36" s="74" t="s">
        <v>69</v>
      </c>
      <c r="X36" s="70"/>
      <c r="Y36" s="70"/>
      <c r="Z36" s="70"/>
      <c r="AA36" s="70"/>
      <c r="AB36" s="77" t="s">
        <v>181</v>
      </c>
      <c r="AC36" s="70"/>
      <c r="AD36" s="74" t="s">
        <v>92</v>
      </c>
      <c r="AE36" s="69"/>
      <c r="AF36" s="68"/>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69"/>
    </row>
    <row r="37" spans="1:56" ht="15" customHeight="1">
      <c r="A37" s="71" t="s">
        <v>109</v>
      </c>
      <c r="B37" s="72"/>
      <c r="C37" s="68" t="s">
        <v>188</v>
      </c>
      <c r="D37" s="70"/>
      <c r="E37" s="69"/>
      <c r="F37" s="76" t="s">
        <v>189</v>
      </c>
      <c r="G37" s="68" t="s">
        <v>152</v>
      </c>
      <c r="H37" s="70"/>
      <c r="I37" s="70"/>
      <c r="J37" s="70"/>
      <c r="K37" s="70"/>
      <c r="L37" s="70"/>
      <c r="M37" s="70"/>
      <c r="N37" s="69"/>
      <c r="O37" s="68" t="s">
        <v>78</v>
      </c>
      <c r="P37" s="70"/>
      <c r="Q37" s="70"/>
      <c r="R37" s="70"/>
      <c r="S37" s="70"/>
      <c r="T37" s="70"/>
      <c r="U37" s="70"/>
      <c r="V37" s="70"/>
      <c r="W37" s="74" t="s">
        <v>69</v>
      </c>
      <c r="X37" s="70"/>
      <c r="Y37" s="70"/>
      <c r="Z37" s="70"/>
      <c r="AA37" s="70"/>
      <c r="AB37" s="77" t="s">
        <v>191</v>
      </c>
      <c r="AC37" s="70"/>
      <c r="AD37" s="74" t="s">
        <v>92</v>
      </c>
      <c r="AE37" s="69"/>
      <c r="AF37" s="68"/>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69"/>
    </row>
    <row r="38" spans="1:56" ht="15" customHeight="1">
      <c r="A38" s="71" t="s">
        <v>110</v>
      </c>
      <c r="B38" s="72"/>
      <c r="C38" s="68" t="s">
        <v>188</v>
      </c>
      <c r="D38" s="70"/>
      <c r="E38" s="69"/>
      <c r="F38" s="76" t="s">
        <v>189</v>
      </c>
      <c r="G38" s="68" t="s">
        <v>149</v>
      </c>
      <c r="H38" s="70"/>
      <c r="I38" s="70"/>
      <c r="J38" s="70"/>
      <c r="K38" s="70"/>
      <c r="L38" s="70"/>
      <c r="M38" s="70"/>
      <c r="N38" s="69"/>
      <c r="O38" s="68" t="s">
        <v>194</v>
      </c>
      <c r="P38" s="70"/>
      <c r="Q38" s="70"/>
      <c r="R38" s="70"/>
      <c r="S38" s="70"/>
      <c r="T38" s="70"/>
      <c r="U38" s="70"/>
      <c r="V38" s="70"/>
      <c r="W38" s="74" t="s">
        <v>68</v>
      </c>
      <c r="X38" s="70"/>
      <c r="Y38" s="70"/>
      <c r="Z38" s="70"/>
      <c r="AA38" s="70"/>
      <c r="AB38" s="74" t="s">
        <v>100</v>
      </c>
      <c r="AC38" s="70"/>
      <c r="AD38" s="74" t="s">
        <v>92</v>
      </c>
      <c r="AE38" s="69"/>
      <c r="AF38" s="68"/>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69"/>
    </row>
    <row r="39" spans="1:56" ht="15" customHeight="1">
      <c r="A39" s="71" t="s">
        <v>111</v>
      </c>
      <c r="B39" s="72"/>
      <c r="C39" s="68" t="s">
        <v>195</v>
      </c>
      <c r="D39" s="70"/>
      <c r="E39" s="69"/>
      <c r="F39" s="76" t="s">
        <v>196</v>
      </c>
      <c r="G39" s="68" t="s">
        <v>150</v>
      </c>
      <c r="H39" s="70"/>
      <c r="I39" s="70"/>
      <c r="J39" s="70"/>
      <c r="K39" s="70"/>
      <c r="L39" s="70"/>
      <c r="M39" s="70"/>
      <c r="N39" s="69"/>
      <c r="O39" s="68" t="s">
        <v>197</v>
      </c>
      <c r="P39" s="70"/>
      <c r="Q39" s="70"/>
      <c r="R39" s="70"/>
      <c r="S39" s="70"/>
      <c r="T39" s="70"/>
      <c r="U39" s="70"/>
      <c r="V39" s="70"/>
      <c r="W39" s="74" t="s">
        <v>198</v>
      </c>
      <c r="X39" s="70"/>
      <c r="Y39" s="70"/>
      <c r="Z39" s="70"/>
      <c r="AA39" s="70"/>
      <c r="AB39" s="77" t="s">
        <v>199</v>
      </c>
      <c r="AC39" s="70"/>
      <c r="AD39" s="74" t="s">
        <v>92</v>
      </c>
      <c r="AE39" s="69"/>
      <c r="AF39" s="68"/>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69"/>
    </row>
    <row r="40" spans="1:56" ht="15" customHeight="1">
      <c r="A40" s="71" t="s">
        <v>91</v>
      </c>
      <c r="B40" s="72"/>
      <c r="C40" s="68" t="s">
        <v>195</v>
      </c>
      <c r="D40" s="70"/>
      <c r="E40" s="69"/>
      <c r="F40" s="76" t="s">
        <v>196</v>
      </c>
      <c r="G40" s="68" t="s">
        <v>151</v>
      </c>
      <c r="H40" s="70"/>
      <c r="I40" s="70"/>
      <c r="J40" s="70"/>
      <c r="K40" s="70"/>
      <c r="L40" s="70"/>
      <c r="M40" s="70"/>
      <c r="N40" s="69"/>
      <c r="O40" s="68" t="s">
        <v>200</v>
      </c>
      <c r="P40" s="70"/>
      <c r="Q40" s="70"/>
      <c r="R40" s="70"/>
      <c r="S40" s="70"/>
      <c r="T40" s="70"/>
      <c r="U40" s="70"/>
      <c r="V40" s="70"/>
      <c r="W40" s="74" t="s">
        <v>68</v>
      </c>
      <c r="X40" s="70"/>
      <c r="Y40" s="70"/>
      <c r="Z40" s="70"/>
      <c r="AA40" s="70"/>
      <c r="AB40" s="74" t="s">
        <v>91</v>
      </c>
      <c r="AC40" s="70"/>
      <c r="AD40" s="74" t="s">
        <v>92</v>
      </c>
      <c r="AE40" s="69"/>
      <c r="AF40" s="68"/>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69"/>
    </row>
    <row r="41" spans="1:56" ht="15" customHeight="1">
      <c r="A41" s="71" t="s">
        <v>112</v>
      </c>
      <c r="B41" s="72"/>
      <c r="C41" s="68" t="s">
        <v>195</v>
      </c>
      <c r="D41" s="70"/>
      <c r="E41" s="69"/>
      <c r="F41" s="76" t="s">
        <v>196</v>
      </c>
      <c r="G41" s="68" t="s">
        <v>153</v>
      </c>
      <c r="H41" s="70"/>
      <c r="I41" s="70"/>
      <c r="J41" s="70"/>
      <c r="K41" s="70"/>
      <c r="L41" s="70"/>
      <c r="M41" s="70"/>
      <c r="N41" s="69"/>
      <c r="O41" s="68" t="s">
        <v>201</v>
      </c>
      <c r="P41" s="70"/>
      <c r="Q41" s="70"/>
      <c r="R41" s="70"/>
      <c r="S41" s="70"/>
      <c r="T41" s="70"/>
      <c r="U41" s="70"/>
      <c r="V41" s="70"/>
      <c r="W41" s="74" t="s">
        <v>71</v>
      </c>
      <c r="X41" s="70"/>
      <c r="Y41" s="70"/>
      <c r="Z41" s="70"/>
      <c r="AA41" s="70"/>
      <c r="AB41" s="74" t="s">
        <v>92</v>
      </c>
      <c r="AC41" s="70"/>
      <c r="AD41" s="74" t="s">
        <v>92</v>
      </c>
      <c r="AE41" s="69"/>
      <c r="AF41" s="68"/>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69"/>
    </row>
    <row r="42" spans="1:56" ht="15" customHeight="1">
      <c r="A42" s="71" t="s">
        <v>113</v>
      </c>
      <c r="B42" s="72"/>
      <c r="C42" s="68" t="s">
        <v>195</v>
      </c>
      <c r="D42" s="70"/>
      <c r="E42" s="69"/>
      <c r="F42" s="76" t="s">
        <v>196</v>
      </c>
      <c r="G42" s="68" t="s">
        <v>154</v>
      </c>
      <c r="H42" s="70"/>
      <c r="I42" s="70"/>
      <c r="J42" s="70"/>
      <c r="K42" s="70"/>
      <c r="L42" s="70"/>
      <c r="M42" s="70"/>
      <c r="N42" s="69"/>
      <c r="O42" s="68" t="s">
        <v>202</v>
      </c>
      <c r="P42" s="70"/>
      <c r="Q42" s="70"/>
      <c r="R42" s="70"/>
      <c r="S42" s="70"/>
      <c r="T42" s="70"/>
      <c r="U42" s="70"/>
      <c r="V42" s="70"/>
      <c r="W42" s="74" t="s">
        <v>68</v>
      </c>
      <c r="X42" s="70"/>
      <c r="Y42" s="70"/>
      <c r="Z42" s="70"/>
      <c r="AA42" s="70"/>
      <c r="AB42" s="74" t="s">
        <v>101</v>
      </c>
      <c r="AC42" s="70"/>
      <c r="AD42" s="74" t="s">
        <v>92</v>
      </c>
      <c r="AE42" s="69"/>
      <c r="AF42" s="68"/>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69"/>
    </row>
    <row r="43" spans="1:56" ht="15" customHeight="1">
      <c r="A43" s="71" t="s">
        <v>114</v>
      </c>
      <c r="B43" s="72"/>
      <c r="C43" s="68" t="s">
        <v>195</v>
      </c>
      <c r="D43" s="70"/>
      <c r="E43" s="69"/>
      <c r="F43" s="76" t="s">
        <v>196</v>
      </c>
      <c r="G43" s="68" t="s">
        <v>155</v>
      </c>
      <c r="H43" s="70"/>
      <c r="I43" s="70"/>
      <c r="J43" s="70"/>
      <c r="K43" s="70"/>
      <c r="L43" s="70"/>
      <c r="M43" s="70"/>
      <c r="N43" s="69"/>
      <c r="O43" s="68" t="s">
        <v>203</v>
      </c>
      <c r="P43" s="70"/>
      <c r="Q43" s="70"/>
      <c r="R43" s="70"/>
      <c r="S43" s="70"/>
      <c r="T43" s="70"/>
      <c r="U43" s="70"/>
      <c r="V43" s="70"/>
      <c r="W43" s="74" t="s">
        <v>68</v>
      </c>
      <c r="X43" s="70"/>
      <c r="Y43" s="70"/>
      <c r="Z43" s="70"/>
      <c r="AA43" s="70"/>
      <c r="AB43" s="74" t="s">
        <v>101</v>
      </c>
      <c r="AC43" s="70"/>
      <c r="AD43" s="74" t="s">
        <v>92</v>
      </c>
      <c r="AE43" s="69"/>
      <c r="AF43" s="68"/>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69"/>
    </row>
    <row r="44" spans="1:56" ht="15" customHeight="1">
      <c r="A44" s="71" t="s">
        <v>115</v>
      </c>
      <c r="B44" s="72"/>
      <c r="C44" s="68" t="s">
        <v>195</v>
      </c>
      <c r="D44" s="70"/>
      <c r="E44" s="69"/>
      <c r="F44" s="76" t="s">
        <v>196</v>
      </c>
      <c r="G44" s="68" t="s">
        <v>204</v>
      </c>
      <c r="H44" s="70"/>
      <c r="I44" s="70"/>
      <c r="J44" s="70"/>
      <c r="K44" s="70"/>
      <c r="L44" s="70"/>
      <c r="M44" s="70"/>
      <c r="N44" s="69"/>
      <c r="O44" s="68" t="s">
        <v>80</v>
      </c>
      <c r="P44" s="70"/>
      <c r="Q44" s="70"/>
      <c r="R44" s="70"/>
      <c r="S44" s="70"/>
      <c r="T44" s="70"/>
      <c r="U44" s="70"/>
      <c r="V44" s="70"/>
      <c r="W44" s="74" t="s">
        <v>68</v>
      </c>
      <c r="X44" s="70"/>
      <c r="Y44" s="70"/>
      <c r="Z44" s="70"/>
      <c r="AA44" s="70"/>
      <c r="AB44" s="74" t="s">
        <v>101</v>
      </c>
      <c r="AC44" s="70"/>
      <c r="AD44" s="74" t="s">
        <v>92</v>
      </c>
      <c r="AE44" s="69"/>
      <c r="AF44" s="68"/>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69"/>
    </row>
    <row r="45" spans="1:56" ht="15" customHeight="1">
      <c r="A45" s="71" t="s">
        <v>98</v>
      </c>
      <c r="B45" s="72"/>
      <c r="C45" s="68" t="s">
        <v>195</v>
      </c>
      <c r="D45" s="70"/>
      <c r="E45" s="69"/>
      <c r="F45" s="76" t="s">
        <v>196</v>
      </c>
      <c r="G45" s="68" t="s">
        <v>156</v>
      </c>
      <c r="H45" s="70"/>
      <c r="I45" s="70"/>
      <c r="J45" s="70"/>
      <c r="K45" s="70"/>
      <c r="L45" s="70"/>
      <c r="M45" s="70"/>
      <c r="N45" s="69"/>
      <c r="O45" s="68" t="s">
        <v>86</v>
      </c>
      <c r="P45" s="70"/>
      <c r="Q45" s="70"/>
      <c r="R45" s="70"/>
      <c r="S45" s="70"/>
      <c r="T45" s="70"/>
      <c r="U45" s="70"/>
      <c r="V45" s="70"/>
      <c r="W45" s="74" t="s">
        <v>69</v>
      </c>
      <c r="X45" s="70"/>
      <c r="Y45" s="70"/>
      <c r="Z45" s="70"/>
      <c r="AA45" s="70"/>
      <c r="AB45" s="77" t="s">
        <v>205</v>
      </c>
      <c r="AC45" s="70"/>
      <c r="AD45" s="74" t="s">
        <v>92</v>
      </c>
      <c r="AE45" s="69"/>
      <c r="AF45" s="68"/>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69"/>
    </row>
    <row r="46" spans="1:56" ht="15" customHeight="1">
      <c r="A46" s="71" t="s">
        <v>116</v>
      </c>
      <c r="B46" s="72"/>
      <c r="C46" s="68" t="s">
        <v>195</v>
      </c>
      <c r="D46" s="70"/>
      <c r="E46" s="69"/>
      <c r="F46" s="76" t="s">
        <v>196</v>
      </c>
      <c r="G46" s="68" t="s">
        <v>157</v>
      </c>
      <c r="H46" s="70"/>
      <c r="I46" s="70"/>
      <c r="J46" s="70"/>
      <c r="K46" s="70"/>
      <c r="L46" s="70"/>
      <c r="M46" s="70"/>
      <c r="N46" s="69"/>
      <c r="O46" s="68" t="s">
        <v>206</v>
      </c>
      <c r="P46" s="70"/>
      <c r="Q46" s="70"/>
      <c r="R46" s="70"/>
      <c r="S46" s="70"/>
      <c r="T46" s="70"/>
      <c r="U46" s="70"/>
      <c r="V46" s="70"/>
      <c r="W46" s="74" t="s">
        <v>68</v>
      </c>
      <c r="X46" s="70"/>
      <c r="Y46" s="70"/>
      <c r="Z46" s="70"/>
      <c r="AA46" s="70"/>
      <c r="AB46" s="74" t="s">
        <v>91</v>
      </c>
      <c r="AC46" s="70"/>
      <c r="AD46" s="74" t="s">
        <v>92</v>
      </c>
      <c r="AE46" s="69"/>
      <c r="AF46" s="68"/>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69"/>
    </row>
    <row r="47" spans="1:56" ht="15" customHeight="1">
      <c r="A47" s="71" t="s">
        <v>116</v>
      </c>
      <c r="B47" s="72"/>
      <c r="C47" s="68" t="s">
        <v>195</v>
      </c>
      <c r="D47" s="70"/>
      <c r="E47" s="69"/>
      <c r="F47" s="76" t="s">
        <v>196</v>
      </c>
      <c r="G47" s="68" t="s">
        <v>166</v>
      </c>
      <c r="H47" s="70"/>
      <c r="I47" s="70"/>
      <c r="J47" s="70"/>
      <c r="K47" s="70"/>
      <c r="L47" s="70"/>
      <c r="M47" s="70"/>
      <c r="N47" s="69"/>
      <c r="O47" s="68" t="s">
        <v>207</v>
      </c>
      <c r="P47" s="70"/>
      <c r="Q47" s="70"/>
      <c r="R47" s="70"/>
      <c r="S47" s="70"/>
      <c r="T47" s="70"/>
      <c r="U47" s="70"/>
      <c r="V47" s="70"/>
      <c r="W47" s="74" t="s">
        <v>68</v>
      </c>
      <c r="X47" s="70"/>
      <c r="Y47" s="70"/>
      <c r="Z47" s="70"/>
      <c r="AA47" s="70"/>
      <c r="AB47" s="77" t="s">
        <v>208</v>
      </c>
      <c r="AC47" s="70"/>
      <c r="AD47" s="74" t="s">
        <v>92</v>
      </c>
      <c r="AE47" s="69"/>
      <c r="AF47" s="68"/>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69"/>
    </row>
    <row r="48" spans="1:56" ht="15" customHeight="1">
      <c r="A48" s="71" t="s">
        <v>116</v>
      </c>
      <c r="B48" s="72"/>
      <c r="C48" s="68" t="s">
        <v>195</v>
      </c>
      <c r="D48" s="70"/>
      <c r="E48" s="69"/>
      <c r="F48" s="76" t="s">
        <v>196</v>
      </c>
      <c r="G48" s="68" t="s">
        <v>167</v>
      </c>
      <c r="H48" s="70"/>
      <c r="I48" s="70"/>
      <c r="J48" s="70"/>
      <c r="K48" s="70"/>
      <c r="L48" s="70"/>
      <c r="M48" s="70"/>
      <c r="N48" s="69"/>
      <c r="O48" s="68" t="s">
        <v>209</v>
      </c>
      <c r="P48" s="70"/>
      <c r="Q48" s="70"/>
      <c r="R48" s="70"/>
      <c r="S48" s="70"/>
      <c r="T48" s="70"/>
      <c r="U48" s="70"/>
      <c r="V48" s="70"/>
      <c r="W48" s="74" t="s">
        <v>68</v>
      </c>
      <c r="X48" s="70"/>
      <c r="Y48" s="70"/>
      <c r="Z48" s="70"/>
      <c r="AA48" s="70"/>
      <c r="AB48" s="77" t="s">
        <v>208</v>
      </c>
      <c r="AC48" s="70"/>
      <c r="AD48" s="74" t="s">
        <v>92</v>
      </c>
      <c r="AE48" s="69"/>
      <c r="AF48" s="68"/>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69"/>
    </row>
    <row r="49" spans="1:56" ht="15" customHeight="1">
      <c r="A49" s="71" t="s">
        <v>144</v>
      </c>
      <c r="B49" s="72"/>
      <c r="C49" s="68" t="s">
        <v>195</v>
      </c>
      <c r="D49" s="70"/>
      <c r="E49" s="69"/>
      <c r="F49" s="76" t="s">
        <v>196</v>
      </c>
      <c r="G49" s="68" t="s">
        <v>120</v>
      </c>
      <c r="H49" s="70"/>
      <c r="I49" s="70"/>
      <c r="J49" s="70"/>
      <c r="K49" s="70"/>
      <c r="L49" s="70"/>
      <c r="M49" s="70"/>
      <c r="N49" s="69"/>
      <c r="O49" s="68" t="s">
        <v>210</v>
      </c>
      <c r="P49" s="70"/>
      <c r="Q49" s="70"/>
      <c r="R49" s="70"/>
      <c r="S49" s="70"/>
      <c r="T49" s="70"/>
      <c r="U49" s="70"/>
      <c r="V49" s="70"/>
      <c r="W49" s="74" t="s">
        <v>68</v>
      </c>
      <c r="X49" s="70"/>
      <c r="Y49" s="70"/>
      <c r="Z49" s="70"/>
      <c r="AA49" s="70"/>
      <c r="AB49" s="74" t="s">
        <v>91</v>
      </c>
      <c r="AC49" s="70"/>
      <c r="AD49" s="74" t="s">
        <v>92</v>
      </c>
      <c r="AE49" s="69"/>
      <c r="AF49" s="68"/>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69"/>
    </row>
    <row r="50" spans="1:56" ht="15" customHeight="1">
      <c r="A50" s="71" t="s">
        <v>145</v>
      </c>
      <c r="B50" s="72"/>
      <c r="C50" s="68" t="s">
        <v>195</v>
      </c>
      <c r="D50" s="70"/>
      <c r="E50" s="69"/>
      <c r="F50" s="76" t="s">
        <v>196</v>
      </c>
      <c r="G50" s="68" t="s">
        <v>158</v>
      </c>
      <c r="H50" s="70"/>
      <c r="I50" s="70"/>
      <c r="J50" s="70"/>
      <c r="K50" s="70"/>
      <c r="L50" s="70"/>
      <c r="M50" s="70"/>
      <c r="N50" s="69"/>
      <c r="O50" s="68" t="s">
        <v>211</v>
      </c>
      <c r="P50" s="70"/>
      <c r="Q50" s="70"/>
      <c r="R50" s="70"/>
      <c r="S50" s="70"/>
      <c r="T50" s="70"/>
      <c r="U50" s="70"/>
      <c r="V50" s="70"/>
      <c r="W50" s="74" t="s">
        <v>69</v>
      </c>
      <c r="X50" s="70"/>
      <c r="Y50" s="70"/>
      <c r="Z50" s="70"/>
      <c r="AA50" s="70"/>
      <c r="AB50" s="77" t="s">
        <v>205</v>
      </c>
      <c r="AC50" s="70"/>
      <c r="AD50" s="74" t="s">
        <v>92</v>
      </c>
      <c r="AE50" s="69"/>
      <c r="AF50" s="68"/>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69"/>
    </row>
    <row r="51" spans="1:56" ht="15" customHeight="1">
      <c r="A51" s="71" t="s">
        <v>145</v>
      </c>
      <c r="B51" s="72"/>
      <c r="C51" s="68" t="s">
        <v>195</v>
      </c>
      <c r="D51" s="70"/>
      <c r="E51" s="69"/>
      <c r="F51" s="76" t="s">
        <v>189</v>
      </c>
      <c r="G51" s="68" t="s">
        <v>249</v>
      </c>
      <c r="H51" s="70"/>
      <c r="I51" s="70"/>
      <c r="J51" s="70"/>
      <c r="K51" s="70"/>
      <c r="L51" s="70"/>
      <c r="M51" s="70"/>
      <c r="N51" s="69"/>
      <c r="O51" s="68" t="s">
        <v>248</v>
      </c>
      <c r="P51" s="70"/>
      <c r="Q51" s="70"/>
      <c r="R51" s="70"/>
      <c r="S51" s="70"/>
      <c r="T51" s="70"/>
      <c r="U51" s="70"/>
      <c r="V51" s="70"/>
      <c r="W51" s="74" t="s">
        <v>69</v>
      </c>
      <c r="X51" s="70"/>
      <c r="Y51" s="70"/>
      <c r="Z51" s="70"/>
      <c r="AA51" s="70"/>
      <c r="AB51" s="77" t="s">
        <v>90</v>
      </c>
      <c r="AC51" s="70"/>
      <c r="AD51" s="74" t="s">
        <v>92</v>
      </c>
      <c r="AE51" s="69"/>
      <c r="AF51" s="68"/>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69"/>
    </row>
    <row r="52" spans="1:56" s="33" customFormat="1" ht="15" customHeight="1"/>
    <row r="53" spans="1:56" ht="15" customHeight="1">
      <c r="A53" s="40" t="s">
        <v>104</v>
      </c>
      <c r="C53" s="40"/>
      <c r="D53" s="40"/>
      <c r="E53" s="40"/>
      <c r="F53" s="40"/>
      <c r="G53" s="40"/>
      <c r="H53" s="40" t="s">
        <v>105</v>
      </c>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row>
    <row r="55" spans="1:56" ht="15" customHeight="1">
      <c r="A55" s="44" t="s">
        <v>50</v>
      </c>
    </row>
    <row r="56" spans="1:56" ht="15" customHeight="1">
      <c r="A56" s="44" t="s">
        <v>64</v>
      </c>
    </row>
    <row r="57" spans="1:56" ht="15" customHeight="1">
      <c r="C57" s="33" t="s">
        <v>65</v>
      </c>
    </row>
    <row r="58" spans="1:56" ht="15" customHeight="1">
      <c r="C58" s="34" t="s">
        <v>212</v>
      </c>
      <c r="D58" s="35"/>
      <c r="E58" s="35"/>
      <c r="F58" s="35"/>
      <c r="G58" s="35"/>
      <c r="H58" s="35"/>
      <c r="I58" s="35"/>
      <c r="J58" s="35"/>
      <c r="K58" s="36"/>
      <c r="L58" s="34" t="s">
        <v>66</v>
      </c>
      <c r="M58" s="35"/>
      <c r="N58" s="35"/>
      <c r="O58" s="35"/>
      <c r="P58" s="35"/>
      <c r="Q58" s="35"/>
      <c r="R58" s="35"/>
      <c r="S58" s="35"/>
      <c r="T58" s="36"/>
      <c r="U58" s="34" t="s">
        <v>67</v>
      </c>
      <c r="V58" s="36"/>
      <c r="W58" s="34" t="s">
        <v>65</v>
      </c>
      <c r="X58" s="35"/>
      <c r="Y58" s="35"/>
      <c r="Z58" s="35"/>
      <c r="AA58" s="35"/>
      <c r="AB58" s="35"/>
      <c r="AC58" s="35"/>
      <c r="AD58" s="35"/>
      <c r="AE58" s="35"/>
      <c r="AF58" s="35"/>
      <c r="AG58" s="35"/>
      <c r="AH58" s="35"/>
      <c r="AI58" s="35"/>
      <c r="AJ58" s="35"/>
      <c r="AK58" s="35"/>
      <c r="AL58" s="35"/>
      <c r="AM58" s="35"/>
      <c r="AN58" s="36"/>
    </row>
    <row r="59" spans="1:56" ht="15" customHeight="1">
      <c r="C59" s="38" t="s">
        <v>213</v>
      </c>
      <c r="D59" s="12"/>
      <c r="E59" s="12"/>
      <c r="F59" s="12"/>
      <c r="G59" s="12"/>
      <c r="H59" s="12"/>
      <c r="I59" s="12"/>
      <c r="J59" s="12"/>
      <c r="K59" s="13"/>
      <c r="L59" s="37" t="s">
        <v>57</v>
      </c>
      <c r="M59" s="15"/>
      <c r="N59" s="15"/>
      <c r="O59" s="15"/>
      <c r="P59" s="15"/>
      <c r="Q59" s="15"/>
      <c r="R59" s="15"/>
      <c r="S59" s="15"/>
      <c r="T59" s="16"/>
      <c r="U59" s="14" t="s">
        <v>196</v>
      </c>
      <c r="V59" s="79" t="s">
        <v>214</v>
      </c>
      <c r="W59" s="48"/>
      <c r="X59" s="15"/>
      <c r="Y59" s="15"/>
      <c r="Z59" s="15"/>
      <c r="AA59" s="15"/>
      <c r="AB59" s="15"/>
      <c r="AC59" s="15"/>
      <c r="AD59" s="15"/>
      <c r="AE59" s="15"/>
      <c r="AF59" s="15"/>
      <c r="AG59" s="15"/>
      <c r="AH59" s="15"/>
      <c r="AI59" s="15"/>
      <c r="AJ59" s="15"/>
      <c r="AK59" s="15"/>
      <c r="AL59" s="15"/>
      <c r="AM59" s="15"/>
      <c r="AN59" s="16"/>
      <c r="AO59" s="40"/>
      <c r="AP59" s="40"/>
    </row>
    <row r="60" spans="1:56" ht="15" customHeight="1">
      <c r="C60" s="31"/>
      <c r="D60" s="17"/>
      <c r="E60" s="17"/>
      <c r="F60" s="17"/>
      <c r="G60" s="17"/>
      <c r="H60" s="17"/>
      <c r="I60" s="17"/>
      <c r="J60" s="17"/>
      <c r="K60" s="18"/>
      <c r="L60" s="27" t="s">
        <v>60</v>
      </c>
      <c r="M60" s="28"/>
      <c r="N60" s="28"/>
      <c r="O60" s="28"/>
      <c r="P60" s="28"/>
      <c r="Q60" s="28"/>
      <c r="R60" s="28"/>
      <c r="S60" s="28"/>
      <c r="T60" s="29"/>
      <c r="U60" s="27"/>
      <c r="V60" s="29"/>
      <c r="W60" s="19"/>
      <c r="X60" s="28"/>
      <c r="Y60" s="28"/>
      <c r="Z60" s="28"/>
      <c r="AA60" s="28"/>
      <c r="AB60" s="28"/>
      <c r="AC60" s="28"/>
      <c r="AD60" s="28"/>
      <c r="AE60" s="28"/>
      <c r="AF60" s="28"/>
      <c r="AG60" s="28"/>
      <c r="AH60" s="28"/>
      <c r="AI60" s="28"/>
      <c r="AJ60" s="28"/>
      <c r="AK60" s="28"/>
      <c r="AL60" s="28"/>
      <c r="AM60" s="28"/>
      <c r="AN60" s="29"/>
      <c r="AO60" s="40"/>
      <c r="AP60" s="40"/>
    </row>
    <row r="61" spans="1:56" ht="15" customHeight="1">
      <c r="C61" s="31"/>
      <c r="D61" s="17"/>
      <c r="E61" s="17"/>
      <c r="F61" s="17"/>
      <c r="G61" s="17"/>
      <c r="H61" s="17"/>
      <c r="I61" s="17"/>
      <c r="J61" s="17"/>
      <c r="K61" s="18"/>
      <c r="L61" s="27" t="s">
        <v>58</v>
      </c>
      <c r="M61" s="28"/>
      <c r="N61" s="28"/>
      <c r="O61" s="28"/>
      <c r="P61" s="28"/>
      <c r="Q61" s="28"/>
      <c r="R61" s="28"/>
      <c r="S61" s="28"/>
      <c r="T61" s="29"/>
      <c r="U61" s="27"/>
      <c r="V61" s="29"/>
      <c r="W61" s="27" t="str">
        <f>G23&amp;"≦"&amp;L61</f>
        <v>期間(From)≦START_DATE</v>
      </c>
      <c r="X61" s="28"/>
      <c r="Y61" s="28"/>
      <c r="Z61" s="28"/>
      <c r="AA61" s="28"/>
      <c r="AB61" s="28"/>
      <c r="AC61" s="28"/>
      <c r="AD61" s="28"/>
      <c r="AE61" s="28"/>
      <c r="AF61" s="28"/>
      <c r="AG61" s="28"/>
      <c r="AH61" s="28"/>
      <c r="AI61" s="28"/>
      <c r="AJ61" s="28"/>
      <c r="AK61" s="28"/>
      <c r="AL61" s="28"/>
      <c r="AM61" s="28"/>
      <c r="AN61" s="29"/>
      <c r="AO61" s="40"/>
      <c r="AP61" s="40"/>
    </row>
    <row r="62" spans="1:56" ht="15" customHeight="1">
      <c r="C62" s="31"/>
      <c r="D62" s="17"/>
      <c r="E62" s="17"/>
      <c r="F62" s="17"/>
      <c r="G62" s="17"/>
      <c r="H62" s="17"/>
      <c r="I62" s="17"/>
      <c r="J62" s="17"/>
      <c r="K62" s="18"/>
      <c r="L62" s="27" t="s">
        <v>59</v>
      </c>
      <c r="M62" s="28"/>
      <c r="N62" s="28"/>
      <c r="O62" s="28"/>
      <c r="P62" s="28"/>
      <c r="Q62" s="28"/>
      <c r="R62" s="28"/>
      <c r="S62" s="28"/>
      <c r="T62" s="29"/>
      <c r="U62" s="27"/>
      <c r="V62" s="29"/>
      <c r="W62" s="27" t="str">
        <f>G24&amp;"≧"&amp;L62</f>
        <v>期間(To)≧END_DATE</v>
      </c>
      <c r="X62" s="28"/>
      <c r="Y62" s="28"/>
      <c r="Z62" s="28"/>
      <c r="AA62" s="28"/>
      <c r="AB62" s="28"/>
      <c r="AC62" s="28"/>
      <c r="AD62" s="28"/>
      <c r="AE62" s="28"/>
      <c r="AF62" s="28"/>
      <c r="AG62" s="28"/>
      <c r="AH62" s="28"/>
      <c r="AI62" s="28"/>
      <c r="AJ62" s="28"/>
      <c r="AK62" s="28"/>
      <c r="AL62" s="28"/>
      <c r="AM62" s="28"/>
      <c r="AN62" s="29"/>
      <c r="AO62" s="40"/>
      <c r="AP62" s="40"/>
    </row>
    <row r="63" spans="1:56" ht="15" customHeight="1">
      <c r="C63" s="31"/>
      <c r="D63" s="17"/>
      <c r="E63" s="17"/>
      <c r="F63" s="17"/>
      <c r="G63" s="17"/>
      <c r="H63" s="17"/>
      <c r="I63" s="17"/>
      <c r="J63" s="17"/>
      <c r="K63" s="18"/>
      <c r="L63" s="19" t="s">
        <v>63</v>
      </c>
      <c r="M63" s="28"/>
      <c r="N63" s="28"/>
      <c r="O63" s="28"/>
      <c r="P63" s="28"/>
      <c r="Q63" s="28"/>
      <c r="R63" s="28"/>
      <c r="S63" s="28"/>
      <c r="T63" s="29"/>
      <c r="U63" s="27" t="s">
        <v>196</v>
      </c>
      <c r="V63" s="78" t="s">
        <v>205</v>
      </c>
      <c r="W63" s="27"/>
      <c r="X63" s="28"/>
      <c r="Y63" s="28"/>
      <c r="Z63" s="28"/>
      <c r="AA63" s="28"/>
      <c r="AB63" s="28"/>
      <c r="AC63" s="28"/>
      <c r="AD63" s="28"/>
      <c r="AE63" s="28"/>
      <c r="AF63" s="28"/>
      <c r="AG63" s="28"/>
      <c r="AH63" s="28"/>
      <c r="AI63" s="28"/>
      <c r="AJ63" s="28"/>
      <c r="AK63" s="28"/>
      <c r="AL63" s="28"/>
      <c r="AM63" s="28"/>
      <c r="AN63" s="29"/>
      <c r="AO63" s="40"/>
      <c r="AP63" s="40"/>
    </row>
    <row r="64" spans="1:56" ht="15" customHeight="1">
      <c r="C64" s="31"/>
      <c r="D64" s="17"/>
      <c r="E64" s="17"/>
      <c r="F64" s="17"/>
      <c r="G64" s="17"/>
      <c r="H64" s="17"/>
      <c r="I64" s="17"/>
      <c r="J64" s="17"/>
      <c r="K64" s="18"/>
      <c r="L64" s="19" t="s">
        <v>61</v>
      </c>
      <c r="M64" s="28"/>
      <c r="N64" s="28"/>
      <c r="O64" s="28"/>
      <c r="P64" s="28"/>
      <c r="Q64" s="28"/>
      <c r="R64" s="28"/>
      <c r="S64" s="28"/>
      <c r="T64" s="29"/>
      <c r="U64" s="27"/>
      <c r="V64" s="29"/>
      <c r="W64" s="27"/>
      <c r="X64" s="28"/>
      <c r="Y64" s="28"/>
      <c r="Z64" s="28"/>
      <c r="AA64" s="28"/>
      <c r="AB64" s="28"/>
      <c r="AC64" s="28"/>
      <c r="AD64" s="28"/>
      <c r="AE64" s="28"/>
      <c r="AF64" s="28"/>
      <c r="AG64" s="28"/>
      <c r="AH64" s="28"/>
      <c r="AI64" s="28"/>
      <c r="AJ64" s="28"/>
      <c r="AK64" s="28"/>
      <c r="AL64" s="28"/>
      <c r="AM64" s="28"/>
      <c r="AN64" s="29"/>
      <c r="AO64" s="40"/>
      <c r="AP64" s="40"/>
    </row>
    <row r="65" spans="1:42" ht="15" customHeight="1">
      <c r="C65" s="31"/>
      <c r="D65" s="17"/>
      <c r="E65" s="17"/>
      <c r="F65" s="17"/>
      <c r="G65" s="17"/>
      <c r="H65" s="17"/>
      <c r="I65" s="17"/>
      <c r="J65" s="17"/>
      <c r="K65" s="18"/>
      <c r="L65" s="19" t="s">
        <v>72</v>
      </c>
      <c r="M65" s="28"/>
      <c r="N65" s="28"/>
      <c r="O65" s="28"/>
      <c r="P65" s="28"/>
      <c r="Q65" s="28"/>
      <c r="R65" s="28"/>
      <c r="S65" s="28"/>
      <c r="T65" s="29"/>
      <c r="U65" s="27"/>
      <c r="V65" s="29"/>
      <c r="W65" s="27"/>
      <c r="X65" s="28"/>
      <c r="Y65" s="28"/>
      <c r="Z65" s="28"/>
      <c r="AA65" s="28"/>
      <c r="AB65" s="28"/>
      <c r="AC65" s="28"/>
      <c r="AD65" s="28"/>
      <c r="AE65" s="28"/>
      <c r="AF65" s="28"/>
      <c r="AG65" s="28"/>
      <c r="AH65" s="28"/>
      <c r="AI65" s="28"/>
      <c r="AJ65" s="28"/>
      <c r="AK65" s="28"/>
      <c r="AL65" s="28"/>
      <c r="AM65" s="28"/>
      <c r="AN65" s="29"/>
      <c r="AO65" s="40"/>
      <c r="AP65" s="40"/>
    </row>
    <row r="66" spans="1:42" ht="15" customHeight="1">
      <c r="C66" s="31"/>
      <c r="D66" s="17"/>
      <c r="E66" s="17"/>
      <c r="F66" s="17"/>
      <c r="G66" s="17"/>
      <c r="H66" s="17"/>
      <c r="I66" s="17"/>
      <c r="J66" s="17"/>
      <c r="K66" s="18"/>
      <c r="L66" s="19" t="s">
        <v>62</v>
      </c>
      <c r="M66" s="28"/>
      <c r="N66" s="28"/>
      <c r="O66" s="28"/>
      <c r="P66" s="28"/>
      <c r="Q66" s="28"/>
      <c r="R66" s="28"/>
      <c r="S66" s="28"/>
      <c r="T66" s="29"/>
      <c r="U66" s="27"/>
      <c r="V66" s="29"/>
      <c r="W66" s="27" t="s">
        <v>96</v>
      </c>
      <c r="X66" s="28"/>
      <c r="Y66" s="28"/>
      <c r="Z66" s="28"/>
      <c r="AA66" s="28"/>
      <c r="AB66" s="28"/>
      <c r="AC66" s="28"/>
      <c r="AD66" s="28"/>
      <c r="AE66" s="28"/>
      <c r="AF66" s="28"/>
      <c r="AG66" s="28"/>
      <c r="AH66" s="28"/>
      <c r="AI66" s="28"/>
      <c r="AJ66" s="28"/>
      <c r="AK66" s="28"/>
      <c r="AL66" s="28"/>
      <c r="AM66" s="28"/>
      <c r="AN66" s="29"/>
      <c r="AO66" s="40"/>
      <c r="AP66" s="40"/>
    </row>
    <row r="67" spans="1:42" ht="15" customHeight="1">
      <c r="C67" s="31"/>
      <c r="D67" s="17"/>
      <c r="E67" s="17"/>
      <c r="F67" s="17"/>
      <c r="G67" s="17"/>
      <c r="H67" s="17"/>
      <c r="I67" s="17"/>
      <c r="J67" s="17"/>
      <c r="K67" s="18"/>
      <c r="L67" s="19" t="s">
        <v>73</v>
      </c>
      <c r="M67" s="28"/>
      <c r="N67" s="28"/>
      <c r="O67" s="28"/>
      <c r="P67" s="28"/>
      <c r="Q67" s="28"/>
      <c r="R67" s="28"/>
      <c r="S67" s="28"/>
      <c r="T67" s="29"/>
      <c r="U67" s="27"/>
      <c r="V67" s="29"/>
      <c r="W67" s="27"/>
      <c r="X67" s="28"/>
      <c r="Y67" s="28"/>
      <c r="Z67" s="28"/>
      <c r="AA67" s="28"/>
      <c r="AB67" s="28"/>
      <c r="AC67" s="28"/>
      <c r="AD67" s="28"/>
      <c r="AE67" s="28"/>
      <c r="AF67" s="28"/>
      <c r="AG67" s="28"/>
      <c r="AH67" s="28"/>
      <c r="AI67" s="28"/>
      <c r="AJ67" s="28"/>
      <c r="AK67" s="28"/>
      <c r="AL67" s="28"/>
      <c r="AM67" s="28"/>
      <c r="AN67" s="29"/>
      <c r="AO67" s="40"/>
      <c r="AP67" s="40"/>
    </row>
    <row r="68" spans="1:42" ht="15" customHeight="1">
      <c r="C68" s="31"/>
      <c r="D68" s="17"/>
      <c r="E68" s="17"/>
      <c r="F68" s="17"/>
      <c r="G68" s="17"/>
      <c r="H68" s="17"/>
      <c r="I68" s="17"/>
      <c r="J68" s="17"/>
      <c r="K68" s="18"/>
      <c r="L68" s="19" t="s">
        <v>74</v>
      </c>
      <c r="M68" s="28"/>
      <c r="N68" s="28"/>
      <c r="O68" s="28"/>
      <c r="P68" s="28"/>
      <c r="Q68" s="28"/>
      <c r="R68" s="28"/>
      <c r="S68" s="28"/>
      <c r="T68" s="29"/>
      <c r="U68" s="27"/>
      <c r="V68" s="29"/>
      <c r="W68" s="27"/>
      <c r="X68" s="28"/>
      <c r="Y68" s="28"/>
      <c r="Z68" s="28"/>
      <c r="AA68" s="28"/>
      <c r="AB68" s="28"/>
      <c r="AC68" s="28"/>
      <c r="AD68" s="28"/>
      <c r="AE68" s="28"/>
      <c r="AF68" s="28"/>
      <c r="AG68" s="28"/>
      <c r="AH68" s="28"/>
      <c r="AI68" s="28"/>
      <c r="AJ68" s="28"/>
      <c r="AK68" s="28"/>
      <c r="AL68" s="28"/>
      <c r="AM68" s="28"/>
      <c r="AN68" s="29"/>
      <c r="AO68" s="40"/>
      <c r="AP68" s="40"/>
    </row>
    <row r="69" spans="1:42" ht="15" customHeight="1">
      <c r="C69" s="31"/>
      <c r="D69" s="17"/>
      <c r="E69" s="17"/>
      <c r="F69" s="17"/>
      <c r="G69" s="17"/>
      <c r="H69" s="17"/>
      <c r="I69" s="17"/>
      <c r="J69" s="17"/>
      <c r="K69" s="18"/>
      <c r="L69" s="19" t="s">
        <v>75</v>
      </c>
      <c r="M69" s="28"/>
      <c r="N69" s="28"/>
      <c r="O69" s="28"/>
      <c r="P69" s="28"/>
      <c r="Q69" s="28"/>
      <c r="R69" s="28"/>
      <c r="S69" s="28"/>
      <c r="T69" s="29"/>
      <c r="U69" s="27"/>
      <c r="V69" s="29"/>
      <c r="W69" s="27"/>
      <c r="X69" s="28"/>
      <c r="Y69" s="28"/>
      <c r="Z69" s="28"/>
      <c r="AA69" s="28"/>
      <c r="AB69" s="28"/>
      <c r="AC69" s="28"/>
      <c r="AD69" s="28"/>
      <c r="AE69" s="28"/>
      <c r="AF69" s="28"/>
      <c r="AG69" s="28"/>
      <c r="AH69" s="28"/>
      <c r="AI69" s="28"/>
      <c r="AJ69" s="28"/>
      <c r="AK69" s="28"/>
      <c r="AL69" s="28"/>
      <c r="AM69" s="28"/>
      <c r="AN69" s="29"/>
      <c r="AO69" s="40"/>
      <c r="AP69" s="40"/>
    </row>
    <row r="70" spans="1:42" ht="15" customHeight="1">
      <c r="C70" s="31"/>
      <c r="D70" s="17"/>
      <c r="E70" s="17"/>
      <c r="F70" s="17"/>
      <c r="G70" s="17"/>
      <c r="H70" s="17"/>
      <c r="I70" s="17"/>
      <c r="J70" s="17"/>
      <c r="K70" s="18"/>
      <c r="L70" s="19" t="s">
        <v>76</v>
      </c>
      <c r="M70" s="28"/>
      <c r="N70" s="28"/>
      <c r="O70" s="28"/>
      <c r="P70" s="28"/>
      <c r="Q70" s="28"/>
      <c r="R70" s="28"/>
      <c r="S70" s="28"/>
      <c r="T70" s="29"/>
      <c r="U70" s="27" t="s">
        <v>196</v>
      </c>
      <c r="V70" s="78" t="s">
        <v>199</v>
      </c>
      <c r="W70" s="27"/>
      <c r="X70" s="28"/>
      <c r="Y70" s="28"/>
      <c r="Z70" s="28"/>
      <c r="AA70" s="28"/>
      <c r="AB70" s="28"/>
      <c r="AC70" s="28"/>
      <c r="AD70" s="28"/>
      <c r="AE70" s="28"/>
      <c r="AF70" s="28"/>
      <c r="AG70" s="28"/>
      <c r="AH70" s="28"/>
      <c r="AI70" s="28"/>
      <c r="AJ70" s="28"/>
      <c r="AK70" s="28"/>
      <c r="AL70" s="28"/>
      <c r="AM70" s="28"/>
      <c r="AN70" s="29"/>
      <c r="AO70" s="40"/>
      <c r="AP70" s="40"/>
    </row>
    <row r="71" spans="1:42" ht="15" customHeight="1">
      <c r="C71" s="31"/>
      <c r="D71" s="17"/>
      <c r="E71" s="17"/>
      <c r="F71" s="17"/>
      <c r="G71" s="17"/>
      <c r="H71" s="17"/>
      <c r="I71" s="17"/>
      <c r="J71" s="17"/>
      <c r="K71" s="18"/>
      <c r="L71" s="19" t="s">
        <v>171</v>
      </c>
      <c r="M71" s="28"/>
      <c r="N71" s="28"/>
      <c r="O71" s="28"/>
      <c r="P71" s="28"/>
      <c r="Q71" s="28"/>
      <c r="R71" s="28"/>
      <c r="S71" s="28"/>
      <c r="T71" s="29"/>
      <c r="U71" s="27"/>
      <c r="V71" s="78"/>
      <c r="W71" s="27" t="s">
        <v>172</v>
      </c>
      <c r="X71" s="28"/>
      <c r="Y71" s="28"/>
      <c r="Z71" s="28"/>
      <c r="AA71" s="28"/>
      <c r="AB71" s="28"/>
      <c r="AC71" s="28"/>
      <c r="AD71" s="28"/>
      <c r="AE71" s="28"/>
      <c r="AF71" s="28"/>
      <c r="AG71" s="28"/>
      <c r="AH71" s="28"/>
      <c r="AI71" s="28"/>
      <c r="AJ71" s="28"/>
      <c r="AK71" s="28"/>
      <c r="AL71" s="28"/>
      <c r="AM71" s="28"/>
      <c r="AN71" s="29"/>
      <c r="AO71" s="40"/>
      <c r="AP71" s="40"/>
    </row>
    <row r="72" spans="1:42" ht="15" customHeight="1">
      <c r="C72" s="31"/>
      <c r="D72" s="17"/>
      <c r="E72" s="17"/>
      <c r="F72" s="17"/>
      <c r="G72" s="17"/>
      <c r="H72" s="17"/>
      <c r="I72" s="17"/>
      <c r="J72" s="17"/>
      <c r="K72" s="18"/>
      <c r="L72" s="19" t="s">
        <v>77</v>
      </c>
      <c r="M72" s="28"/>
      <c r="N72" s="28"/>
      <c r="O72" s="28"/>
      <c r="P72" s="28"/>
      <c r="Q72" s="28"/>
      <c r="R72" s="28"/>
      <c r="S72" s="28"/>
      <c r="T72" s="29"/>
      <c r="U72" s="27"/>
      <c r="V72" s="29"/>
      <c r="W72" s="27" t="s">
        <v>97</v>
      </c>
      <c r="X72" s="28"/>
      <c r="Y72" s="28"/>
      <c r="Z72" s="28"/>
      <c r="AA72" s="28"/>
      <c r="AB72" s="28"/>
      <c r="AC72" s="28"/>
      <c r="AD72" s="28"/>
      <c r="AE72" s="28"/>
      <c r="AF72" s="28"/>
      <c r="AG72" s="28"/>
      <c r="AH72" s="28"/>
      <c r="AI72" s="28"/>
      <c r="AJ72" s="28"/>
      <c r="AK72" s="28"/>
      <c r="AL72" s="28"/>
      <c r="AM72" s="28"/>
      <c r="AN72" s="29"/>
      <c r="AO72" s="40"/>
      <c r="AP72" s="40"/>
    </row>
    <row r="73" spans="1:42" ht="15" customHeight="1">
      <c r="C73" s="39"/>
      <c r="D73" s="22"/>
      <c r="E73" s="22"/>
      <c r="F73" s="22"/>
      <c r="G73" s="22"/>
      <c r="H73" s="22"/>
      <c r="I73" s="22"/>
      <c r="J73" s="22"/>
      <c r="K73" s="23"/>
      <c r="L73" s="24" t="s">
        <v>78</v>
      </c>
      <c r="M73" s="25"/>
      <c r="N73" s="25"/>
      <c r="O73" s="25"/>
      <c r="P73" s="25"/>
      <c r="Q73" s="25"/>
      <c r="R73" s="25"/>
      <c r="S73" s="25"/>
      <c r="T73" s="26"/>
      <c r="U73" s="24"/>
      <c r="V73" s="26"/>
      <c r="W73" s="24"/>
      <c r="X73" s="25"/>
      <c r="Y73" s="25"/>
      <c r="Z73" s="25"/>
      <c r="AA73" s="25"/>
      <c r="AB73" s="25"/>
      <c r="AC73" s="25"/>
      <c r="AD73" s="25"/>
      <c r="AE73" s="25"/>
      <c r="AF73" s="25"/>
      <c r="AG73" s="25"/>
      <c r="AH73" s="25"/>
      <c r="AI73" s="25"/>
      <c r="AJ73" s="25"/>
      <c r="AK73" s="25"/>
      <c r="AL73" s="25"/>
      <c r="AM73" s="25"/>
      <c r="AN73" s="26"/>
      <c r="AO73" s="40"/>
      <c r="AP73" s="40"/>
    </row>
    <row r="74" spans="1:42" ht="15" customHeight="1">
      <c r="A74" s="44"/>
      <c r="C74" s="38" t="s">
        <v>85</v>
      </c>
      <c r="D74" s="12"/>
      <c r="E74" s="12"/>
      <c r="F74" s="12"/>
      <c r="G74" s="12"/>
      <c r="H74" s="12"/>
      <c r="I74" s="12"/>
      <c r="J74" s="12"/>
      <c r="K74" s="13"/>
      <c r="L74" s="37" t="s">
        <v>215</v>
      </c>
      <c r="M74" s="15"/>
      <c r="N74" s="15"/>
      <c r="O74" s="15"/>
      <c r="P74" s="15"/>
      <c r="Q74" s="15"/>
      <c r="R74" s="15"/>
      <c r="S74" s="15"/>
      <c r="T74" s="16"/>
      <c r="U74" s="14" t="s">
        <v>79</v>
      </c>
      <c r="V74" s="79" t="s">
        <v>205</v>
      </c>
      <c r="W74" s="14"/>
      <c r="X74" s="15"/>
      <c r="Y74" s="15"/>
      <c r="Z74" s="15"/>
      <c r="AA74" s="15"/>
      <c r="AB74" s="15"/>
      <c r="AC74" s="15"/>
      <c r="AD74" s="15"/>
      <c r="AE74" s="15"/>
      <c r="AF74" s="15"/>
      <c r="AG74" s="15"/>
      <c r="AH74" s="15"/>
      <c r="AI74" s="15"/>
      <c r="AJ74" s="15"/>
      <c r="AK74" s="15"/>
      <c r="AL74" s="15"/>
      <c r="AM74" s="15"/>
      <c r="AN74" s="16"/>
      <c r="AO74" s="40"/>
      <c r="AP74" s="40"/>
    </row>
    <row r="75" spans="1:42" ht="15" customHeight="1">
      <c r="A75" s="44"/>
      <c r="C75" s="31"/>
      <c r="D75" s="17"/>
      <c r="E75" s="17"/>
      <c r="F75" s="17"/>
      <c r="G75" s="17"/>
      <c r="H75" s="17"/>
      <c r="I75" s="17"/>
      <c r="J75" s="17"/>
      <c r="K75" s="18"/>
      <c r="L75" s="32" t="s">
        <v>84</v>
      </c>
      <c r="M75" s="20"/>
      <c r="N75" s="20"/>
      <c r="O75" s="20"/>
      <c r="P75" s="20"/>
      <c r="Q75" s="20"/>
      <c r="R75" s="20"/>
      <c r="S75" s="20"/>
      <c r="T75" s="21"/>
      <c r="U75" s="19"/>
      <c r="V75" s="21"/>
      <c r="W75" s="19"/>
      <c r="X75" s="20"/>
      <c r="Y75" s="20"/>
      <c r="Z75" s="20"/>
      <c r="AA75" s="20"/>
      <c r="AB75" s="20"/>
      <c r="AC75" s="20"/>
      <c r="AD75" s="20"/>
      <c r="AE75" s="20"/>
      <c r="AF75" s="20"/>
      <c r="AG75" s="20"/>
      <c r="AH75" s="20"/>
      <c r="AI75" s="20"/>
      <c r="AJ75" s="20"/>
      <c r="AK75" s="20"/>
      <c r="AL75" s="20"/>
      <c r="AM75" s="20"/>
      <c r="AN75" s="21"/>
      <c r="AO75" s="40"/>
      <c r="AP75" s="40"/>
    </row>
    <row r="76" spans="1:42" ht="15" customHeight="1">
      <c r="A76" s="44"/>
      <c r="C76" s="31"/>
      <c r="D76" s="17"/>
      <c r="E76" s="17"/>
      <c r="F76" s="17"/>
      <c r="G76" s="17"/>
      <c r="H76" s="17"/>
      <c r="I76" s="17"/>
      <c r="J76" s="17"/>
      <c r="K76" s="18"/>
      <c r="L76" s="32" t="s">
        <v>83</v>
      </c>
      <c r="M76" s="20"/>
      <c r="N76" s="20"/>
      <c r="O76" s="20"/>
      <c r="P76" s="20"/>
      <c r="Q76" s="20"/>
      <c r="R76" s="20"/>
      <c r="S76" s="20"/>
      <c r="T76" s="21"/>
      <c r="U76" s="19"/>
      <c r="V76" s="21"/>
      <c r="W76" s="19"/>
      <c r="X76" s="20"/>
      <c r="Y76" s="20"/>
      <c r="Z76" s="20"/>
      <c r="AA76" s="20"/>
      <c r="AB76" s="20"/>
      <c r="AC76" s="20"/>
      <c r="AD76" s="20"/>
      <c r="AE76" s="20"/>
      <c r="AF76" s="20"/>
      <c r="AG76" s="20"/>
      <c r="AH76" s="20"/>
      <c r="AI76" s="20"/>
      <c r="AJ76" s="20"/>
      <c r="AK76" s="20"/>
      <c r="AL76" s="20"/>
      <c r="AM76" s="20"/>
      <c r="AN76" s="21"/>
      <c r="AO76" s="40"/>
      <c r="AP76" s="40"/>
    </row>
    <row r="77" spans="1:42" ht="15" customHeight="1">
      <c r="A77" s="44"/>
      <c r="C77" s="31"/>
      <c r="D77" s="17"/>
      <c r="E77" s="17"/>
      <c r="F77" s="17"/>
      <c r="G77" s="17"/>
      <c r="H77" s="17"/>
      <c r="I77" s="17"/>
      <c r="J77" s="17"/>
      <c r="K77" s="18"/>
      <c r="L77" s="32" t="s">
        <v>80</v>
      </c>
      <c r="M77" s="20"/>
      <c r="N77" s="20"/>
      <c r="O77" s="20"/>
      <c r="P77" s="20"/>
      <c r="Q77" s="20"/>
      <c r="R77" s="20"/>
      <c r="S77" s="20"/>
      <c r="T77" s="21"/>
      <c r="U77" s="19"/>
      <c r="V77" s="21"/>
      <c r="W77" s="19"/>
      <c r="X77" s="20"/>
      <c r="Y77" s="20"/>
      <c r="Z77" s="20"/>
      <c r="AA77" s="20"/>
      <c r="AB77" s="20"/>
      <c r="AC77" s="20"/>
      <c r="AD77" s="20"/>
      <c r="AE77" s="20"/>
      <c r="AF77" s="20"/>
      <c r="AG77" s="20"/>
      <c r="AH77" s="20"/>
      <c r="AI77" s="20"/>
      <c r="AJ77" s="20"/>
      <c r="AK77" s="20"/>
      <c r="AL77" s="20"/>
      <c r="AM77" s="20"/>
      <c r="AN77" s="21"/>
      <c r="AO77" s="40"/>
      <c r="AP77" s="40"/>
    </row>
    <row r="78" spans="1:42" ht="15" customHeight="1">
      <c r="A78" s="44"/>
      <c r="C78" s="31"/>
      <c r="D78" s="17"/>
      <c r="E78" s="17"/>
      <c r="F78" s="17"/>
      <c r="G78" s="17"/>
      <c r="H78" s="17"/>
      <c r="I78" s="17"/>
      <c r="J78" s="17"/>
      <c r="K78" s="18"/>
      <c r="L78" s="32" t="s">
        <v>86</v>
      </c>
      <c r="M78" s="20"/>
      <c r="N78" s="20"/>
      <c r="O78" s="20"/>
      <c r="P78" s="20"/>
      <c r="Q78" s="20"/>
      <c r="R78" s="20"/>
      <c r="S78" s="20"/>
      <c r="T78" s="21"/>
      <c r="U78" s="19"/>
      <c r="V78" s="21"/>
      <c r="W78" s="19"/>
      <c r="X78" s="20"/>
      <c r="Y78" s="20"/>
      <c r="Z78" s="20"/>
      <c r="AA78" s="20"/>
      <c r="AB78" s="20"/>
      <c r="AC78" s="20"/>
      <c r="AD78" s="20"/>
      <c r="AE78" s="20"/>
      <c r="AF78" s="20"/>
      <c r="AG78" s="20"/>
      <c r="AH78" s="20"/>
      <c r="AI78" s="20"/>
      <c r="AJ78" s="20"/>
      <c r="AK78" s="20"/>
      <c r="AL78" s="20"/>
      <c r="AM78" s="20"/>
      <c r="AN78" s="21"/>
      <c r="AO78" s="40"/>
      <c r="AP78" s="40"/>
    </row>
    <row r="79" spans="1:42" ht="15" customHeight="1">
      <c r="A79" s="44"/>
      <c r="C79" s="31"/>
      <c r="D79" s="17"/>
      <c r="E79" s="17"/>
      <c r="F79" s="17"/>
      <c r="G79" s="17"/>
      <c r="H79" s="17"/>
      <c r="I79" s="17"/>
      <c r="J79" s="17"/>
      <c r="K79" s="18"/>
      <c r="L79" s="32" t="s">
        <v>82</v>
      </c>
      <c r="M79" s="20"/>
      <c r="N79" s="20"/>
      <c r="O79" s="20"/>
      <c r="P79" s="20"/>
      <c r="Q79" s="20"/>
      <c r="R79" s="20"/>
      <c r="S79" s="20"/>
      <c r="T79" s="21"/>
      <c r="U79" s="19" t="s">
        <v>216</v>
      </c>
      <c r="V79" s="80" t="s">
        <v>217</v>
      </c>
      <c r="W79" s="19"/>
      <c r="X79" s="20"/>
      <c r="Y79" s="20"/>
      <c r="Z79" s="20"/>
      <c r="AA79" s="20"/>
      <c r="AB79" s="20"/>
      <c r="AC79" s="20"/>
      <c r="AD79" s="20"/>
      <c r="AE79" s="20"/>
      <c r="AF79" s="20"/>
      <c r="AG79" s="20"/>
      <c r="AH79" s="20"/>
      <c r="AI79" s="20"/>
      <c r="AJ79" s="20"/>
      <c r="AK79" s="20"/>
      <c r="AL79" s="20"/>
      <c r="AM79" s="20"/>
      <c r="AN79" s="21"/>
      <c r="AO79" s="40"/>
      <c r="AP79" s="40"/>
    </row>
    <row r="80" spans="1:42" ht="15" customHeight="1">
      <c r="A80" s="44"/>
      <c r="C80" s="31"/>
      <c r="D80" s="17"/>
      <c r="E80" s="17"/>
      <c r="F80" s="17"/>
      <c r="G80" s="17"/>
      <c r="H80" s="17"/>
      <c r="I80" s="17"/>
      <c r="J80" s="17"/>
      <c r="K80" s="18"/>
      <c r="L80" s="32" t="s">
        <v>81</v>
      </c>
      <c r="M80" s="20"/>
      <c r="N80" s="20"/>
      <c r="O80" s="20"/>
      <c r="P80" s="20"/>
      <c r="Q80" s="20"/>
      <c r="R80" s="20"/>
      <c r="S80" s="20"/>
      <c r="T80" s="21"/>
      <c r="U80" s="19"/>
      <c r="V80" s="80"/>
      <c r="W80" s="19"/>
      <c r="X80" s="20"/>
      <c r="Y80" s="20"/>
      <c r="Z80" s="20"/>
      <c r="AA80" s="20"/>
      <c r="AB80" s="20"/>
      <c r="AC80" s="20"/>
      <c r="AD80" s="20"/>
      <c r="AE80" s="20"/>
      <c r="AF80" s="20"/>
      <c r="AG80" s="20"/>
      <c r="AH80" s="20"/>
      <c r="AI80" s="20"/>
      <c r="AJ80" s="20"/>
      <c r="AK80" s="20"/>
      <c r="AL80" s="20"/>
      <c r="AM80" s="20"/>
      <c r="AN80" s="21"/>
      <c r="AO80" s="40"/>
      <c r="AP80" s="40"/>
    </row>
    <row r="81" spans="1:42" ht="15" customHeight="1">
      <c r="C81" s="47"/>
      <c r="D81" s="22"/>
      <c r="E81" s="22"/>
      <c r="F81" s="22"/>
      <c r="G81" s="22"/>
      <c r="H81" s="22"/>
      <c r="I81" s="22"/>
      <c r="J81" s="22"/>
      <c r="K81" s="23"/>
      <c r="L81" s="24" t="s">
        <v>87</v>
      </c>
      <c r="M81" s="25"/>
      <c r="N81" s="25"/>
      <c r="O81" s="25"/>
      <c r="P81" s="25"/>
      <c r="Q81" s="25"/>
      <c r="R81" s="25"/>
      <c r="S81" s="25"/>
      <c r="T81" s="26"/>
      <c r="U81" s="24"/>
      <c r="V81" s="26"/>
      <c r="W81" s="24"/>
      <c r="X81" s="25"/>
      <c r="Y81" s="25"/>
      <c r="Z81" s="25"/>
      <c r="AA81" s="25"/>
      <c r="AB81" s="25"/>
      <c r="AC81" s="25"/>
      <c r="AD81" s="25"/>
      <c r="AE81" s="25"/>
      <c r="AF81" s="25"/>
      <c r="AG81" s="25"/>
      <c r="AH81" s="25"/>
      <c r="AI81" s="25"/>
      <c r="AJ81" s="25"/>
      <c r="AK81" s="25"/>
      <c r="AL81" s="25"/>
      <c r="AM81" s="25"/>
      <c r="AN81" s="26"/>
      <c r="AO81" s="40"/>
      <c r="AP81" s="40"/>
    </row>
    <row r="82" spans="1:42" ht="15" customHeight="1">
      <c r="A82" s="44"/>
      <c r="C82" s="38" t="s">
        <v>218</v>
      </c>
      <c r="D82" s="12"/>
      <c r="E82" s="12"/>
      <c r="F82" s="12"/>
      <c r="G82" s="12"/>
      <c r="H82" s="12"/>
      <c r="I82" s="12"/>
      <c r="J82" s="12"/>
      <c r="K82" s="13"/>
      <c r="L82" s="38" t="s">
        <v>76</v>
      </c>
      <c r="M82" s="12"/>
      <c r="N82" s="12"/>
      <c r="O82" s="12"/>
      <c r="P82" s="12"/>
      <c r="Q82" s="12"/>
      <c r="R82" s="12"/>
      <c r="S82" s="12"/>
      <c r="T82" s="13"/>
      <c r="U82" s="14" t="s">
        <v>79</v>
      </c>
      <c r="V82" s="79" t="s">
        <v>219</v>
      </c>
      <c r="W82" s="14"/>
      <c r="X82" s="15"/>
      <c r="Y82" s="15"/>
      <c r="Z82" s="15"/>
      <c r="AA82" s="15"/>
      <c r="AB82" s="15"/>
      <c r="AC82" s="15"/>
      <c r="AD82" s="15"/>
      <c r="AE82" s="15"/>
      <c r="AF82" s="15"/>
      <c r="AG82" s="15"/>
      <c r="AH82" s="15"/>
      <c r="AI82" s="15"/>
      <c r="AJ82" s="15"/>
      <c r="AK82" s="15"/>
      <c r="AL82" s="15"/>
      <c r="AM82" s="15"/>
      <c r="AN82" s="16"/>
      <c r="AO82" s="40"/>
      <c r="AP82" s="40"/>
    </row>
    <row r="83" spans="1:42" ht="15" customHeight="1">
      <c r="A83" s="44"/>
      <c r="C83" s="31"/>
      <c r="D83" s="17"/>
      <c r="E83" s="17"/>
      <c r="F83" s="17"/>
      <c r="G83" s="17"/>
      <c r="H83" s="17"/>
      <c r="I83" s="17"/>
      <c r="J83" s="17"/>
      <c r="K83" s="18"/>
      <c r="L83" s="19" t="s">
        <v>220</v>
      </c>
      <c r="M83" s="20"/>
      <c r="N83" s="20"/>
      <c r="O83" s="20"/>
      <c r="P83" s="20"/>
      <c r="Q83" s="20"/>
      <c r="R83" s="20"/>
      <c r="S83" s="20"/>
      <c r="T83" s="21"/>
      <c r="U83" s="19" t="s">
        <v>79</v>
      </c>
      <c r="V83" s="80" t="s">
        <v>221</v>
      </c>
      <c r="W83" s="19" t="s">
        <v>160</v>
      </c>
      <c r="X83" s="20"/>
      <c r="Y83" s="20"/>
      <c r="Z83" s="20"/>
      <c r="AA83" s="20"/>
      <c r="AB83" s="20"/>
      <c r="AC83" s="20"/>
      <c r="AD83" s="20"/>
      <c r="AE83" s="20"/>
      <c r="AF83" s="20"/>
      <c r="AG83" s="20"/>
      <c r="AH83" s="20"/>
      <c r="AI83" s="20"/>
      <c r="AJ83" s="20"/>
      <c r="AK83" s="20"/>
      <c r="AL83" s="20"/>
      <c r="AM83" s="20"/>
      <c r="AN83" s="21"/>
      <c r="AO83" s="40"/>
      <c r="AP83" s="40"/>
    </row>
    <row r="84" spans="1:42" ht="15" customHeight="1">
      <c r="C84" s="47"/>
      <c r="D84" s="22"/>
      <c r="E84" s="22"/>
      <c r="F84" s="22"/>
      <c r="G84" s="22"/>
      <c r="H84" s="22"/>
      <c r="I84" s="22"/>
      <c r="J84" s="22"/>
      <c r="K84" s="23"/>
      <c r="L84" s="47" t="s">
        <v>250</v>
      </c>
      <c r="M84" s="22"/>
      <c r="N84" s="22"/>
      <c r="O84" s="22"/>
      <c r="P84" s="22"/>
      <c r="Q84" s="22"/>
      <c r="R84" s="22"/>
      <c r="S84" s="22"/>
      <c r="T84" s="23"/>
      <c r="U84" s="47"/>
      <c r="V84" s="92"/>
      <c r="W84" s="47"/>
      <c r="X84" s="22"/>
      <c r="Y84" s="22"/>
      <c r="Z84" s="22"/>
      <c r="AA84" s="22"/>
      <c r="AB84" s="22"/>
      <c r="AC84" s="22"/>
      <c r="AD84" s="22"/>
      <c r="AE84" s="22"/>
      <c r="AF84" s="22"/>
      <c r="AG84" s="22"/>
      <c r="AH84" s="22"/>
      <c r="AI84" s="22"/>
      <c r="AJ84" s="22"/>
      <c r="AK84" s="22"/>
      <c r="AL84" s="22"/>
      <c r="AM84" s="22"/>
      <c r="AN84" s="23"/>
      <c r="AO84" s="40"/>
      <c r="AP84" s="40"/>
    </row>
    <row r="85" spans="1:42" ht="15" customHeight="1">
      <c r="A85" s="44"/>
      <c r="C85" s="38" t="s">
        <v>222</v>
      </c>
      <c r="D85" s="12"/>
      <c r="E85" s="12"/>
      <c r="F85" s="12"/>
      <c r="G85" s="12"/>
      <c r="H85" s="12"/>
      <c r="I85" s="12"/>
      <c r="J85" s="12"/>
      <c r="K85" s="13"/>
      <c r="L85" s="38" t="s">
        <v>223</v>
      </c>
      <c r="M85" s="12"/>
      <c r="N85" s="12"/>
      <c r="O85" s="12"/>
      <c r="P85" s="12"/>
      <c r="Q85" s="12"/>
      <c r="R85" s="12"/>
      <c r="S85" s="12"/>
      <c r="T85" s="12"/>
      <c r="U85" s="14" t="s">
        <v>79</v>
      </c>
      <c r="V85" s="79" t="s">
        <v>224</v>
      </c>
      <c r="W85" s="14"/>
      <c r="X85" s="15"/>
      <c r="Y85" s="15"/>
      <c r="Z85" s="15"/>
      <c r="AA85" s="15"/>
      <c r="AB85" s="15"/>
      <c r="AC85" s="15"/>
      <c r="AD85" s="15"/>
      <c r="AE85" s="15"/>
      <c r="AF85" s="15"/>
      <c r="AG85" s="15"/>
      <c r="AH85" s="15"/>
      <c r="AI85" s="15"/>
      <c r="AJ85" s="15"/>
      <c r="AK85" s="15"/>
      <c r="AL85" s="15"/>
      <c r="AM85" s="15"/>
      <c r="AN85" s="16"/>
      <c r="AO85" s="40"/>
      <c r="AP85" s="40"/>
    </row>
    <row r="86" spans="1:42" ht="15" customHeight="1">
      <c r="A86" s="44"/>
      <c r="C86" s="31"/>
      <c r="D86" s="17"/>
      <c r="E86" s="17"/>
      <c r="F86" s="17"/>
      <c r="G86" s="17"/>
      <c r="H86" s="17"/>
      <c r="I86" s="17"/>
      <c r="J86" s="17"/>
      <c r="K86" s="18"/>
      <c r="L86" s="19" t="s">
        <v>225</v>
      </c>
      <c r="M86" s="20"/>
      <c r="N86" s="20"/>
      <c r="O86" s="20"/>
      <c r="P86" s="20"/>
      <c r="Q86" s="20"/>
      <c r="R86" s="20"/>
      <c r="S86" s="20"/>
      <c r="T86" s="20"/>
      <c r="U86" s="19" t="s">
        <v>79</v>
      </c>
      <c r="V86" s="80" t="s">
        <v>226</v>
      </c>
      <c r="W86" s="19"/>
      <c r="X86" s="20"/>
      <c r="Y86" s="20"/>
      <c r="Z86" s="20"/>
      <c r="AA86" s="20"/>
      <c r="AB86" s="20"/>
      <c r="AC86" s="20"/>
      <c r="AD86" s="20"/>
      <c r="AE86" s="20"/>
      <c r="AF86" s="20"/>
      <c r="AG86" s="20"/>
      <c r="AH86" s="20"/>
      <c r="AI86" s="20"/>
      <c r="AJ86" s="20"/>
      <c r="AK86" s="20"/>
      <c r="AL86" s="20"/>
      <c r="AM86" s="20"/>
      <c r="AN86" s="21"/>
      <c r="AO86" s="40"/>
      <c r="AP86" s="40"/>
    </row>
    <row r="87" spans="1:42" ht="15" customHeight="1">
      <c r="A87" s="44"/>
      <c r="C87" s="31"/>
      <c r="D87" s="17"/>
      <c r="E87" s="17"/>
      <c r="F87" s="17"/>
      <c r="G87" s="17"/>
      <c r="H87" s="17"/>
      <c r="I87" s="17"/>
      <c r="J87" s="17"/>
      <c r="K87" s="18"/>
      <c r="L87" s="51" t="s">
        <v>227</v>
      </c>
      <c r="M87" s="52"/>
      <c r="N87" s="52"/>
      <c r="O87" s="52"/>
      <c r="P87" s="52"/>
      <c r="Q87" s="52"/>
      <c r="R87" s="52"/>
      <c r="S87" s="52"/>
      <c r="T87" s="52"/>
      <c r="U87" s="51"/>
      <c r="V87" s="53"/>
      <c r="W87" s="19" t="s">
        <v>117</v>
      </c>
      <c r="X87" s="20"/>
      <c r="Y87" s="20"/>
      <c r="Z87" s="20"/>
      <c r="AA87" s="20"/>
      <c r="AB87" s="20"/>
      <c r="AC87" s="20"/>
      <c r="AD87" s="20"/>
      <c r="AE87" s="20"/>
      <c r="AF87" s="20"/>
      <c r="AG87" s="20"/>
      <c r="AH87" s="20"/>
      <c r="AI87" s="20"/>
      <c r="AJ87" s="20"/>
      <c r="AK87" s="20"/>
      <c r="AL87" s="20"/>
      <c r="AM87" s="20"/>
      <c r="AN87" s="21"/>
      <c r="AO87" s="40"/>
      <c r="AP87" s="40"/>
    </row>
    <row r="88" spans="1:42" ht="15" customHeight="1">
      <c r="A88" s="44"/>
      <c r="C88" s="31"/>
      <c r="D88" s="17"/>
      <c r="E88" s="17"/>
      <c r="F88" s="17"/>
      <c r="G88" s="17"/>
      <c r="H88" s="17"/>
      <c r="I88" s="17"/>
      <c r="J88" s="17"/>
      <c r="K88" s="18"/>
      <c r="L88" s="32" t="s">
        <v>120</v>
      </c>
      <c r="M88" s="52"/>
      <c r="N88" s="52"/>
      <c r="O88" s="52"/>
      <c r="P88" s="52"/>
      <c r="Q88" s="52"/>
      <c r="R88" s="52"/>
      <c r="S88" s="52"/>
      <c r="T88" s="52"/>
      <c r="U88" s="51"/>
      <c r="V88" s="53"/>
      <c r="W88" s="27" t="s">
        <v>161</v>
      </c>
      <c r="X88" s="52"/>
      <c r="Y88" s="52"/>
      <c r="Z88" s="52"/>
      <c r="AA88" s="52"/>
      <c r="AB88" s="52"/>
      <c r="AC88" s="52"/>
      <c r="AD88" s="52"/>
      <c r="AE88" s="52"/>
      <c r="AF88" s="52"/>
      <c r="AG88" s="52"/>
      <c r="AH88" s="52"/>
      <c r="AI88" s="52"/>
      <c r="AJ88" s="52"/>
      <c r="AK88" s="52"/>
      <c r="AL88" s="52"/>
      <c r="AM88" s="52"/>
      <c r="AN88" s="53"/>
      <c r="AO88" s="40"/>
      <c r="AP88" s="40"/>
    </row>
    <row r="89" spans="1:42" ht="15" customHeight="1">
      <c r="A89" s="44"/>
      <c r="C89" s="31"/>
      <c r="D89" s="17"/>
      <c r="E89" s="17"/>
      <c r="F89" s="17"/>
      <c r="G89" s="17"/>
      <c r="H89" s="17"/>
      <c r="I89" s="17"/>
      <c r="J89" s="17"/>
      <c r="K89" s="18"/>
      <c r="L89" s="54" t="s">
        <v>228</v>
      </c>
      <c r="M89" s="52"/>
      <c r="N89" s="52"/>
      <c r="O89" s="52"/>
      <c r="P89" s="52"/>
      <c r="Q89" s="52"/>
      <c r="R89" s="52"/>
      <c r="S89" s="52"/>
      <c r="T89" s="52"/>
      <c r="U89" s="51"/>
      <c r="V89" s="53"/>
      <c r="W89" s="90"/>
      <c r="X89" s="52"/>
      <c r="Y89" s="52"/>
      <c r="Z89" s="52"/>
      <c r="AA89" s="52"/>
      <c r="AB89" s="52"/>
      <c r="AC89" s="52"/>
      <c r="AD89" s="52"/>
      <c r="AE89" s="52"/>
      <c r="AF89" s="52"/>
      <c r="AG89" s="52"/>
      <c r="AH89" s="52"/>
      <c r="AI89" s="52"/>
      <c r="AJ89" s="52"/>
      <c r="AK89" s="52"/>
      <c r="AL89" s="52"/>
      <c r="AM89" s="52"/>
      <c r="AN89" s="53"/>
      <c r="AO89" s="40"/>
      <c r="AP89" s="40"/>
    </row>
    <row r="90" spans="1:42" ht="15" customHeight="1">
      <c r="A90" s="44"/>
      <c r="C90" s="31"/>
      <c r="D90" s="17"/>
      <c r="E90" s="17"/>
      <c r="F90" s="17"/>
      <c r="G90" s="17"/>
      <c r="H90" s="17"/>
      <c r="I90" s="17"/>
      <c r="J90" s="17"/>
      <c r="K90" s="18"/>
      <c r="L90" s="54" t="s">
        <v>229</v>
      </c>
      <c r="M90" s="52"/>
      <c r="N90" s="52"/>
      <c r="O90" s="52"/>
      <c r="P90" s="52"/>
      <c r="Q90" s="52"/>
      <c r="R90" s="52"/>
      <c r="S90" s="52"/>
      <c r="T90" s="52"/>
      <c r="U90" s="51"/>
      <c r="V90" s="53"/>
      <c r="W90" s="90"/>
      <c r="X90" s="52"/>
      <c r="Y90" s="52"/>
      <c r="Z90" s="52"/>
      <c r="AA90" s="52"/>
      <c r="AB90" s="52"/>
      <c r="AC90" s="52"/>
      <c r="AD90" s="52"/>
      <c r="AE90" s="52"/>
      <c r="AF90" s="52"/>
      <c r="AG90" s="52"/>
      <c r="AH90" s="52"/>
      <c r="AI90" s="52"/>
      <c r="AJ90" s="52"/>
      <c r="AK90" s="52"/>
      <c r="AL90" s="52"/>
      <c r="AM90" s="52"/>
      <c r="AN90" s="53"/>
      <c r="AO90" s="40"/>
      <c r="AP90" s="40"/>
    </row>
    <row r="91" spans="1:42" ht="15" customHeight="1">
      <c r="A91" s="44"/>
      <c r="C91" s="31"/>
      <c r="D91" s="17"/>
      <c r="E91" s="17"/>
      <c r="F91" s="17"/>
      <c r="G91" s="17"/>
      <c r="H91" s="17"/>
      <c r="I91" s="17"/>
      <c r="J91" s="17"/>
      <c r="K91" s="18"/>
      <c r="L91" s="54" t="s">
        <v>230</v>
      </c>
      <c r="M91" s="52"/>
      <c r="N91" s="52"/>
      <c r="O91" s="52"/>
      <c r="P91" s="52"/>
      <c r="Q91" s="52"/>
      <c r="R91" s="52"/>
      <c r="S91" s="52"/>
      <c r="T91" s="52"/>
      <c r="U91" s="51"/>
      <c r="V91" s="53"/>
      <c r="W91" s="90"/>
      <c r="X91" s="52"/>
      <c r="Y91" s="52"/>
      <c r="Z91" s="52"/>
      <c r="AA91" s="52"/>
      <c r="AB91" s="52"/>
      <c r="AC91" s="52"/>
      <c r="AD91" s="52"/>
      <c r="AE91" s="52"/>
      <c r="AF91" s="52"/>
      <c r="AG91" s="52"/>
      <c r="AH91" s="52"/>
      <c r="AI91" s="52"/>
      <c r="AJ91" s="52"/>
      <c r="AK91" s="52"/>
      <c r="AL91" s="52"/>
      <c r="AM91" s="52"/>
      <c r="AN91" s="53"/>
      <c r="AO91" s="40"/>
      <c r="AP91" s="40"/>
    </row>
    <row r="92" spans="1:42" ht="15" customHeight="1">
      <c r="C92" s="31"/>
      <c r="D92" s="17"/>
      <c r="E92" s="17"/>
      <c r="F92" s="17"/>
      <c r="G92" s="17"/>
      <c r="H92" s="17"/>
      <c r="I92" s="17"/>
      <c r="J92" s="17"/>
      <c r="K92" s="18"/>
      <c r="L92" s="32" t="s">
        <v>121</v>
      </c>
      <c r="M92" s="20"/>
      <c r="N92" s="20"/>
      <c r="O92" s="20"/>
      <c r="P92" s="20"/>
      <c r="Q92" s="20"/>
      <c r="R92" s="20"/>
      <c r="S92" s="20"/>
      <c r="T92" s="21"/>
      <c r="U92" s="19"/>
      <c r="V92" s="80"/>
      <c r="W92" s="19" t="s">
        <v>117</v>
      </c>
      <c r="X92" s="20"/>
      <c r="Y92" s="20"/>
      <c r="Z92" s="20"/>
      <c r="AA92" s="20"/>
      <c r="AB92" s="20"/>
      <c r="AC92" s="20"/>
      <c r="AD92" s="20"/>
      <c r="AE92" s="20"/>
      <c r="AF92" s="20"/>
      <c r="AG92" s="20"/>
      <c r="AH92" s="20"/>
      <c r="AI92" s="20"/>
      <c r="AJ92" s="20"/>
      <c r="AK92" s="20"/>
      <c r="AL92" s="20"/>
      <c r="AM92" s="20"/>
      <c r="AN92" s="21"/>
      <c r="AO92" s="40"/>
      <c r="AP92" s="40"/>
    </row>
    <row r="93" spans="1:42" ht="15" customHeight="1">
      <c r="C93" s="47"/>
      <c r="D93" s="22"/>
      <c r="E93" s="22"/>
      <c r="F93" s="22"/>
      <c r="G93" s="22"/>
      <c r="H93" s="22"/>
      <c r="I93" s="22"/>
      <c r="J93" s="22"/>
      <c r="K93" s="23"/>
      <c r="L93" s="24" t="s">
        <v>130</v>
      </c>
      <c r="M93" s="25"/>
      <c r="N93" s="25"/>
      <c r="O93" s="25"/>
      <c r="P93" s="25"/>
      <c r="Q93" s="25"/>
      <c r="R93" s="25"/>
      <c r="S93" s="25"/>
      <c r="T93" s="26"/>
      <c r="U93" s="24"/>
      <c r="V93" s="26"/>
      <c r="W93" s="24" t="s">
        <v>117</v>
      </c>
      <c r="X93" s="25"/>
      <c r="Y93" s="25"/>
      <c r="Z93" s="25"/>
      <c r="AA93" s="25"/>
      <c r="AB93" s="25"/>
      <c r="AC93" s="25"/>
      <c r="AD93" s="25"/>
      <c r="AE93" s="25"/>
      <c r="AF93" s="25"/>
      <c r="AG93" s="25"/>
      <c r="AH93" s="25"/>
      <c r="AI93" s="25"/>
      <c r="AJ93" s="25"/>
      <c r="AK93" s="25"/>
      <c r="AL93" s="25"/>
      <c r="AM93" s="25"/>
      <c r="AN93" s="26"/>
    </row>
    <row r="94" spans="1:42" ht="15" customHeight="1">
      <c r="A94" s="44"/>
      <c r="C94" s="38" t="s">
        <v>231</v>
      </c>
      <c r="D94" s="12"/>
      <c r="E94" s="12"/>
      <c r="F94" s="12"/>
      <c r="G94" s="12"/>
      <c r="H94" s="12"/>
      <c r="I94" s="12"/>
      <c r="J94" s="12"/>
      <c r="K94" s="13"/>
      <c r="L94" s="37" t="s">
        <v>122</v>
      </c>
      <c r="M94" s="15"/>
      <c r="N94" s="15"/>
      <c r="O94" s="15"/>
      <c r="P94" s="15"/>
      <c r="Q94" s="15"/>
      <c r="R94" s="15"/>
      <c r="S94" s="15"/>
      <c r="T94" s="16"/>
      <c r="U94" s="14" t="s">
        <v>79</v>
      </c>
      <c r="V94" s="79" t="s">
        <v>226</v>
      </c>
      <c r="W94" s="14"/>
      <c r="X94" s="15"/>
      <c r="Y94" s="15"/>
      <c r="Z94" s="15"/>
      <c r="AA94" s="15"/>
      <c r="AB94" s="15"/>
      <c r="AC94" s="15"/>
      <c r="AD94" s="15"/>
      <c r="AE94" s="15"/>
      <c r="AF94" s="15"/>
      <c r="AG94" s="15"/>
      <c r="AH94" s="15"/>
      <c r="AI94" s="15"/>
      <c r="AJ94" s="15"/>
      <c r="AK94" s="15"/>
      <c r="AL94" s="15"/>
      <c r="AM94" s="15"/>
      <c r="AN94" s="16"/>
      <c r="AO94" s="40"/>
      <c r="AP94" s="40"/>
    </row>
    <row r="95" spans="1:42" ht="15" customHeight="1">
      <c r="A95" s="44"/>
      <c r="C95" s="31"/>
      <c r="D95" s="17"/>
      <c r="E95" s="17"/>
      <c r="F95" s="17"/>
      <c r="G95" s="17"/>
      <c r="H95" s="17"/>
      <c r="I95" s="17"/>
      <c r="J95" s="17"/>
      <c r="K95" s="18"/>
      <c r="L95" s="45" t="s">
        <v>162</v>
      </c>
      <c r="M95" s="28"/>
      <c r="N95" s="28"/>
      <c r="O95" s="28"/>
      <c r="P95" s="28"/>
      <c r="Q95" s="28"/>
      <c r="R95" s="28"/>
      <c r="S95" s="28"/>
      <c r="T95" s="29"/>
      <c r="U95" s="27"/>
      <c r="V95" s="78"/>
      <c r="W95" s="27" t="s">
        <v>163</v>
      </c>
      <c r="X95" s="28"/>
      <c r="Y95" s="28"/>
      <c r="Z95" s="28"/>
      <c r="AA95" s="28"/>
      <c r="AB95" s="28"/>
      <c r="AC95" s="28"/>
      <c r="AD95" s="28"/>
      <c r="AE95" s="28"/>
      <c r="AF95" s="28"/>
      <c r="AG95" s="28"/>
      <c r="AH95" s="28"/>
      <c r="AI95" s="28"/>
      <c r="AJ95" s="28"/>
      <c r="AK95" s="28"/>
      <c r="AL95" s="28"/>
      <c r="AM95" s="28"/>
      <c r="AN95" s="29"/>
      <c r="AO95" s="40"/>
      <c r="AP95" s="40"/>
    </row>
    <row r="96" spans="1:42" ht="15" customHeight="1">
      <c r="A96" s="44"/>
      <c r="C96" s="31"/>
      <c r="D96" s="17"/>
      <c r="E96" s="17"/>
      <c r="F96" s="17"/>
      <c r="G96" s="17"/>
      <c r="H96" s="17"/>
      <c r="I96" s="17"/>
      <c r="J96" s="17"/>
      <c r="K96" s="18"/>
      <c r="L96" s="45" t="s">
        <v>232</v>
      </c>
      <c r="M96" s="28"/>
      <c r="N96" s="28"/>
      <c r="O96" s="28"/>
      <c r="P96" s="28"/>
      <c r="Q96" s="28"/>
      <c r="R96" s="28"/>
      <c r="S96" s="28"/>
      <c r="T96" s="29"/>
      <c r="U96" s="27" t="s">
        <v>79</v>
      </c>
      <c r="V96" s="78" t="s">
        <v>191</v>
      </c>
      <c r="W96" s="27"/>
      <c r="X96" s="28"/>
      <c r="Y96" s="28"/>
      <c r="Z96" s="28"/>
      <c r="AA96" s="28"/>
      <c r="AB96" s="28"/>
      <c r="AC96" s="28"/>
      <c r="AD96" s="28"/>
      <c r="AE96" s="28"/>
      <c r="AF96" s="28"/>
      <c r="AG96" s="28"/>
      <c r="AH96" s="28"/>
      <c r="AI96" s="28"/>
      <c r="AJ96" s="28"/>
      <c r="AK96" s="28"/>
      <c r="AL96" s="28"/>
      <c r="AM96" s="28"/>
      <c r="AN96" s="29"/>
      <c r="AO96" s="40"/>
      <c r="AP96" s="40"/>
    </row>
    <row r="97" spans="1:42" ht="15" customHeight="1">
      <c r="A97" s="44"/>
      <c r="C97" s="31"/>
      <c r="D97" s="17"/>
      <c r="E97" s="17"/>
      <c r="F97" s="17"/>
      <c r="G97" s="17"/>
      <c r="H97" s="17"/>
      <c r="I97" s="17"/>
      <c r="J97" s="17"/>
      <c r="K97" s="18"/>
      <c r="L97" s="32" t="s">
        <v>123</v>
      </c>
      <c r="M97" s="20"/>
      <c r="N97" s="20"/>
      <c r="O97" s="20"/>
      <c r="P97" s="20"/>
      <c r="Q97" s="20"/>
      <c r="R97" s="20"/>
      <c r="S97" s="20"/>
      <c r="T97" s="21"/>
      <c r="U97" s="19"/>
      <c r="V97" s="21"/>
      <c r="W97" s="19" t="s">
        <v>117</v>
      </c>
      <c r="X97" s="20"/>
      <c r="Y97" s="20"/>
      <c r="Z97" s="20"/>
      <c r="AA97" s="20"/>
      <c r="AB97" s="20"/>
      <c r="AC97" s="20"/>
      <c r="AD97" s="20"/>
      <c r="AE97" s="20"/>
      <c r="AF97" s="20"/>
      <c r="AG97" s="20"/>
      <c r="AH97" s="20"/>
      <c r="AI97" s="20"/>
      <c r="AJ97" s="20"/>
      <c r="AK97" s="20"/>
      <c r="AL97" s="20"/>
      <c r="AM97" s="20"/>
      <c r="AN97" s="21"/>
      <c r="AO97" s="40"/>
      <c r="AP97" s="40"/>
    </row>
    <row r="98" spans="1:42" ht="15" customHeight="1">
      <c r="A98" s="44"/>
      <c r="C98" s="31"/>
      <c r="D98" s="17"/>
      <c r="E98" s="17"/>
      <c r="F98" s="17"/>
      <c r="G98" s="17"/>
      <c r="H98" s="17"/>
      <c r="I98" s="17"/>
      <c r="J98" s="17"/>
      <c r="K98" s="18"/>
      <c r="L98" s="32" t="s">
        <v>124</v>
      </c>
      <c r="M98" s="20"/>
      <c r="N98" s="20"/>
      <c r="O98" s="20"/>
      <c r="P98" s="20"/>
      <c r="Q98" s="20"/>
      <c r="R98" s="20"/>
      <c r="S98" s="20"/>
      <c r="T98" s="21"/>
      <c r="U98" s="19"/>
      <c r="V98" s="21"/>
      <c r="W98" s="19" t="s">
        <v>117</v>
      </c>
      <c r="X98" s="20"/>
      <c r="Y98" s="20"/>
      <c r="Z98" s="20"/>
      <c r="AA98" s="20"/>
      <c r="AB98" s="20"/>
      <c r="AC98" s="20"/>
      <c r="AD98" s="20"/>
      <c r="AE98" s="20"/>
      <c r="AF98" s="20"/>
      <c r="AG98" s="20"/>
      <c r="AH98" s="20"/>
      <c r="AI98" s="20"/>
      <c r="AJ98" s="20"/>
      <c r="AK98" s="20"/>
      <c r="AL98" s="20"/>
      <c r="AM98" s="20"/>
      <c r="AN98" s="21"/>
      <c r="AO98" s="40"/>
      <c r="AP98" s="40"/>
    </row>
    <row r="99" spans="1:42" ht="15" customHeight="1">
      <c r="A99" s="44"/>
      <c r="C99" s="31"/>
      <c r="D99" s="17"/>
      <c r="E99" s="17"/>
      <c r="F99" s="17"/>
      <c r="G99" s="17"/>
      <c r="H99" s="17"/>
      <c r="I99" s="17"/>
      <c r="J99" s="17"/>
      <c r="K99" s="18"/>
      <c r="L99" s="32" t="s">
        <v>118</v>
      </c>
      <c r="M99" s="52"/>
      <c r="N99" s="52"/>
      <c r="O99" s="52"/>
      <c r="P99" s="52"/>
      <c r="Q99" s="52"/>
      <c r="R99" s="52"/>
      <c r="S99" s="52"/>
      <c r="T99" s="52"/>
      <c r="U99" s="51"/>
      <c r="V99" s="53"/>
      <c r="W99" s="19" t="s">
        <v>117</v>
      </c>
      <c r="X99" s="52"/>
      <c r="Y99" s="52"/>
      <c r="Z99" s="52"/>
      <c r="AA99" s="52"/>
      <c r="AB99" s="52"/>
      <c r="AC99" s="52"/>
      <c r="AD99" s="52"/>
      <c r="AE99" s="52"/>
      <c r="AF99" s="52"/>
      <c r="AG99" s="52"/>
      <c r="AH99" s="52"/>
      <c r="AI99" s="52"/>
      <c r="AJ99" s="52"/>
      <c r="AK99" s="52"/>
      <c r="AL99" s="52"/>
      <c r="AM99" s="52"/>
      <c r="AN99" s="53"/>
      <c r="AO99" s="40"/>
      <c r="AP99" s="40"/>
    </row>
    <row r="100" spans="1:42" ht="15" customHeight="1">
      <c r="A100" s="44"/>
      <c r="C100" s="31"/>
      <c r="D100" s="17"/>
      <c r="E100" s="17"/>
      <c r="F100" s="17"/>
      <c r="G100" s="17"/>
      <c r="H100" s="17"/>
      <c r="I100" s="17"/>
      <c r="J100" s="17"/>
      <c r="K100" s="18"/>
      <c r="L100" s="30" t="s">
        <v>119</v>
      </c>
      <c r="M100" s="52"/>
      <c r="N100" s="52"/>
      <c r="O100" s="52"/>
      <c r="P100" s="52"/>
      <c r="Q100" s="52"/>
      <c r="R100" s="52"/>
      <c r="S100" s="52"/>
      <c r="T100" s="52"/>
      <c r="U100" s="51"/>
      <c r="V100" s="53"/>
      <c r="W100" s="19" t="s">
        <v>161</v>
      </c>
      <c r="X100" s="52"/>
      <c r="Y100" s="52"/>
      <c r="Z100" s="52"/>
      <c r="AA100" s="52"/>
      <c r="AB100" s="52"/>
      <c r="AC100" s="52"/>
      <c r="AD100" s="52"/>
      <c r="AE100" s="52"/>
      <c r="AF100" s="52"/>
      <c r="AG100" s="52"/>
      <c r="AH100" s="52"/>
      <c r="AI100" s="52"/>
      <c r="AJ100" s="52"/>
      <c r="AK100" s="52"/>
      <c r="AL100" s="52"/>
      <c r="AM100" s="52"/>
      <c r="AN100" s="53"/>
      <c r="AO100" s="40"/>
      <c r="AP100" s="40"/>
    </row>
    <row r="101" spans="1:42" ht="15" customHeight="1">
      <c r="A101" s="44"/>
      <c r="C101" s="31"/>
      <c r="D101" s="17"/>
      <c r="E101" s="17"/>
      <c r="F101" s="17"/>
      <c r="G101" s="17"/>
      <c r="H101" s="17"/>
      <c r="I101" s="17"/>
      <c r="J101" s="17"/>
      <c r="K101" s="18"/>
      <c r="L101" s="30" t="s">
        <v>173</v>
      </c>
      <c r="M101" s="52"/>
      <c r="N101" s="52"/>
      <c r="O101" s="52"/>
      <c r="P101" s="52"/>
      <c r="Q101" s="52"/>
      <c r="R101" s="52"/>
      <c r="S101" s="52"/>
      <c r="T101" s="52"/>
      <c r="U101" s="51"/>
      <c r="V101" s="53"/>
      <c r="W101" s="91"/>
      <c r="X101" s="52"/>
      <c r="Y101" s="52"/>
      <c r="Z101" s="52"/>
      <c r="AA101" s="52"/>
      <c r="AB101" s="52"/>
      <c r="AC101" s="52"/>
      <c r="AD101" s="52"/>
      <c r="AE101" s="52"/>
      <c r="AF101" s="52"/>
      <c r="AG101" s="52"/>
      <c r="AH101" s="52"/>
      <c r="AI101" s="52"/>
      <c r="AJ101" s="52"/>
      <c r="AK101" s="52"/>
      <c r="AL101" s="52"/>
      <c r="AM101" s="52"/>
      <c r="AN101" s="53"/>
      <c r="AO101" s="40"/>
      <c r="AP101" s="40"/>
    </row>
    <row r="102" spans="1:42" ht="15" customHeight="1">
      <c r="A102" s="44"/>
      <c r="C102" s="31"/>
      <c r="D102" s="17"/>
      <c r="E102" s="17"/>
      <c r="F102" s="17"/>
      <c r="G102" s="17"/>
      <c r="H102" s="17"/>
      <c r="I102" s="17"/>
      <c r="J102" s="17"/>
      <c r="K102" s="18"/>
      <c r="L102" s="32" t="s">
        <v>125</v>
      </c>
      <c r="M102" s="52"/>
      <c r="N102" s="52"/>
      <c r="O102" s="52"/>
      <c r="P102" s="52"/>
      <c r="Q102" s="52"/>
      <c r="R102" s="52"/>
      <c r="S102" s="52"/>
      <c r="T102" s="53"/>
      <c r="U102" s="51"/>
      <c r="V102" s="53"/>
      <c r="W102" s="19" t="s">
        <v>117</v>
      </c>
      <c r="X102" s="52"/>
      <c r="Y102" s="52"/>
      <c r="Z102" s="52"/>
      <c r="AA102" s="52"/>
      <c r="AB102" s="52"/>
      <c r="AC102" s="52"/>
      <c r="AD102" s="52"/>
      <c r="AE102" s="52"/>
      <c r="AF102" s="52"/>
      <c r="AG102" s="52"/>
      <c r="AH102" s="52"/>
      <c r="AI102" s="52"/>
      <c r="AJ102" s="52"/>
      <c r="AK102" s="52"/>
      <c r="AL102" s="52"/>
      <c r="AM102" s="52"/>
      <c r="AN102" s="53"/>
      <c r="AO102" s="40"/>
      <c r="AP102" s="40"/>
    </row>
    <row r="103" spans="1:42" ht="15" customHeight="1">
      <c r="A103" s="44"/>
      <c r="C103" s="31"/>
      <c r="D103" s="17"/>
      <c r="E103" s="17"/>
      <c r="F103" s="17"/>
      <c r="G103" s="17"/>
      <c r="H103" s="17"/>
      <c r="I103" s="17"/>
      <c r="J103" s="17"/>
      <c r="K103" s="18"/>
      <c r="L103" s="54" t="s">
        <v>126</v>
      </c>
      <c r="M103" s="52"/>
      <c r="N103" s="52"/>
      <c r="O103" s="52"/>
      <c r="P103" s="52"/>
      <c r="Q103" s="52"/>
      <c r="R103" s="52"/>
      <c r="S103" s="52"/>
      <c r="T103" s="53"/>
      <c r="U103" s="51"/>
      <c r="V103" s="53"/>
      <c r="W103" s="19" t="s">
        <v>117</v>
      </c>
      <c r="X103" s="52"/>
      <c r="Y103" s="52"/>
      <c r="Z103" s="52"/>
      <c r="AA103" s="52"/>
      <c r="AB103" s="52"/>
      <c r="AC103" s="52"/>
      <c r="AD103" s="52"/>
      <c r="AE103" s="52"/>
      <c r="AF103" s="52"/>
      <c r="AG103" s="52"/>
      <c r="AH103" s="52"/>
      <c r="AI103" s="52"/>
      <c r="AJ103" s="52"/>
      <c r="AK103" s="52"/>
      <c r="AL103" s="52"/>
      <c r="AM103" s="52"/>
      <c r="AN103" s="53"/>
      <c r="AO103" s="40"/>
      <c r="AP103" s="40"/>
    </row>
    <row r="104" spans="1:42" ht="15" customHeight="1">
      <c r="C104" s="47"/>
      <c r="D104" s="22"/>
      <c r="E104" s="22"/>
      <c r="F104" s="22"/>
      <c r="G104" s="22"/>
      <c r="H104" s="22"/>
      <c r="I104" s="22"/>
      <c r="J104" s="22"/>
      <c r="K104" s="23"/>
      <c r="L104" s="24" t="s">
        <v>127</v>
      </c>
      <c r="M104" s="25"/>
      <c r="N104" s="25"/>
      <c r="O104" s="25"/>
      <c r="P104" s="25"/>
      <c r="Q104" s="25"/>
      <c r="R104" s="25"/>
      <c r="S104" s="25"/>
      <c r="T104" s="26"/>
      <c r="U104" s="24"/>
      <c r="V104" s="26"/>
      <c r="W104" s="24" t="s">
        <v>117</v>
      </c>
      <c r="X104" s="25"/>
      <c r="Y104" s="25"/>
      <c r="Z104" s="25"/>
      <c r="AA104" s="25"/>
      <c r="AB104" s="25"/>
      <c r="AC104" s="25"/>
      <c r="AD104" s="25"/>
      <c r="AE104" s="25"/>
      <c r="AF104" s="25"/>
      <c r="AG104" s="25"/>
      <c r="AH104" s="25"/>
      <c r="AI104" s="25"/>
      <c r="AJ104" s="25"/>
      <c r="AK104" s="25"/>
      <c r="AL104" s="25"/>
      <c r="AM104" s="25"/>
      <c r="AN104" s="26"/>
      <c r="AO104" s="40"/>
      <c r="AP104" s="40"/>
    </row>
    <row r="105" spans="1:42" ht="15" customHeight="1">
      <c r="C105" s="55" t="s">
        <v>233</v>
      </c>
      <c r="D105" s="56"/>
      <c r="E105" s="56"/>
      <c r="F105" s="56"/>
      <c r="G105" s="56"/>
      <c r="H105" s="56"/>
      <c r="I105" s="56"/>
      <c r="J105" s="56"/>
      <c r="K105" s="56"/>
      <c r="L105" s="57" t="s">
        <v>72</v>
      </c>
      <c r="M105" s="49"/>
      <c r="N105" s="49"/>
      <c r="O105" s="49"/>
      <c r="P105" s="49"/>
      <c r="Q105" s="49"/>
      <c r="R105" s="49"/>
      <c r="S105" s="49"/>
      <c r="T105" s="58"/>
      <c r="U105" s="14" t="s">
        <v>79</v>
      </c>
      <c r="V105" s="79" t="s">
        <v>234</v>
      </c>
      <c r="W105" s="15"/>
      <c r="X105" s="15"/>
      <c r="Y105" s="49"/>
      <c r="Z105" s="49"/>
      <c r="AA105" s="49"/>
      <c r="AB105" s="49"/>
      <c r="AC105" s="49"/>
      <c r="AD105" s="49"/>
      <c r="AE105" s="49"/>
      <c r="AF105" s="49"/>
      <c r="AG105" s="49"/>
      <c r="AH105" s="49"/>
      <c r="AI105" s="49"/>
      <c r="AJ105" s="49"/>
      <c r="AK105" s="49"/>
      <c r="AL105" s="49"/>
      <c r="AM105" s="49"/>
      <c r="AN105" s="58"/>
    </row>
    <row r="106" spans="1:42" ht="15" customHeight="1">
      <c r="C106" s="59"/>
      <c r="D106" s="3"/>
      <c r="E106" s="3"/>
      <c r="F106" s="3"/>
      <c r="G106" s="3"/>
      <c r="H106" s="3"/>
      <c r="I106" s="3"/>
      <c r="J106" s="3"/>
      <c r="K106" s="3"/>
      <c r="L106" s="60" t="s">
        <v>128</v>
      </c>
      <c r="M106" s="61"/>
      <c r="N106" s="61"/>
      <c r="O106" s="61"/>
      <c r="P106" s="61"/>
      <c r="Q106" s="61"/>
      <c r="R106" s="61"/>
      <c r="S106" s="61"/>
      <c r="T106" s="62"/>
      <c r="U106" s="60" t="s">
        <v>79</v>
      </c>
      <c r="V106" s="81" t="s">
        <v>235</v>
      </c>
      <c r="W106" s="61" t="s">
        <v>165</v>
      </c>
      <c r="X106" s="61"/>
      <c r="Y106" s="61"/>
      <c r="Z106" s="61"/>
      <c r="AA106" s="61"/>
      <c r="AB106" s="61"/>
      <c r="AC106" s="61"/>
      <c r="AD106" s="61"/>
      <c r="AE106" s="61"/>
      <c r="AF106" s="61"/>
      <c r="AG106" s="61"/>
      <c r="AH106" s="61"/>
      <c r="AI106" s="61"/>
      <c r="AJ106" s="61"/>
      <c r="AK106" s="61"/>
      <c r="AL106" s="61"/>
      <c r="AM106" s="61"/>
      <c r="AN106" s="62"/>
    </row>
    <row r="107" spans="1:42" ht="15" customHeight="1">
      <c r="C107" s="55" t="s">
        <v>129</v>
      </c>
      <c r="D107" s="56"/>
      <c r="E107" s="56"/>
      <c r="F107" s="56"/>
      <c r="G107" s="56"/>
      <c r="H107" s="56"/>
      <c r="I107" s="56"/>
      <c r="J107" s="56"/>
      <c r="K107" s="56"/>
      <c r="L107" s="57" t="s">
        <v>128</v>
      </c>
      <c r="M107" s="49"/>
      <c r="N107" s="49"/>
      <c r="O107" s="49"/>
      <c r="P107" s="49"/>
      <c r="Q107" s="49"/>
      <c r="R107" s="49"/>
      <c r="S107" s="49"/>
      <c r="T107" s="58"/>
      <c r="U107" s="57" t="s">
        <v>79</v>
      </c>
      <c r="V107" s="82" t="s">
        <v>235</v>
      </c>
      <c r="W107" s="15" t="str">
        <f>C105&amp;"."&amp;L106&amp;"と外部結合"</f>
        <v>SECTION_GROUP_DATA.SECTION_IDと外部結合</v>
      </c>
      <c r="X107" s="49"/>
      <c r="Y107" s="49"/>
      <c r="Z107" s="49"/>
      <c r="AA107" s="49"/>
      <c r="AB107" s="49"/>
      <c r="AC107" s="49"/>
      <c r="AD107" s="49"/>
      <c r="AE107" s="49"/>
      <c r="AF107" s="49"/>
      <c r="AG107" s="49"/>
      <c r="AH107" s="49"/>
      <c r="AI107" s="49"/>
      <c r="AJ107" s="49"/>
      <c r="AK107" s="49"/>
      <c r="AL107" s="49"/>
      <c r="AM107" s="49"/>
      <c r="AN107" s="58"/>
    </row>
    <row r="108" spans="1:42" ht="15" customHeight="1">
      <c r="C108" s="55" t="s">
        <v>236</v>
      </c>
      <c r="D108" s="56"/>
      <c r="E108" s="56"/>
      <c r="F108" s="56"/>
      <c r="G108" s="56"/>
      <c r="H108" s="56"/>
      <c r="I108" s="56"/>
      <c r="J108" s="56"/>
      <c r="K108" s="56"/>
      <c r="L108" s="57" t="s">
        <v>237</v>
      </c>
      <c r="M108" s="49"/>
      <c r="N108" s="49"/>
      <c r="O108" s="49"/>
      <c r="P108" s="49"/>
      <c r="Q108" s="49"/>
      <c r="R108" s="49"/>
      <c r="S108" s="49"/>
      <c r="T108" s="58"/>
      <c r="U108" s="57"/>
      <c r="V108" s="82"/>
      <c r="W108" s="15" t="s">
        <v>164</v>
      </c>
      <c r="X108" s="49"/>
      <c r="Y108" s="49"/>
      <c r="Z108" s="49"/>
      <c r="AA108" s="49"/>
      <c r="AB108" s="49"/>
      <c r="AC108" s="49"/>
      <c r="AD108" s="49"/>
      <c r="AE108" s="49"/>
      <c r="AF108" s="49"/>
      <c r="AG108" s="49"/>
      <c r="AH108" s="49"/>
      <c r="AI108" s="49"/>
      <c r="AJ108" s="49"/>
      <c r="AK108" s="49"/>
      <c r="AL108" s="49"/>
      <c r="AM108" s="49"/>
      <c r="AN108" s="58"/>
    </row>
    <row r="109" spans="1:42" ht="15" customHeight="1">
      <c r="C109" s="63"/>
      <c r="D109" s="64"/>
      <c r="E109" s="64"/>
      <c r="F109" s="64"/>
      <c r="G109" s="64"/>
      <c r="H109" s="64"/>
      <c r="I109" s="64"/>
      <c r="J109" s="64"/>
      <c r="K109" s="64"/>
      <c r="L109" s="65" t="s">
        <v>236</v>
      </c>
      <c r="M109" s="50"/>
      <c r="N109" s="50"/>
      <c r="O109" s="50"/>
      <c r="P109" s="50"/>
      <c r="Q109" s="50"/>
      <c r="R109" s="50"/>
      <c r="S109" s="50"/>
      <c r="T109" s="66"/>
      <c r="U109" s="65" t="s">
        <v>238</v>
      </c>
      <c r="V109" s="83" t="s">
        <v>239</v>
      </c>
      <c r="W109" s="50"/>
      <c r="X109" s="50"/>
      <c r="Y109" s="50"/>
      <c r="Z109" s="50"/>
      <c r="AA109" s="50"/>
      <c r="AB109" s="50"/>
      <c r="AC109" s="50"/>
      <c r="AD109" s="50"/>
      <c r="AE109" s="50"/>
      <c r="AF109" s="50"/>
      <c r="AG109" s="50"/>
      <c r="AH109" s="50"/>
      <c r="AI109" s="50"/>
      <c r="AJ109" s="50"/>
      <c r="AK109" s="50"/>
      <c r="AL109" s="50"/>
      <c r="AM109" s="50"/>
      <c r="AN109" s="66"/>
    </row>
    <row r="110" spans="1:42" ht="15" customHeight="1">
      <c r="C110" s="55" t="s">
        <v>240</v>
      </c>
      <c r="D110" s="56"/>
      <c r="E110" s="56"/>
      <c r="F110" s="56"/>
      <c r="G110" s="56"/>
      <c r="H110" s="56"/>
      <c r="I110" s="56"/>
      <c r="J110" s="56"/>
      <c r="K110" s="56"/>
      <c r="L110" s="57" t="s">
        <v>241</v>
      </c>
      <c r="M110" s="49"/>
      <c r="N110" s="49"/>
      <c r="O110" s="49"/>
      <c r="P110" s="49"/>
      <c r="Q110" s="49"/>
      <c r="R110" s="49"/>
      <c r="S110" s="49"/>
      <c r="T110" s="58"/>
      <c r="U110" s="14" t="s">
        <v>79</v>
      </c>
      <c r="V110" s="79" t="s">
        <v>242</v>
      </c>
      <c r="W110" s="15"/>
      <c r="X110" s="15"/>
      <c r="Y110" s="49"/>
      <c r="Z110" s="49"/>
      <c r="AA110" s="49"/>
      <c r="AB110" s="49"/>
      <c r="AC110" s="49"/>
      <c r="AD110" s="49"/>
      <c r="AE110" s="49"/>
      <c r="AF110" s="49"/>
      <c r="AG110" s="49"/>
      <c r="AH110" s="49"/>
      <c r="AI110" s="49"/>
      <c r="AJ110" s="49"/>
      <c r="AK110" s="49"/>
      <c r="AL110" s="49"/>
      <c r="AM110" s="49"/>
      <c r="AN110" s="58"/>
    </row>
    <row r="111" spans="1:42" ht="15" customHeight="1">
      <c r="C111" s="59"/>
      <c r="D111" s="3"/>
      <c r="E111" s="3"/>
      <c r="F111" s="3"/>
      <c r="G111" s="3"/>
      <c r="H111" s="3"/>
      <c r="I111" s="3"/>
      <c r="J111" s="3"/>
      <c r="K111" s="3"/>
      <c r="L111" s="59" t="s">
        <v>243</v>
      </c>
      <c r="M111" s="3"/>
      <c r="N111" s="3"/>
      <c r="O111" s="3"/>
      <c r="P111" s="3"/>
      <c r="Q111" s="3"/>
      <c r="R111" s="3"/>
      <c r="S111" s="3"/>
      <c r="T111" s="84"/>
      <c r="U111" s="85"/>
      <c r="V111" s="86"/>
      <c r="W111" s="17"/>
      <c r="X111" s="17"/>
      <c r="Y111" s="3"/>
      <c r="Z111" s="3"/>
      <c r="AA111" s="3"/>
      <c r="AB111" s="3"/>
      <c r="AC111" s="3"/>
      <c r="AD111" s="3"/>
      <c r="AE111" s="3"/>
      <c r="AF111" s="3"/>
      <c r="AG111" s="3"/>
      <c r="AH111" s="3"/>
      <c r="AI111" s="3"/>
      <c r="AJ111" s="3"/>
      <c r="AK111" s="3"/>
      <c r="AL111" s="3"/>
      <c r="AM111" s="3"/>
      <c r="AN111" s="84"/>
    </row>
    <row r="112" spans="1:42" ht="15" customHeight="1">
      <c r="C112" s="59"/>
      <c r="D112" s="3"/>
      <c r="E112" s="3"/>
      <c r="F112" s="3"/>
      <c r="G112" s="3"/>
      <c r="H112" s="3"/>
      <c r="I112" s="3"/>
      <c r="J112" s="3"/>
      <c r="K112" s="3"/>
      <c r="L112" s="60" t="s">
        <v>244</v>
      </c>
      <c r="M112" s="61"/>
      <c r="N112" s="61"/>
      <c r="O112" s="61"/>
      <c r="P112" s="61"/>
      <c r="Q112" s="61"/>
      <c r="R112" s="61"/>
      <c r="S112" s="61"/>
      <c r="T112" s="62"/>
      <c r="U112" s="60" t="s">
        <v>79</v>
      </c>
      <c r="V112" s="81" t="s">
        <v>245</v>
      </c>
      <c r="W112" s="61"/>
      <c r="X112" s="61"/>
      <c r="Y112" s="61"/>
      <c r="Z112" s="61"/>
      <c r="AA112" s="61"/>
      <c r="AB112" s="61"/>
      <c r="AC112" s="61"/>
      <c r="AD112" s="61"/>
      <c r="AE112" s="61"/>
      <c r="AF112" s="61"/>
      <c r="AG112" s="61"/>
      <c r="AH112" s="61"/>
      <c r="AI112" s="61"/>
      <c r="AJ112" s="61"/>
      <c r="AK112" s="61"/>
      <c r="AL112" s="61"/>
      <c r="AM112" s="61"/>
      <c r="AN112" s="62"/>
    </row>
    <row r="113" spans="3:40" ht="15" customHeight="1">
      <c r="C113" s="55" t="s">
        <v>233</v>
      </c>
      <c r="D113" s="56"/>
      <c r="E113" s="56"/>
      <c r="F113" s="56"/>
      <c r="G113" s="56"/>
      <c r="H113" s="56"/>
      <c r="I113" s="56"/>
      <c r="J113" s="56"/>
      <c r="K113" s="56"/>
      <c r="L113" s="57" t="s">
        <v>72</v>
      </c>
      <c r="M113" s="49"/>
      <c r="N113" s="49"/>
      <c r="O113" s="49"/>
      <c r="P113" s="49"/>
      <c r="Q113" s="49"/>
      <c r="R113" s="49"/>
      <c r="S113" s="49"/>
      <c r="T113" s="58"/>
      <c r="U113" s="14" t="s">
        <v>79</v>
      </c>
      <c r="V113" s="79" t="s">
        <v>242</v>
      </c>
      <c r="W113" s="15"/>
      <c r="X113" s="15"/>
      <c r="Y113" s="49"/>
      <c r="Z113" s="49"/>
      <c r="AA113" s="49"/>
      <c r="AB113" s="49"/>
      <c r="AC113" s="49"/>
      <c r="AD113" s="49"/>
      <c r="AE113" s="49"/>
      <c r="AF113" s="49"/>
      <c r="AG113" s="49"/>
      <c r="AH113" s="49"/>
      <c r="AI113" s="49"/>
      <c r="AJ113" s="49"/>
      <c r="AK113" s="49"/>
      <c r="AL113" s="49"/>
      <c r="AM113" s="49"/>
      <c r="AN113" s="58"/>
    </row>
    <row r="114" spans="3:40" ht="15" customHeight="1">
      <c r="C114" s="59"/>
      <c r="D114" s="3"/>
      <c r="E114" s="3"/>
      <c r="F114" s="3"/>
      <c r="G114" s="3"/>
      <c r="H114" s="3"/>
      <c r="I114" s="3"/>
      <c r="J114" s="3"/>
      <c r="K114" s="3"/>
      <c r="L114" s="60" t="s">
        <v>128</v>
      </c>
      <c r="M114" s="61"/>
      <c r="N114" s="61"/>
      <c r="O114" s="61"/>
      <c r="P114" s="61"/>
      <c r="Q114" s="61"/>
      <c r="R114" s="61"/>
      <c r="S114" s="61"/>
      <c r="T114" s="62"/>
      <c r="U114" s="60" t="s">
        <v>79</v>
      </c>
      <c r="V114" s="81" t="s">
        <v>246</v>
      </c>
      <c r="W114" s="61"/>
      <c r="X114" s="61"/>
      <c r="Y114" s="61"/>
      <c r="Z114" s="61"/>
      <c r="AA114" s="61"/>
      <c r="AB114" s="61"/>
      <c r="AC114" s="61"/>
      <c r="AD114" s="61"/>
      <c r="AE114" s="61"/>
      <c r="AF114" s="61"/>
      <c r="AG114" s="61"/>
      <c r="AH114" s="61"/>
      <c r="AI114" s="61"/>
      <c r="AJ114" s="61"/>
      <c r="AK114" s="61"/>
      <c r="AL114" s="61"/>
      <c r="AM114" s="61"/>
      <c r="AN114" s="62"/>
    </row>
    <row r="115" spans="3:40" ht="15" customHeight="1">
      <c r="C115" s="55" t="s">
        <v>129</v>
      </c>
      <c r="D115" s="56"/>
      <c r="E115" s="56"/>
      <c r="F115" s="56"/>
      <c r="G115" s="56"/>
      <c r="H115" s="56"/>
      <c r="I115" s="56"/>
      <c r="J115" s="56"/>
      <c r="K115" s="56"/>
      <c r="L115" s="57" t="s">
        <v>128</v>
      </c>
      <c r="M115" s="49"/>
      <c r="N115" s="49"/>
      <c r="O115" s="49"/>
      <c r="P115" s="49"/>
      <c r="Q115" s="49"/>
      <c r="R115" s="49"/>
      <c r="S115" s="49"/>
      <c r="T115" s="58"/>
      <c r="U115" s="57" t="s">
        <v>79</v>
      </c>
      <c r="V115" s="82" t="s">
        <v>246</v>
      </c>
      <c r="W115" s="15"/>
      <c r="X115" s="49"/>
      <c r="Y115" s="49"/>
      <c r="Z115" s="49"/>
      <c r="AA115" s="49"/>
      <c r="AB115" s="49"/>
      <c r="AC115" s="49"/>
      <c r="AD115" s="49"/>
      <c r="AE115" s="49"/>
      <c r="AF115" s="49"/>
      <c r="AG115" s="49"/>
      <c r="AH115" s="49"/>
      <c r="AI115" s="49"/>
      <c r="AJ115" s="49"/>
      <c r="AK115" s="49"/>
      <c r="AL115" s="49"/>
      <c r="AM115" s="49"/>
      <c r="AN115" s="58"/>
    </row>
    <row r="116" spans="3:40" ht="15" customHeight="1">
      <c r="C116" s="63"/>
      <c r="D116" s="64"/>
      <c r="E116" s="64"/>
      <c r="F116" s="64"/>
      <c r="G116" s="64"/>
      <c r="H116" s="64"/>
      <c r="I116" s="64"/>
      <c r="J116" s="64"/>
      <c r="K116" s="64"/>
      <c r="L116" s="65" t="s">
        <v>247</v>
      </c>
      <c r="M116" s="50"/>
      <c r="N116" s="50"/>
      <c r="O116" s="50"/>
      <c r="P116" s="50"/>
      <c r="Q116" s="50"/>
      <c r="R116" s="50"/>
      <c r="S116" s="50"/>
      <c r="T116" s="66"/>
      <c r="U116" s="65"/>
      <c r="V116" s="66"/>
      <c r="W116" s="50"/>
      <c r="X116" s="50"/>
      <c r="Y116" s="50"/>
      <c r="Z116" s="50"/>
      <c r="AA116" s="50"/>
      <c r="AB116" s="50"/>
      <c r="AC116" s="50"/>
      <c r="AD116" s="50"/>
      <c r="AE116" s="50"/>
      <c r="AF116" s="50"/>
      <c r="AG116" s="50"/>
      <c r="AH116" s="50"/>
      <c r="AI116" s="50"/>
      <c r="AJ116" s="50"/>
      <c r="AK116" s="50"/>
      <c r="AL116" s="50"/>
      <c r="AM116" s="50"/>
      <c r="AN116" s="66"/>
    </row>
  </sheetData>
  <sortState ref="L270:L271">
    <sortCondition descending="1" ref="L271"/>
  </sortState>
  <mergeCells count="10">
    <mergeCell ref="AF10:BD11"/>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100" t="s">
        <v>19</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row>
    <row r="2" spans="1:56" s="2" customFormat="1" ht="15" customHeight="1" thickBot="1">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row>
    <row r="3" spans="1:56" ht="15" customHeight="1" thickTop="1"/>
    <row r="4" spans="1:56" ht="15.75" customHeight="1">
      <c r="A4" s="106" t="s">
        <v>5</v>
      </c>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6" t="s">
        <v>4</v>
      </c>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row>
    <row r="13" spans="1:56" ht="15" customHeight="1">
      <c r="A13" s="105" t="s">
        <v>10</v>
      </c>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7" t="s">
        <v>20</v>
      </c>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7" t="s">
        <v>11</v>
      </c>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row>
    <row r="23" spans="1:56" ht="15" customHeight="1">
      <c r="A23" s="1" t="s">
        <v>12</v>
      </c>
    </row>
    <row r="24" spans="1:56" ht="15" customHeight="1">
      <c r="B24" s="1" t="s">
        <v>42</v>
      </c>
    </row>
    <row r="25" spans="1:56" ht="15" customHeight="1">
      <c r="B25" s="1" t="s">
        <v>43</v>
      </c>
    </row>
    <row r="27" spans="1:56" ht="15" customHeight="1">
      <c r="A27" s="107" t="s">
        <v>44</v>
      </c>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row>
    <row r="29" spans="1:56" ht="15" customHeight="1">
      <c r="A29" s="1" t="s">
        <v>13</v>
      </c>
    </row>
    <row r="31" spans="1:56" ht="15" customHeight="1">
      <c r="A31" s="105" t="s">
        <v>14</v>
      </c>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row>
    <row r="33" spans="1:56" ht="15" customHeight="1">
      <c r="A33" s="107" t="s">
        <v>15</v>
      </c>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row>
    <row r="35" spans="1:56" ht="15" customHeight="1">
      <c r="A35" s="1" t="s">
        <v>17</v>
      </c>
    </row>
    <row r="36" spans="1:56" ht="15" customHeight="1">
      <c r="A36" s="1" t="s">
        <v>45</v>
      </c>
    </row>
    <row r="38" spans="1:56" ht="15" customHeight="1">
      <c r="A38" s="107" t="s">
        <v>16</v>
      </c>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row>
    <row r="40" spans="1:56" ht="15" customHeight="1">
      <c r="A40" s="1" t="s">
        <v>18</v>
      </c>
    </row>
    <row r="42" spans="1:56" ht="15" customHeight="1">
      <c r="A42" s="105" t="s">
        <v>26</v>
      </c>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5" t="s">
        <v>38</v>
      </c>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4" sqref="F4"/>
    </sheetView>
  </sheetViews>
  <sheetFormatPr defaultRowHeight="11.25"/>
  <cols>
    <col min="1" max="16384" width="9" style="11"/>
  </cols>
  <sheetData>
    <row r="1" spans="1:1">
      <c r="A1" s="11" t="str">
        <f ca="1">REPLACE(LEFT(CELL("filename",$A$1),FIND("]",CELL("filename",$A$1))-1),1,FIND("[",CELL("filename",$A$1)),)</f>
        <v>KKA08210_外製車予約スケジュール検索.xlsx</v>
      </c>
    </row>
    <row r="2" spans="1:1">
      <c r="A2" s="11" t="str">
        <f ca="1">MID(A1,1,8)</f>
        <v>KKA08210</v>
      </c>
    </row>
    <row r="3" spans="1:1">
      <c r="A3" s="11" t="str">
        <f ca="1">MID(A1,10,LEN(A1)-14)</f>
        <v>外製車予約スケジュール検索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2018-08-17T04:18:04Z</dcterms:modified>
</cp:coreProperties>
</file>