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30_外製車日程\"/>
    </mc:Choice>
  </mc:AlternateContent>
  <bookViews>
    <workbookView xWindow="3435" yWindow="330" windowWidth="1855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W29" i="140" l="1"/>
  <c r="A11" i="140"/>
  <c r="A12" i="140" s="1"/>
  <c r="A13" i="140" s="1"/>
  <c r="A14" i="140" l="1"/>
  <c r="A15" i="140" s="1"/>
  <c r="A16" i="140" s="1"/>
  <c r="A17" i="140" s="1"/>
  <c r="A18" i="140" s="1"/>
  <c r="A19" i="140" s="1"/>
  <c r="A1" i="141"/>
  <c r="A3" i="141" s="1"/>
  <c r="A2" i="141" l="1"/>
  <c r="H4" i="140" s="1"/>
  <c r="Y4" i="140"/>
</calcChain>
</file>

<file path=xl/sharedStrings.xml><?xml version="1.0" encoding="utf-8"?>
<sst xmlns="http://schemas.openxmlformats.org/spreadsheetml/2006/main" count="198" uniqueCount="124">
  <si>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</si>
  <si>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</si>
  <si>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</si>
  <si>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</si>
  <si>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</si>
  <si>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</si>
  <si>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</si>
  <si>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</si>
  <si>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</si>
  <si>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</si>
  <si>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</si>
  <si>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</si>
  <si>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</si>
  <si>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</si>
  <si>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</si>
  <si>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</si>
  <si>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</si>
  <si>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</si>
  <si>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</si>
  <si>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</si>
  <si>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</si>
  <si>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</si>
  <si>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</si>
  <si>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</si>
  <si>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</si>
  <si>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</si>
  <si>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</si>
  <si>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</si>
  <si>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</si>
  <si>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</si>
  <si>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</si>
  <si>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</si>
  <si>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</si>
  <si>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</si>
  <si>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</si>
  <si>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</si>
  <si>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</si>
  <si>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</si>
  <si>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</si>
  <si>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</si>
  <si>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</si>
  <si>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</si>
  <si>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</si>
  <si>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</si>
  <si>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</si>
  <si>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</si>
  <si>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</si>
  <si>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</si>
  <si>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</si>
  <si>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</si>
  <si>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</si>
  <si>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</si>
  <si>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</si>
  <si>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</si>
  <si>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</si>
  <si>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</si>
  <si>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</si>
  <si>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</si>
  <si>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</si>
  <si>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VARCHAR2</t>
  </si>
  <si>
    <t>NUMBER</t>
  </si>
  <si>
    <t>5,0</t>
  </si>
  <si>
    <t>DATE</t>
  </si>
  <si>
    <t>SORT_NO</t>
  </si>
  <si>
    <t>INPUT_DATETIME</t>
  </si>
  <si>
    <t>INPUT_PERSONEL_ID</t>
  </si>
  <si>
    <t>INPUT_LOGIN_ID</t>
  </si>
  <si>
    <t>CATEGORY_ID</t>
  </si>
  <si>
    <t>20,0</t>
  </si>
  <si>
    <t>LISTED_DATE</t>
  </si>
  <si>
    <t>OPEN_CLOSE</t>
  </si>
  <si>
    <t>CURRENT_SITUATION</t>
  </si>
  <si>
    <t>試験計画_課題フォローリスト</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</si>
  <si>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</si>
  <si>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</si>
  <si>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</si>
  <si>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</si>
  <si>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</si>
  <si>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</si>
  <si>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</si>
  <si>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</si>
  <si>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</si>
  <si>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</si>
  <si>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</si>
  <si>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1．UPDATE文発行</t>
    <rPh sb="8" eb="9">
      <t>ブン</t>
    </rPh>
    <rPh sb="9" eb="11">
      <t>ハッコウ</t>
    </rPh>
    <phoneticPr fontId="1"/>
  </si>
  <si>
    <t>公開</t>
    <rPh sb="0" eb="2">
      <t>コウカイ</t>
    </rPh>
    <phoneticPr fontId="1"/>
  </si>
  <si>
    <t>Methode</t>
    <phoneticPr fontId="1"/>
  </si>
  <si>
    <t>PUT</t>
    <phoneticPr fontId="1"/>
  </si>
  <si>
    <t>results</t>
  </si>
  <si>
    <t>○</t>
  </si>
  <si>
    <t>カテゴリーID</t>
  </si>
  <si>
    <t>画面で選択しているスケジュール項目のキー</t>
  </si>
  <si>
    <t>作業履歴</t>
  </si>
  <si>
    <t>画面入力値</t>
  </si>
  <si>
    <t>入力者パーソナルID</t>
  </si>
  <si>
    <t>ログインユーザーから取得</t>
  </si>
  <si>
    <t>入力日時</t>
  </si>
  <si>
    <t>登録ボタン押下時のシステム日時</t>
  </si>
  <si>
    <t>日付</t>
  </si>
  <si>
    <t>ソート順</t>
  </si>
  <si>
    <t>画面の入力した順番</t>
  </si>
  <si>
    <t>種別ID</t>
  </si>
  <si>
    <t>種別_ID</t>
  </si>
  <si>
    <t>data</t>
  </si>
  <si>
    <t>削除フラグ</t>
  </si>
  <si>
    <t>DELETE_FLG</t>
  </si>
  <si>
    <t>BOOL</t>
  </si>
  <si>
    <t>削除対象のみマーク</t>
  </si>
  <si>
    <t>1</t>
    <phoneticPr fontId="1"/>
  </si>
  <si>
    <t>2000</t>
    <phoneticPr fontId="1"/>
  </si>
  <si>
    <t>ID</t>
  </si>
  <si>
    <t>ID</t>
    <phoneticPr fontId="1"/>
  </si>
  <si>
    <t>課題フォローリストID</t>
  </si>
  <si>
    <t>作業履歴のキー</t>
    <rPh sb="0" eb="2">
      <t>サギョウ</t>
    </rPh>
    <rPh sb="2" eb="4">
      <t>リレキ</t>
    </rPh>
    <phoneticPr fontId="1"/>
  </si>
  <si>
    <t>テーブル</t>
  </si>
  <si>
    <t>※</t>
  </si>
  <si>
    <t>削除フラグが無効なデータのみ登録</t>
    <rPh sb="0" eb="2">
      <t>サクジョ</t>
    </rPh>
    <rPh sb="6" eb="8">
      <t>ムコウ</t>
    </rPh>
    <rPh sb="14" eb="16">
      <t>トウロク</t>
    </rPh>
    <phoneticPr fontId="1"/>
  </si>
  <si>
    <t>2．UPDATE文発行</t>
    <rPh sb="8" eb="9">
      <t>ブン</t>
    </rPh>
    <rPh sb="9" eb="11">
      <t>ハッコウ</t>
    </rPh>
    <phoneticPr fontId="1"/>
  </si>
  <si>
    <t>CHANGE_DATETIME</t>
  </si>
  <si>
    <t>システム日時</t>
    <rPh sb="4" eb="6">
      <t>ニチジ</t>
    </rPh>
    <phoneticPr fontId="1"/>
  </si>
  <si>
    <t>CLOSED_DATE</t>
  </si>
  <si>
    <t>OPEN/CLOSE</t>
    <phoneticPr fontId="1"/>
  </si>
  <si>
    <t>OPEN/CLOSEがclose:システム日時、それ以外:NULL</t>
    <rPh sb="21" eb="23">
      <t>ニチジ</t>
    </rPh>
    <rPh sb="26" eb="28">
      <t>イガイ</t>
    </rPh>
    <phoneticPr fontId="1"/>
  </si>
  <si>
    <t>OUTERCAR_SCHEDULE_ITEM</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</si>
</sst>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10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13" xfId="0" applyNumberFormat="1" applyFont="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4" xfId="0" applyNumberFormat="1" applyFont="1" applyBorder="1" applyAlignment="1">
      <alignment vertical="center"/>
    </xf>
    <xf numFmtId="0" fontId="3" fillId="0" borderId="12" xfId="0" applyFont="1" applyBorder="1" applyAlignment="1">
      <alignment vertical="center"/>
    </xf>
    <xf numFmtId="0" fontId="3" fillId="0" borderId="17" xfId="0"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49" fontId="3" fillId="0" borderId="19" xfId="0" applyNumberFormat="1" applyFont="1" applyFill="1" applyBorder="1" applyAlignment="1">
      <alignment vertical="center"/>
    </xf>
    <xf numFmtId="49" fontId="3" fillId="0" borderId="20" xfId="0" applyNumberFormat="1" applyFont="1" applyFill="1" applyBorder="1" applyAlignment="1">
      <alignment vertical="center"/>
    </xf>
    <xf numFmtId="49" fontId="3" fillId="0" borderId="19" xfId="0" applyNumberFormat="1" applyFont="1" applyBorder="1" applyAlignment="1">
      <alignment vertical="center"/>
    </xf>
    <xf numFmtId="49" fontId="3" fillId="0" borderId="21" xfId="0" applyNumberFormat="1" applyFont="1" applyBorder="1" applyAlignment="1">
      <alignment vertical="center"/>
    </xf>
    <xf numFmtId="49" fontId="3" fillId="0" borderId="20" xfId="0" applyNumberFormat="1" applyFont="1" applyBorder="1" applyAlignment="1">
      <alignment vertical="center"/>
    </xf>
    <xf numFmtId="0" fontId="3" fillId="0" borderId="19" xfId="0" applyNumberFormat="1" applyFont="1" applyBorder="1" applyAlignment="1">
      <alignment vertical="center"/>
    </xf>
    <xf numFmtId="0" fontId="3" fillId="0" borderId="21" xfId="0" applyFont="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6" xfId="0" quotePrefix="1" applyNumberFormat="1" applyFont="1" applyBorder="1" applyAlignment="1">
      <alignment vertical="center"/>
    </xf>
    <xf numFmtId="0" fontId="0" fillId="0" borderId="0" xfId="0"/>
    <xf numFmtId="0" fontId="3" fillId="0" borderId="0" xfId="0" applyFont="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22" xfId="0" applyFont="1" applyFill="1" applyBorder="1" applyAlignment="1">
      <alignment vertical="center"/>
    </xf>
    <xf numFmtId="0" fontId="3" fillId="0" borderId="3" xfId="0" applyFont="1" applyFill="1" applyBorder="1" applyAlignment="1">
      <alignment vertical="center"/>
    </xf>
    <xf numFmtId="0" fontId="3" fillId="0" borderId="23" xfId="0" applyFont="1" applyFill="1" applyBorder="1" applyAlignment="1">
      <alignment vertical="center"/>
    </xf>
    <xf numFmtId="0" fontId="3" fillId="0" borderId="19" xfId="0" applyFont="1" applyFill="1" applyBorder="1" applyAlignment="1">
      <alignment vertical="center"/>
    </xf>
    <xf numFmtId="0" fontId="3" fillId="0" borderId="21" xfId="0" applyFont="1" applyFill="1" applyBorder="1" applyAlignment="1">
      <alignment vertical="center"/>
    </xf>
    <xf numFmtId="0" fontId="3" fillId="0" borderId="20" xfId="0"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49" fontId="3" fillId="0" borderId="11" xfId="0" applyNumberFormat="1" applyFont="1" applyFill="1" applyBorder="1" applyAlignment="1">
      <alignment vertical="center"/>
    </xf>
    <xf numFmtId="49" fontId="3" fillId="0" borderId="19" xfId="0" applyNumberFormat="1"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8"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3"/>
  <sheetViews>
    <sheetView tabSelected="1" zoomScaleNormal="100" workbookViewId="0">
      <selection activeCell="O27" sqref="O27"/>
    </sheetView>
  </sheetViews>
  <sheetFormatPr defaultColWidth="2.5" defaultRowHeight="15" customHeight="1"/>
  <cols>
    <col min="1" max="2" width="2.5" style="2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8"/>
    <col min="58" max="16384" width="2.5" style="29"/>
  </cols>
  <sheetData>
    <row r="1" spans="1:57" s="57" customFormat="1" ht="15" customHeight="1">
      <c r="A1" s="92" t="s">
        <v>53</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56"/>
    </row>
    <row r="2" spans="1:57" s="57" customFormat="1" ht="15" customHeight="1" thickBot="1">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56"/>
    </row>
    <row r="3" spans="1:57" ht="15" customHeight="1" thickTop="1"/>
    <row r="4" spans="1:57" ht="15" customHeight="1">
      <c r="A4" s="88" t="s">
        <v>54</v>
      </c>
      <c r="B4" s="88"/>
      <c r="C4" s="88"/>
      <c r="D4" s="88"/>
      <c r="E4" s="88"/>
      <c r="F4" s="88"/>
      <c r="G4" s="88"/>
      <c r="H4" s="94" t="str">
        <f ca="1">Sheet1!A2</f>
        <v>KKA13290</v>
      </c>
      <c r="I4" s="95"/>
      <c r="J4" s="95"/>
      <c r="K4" s="95"/>
      <c r="L4" s="95"/>
      <c r="M4" s="95"/>
      <c r="N4" s="95"/>
      <c r="O4" s="95"/>
      <c r="P4" s="95"/>
      <c r="Q4" s="96"/>
      <c r="R4" s="88" t="s">
        <v>55</v>
      </c>
      <c r="S4" s="88"/>
      <c r="T4" s="88"/>
      <c r="U4" s="88"/>
      <c r="V4" s="88"/>
      <c r="W4" s="88"/>
      <c r="X4" s="88"/>
      <c r="Y4" s="94" t="str">
        <f ca="1">Sheet1!A3</f>
        <v>外製車作業履歴更新</v>
      </c>
      <c r="Z4" s="95"/>
      <c r="AA4" s="95"/>
      <c r="AB4" s="95"/>
      <c r="AC4" s="95"/>
      <c r="AD4" s="95"/>
      <c r="AE4" s="95"/>
      <c r="AF4" s="95"/>
      <c r="AG4" s="95"/>
      <c r="AH4" s="96"/>
      <c r="AI4" s="88" t="s">
        <v>56</v>
      </c>
      <c r="AJ4" s="88"/>
      <c r="AK4" s="88"/>
      <c r="AL4" s="88"/>
      <c r="AM4" s="88"/>
      <c r="AN4" s="88"/>
      <c r="AO4" s="88"/>
      <c r="AP4" s="94" t="s">
        <v>85</v>
      </c>
      <c r="AQ4" s="95"/>
      <c r="AR4" s="95"/>
      <c r="AS4" s="95"/>
      <c r="AT4" s="95"/>
      <c r="AU4" s="95"/>
      <c r="AV4" s="95"/>
      <c r="AW4" s="95"/>
      <c r="AX4" s="95"/>
      <c r="AY4" s="96"/>
    </row>
    <row r="5" spans="1:57" ht="15" customHeight="1">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row>
    <row r="6" spans="1:57" ht="15" customHeight="1">
      <c r="A6" s="88" t="s">
        <v>86</v>
      </c>
      <c r="B6" s="88"/>
      <c r="C6" s="88"/>
      <c r="D6" s="88"/>
      <c r="E6" s="88"/>
      <c r="F6" s="88"/>
      <c r="G6" s="88"/>
      <c r="H6" s="89" t="s">
        <v>87</v>
      </c>
      <c r="I6" s="90"/>
      <c r="J6" s="90"/>
      <c r="K6" s="90"/>
      <c r="L6" s="90"/>
      <c r="M6" s="90"/>
      <c r="N6" s="90"/>
      <c r="O6" s="90"/>
      <c r="P6" s="90"/>
      <c r="Q6" s="91"/>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row>
    <row r="8" spans="1:57" ht="15" customHeight="1">
      <c r="A8" s="40" t="s">
        <v>50</v>
      </c>
      <c r="B8" s="40"/>
    </row>
    <row r="9" spans="1:57" ht="15" customHeight="1">
      <c r="A9" s="37" t="s">
        <v>77</v>
      </c>
      <c r="B9" s="39"/>
      <c r="C9" s="37" t="s">
        <v>75</v>
      </c>
      <c r="D9" s="38"/>
      <c r="E9" s="39"/>
      <c r="F9" s="37" t="s">
        <v>76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28" t="s">
        <v>108</v>
      </c>
      <c r="B10" s="42"/>
      <c r="C10" s="18" t="s">
        <v>88</v>
      </c>
      <c r="D10" s="19"/>
      <c r="E10" s="17"/>
      <c r="F10" s="18" t="s">
        <v>89</v>
      </c>
      <c r="G10" s="18" t="s">
        <v>112</v>
      </c>
      <c r="H10" s="19"/>
      <c r="I10" s="19"/>
      <c r="J10" s="19"/>
      <c r="K10" s="19"/>
      <c r="L10" s="19"/>
      <c r="M10" s="19"/>
      <c r="N10" s="17"/>
      <c r="O10" s="18" t="s">
        <v>111</v>
      </c>
      <c r="P10" s="19"/>
      <c r="Q10" s="19"/>
      <c r="R10" s="19"/>
      <c r="S10" s="19"/>
      <c r="T10" s="19"/>
      <c r="U10" s="19"/>
      <c r="V10" s="19"/>
      <c r="W10" s="20" t="s">
        <v>60</v>
      </c>
      <c r="X10" s="19"/>
      <c r="Y10" s="19"/>
      <c r="Z10" s="19"/>
      <c r="AA10" s="19"/>
      <c r="AB10" s="20" t="s">
        <v>68</v>
      </c>
      <c r="AC10" s="19"/>
      <c r="AD10" s="20"/>
      <c r="AE10" s="17"/>
      <c r="AF10" s="20" t="s">
        <v>113</v>
      </c>
      <c r="AG10" s="45"/>
      <c r="AH10" s="19"/>
      <c r="AI10" s="19"/>
      <c r="AJ10" s="19"/>
      <c r="AK10" s="19"/>
      <c r="AL10" s="19"/>
      <c r="AM10" s="19"/>
      <c r="AN10" s="19"/>
      <c r="AO10" s="19"/>
      <c r="AP10" s="19"/>
      <c r="AQ10" s="19"/>
      <c r="AR10" s="19"/>
      <c r="AS10" s="19"/>
      <c r="AT10" s="19"/>
      <c r="AU10" s="19"/>
      <c r="AV10" s="19"/>
      <c r="AW10" s="19"/>
      <c r="AX10" s="19"/>
      <c r="AY10" s="19"/>
      <c r="AZ10" s="19"/>
      <c r="BA10" s="19"/>
      <c r="BB10" s="19"/>
      <c r="BC10" s="19"/>
      <c r="BD10" s="17"/>
      <c r="BE10" s="58"/>
    </row>
    <row r="11" spans="1:57" ht="15" customHeight="1">
      <c r="A11" s="26">
        <f t="shared" ref="A11:A19" si="0">A10+1</f>
        <v>2</v>
      </c>
      <c r="B11" s="43"/>
      <c r="C11" s="21" t="s">
        <v>88</v>
      </c>
      <c r="D11" s="23"/>
      <c r="E11" s="22"/>
      <c r="F11" s="21" t="s">
        <v>89</v>
      </c>
      <c r="G11" s="21" t="s">
        <v>90</v>
      </c>
      <c r="H11" s="23"/>
      <c r="I11" s="23"/>
      <c r="J11" s="23"/>
      <c r="K11" s="23"/>
      <c r="L11" s="23"/>
      <c r="M11" s="23"/>
      <c r="N11" s="22"/>
      <c r="O11" s="21" t="s">
        <v>67</v>
      </c>
      <c r="P11" s="23"/>
      <c r="Q11" s="23"/>
      <c r="R11" s="23"/>
      <c r="S11" s="23"/>
      <c r="T11" s="23"/>
      <c r="U11" s="23"/>
      <c r="V11" s="23"/>
      <c r="W11" s="24" t="s">
        <v>60</v>
      </c>
      <c r="X11" s="23"/>
      <c r="Y11" s="23"/>
      <c r="Z11" s="23"/>
      <c r="AA11" s="23"/>
      <c r="AB11" s="24" t="s">
        <v>68</v>
      </c>
      <c r="AC11" s="23"/>
      <c r="AD11" s="24"/>
      <c r="AE11" s="22"/>
      <c r="AF11" s="24" t="s">
        <v>91</v>
      </c>
      <c r="AG11" s="46"/>
      <c r="AH11" s="23"/>
      <c r="AI11" s="23"/>
      <c r="AJ11" s="23"/>
      <c r="AK11" s="23"/>
      <c r="AL11" s="23"/>
      <c r="AM11" s="23"/>
      <c r="AN11" s="23"/>
      <c r="AO11" s="23"/>
      <c r="AP11" s="23"/>
      <c r="AQ11" s="23"/>
      <c r="AR11" s="23"/>
      <c r="AS11" s="23"/>
      <c r="AT11" s="23"/>
      <c r="AU11" s="23"/>
      <c r="AV11" s="23"/>
      <c r="AW11" s="23"/>
      <c r="AX11" s="23"/>
      <c r="AY11" s="23"/>
      <c r="AZ11" s="23"/>
      <c r="BA11" s="23"/>
      <c r="BB11" s="23"/>
      <c r="BC11" s="23"/>
      <c r="BD11" s="22"/>
      <c r="BE11" s="58"/>
    </row>
    <row r="12" spans="1:57" ht="15" customHeight="1">
      <c r="A12" s="26">
        <f t="shared" si="0"/>
        <v>3</v>
      </c>
      <c r="B12" s="43"/>
      <c r="C12" s="21" t="s">
        <v>88</v>
      </c>
      <c r="D12" s="23"/>
      <c r="E12" s="22"/>
      <c r="F12" s="21" t="s">
        <v>89</v>
      </c>
      <c r="G12" s="21" t="s">
        <v>92</v>
      </c>
      <c r="H12" s="23"/>
      <c r="I12" s="23"/>
      <c r="J12" s="23"/>
      <c r="K12" s="23"/>
      <c r="L12" s="23"/>
      <c r="M12" s="23"/>
      <c r="N12" s="22"/>
      <c r="O12" s="21" t="s">
        <v>71</v>
      </c>
      <c r="P12" s="23"/>
      <c r="Q12" s="23"/>
      <c r="R12" s="23"/>
      <c r="S12" s="23"/>
      <c r="T12" s="23"/>
      <c r="U12" s="23"/>
      <c r="V12" s="23"/>
      <c r="W12" s="24" t="s">
        <v>59</v>
      </c>
      <c r="X12" s="23"/>
      <c r="Y12" s="23"/>
      <c r="Z12" s="23"/>
      <c r="AA12" s="23"/>
      <c r="AB12" s="59" t="s">
        <v>109</v>
      </c>
      <c r="AC12" s="23"/>
      <c r="AD12" s="24"/>
      <c r="AE12" s="22"/>
      <c r="AF12" s="24" t="s">
        <v>93</v>
      </c>
      <c r="AG12" s="46"/>
      <c r="AH12" s="23"/>
      <c r="AI12" s="23"/>
      <c r="AJ12" s="23"/>
      <c r="AK12" s="23"/>
      <c r="AL12" s="23"/>
      <c r="AM12" s="23"/>
      <c r="AN12" s="23"/>
      <c r="AO12" s="23"/>
      <c r="AP12" s="23"/>
      <c r="AQ12" s="23"/>
      <c r="AR12" s="23"/>
      <c r="AS12" s="23"/>
      <c r="AT12" s="23"/>
      <c r="AU12" s="23"/>
      <c r="AV12" s="23"/>
      <c r="AW12" s="23"/>
      <c r="AX12" s="23"/>
      <c r="AY12" s="23"/>
      <c r="AZ12" s="23"/>
      <c r="BA12" s="23"/>
      <c r="BB12" s="23"/>
      <c r="BC12" s="23"/>
      <c r="BD12" s="22"/>
      <c r="BE12" s="58"/>
    </row>
    <row r="13" spans="1:57" ht="15" customHeight="1">
      <c r="A13" s="26">
        <f t="shared" si="0"/>
        <v>4</v>
      </c>
      <c r="B13" s="43"/>
      <c r="C13" s="21" t="s">
        <v>88</v>
      </c>
      <c r="D13" s="23"/>
      <c r="E13" s="22"/>
      <c r="F13" s="21" t="s">
        <v>89</v>
      </c>
      <c r="G13" s="21" t="s">
        <v>94</v>
      </c>
      <c r="H13" s="23"/>
      <c r="I13" s="23"/>
      <c r="J13" s="23"/>
      <c r="K13" s="23"/>
      <c r="L13" s="23"/>
      <c r="M13" s="23"/>
      <c r="N13" s="22"/>
      <c r="O13" s="21" t="s">
        <v>65</v>
      </c>
      <c r="P13" s="23"/>
      <c r="Q13" s="23"/>
      <c r="R13" s="23"/>
      <c r="S13" s="23"/>
      <c r="T13" s="23"/>
      <c r="U13" s="23"/>
      <c r="V13" s="23"/>
      <c r="W13" s="24" t="s">
        <v>59</v>
      </c>
      <c r="X13" s="23"/>
      <c r="Y13" s="23"/>
      <c r="Z13" s="23"/>
      <c r="AA13" s="23"/>
      <c r="AB13" s="24">
        <v>20</v>
      </c>
      <c r="AC13" s="23"/>
      <c r="AD13" s="24"/>
      <c r="AE13" s="22"/>
      <c r="AF13" s="24" t="s">
        <v>95</v>
      </c>
      <c r="AG13" s="46"/>
      <c r="AH13" s="23"/>
      <c r="AI13" s="23"/>
      <c r="AJ13" s="23"/>
      <c r="AK13" s="23"/>
      <c r="AL13" s="23"/>
      <c r="AM13" s="23"/>
      <c r="AN13" s="23"/>
      <c r="AO13" s="23"/>
      <c r="AP13" s="23"/>
      <c r="AQ13" s="23"/>
      <c r="AR13" s="23"/>
      <c r="AS13" s="23"/>
      <c r="AT13" s="23"/>
      <c r="AU13" s="23"/>
      <c r="AV13" s="23"/>
      <c r="AW13" s="23"/>
      <c r="AX13" s="23"/>
      <c r="AY13" s="23"/>
      <c r="AZ13" s="23"/>
      <c r="BA13" s="23"/>
      <c r="BB13" s="23"/>
      <c r="BC13" s="23"/>
      <c r="BD13" s="22"/>
      <c r="BE13" s="58"/>
    </row>
    <row r="14" spans="1:57" ht="15" customHeight="1">
      <c r="A14" s="26">
        <f t="shared" si="0"/>
        <v>5</v>
      </c>
      <c r="B14" s="43"/>
      <c r="C14" s="21" t="s">
        <v>88</v>
      </c>
      <c r="D14" s="23"/>
      <c r="E14" s="22"/>
      <c r="F14" s="21" t="s">
        <v>89</v>
      </c>
      <c r="G14" s="21" t="s">
        <v>96</v>
      </c>
      <c r="H14" s="23"/>
      <c r="I14" s="23"/>
      <c r="J14" s="23"/>
      <c r="K14" s="23"/>
      <c r="L14" s="23"/>
      <c r="M14" s="23"/>
      <c r="N14" s="22"/>
      <c r="O14" s="21" t="s">
        <v>64</v>
      </c>
      <c r="P14" s="23"/>
      <c r="Q14" s="23"/>
      <c r="R14" s="23"/>
      <c r="S14" s="23"/>
      <c r="T14" s="23"/>
      <c r="U14" s="23"/>
      <c r="V14" s="23"/>
      <c r="W14" s="24" t="s">
        <v>62</v>
      </c>
      <c r="X14" s="23"/>
      <c r="Y14" s="23"/>
      <c r="Z14" s="23"/>
      <c r="AA14" s="23"/>
      <c r="AB14" s="24"/>
      <c r="AC14" s="23"/>
      <c r="AD14" s="24"/>
      <c r="AE14" s="22"/>
      <c r="AF14" s="24" t="s">
        <v>97</v>
      </c>
      <c r="AG14" s="46"/>
      <c r="AH14" s="23"/>
      <c r="AI14" s="23"/>
      <c r="AJ14" s="23"/>
      <c r="AK14" s="23"/>
      <c r="AL14" s="23"/>
      <c r="AM14" s="23"/>
      <c r="AN14" s="23"/>
      <c r="AO14" s="23"/>
      <c r="AP14" s="23"/>
      <c r="AQ14" s="23"/>
      <c r="AR14" s="23"/>
      <c r="AS14" s="23"/>
      <c r="AT14" s="23"/>
      <c r="AU14" s="23"/>
      <c r="AV14" s="23"/>
      <c r="AW14" s="23"/>
      <c r="AX14" s="23"/>
      <c r="AY14" s="23"/>
      <c r="AZ14" s="23"/>
      <c r="BA14" s="23"/>
      <c r="BB14" s="23"/>
      <c r="BC14" s="23"/>
      <c r="BD14" s="22"/>
      <c r="BE14" s="58"/>
    </row>
    <row r="15" spans="1:57" ht="15" customHeight="1">
      <c r="A15" s="26">
        <f t="shared" si="0"/>
        <v>6</v>
      </c>
      <c r="B15" s="43"/>
      <c r="C15" s="21" t="s">
        <v>88</v>
      </c>
      <c r="D15" s="23"/>
      <c r="E15" s="22"/>
      <c r="F15" s="21" t="s">
        <v>89</v>
      </c>
      <c r="G15" s="21" t="s">
        <v>121</v>
      </c>
      <c r="H15" s="23"/>
      <c r="I15" s="23"/>
      <c r="J15" s="23"/>
      <c r="K15" s="23"/>
      <c r="L15" s="23"/>
      <c r="M15" s="23"/>
      <c r="N15" s="22"/>
      <c r="O15" s="21" t="s">
        <v>70</v>
      </c>
      <c r="P15" s="23"/>
      <c r="Q15" s="23"/>
      <c r="R15" s="23"/>
      <c r="S15" s="23"/>
      <c r="T15" s="23"/>
      <c r="U15" s="23"/>
      <c r="V15" s="23"/>
      <c r="W15" s="24" t="s">
        <v>59</v>
      </c>
      <c r="X15" s="23"/>
      <c r="Y15" s="23"/>
      <c r="Z15" s="23"/>
      <c r="AA15" s="23"/>
      <c r="AB15" s="24">
        <v>10</v>
      </c>
      <c r="AC15" s="23"/>
      <c r="AD15" s="24"/>
      <c r="AE15" s="22"/>
      <c r="AF15" s="24" t="s">
        <v>93</v>
      </c>
      <c r="AG15" s="46"/>
      <c r="AH15" s="23"/>
      <c r="AI15" s="23"/>
      <c r="AJ15" s="23"/>
      <c r="AK15" s="23"/>
      <c r="AL15" s="23"/>
      <c r="AM15" s="23"/>
      <c r="AN15" s="23"/>
      <c r="AO15" s="23"/>
      <c r="AP15" s="23"/>
      <c r="AQ15" s="23"/>
      <c r="AR15" s="23"/>
      <c r="AS15" s="23"/>
      <c r="AT15" s="23"/>
      <c r="AU15" s="23"/>
      <c r="AV15" s="23"/>
      <c r="AW15" s="23"/>
      <c r="AX15" s="23"/>
      <c r="AY15" s="23"/>
      <c r="AZ15" s="23"/>
      <c r="BA15" s="23"/>
      <c r="BB15" s="23"/>
      <c r="BC15" s="23"/>
      <c r="BD15" s="22"/>
      <c r="BE15" s="58"/>
    </row>
    <row r="16" spans="1:57" ht="15" customHeight="1">
      <c r="A16" s="26">
        <f t="shared" si="0"/>
        <v>7</v>
      </c>
      <c r="B16" s="43"/>
      <c r="C16" s="21" t="s">
        <v>88</v>
      </c>
      <c r="D16" s="23"/>
      <c r="E16" s="22"/>
      <c r="F16" s="21" t="s">
        <v>89</v>
      </c>
      <c r="G16" s="21" t="s">
        <v>98</v>
      </c>
      <c r="H16" s="23"/>
      <c r="I16" s="23"/>
      <c r="J16" s="23"/>
      <c r="K16" s="23"/>
      <c r="L16" s="23"/>
      <c r="M16" s="23"/>
      <c r="N16" s="22"/>
      <c r="O16" s="21" t="s">
        <v>69</v>
      </c>
      <c r="P16" s="23"/>
      <c r="Q16" s="23"/>
      <c r="R16" s="23"/>
      <c r="S16" s="23"/>
      <c r="T16" s="23"/>
      <c r="U16" s="23"/>
      <c r="V16" s="23"/>
      <c r="W16" s="24" t="s">
        <v>62</v>
      </c>
      <c r="X16" s="23"/>
      <c r="Y16" s="23"/>
      <c r="Z16" s="23"/>
      <c r="AA16" s="23"/>
      <c r="AB16" s="24"/>
      <c r="AC16" s="23"/>
      <c r="AD16" s="24"/>
      <c r="AE16" s="22"/>
      <c r="AF16" s="24" t="s">
        <v>93</v>
      </c>
      <c r="AG16" s="46"/>
      <c r="AH16" s="23"/>
      <c r="AI16" s="23"/>
      <c r="AJ16" s="23"/>
      <c r="AK16" s="23"/>
      <c r="AL16" s="23"/>
      <c r="AM16" s="23"/>
      <c r="AN16" s="23"/>
      <c r="AO16" s="23"/>
      <c r="AP16" s="23"/>
      <c r="AQ16" s="23"/>
      <c r="AR16" s="23"/>
      <c r="AS16" s="23"/>
      <c r="AT16" s="23"/>
      <c r="AU16" s="23"/>
      <c r="AV16" s="23"/>
      <c r="AW16" s="23"/>
      <c r="AX16" s="23"/>
      <c r="AY16" s="23"/>
      <c r="AZ16" s="23"/>
      <c r="BA16" s="23"/>
      <c r="BB16" s="23"/>
      <c r="BC16" s="23"/>
      <c r="BD16" s="22"/>
      <c r="BE16" s="58"/>
    </row>
    <row r="17" spans="1:57" ht="15" customHeight="1">
      <c r="A17" s="26">
        <f t="shared" si="0"/>
        <v>8</v>
      </c>
      <c r="B17" s="43"/>
      <c r="C17" s="21" t="s">
        <v>88</v>
      </c>
      <c r="D17" s="23"/>
      <c r="E17" s="22"/>
      <c r="F17" s="21" t="s">
        <v>89</v>
      </c>
      <c r="G17" s="21" t="s">
        <v>99</v>
      </c>
      <c r="H17" s="23"/>
      <c r="I17" s="23"/>
      <c r="J17" s="23"/>
      <c r="K17" s="23"/>
      <c r="L17" s="23"/>
      <c r="M17" s="23"/>
      <c r="N17" s="22"/>
      <c r="O17" s="21" t="s">
        <v>63</v>
      </c>
      <c r="P17" s="23"/>
      <c r="Q17" s="23"/>
      <c r="R17" s="23"/>
      <c r="S17" s="23"/>
      <c r="T17" s="23"/>
      <c r="U17" s="23"/>
      <c r="V17" s="23"/>
      <c r="W17" s="24" t="s">
        <v>60</v>
      </c>
      <c r="X17" s="23"/>
      <c r="Y17" s="23"/>
      <c r="Z17" s="23"/>
      <c r="AA17" s="23"/>
      <c r="AB17" s="24" t="s">
        <v>61</v>
      </c>
      <c r="AC17" s="23"/>
      <c r="AD17" s="24"/>
      <c r="AE17" s="22"/>
      <c r="AF17" s="24" t="s">
        <v>100</v>
      </c>
      <c r="AG17" s="46"/>
      <c r="AH17" s="23"/>
      <c r="AI17" s="23"/>
      <c r="AJ17" s="23"/>
      <c r="AK17" s="23"/>
      <c r="AL17" s="23"/>
      <c r="AM17" s="23"/>
      <c r="AN17" s="23"/>
      <c r="AO17" s="23"/>
      <c r="AP17" s="23"/>
      <c r="AQ17" s="23"/>
      <c r="AR17" s="23"/>
      <c r="AS17" s="23"/>
      <c r="AT17" s="23"/>
      <c r="AU17" s="23"/>
      <c r="AV17" s="23"/>
      <c r="AW17" s="23"/>
      <c r="AX17" s="23"/>
      <c r="AY17" s="23"/>
      <c r="AZ17" s="23"/>
      <c r="BA17" s="23"/>
      <c r="BB17" s="23"/>
      <c r="BC17" s="23"/>
      <c r="BD17" s="22"/>
      <c r="BE17" s="58"/>
    </row>
    <row r="18" spans="1:57" ht="15" customHeight="1">
      <c r="A18" s="26">
        <f t="shared" si="0"/>
        <v>9</v>
      </c>
      <c r="B18" s="43"/>
      <c r="C18" s="21" t="s">
        <v>88</v>
      </c>
      <c r="D18" s="23"/>
      <c r="E18" s="22"/>
      <c r="F18" s="21" t="s">
        <v>89</v>
      </c>
      <c r="G18" s="21" t="s">
        <v>101</v>
      </c>
      <c r="H18" s="23"/>
      <c r="I18" s="23"/>
      <c r="J18" s="23"/>
      <c r="K18" s="23"/>
      <c r="L18" s="23"/>
      <c r="M18" s="23"/>
      <c r="N18" s="22"/>
      <c r="O18" s="21" t="s">
        <v>102</v>
      </c>
      <c r="P18" s="23"/>
      <c r="Q18" s="23"/>
      <c r="R18" s="23"/>
      <c r="S18" s="23"/>
      <c r="T18" s="23"/>
      <c r="U18" s="23"/>
      <c r="V18" s="23"/>
      <c r="W18" s="24" t="s">
        <v>60</v>
      </c>
      <c r="X18" s="23"/>
      <c r="Y18" s="23"/>
      <c r="Z18" s="23"/>
      <c r="AA18" s="23"/>
      <c r="AB18" s="24" t="s">
        <v>61</v>
      </c>
      <c r="AC18" s="23"/>
      <c r="AD18" s="24"/>
      <c r="AE18" s="22"/>
      <c r="AF18" s="24" t="s">
        <v>93</v>
      </c>
      <c r="AG18" s="46"/>
      <c r="AH18" s="23"/>
      <c r="AI18" s="23"/>
      <c r="AJ18" s="23"/>
      <c r="AK18" s="23"/>
      <c r="AL18" s="23"/>
      <c r="AM18" s="23"/>
      <c r="AN18" s="23"/>
      <c r="AO18" s="23"/>
      <c r="AP18" s="23"/>
      <c r="AQ18" s="23"/>
      <c r="AR18" s="23"/>
      <c r="AS18" s="23"/>
      <c r="AT18" s="23"/>
      <c r="AU18" s="23"/>
      <c r="AV18" s="23"/>
      <c r="AW18" s="23"/>
      <c r="AX18" s="23"/>
      <c r="AY18" s="23"/>
      <c r="AZ18" s="23"/>
      <c r="BA18" s="23"/>
      <c r="BB18" s="23"/>
      <c r="BC18" s="23"/>
      <c r="BD18" s="22"/>
      <c r="BE18" s="58"/>
    </row>
    <row r="19" spans="1:57" ht="15" customHeight="1">
      <c r="A19" s="49">
        <f t="shared" si="0"/>
        <v>10</v>
      </c>
      <c r="B19" s="50"/>
      <c r="C19" s="51" t="s">
        <v>103</v>
      </c>
      <c r="D19" s="52"/>
      <c r="E19" s="53"/>
      <c r="F19" s="51" t="s">
        <v>89</v>
      </c>
      <c r="G19" s="51" t="s">
        <v>104</v>
      </c>
      <c r="H19" s="52"/>
      <c r="I19" s="52"/>
      <c r="J19" s="52"/>
      <c r="K19" s="52"/>
      <c r="L19" s="52"/>
      <c r="M19" s="52"/>
      <c r="N19" s="53"/>
      <c r="O19" s="51" t="s">
        <v>105</v>
      </c>
      <c r="P19" s="52"/>
      <c r="Q19" s="52"/>
      <c r="R19" s="52"/>
      <c r="S19" s="52"/>
      <c r="T19" s="52"/>
      <c r="U19" s="52"/>
      <c r="V19" s="52"/>
      <c r="W19" s="54" t="s">
        <v>106</v>
      </c>
      <c r="X19" s="52"/>
      <c r="Y19" s="52"/>
      <c r="Z19" s="52"/>
      <c r="AA19" s="52"/>
      <c r="AB19" s="54"/>
      <c r="AC19" s="52"/>
      <c r="AD19" s="54" t="s">
        <v>89</v>
      </c>
      <c r="AE19" s="53"/>
      <c r="AF19" s="54" t="s">
        <v>107</v>
      </c>
      <c r="AG19" s="55"/>
      <c r="AH19" s="52"/>
      <c r="AI19" s="52"/>
      <c r="AJ19" s="52"/>
      <c r="AK19" s="52"/>
      <c r="AL19" s="52"/>
      <c r="AM19" s="52"/>
      <c r="AN19" s="52"/>
      <c r="AO19" s="52"/>
      <c r="AP19" s="52"/>
      <c r="AQ19" s="52"/>
      <c r="AR19" s="52"/>
      <c r="AS19" s="52"/>
      <c r="AT19" s="52"/>
      <c r="AU19" s="52"/>
      <c r="AV19" s="52"/>
      <c r="AW19" s="52"/>
      <c r="AX19" s="52"/>
      <c r="AY19" s="52"/>
      <c r="AZ19" s="52"/>
      <c r="BA19" s="52"/>
      <c r="BB19" s="52"/>
      <c r="BC19" s="52"/>
      <c r="BD19" s="53"/>
      <c r="BE19" s="58"/>
    </row>
    <row r="20" spans="1:57" ht="15" customHeight="1">
      <c r="A20" s="16"/>
      <c r="B20" s="16"/>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7" ht="15" customHeight="1">
      <c r="A21" s="40" t="s">
        <v>51</v>
      </c>
    </row>
    <row r="22" spans="1:57" ht="15" customHeight="1">
      <c r="A22" s="37" t="s">
        <v>77</v>
      </c>
      <c r="B22" s="39"/>
      <c r="C22" s="37" t="s">
        <v>75</v>
      </c>
      <c r="D22" s="38"/>
      <c r="E22" s="39"/>
      <c r="F22" s="37" t="s">
        <v>76</v>
      </c>
      <c r="G22" s="8" t="s">
        <v>46</v>
      </c>
      <c r="H22" s="10"/>
      <c r="I22" s="10"/>
      <c r="J22" s="10"/>
      <c r="K22" s="10"/>
      <c r="L22" s="10"/>
      <c r="M22" s="10"/>
      <c r="N22" s="9"/>
      <c r="O22" s="8" t="s">
        <v>47</v>
      </c>
      <c r="P22" s="10"/>
      <c r="Q22" s="10"/>
      <c r="R22" s="10"/>
      <c r="S22" s="10"/>
      <c r="T22" s="10"/>
      <c r="U22" s="10"/>
      <c r="V22" s="10"/>
      <c r="W22" s="8" t="s">
        <v>48</v>
      </c>
      <c r="X22" s="10"/>
      <c r="Y22" s="10"/>
      <c r="Z22" s="10"/>
      <c r="AA22" s="10"/>
      <c r="AB22" s="8" t="s">
        <v>58</v>
      </c>
      <c r="AC22" s="9"/>
      <c r="AD22" s="8" t="s">
        <v>57</v>
      </c>
      <c r="AE22" s="9"/>
      <c r="AF22" s="8" t="s">
        <v>49</v>
      </c>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9"/>
    </row>
    <row r="23" spans="1:57" ht="15" customHeight="1">
      <c r="A23" s="25">
        <v>1</v>
      </c>
      <c r="B23" s="41"/>
      <c r="C23" s="11"/>
      <c r="D23" s="13"/>
      <c r="E23" s="12"/>
      <c r="F23" s="44"/>
      <c r="G23" s="11"/>
      <c r="H23" s="13"/>
      <c r="I23" s="13"/>
      <c r="J23" s="13"/>
      <c r="K23" s="13"/>
      <c r="L23" s="13"/>
      <c r="M23" s="13"/>
      <c r="N23" s="12"/>
      <c r="O23" s="11"/>
      <c r="P23" s="13"/>
      <c r="Q23" s="13"/>
      <c r="R23" s="13"/>
      <c r="S23" s="13"/>
      <c r="T23" s="13"/>
      <c r="U23" s="13"/>
      <c r="V23" s="13"/>
      <c r="W23" s="15"/>
      <c r="X23" s="13"/>
      <c r="Y23" s="13"/>
      <c r="Z23" s="13"/>
      <c r="AA23" s="13"/>
      <c r="AB23" s="15"/>
      <c r="AC23" s="13"/>
      <c r="AD23" s="15"/>
      <c r="AE23" s="12"/>
      <c r="AF23" s="11"/>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29"/>
    </row>
    <row r="25" spans="1:57" ht="15" customHeight="1">
      <c r="A25" s="40" t="s">
        <v>52</v>
      </c>
      <c r="AB25" s="27"/>
      <c r="AC25" s="27"/>
    </row>
    <row r="26" spans="1:57" ht="15" customHeight="1">
      <c r="A26" s="47" t="s">
        <v>84</v>
      </c>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29"/>
    </row>
    <row r="27" spans="1:57" ht="15" customHeight="1">
      <c r="A27" s="30"/>
      <c r="B27" s="30"/>
      <c r="C27" s="30" t="s">
        <v>78</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29"/>
    </row>
    <row r="28" spans="1:57" ht="15" customHeight="1">
      <c r="A28" s="30"/>
      <c r="B28" s="30"/>
      <c r="C28" s="31" t="s">
        <v>79</v>
      </c>
      <c r="D28" s="32"/>
      <c r="E28" s="32"/>
      <c r="F28" s="32"/>
      <c r="G28" s="32"/>
      <c r="H28" s="32"/>
      <c r="I28" s="32"/>
      <c r="J28" s="32"/>
      <c r="K28" s="33"/>
      <c r="L28" s="31" t="s">
        <v>80</v>
      </c>
      <c r="M28" s="32"/>
      <c r="N28" s="32"/>
      <c r="O28" s="32"/>
      <c r="P28" s="32"/>
      <c r="Q28" s="32"/>
      <c r="R28" s="32"/>
      <c r="S28" s="32"/>
      <c r="T28" s="33"/>
      <c r="U28" s="31" t="s">
        <v>81</v>
      </c>
      <c r="V28" s="33"/>
      <c r="W28" s="31" t="s">
        <v>82</v>
      </c>
      <c r="X28" s="32"/>
      <c r="Y28" s="32"/>
      <c r="Z28" s="32"/>
      <c r="AA28" s="32"/>
      <c r="AB28" s="32"/>
      <c r="AC28" s="32"/>
      <c r="AD28" s="32"/>
      <c r="AE28" s="32"/>
      <c r="AF28" s="32"/>
      <c r="AG28" s="32"/>
      <c r="AH28" s="32"/>
      <c r="AI28" s="32"/>
      <c r="AJ28" s="32"/>
      <c r="AK28" s="32"/>
      <c r="AL28" s="32"/>
      <c r="AM28" s="32"/>
      <c r="AN28" s="33"/>
      <c r="AO28" s="30"/>
      <c r="AP28" s="30"/>
      <c r="AQ28" s="30"/>
      <c r="AR28" s="30"/>
      <c r="AS28" s="30"/>
      <c r="AT28" s="30"/>
      <c r="AU28" s="30"/>
      <c r="AV28" s="30"/>
      <c r="AW28" s="30"/>
      <c r="AX28" s="30"/>
      <c r="AY28" s="30"/>
      <c r="AZ28" s="30"/>
      <c r="BA28" s="30"/>
      <c r="BB28" s="30"/>
      <c r="BC28" s="30"/>
      <c r="BD28" s="30"/>
      <c r="BE28" s="29"/>
    </row>
    <row r="29" spans="1:57" ht="15" customHeight="1">
      <c r="A29" s="30"/>
      <c r="B29" s="30"/>
      <c r="C29" s="34" t="s">
        <v>72</v>
      </c>
      <c r="D29" s="35"/>
      <c r="E29" s="35"/>
      <c r="F29" s="35"/>
      <c r="G29" s="35"/>
      <c r="H29" s="35"/>
      <c r="I29" s="35"/>
      <c r="J29" s="35"/>
      <c r="K29" s="36"/>
      <c r="L29" s="34" t="s">
        <v>110</v>
      </c>
      <c r="M29" s="35"/>
      <c r="N29" s="35"/>
      <c r="O29" s="35"/>
      <c r="P29" s="35"/>
      <c r="Q29" s="35"/>
      <c r="R29" s="35"/>
      <c r="S29" s="35"/>
      <c r="T29" s="36"/>
      <c r="U29" s="34"/>
      <c r="V29" s="36"/>
      <c r="W29" s="34" t="str">
        <f>AF10</f>
        <v>作業履歴のキー</v>
      </c>
      <c r="X29" s="35"/>
      <c r="Y29" s="35"/>
      <c r="Z29" s="35"/>
      <c r="AA29" s="35"/>
      <c r="AB29" s="35"/>
      <c r="AC29" s="35"/>
      <c r="AD29" s="35"/>
      <c r="AE29" s="35"/>
      <c r="AF29" s="35"/>
      <c r="AG29" s="35"/>
      <c r="AH29" s="35"/>
      <c r="AI29" s="35"/>
      <c r="AJ29" s="35"/>
      <c r="AK29" s="35"/>
      <c r="AL29" s="35"/>
      <c r="AM29" s="35"/>
      <c r="AN29" s="36"/>
      <c r="AO29" s="30"/>
      <c r="AP29" s="30"/>
      <c r="AQ29" s="30"/>
      <c r="AR29" s="30"/>
      <c r="AS29" s="30"/>
      <c r="AT29" s="30"/>
      <c r="AU29" s="30"/>
      <c r="AV29" s="30"/>
      <c r="AW29" s="30"/>
      <c r="AX29" s="30"/>
      <c r="AY29" s="30"/>
      <c r="AZ29" s="30"/>
      <c r="BA29" s="30"/>
      <c r="BB29" s="30"/>
      <c r="BC29" s="30"/>
      <c r="BD29" s="30"/>
      <c r="BE29" s="29"/>
    </row>
    <row r="30" spans="1:57" ht="1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29"/>
    </row>
    <row r="31" spans="1:57" ht="15" customHeight="1">
      <c r="A31" s="30"/>
      <c r="B31" s="30"/>
      <c r="C31" s="30" t="s">
        <v>83</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29"/>
    </row>
    <row r="32" spans="1:57" ht="15" customHeight="1">
      <c r="A32" s="80"/>
      <c r="B32" s="61"/>
      <c r="C32" s="84" t="s">
        <v>114</v>
      </c>
      <c r="D32" s="85"/>
      <c r="E32" s="85"/>
      <c r="F32" s="85"/>
      <c r="G32" s="85"/>
      <c r="H32" s="85"/>
      <c r="I32" s="85"/>
      <c r="J32" s="85"/>
      <c r="K32" s="86"/>
      <c r="L32" s="84" t="s">
        <v>73</v>
      </c>
      <c r="M32" s="85"/>
      <c r="N32" s="85"/>
      <c r="O32" s="85"/>
      <c r="P32" s="85"/>
      <c r="Q32" s="85"/>
      <c r="R32" s="85"/>
      <c r="S32" s="85"/>
      <c r="T32" s="86"/>
      <c r="U32" s="84" t="s">
        <v>74</v>
      </c>
      <c r="V32" s="85"/>
      <c r="W32" s="85"/>
      <c r="X32" s="85"/>
      <c r="Y32" s="85"/>
      <c r="Z32" s="85"/>
      <c r="AA32" s="85"/>
      <c r="AB32" s="85"/>
      <c r="AC32" s="85"/>
      <c r="AD32" s="85"/>
      <c r="AE32" s="85"/>
      <c r="AF32" s="85"/>
      <c r="AG32" s="85"/>
      <c r="AH32" s="85"/>
      <c r="AI32" s="85"/>
      <c r="AJ32" s="85"/>
      <c r="AK32" s="85"/>
      <c r="AL32" s="85"/>
      <c r="AM32" s="85"/>
      <c r="AN32" s="86"/>
      <c r="AO32" s="61"/>
      <c r="AP32" s="61"/>
      <c r="AQ32" s="61"/>
      <c r="AR32" s="61"/>
      <c r="AS32" s="61"/>
      <c r="AT32" s="61"/>
      <c r="AU32" s="61"/>
      <c r="AV32" s="61"/>
      <c r="AW32" s="61"/>
      <c r="AX32" s="61"/>
      <c r="AY32" s="61"/>
      <c r="AZ32" s="61"/>
      <c r="BA32" s="61"/>
      <c r="BB32" s="61"/>
      <c r="BC32" s="61"/>
      <c r="BD32" s="61"/>
      <c r="BE32" s="79"/>
    </row>
    <row r="33" spans="1:57" ht="15" customHeight="1">
      <c r="A33" s="61"/>
      <c r="B33" s="61"/>
      <c r="C33" s="87" t="s">
        <v>72</v>
      </c>
      <c r="D33" s="62"/>
      <c r="E33" s="62"/>
      <c r="F33" s="62"/>
      <c r="G33" s="62"/>
      <c r="H33" s="62"/>
      <c r="I33" s="62"/>
      <c r="J33" s="62"/>
      <c r="K33" s="63"/>
      <c r="L33" s="82" t="s">
        <v>71</v>
      </c>
      <c r="M33" s="65"/>
      <c r="N33" s="65"/>
      <c r="O33" s="65"/>
      <c r="P33" s="65"/>
      <c r="Q33" s="65"/>
      <c r="R33" s="65"/>
      <c r="S33" s="65"/>
      <c r="T33" s="66"/>
      <c r="U33" s="64" t="s">
        <v>93</v>
      </c>
      <c r="V33" s="65"/>
      <c r="W33" s="65"/>
      <c r="X33" s="65"/>
      <c r="Y33" s="65"/>
      <c r="Z33" s="65"/>
      <c r="AA33" s="65"/>
      <c r="AB33" s="65"/>
      <c r="AC33" s="65"/>
      <c r="AD33" s="65"/>
      <c r="AE33" s="65"/>
      <c r="AF33" s="65"/>
      <c r="AG33" s="65"/>
      <c r="AH33" s="65"/>
      <c r="AI33" s="65"/>
      <c r="AJ33" s="65"/>
      <c r="AK33" s="65"/>
      <c r="AL33" s="65"/>
      <c r="AM33" s="65"/>
      <c r="AN33" s="66"/>
      <c r="AO33" s="61"/>
      <c r="AP33" s="61"/>
      <c r="AQ33" s="61"/>
      <c r="AR33" s="61"/>
      <c r="AS33" s="61"/>
      <c r="AT33" s="61"/>
      <c r="AU33" s="61"/>
      <c r="AV33" s="61"/>
      <c r="AW33" s="61"/>
      <c r="AX33" s="61"/>
      <c r="AY33" s="61"/>
      <c r="AZ33" s="61"/>
      <c r="BA33" s="61"/>
      <c r="BB33" s="61"/>
      <c r="BC33" s="61"/>
      <c r="BD33" s="61"/>
      <c r="BE33" s="79"/>
    </row>
    <row r="34" spans="1:57" ht="15" customHeight="1">
      <c r="A34" s="61"/>
      <c r="B34" s="61"/>
      <c r="C34" s="81"/>
      <c r="D34" s="67"/>
      <c r="E34" s="67"/>
      <c r="F34" s="67"/>
      <c r="G34" s="67"/>
      <c r="H34" s="67"/>
      <c r="I34" s="67"/>
      <c r="J34" s="67"/>
      <c r="K34" s="68"/>
      <c r="L34" s="69" t="s">
        <v>65</v>
      </c>
      <c r="M34" s="70"/>
      <c r="N34" s="70"/>
      <c r="O34" s="70"/>
      <c r="P34" s="70"/>
      <c r="Q34" s="70"/>
      <c r="R34" s="70"/>
      <c r="S34" s="70"/>
      <c r="T34" s="71"/>
      <c r="U34" s="69" t="s">
        <v>95</v>
      </c>
      <c r="V34" s="70"/>
      <c r="W34" s="70"/>
      <c r="X34" s="70"/>
      <c r="Y34" s="70"/>
      <c r="Z34" s="70"/>
      <c r="AA34" s="70"/>
      <c r="AB34" s="70"/>
      <c r="AC34" s="70"/>
      <c r="AD34" s="70"/>
      <c r="AE34" s="70"/>
      <c r="AF34" s="70"/>
      <c r="AG34" s="70"/>
      <c r="AH34" s="70"/>
      <c r="AI34" s="70"/>
      <c r="AJ34" s="70"/>
      <c r="AK34" s="70"/>
      <c r="AL34" s="70"/>
      <c r="AM34" s="70"/>
      <c r="AN34" s="71"/>
      <c r="AO34" s="61"/>
      <c r="AP34" s="61"/>
      <c r="AQ34" s="61"/>
      <c r="AR34" s="61"/>
      <c r="AS34" s="61"/>
      <c r="AT34" s="61"/>
      <c r="AU34" s="61"/>
      <c r="AV34" s="61"/>
      <c r="AW34" s="61"/>
      <c r="AX34" s="61"/>
      <c r="AY34" s="61"/>
      <c r="AZ34" s="61"/>
      <c r="BA34" s="61"/>
      <c r="BB34" s="61"/>
      <c r="BC34" s="61"/>
      <c r="BD34" s="61"/>
      <c r="BE34" s="79"/>
    </row>
    <row r="35" spans="1:57" ht="15" customHeight="1">
      <c r="A35" s="61"/>
      <c r="B35" s="61"/>
      <c r="C35" s="81"/>
      <c r="D35" s="67"/>
      <c r="E35" s="67"/>
      <c r="F35" s="67"/>
      <c r="G35" s="67"/>
      <c r="H35" s="67"/>
      <c r="I35" s="67"/>
      <c r="J35" s="67"/>
      <c r="K35" s="68"/>
      <c r="L35" s="78" t="s">
        <v>64</v>
      </c>
      <c r="M35" s="70"/>
      <c r="N35" s="70"/>
      <c r="O35" s="70"/>
      <c r="P35" s="70"/>
      <c r="Q35" s="70"/>
      <c r="R35" s="70"/>
      <c r="S35" s="70"/>
      <c r="T35" s="71"/>
      <c r="U35" s="69" t="s">
        <v>97</v>
      </c>
      <c r="V35" s="70"/>
      <c r="W35" s="70"/>
      <c r="X35" s="70"/>
      <c r="Y35" s="70"/>
      <c r="Z35" s="70"/>
      <c r="AA35" s="70"/>
      <c r="AB35" s="70"/>
      <c r="AC35" s="70"/>
      <c r="AD35" s="70"/>
      <c r="AE35" s="70"/>
      <c r="AF35" s="70"/>
      <c r="AG35" s="70"/>
      <c r="AH35" s="70"/>
      <c r="AI35" s="70"/>
      <c r="AJ35" s="70"/>
      <c r="AK35" s="70"/>
      <c r="AL35" s="70"/>
      <c r="AM35" s="70"/>
      <c r="AN35" s="71"/>
      <c r="AO35" s="61"/>
      <c r="AP35" s="61"/>
      <c r="AQ35" s="61"/>
      <c r="AR35" s="61"/>
      <c r="AS35" s="61"/>
      <c r="AT35" s="61"/>
      <c r="AU35" s="61"/>
      <c r="AV35" s="61"/>
      <c r="AW35" s="61"/>
      <c r="AX35" s="61"/>
      <c r="AY35" s="61"/>
      <c r="AZ35" s="61"/>
      <c r="BA35" s="61"/>
      <c r="BB35" s="61"/>
      <c r="BC35" s="61"/>
      <c r="BD35" s="61"/>
      <c r="BE35" s="79"/>
    </row>
    <row r="36" spans="1:57" ht="15" customHeight="1">
      <c r="A36" s="61"/>
      <c r="B36" s="61"/>
      <c r="C36" s="81"/>
      <c r="D36" s="67"/>
      <c r="E36" s="67"/>
      <c r="F36" s="67"/>
      <c r="G36" s="67"/>
      <c r="H36" s="67"/>
      <c r="I36" s="67"/>
      <c r="J36" s="67"/>
      <c r="K36" s="68"/>
      <c r="L36" s="78" t="s">
        <v>70</v>
      </c>
      <c r="M36" s="70"/>
      <c r="N36" s="70"/>
      <c r="O36" s="70"/>
      <c r="P36" s="70"/>
      <c r="Q36" s="70"/>
      <c r="R36" s="70"/>
      <c r="S36" s="70"/>
      <c r="T36" s="71"/>
      <c r="U36" s="69" t="s">
        <v>93</v>
      </c>
      <c r="V36" s="70"/>
      <c r="W36" s="70"/>
      <c r="X36" s="70"/>
      <c r="Y36" s="70"/>
      <c r="Z36" s="70"/>
      <c r="AA36" s="70"/>
      <c r="AB36" s="70"/>
      <c r="AC36" s="70"/>
      <c r="AD36" s="70"/>
      <c r="AE36" s="70"/>
      <c r="AF36" s="70"/>
      <c r="AG36" s="70"/>
      <c r="AH36" s="70"/>
      <c r="AI36" s="70"/>
      <c r="AJ36" s="70"/>
      <c r="AK36" s="70"/>
      <c r="AL36" s="70"/>
      <c r="AM36" s="70"/>
      <c r="AN36" s="71"/>
      <c r="AO36" s="61"/>
      <c r="AP36" s="61"/>
      <c r="AQ36" s="61"/>
      <c r="AR36" s="61"/>
      <c r="AS36" s="61"/>
      <c r="AT36" s="61"/>
      <c r="AU36" s="61"/>
      <c r="AV36" s="61"/>
      <c r="AW36" s="61"/>
      <c r="AX36" s="61"/>
      <c r="AY36" s="61"/>
      <c r="AZ36" s="61"/>
      <c r="BA36" s="61"/>
      <c r="BB36" s="61"/>
      <c r="BC36" s="61"/>
      <c r="BD36" s="61"/>
      <c r="BE36" s="79"/>
    </row>
    <row r="37" spans="1:57" ht="15" customHeight="1">
      <c r="A37" s="61"/>
      <c r="B37" s="61"/>
      <c r="C37" s="81"/>
      <c r="D37" s="67"/>
      <c r="E37" s="67"/>
      <c r="F37" s="67"/>
      <c r="G37" s="67"/>
      <c r="H37" s="67"/>
      <c r="I37" s="67"/>
      <c r="J37" s="67"/>
      <c r="K37" s="68"/>
      <c r="L37" s="78" t="s">
        <v>69</v>
      </c>
      <c r="M37" s="70"/>
      <c r="N37" s="70"/>
      <c r="O37" s="70"/>
      <c r="P37" s="70"/>
      <c r="Q37" s="70"/>
      <c r="R37" s="70"/>
      <c r="S37" s="70"/>
      <c r="T37" s="71"/>
      <c r="U37" s="69" t="s">
        <v>93</v>
      </c>
      <c r="V37" s="70"/>
      <c r="W37" s="70"/>
      <c r="X37" s="70"/>
      <c r="Y37" s="70"/>
      <c r="Z37" s="70"/>
      <c r="AA37" s="70"/>
      <c r="AB37" s="70"/>
      <c r="AC37" s="70"/>
      <c r="AD37" s="70"/>
      <c r="AE37" s="70"/>
      <c r="AF37" s="70"/>
      <c r="AG37" s="70"/>
      <c r="AH37" s="70"/>
      <c r="AI37" s="70"/>
      <c r="AJ37" s="70"/>
      <c r="AK37" s="70"/>
      <c r="AL37" s="70"/>
      <c r="AM37" s="70"/>
      <c r="AN37" s="71"/>
      <c r="AO37" s="61"/>
      <c r="AP37" s="61"/>
      <c r="AQ37" s="61"/>
      <c r="AR37" s="61"/>
      <c r="AS37" s="61"/>
      <c r="AT37" s="61"/>
      <c r="AU37" s="61"/>
      <c r="AV37" s="61"/>
      <c r="AW37" s="61"/>
      <c r="AX37" s="61"/>
      <c r="AY37" s="61"/>
      <c r="AZ37" s="61"/>
      <c r="BA37" s="61"/>
      <c r="BB37" s="61"/>
      <c r="BC37" s="61"/>
      <c r="BD37" s="61"/>
      <c r="BE37" s="79"/>
    </row>
    <row r="38" spans="1:57" ht="15" customHeight="1">
      <c r="A38" s="61"/>
      <c r="B38" s="61"/>
      <c r="C38" s="81"/>
      <c r="D38" s="67"/>
      <c r="E38" s="67"/>
      <c r="F38" s="67"/>
      <c r="G38" s="67"/>
      <c r="H38" s="67"/>
      <c r="I38" s="67"/>
      <c r="J38" s="67"/>
      <c r="K38" s="68"/>
      <c r="L38" s="78" t="s">
        <v>63</v>
      </c>
      <c r="M38" s="70"/>
      <c r="N38" s="70"/>
      <c r="O38" s="70"/>
      <c r="P38" s="70"/>
      <c r="Q38" s="70"/>
      <c r="R38" s="70"/>
      <c r="S38" s="70"/>
      <c r="T38" s="71"/>
      <c r="U38" s="69" t="s">
        <v>100</v>
      </c>
      <c r="V38" s="70"/>
      <c r="W38" s="70"/>
      <c r="X38" s="70"/>
      <c r="Y38" s="70"/>
      <c r="Z38" s="70"/>
      <c r="AA38" s="70"/>
      <c r="AB38" s="70"/>
      <c r="AC38" s="70"/>
      <c r="AD38" s="70"/>
      <c r="AE38" s="70"/>
      <c r="AF38" s="70"/>
      <c r="AG38" s="70"/>
      <c r="AH38" s="70"/>
      <c r="AI38" s="70"/>
      <c r="AJ38" s="70"/>
      <c r="AK38" s="70"/>
      <c r="AL38" s="70"/>
      <c r="AM38" s="70"/>
      <c r="AN38" s="71"/>
      <c r="AO38" s="61"/>
      <c r="AP38" s="61"/>
      <c r="AQ38" s="61"/>
      <c r="AR38" s="61"/>
      <c r="AS38" s="61"/>
      <c r="AT38" s="61"/>
      <c r="AU38" s="61"/>
      <c r="AV38" s="61"/>
      <c r="AW38" s="61"/>
      <c r="AX38" s="61"/>
      <c r="AY38" s="61"/>
      <c r="AZ38" s="61"/>
      <c r="BA38" s="61"/>
      <c r="BB38" s="61"/>
      <c r="BC38" s="61"/>
      <c r="BD38" s="61"/>
      <c r="BE38" s="79"/>
    </row>
    <row r="39" spans="1:57" ht="15" customHeight="1">
      <c r="A39" s="61"/>
      <c r="B39" s="61"/>
      <c r="C39" s="81"/>
      <c r="D39" s="67"/>
      <c r="E39" s="67"/>
      <c r="F39" s="67"/>
      <c r="G39" s="67"/>
      <c r="H39" s="67"/>
      <c r="I39" s="67"/>
      <c r="J39" s="67"/>
      <c r="K39" s="68"/>
      <c r="L39" s="78" t="s">
        <v>66</v>
      </c>
      <c r="M39" s="70"/>
      <c r="N39" s="70"/>
      <c r="O39" s="70"/>
      <c r="P39" s="70"/>
      <c r="Q39" s="70"/>
      <c r="R39" s="70"/>
      <c r="S39" s="70"/>
      <c r="T39" s="71"/>
      <c r="U39" s="69" t="s">
        <v>95</v>
      </c>
      <c r="V39" s="70"/>
      <c r="W39" s="70"/>
      <c r="X39" s="70"/>
      <c r="Y39" s="70"/>
      <c r="Z39" s="70"/>
      <c r="AA39" s="70"/>
      <c r="AB39" s="70"/>
      <c r="AC39" s="70"/>
      <c r="AD39" s="70"/>
      <c r="AE39" s="70"/>
      <c r="AF39" s="70"/>
      <c r="AG39" s="70"/>
      <c r="AH39" s="70"/>
      <c r="AI39" s="70"/>
      <c r="AJ39" s="70"/>
      <c r="AK39" s="70"/>
      <c r="AL39" s="70"/>
      <c r="AM39" s="70"/>
      <c r="AN39" s="71"/>
      <c r="AO39" s="61"/>
      <c r="AP39" s="61"/>
      <c r="AQ39" s="61"/>
      <c r="AR39" s="61"/>
      <c r="AS39" s="61"/>
      <c r="AT39" s="61"/>
      <c r="AU39" s="61"/>
      <c r="AV39" s="61"/>
      <c r="AW39" s="61"/>
      <c r="AX39" s="61"/>
      <c r="AY39" s="61"/>
      <c r="AZ39" s="61"/>
      <c r="BA39" s="61"/>
      <c r="BB39" s="61"/>
      <c r="BC39" s="61"/>
      <c r="BD39" s="61"/>
      <c r="BE39" s="79"/>
    </row>
    <row r="40" spans="1:57" ht="15" customHeight="1">
      <c r="A40" s="61"/>
      <c r="B40" s="61"/>
      <c r="C40" s="72"/>
      <c r="D40" s="73"/>
      <c r="E40" s="73"/>
      <c r="F40" s="73"/>
      <c r="G40" s="73"/>
      <c r="H40" s="73"/>
      <c r="I40" s="73"/>
      <c r="J40" s="73"/>
      <c r="K40" s="74"/>
      <c r="L40" s="83" t="s">
        <v>102</v>
      </c>
      <c r="M40" s="76"/>
      <c r="N40" s="76"/>
      <c r="O40" s="76"/>
      <c r="P40" s="76"/>
      <c r="Q40" s="76"/>
      <c r="R40" s="76"/>
      <c r="S40" s="76"/>
      <c r="T40" s="77"/>
      <c r="U40" s="75" t="s">
        <v>93</v>
      </c>
      <c r="V40" s="76"/>
      <c r="W40" s="76"/>
      <c r="X40" s="76"/>
      <c r="Y40" s="76"/>
      <c r="Z40" s="76"/>
      <c r="AA40" s="76"/>
      <c r="AB40" s="76"/>
      <c r="AC40" s="76"/>
      <c r="AD40" s="76"/>
      <c r="AE40" s="76"/>
      <c r="AF40" s="76"/>
      <c r="AG40" s="76"/>
      <c r="AH40" s="76"/>
      <c r="AI40" s="76"/>
      <c r="AJ40" s="76"/>
      <c r="AK40" s="76"/>
      <c r="AL40" s="76"/>
      <c r="AM40" s="76"/>
      <c r="AN40" s="77"/>
      <c r="AO40" s="61"/>
      <c r="AP40" s="61"/>
      <c r="AQ40" s="61"/>
      <c r="AR40" s="61"/>
      <c r="AS40" s="61"/>
      <c r="AT40" s="61"/>
      <c r="AU40" s="61"/>
      <c r="AV40" s="61"/>
      <c r="AW40" s="61"/>
      <c r="AX40" s="61"/>
      <c r="AY40" s="61"/>
      <c r="AZ40" s="61"/>
      <c r="BA40" s="61"/>
      <c r="BB40" s="61"/>
      <c r="BC40" s="61"/>
      <c r="BD40" s="61"/>
      <c r="BE40" s="79"/>
    </row>
    <row r="41" spans="1:57" ht="15" customHeight="1">
      <c r="A41" s="60"/>
      <c r="B41" s="60"/>
      <c r="C41" s="61" t="s">
        <v>115</v>
      </c>
      <c r="D41" s="61" t="s">
        <v>116</v>
      </c>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row>
    <row r="42" spans="1:57" ht="1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29"/>
    </row>
    <row r="43" spans="1:57" s="79" customFormat="1" ht="15" customHeight="1">
      <c r="A43" s="80" t="s">
        <v>117</v>
      </c>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row>
    <row r="44" spans="1:57" s="79" customFormat="1" ht="15" customHeight="1">
      <c r="B44" s="61"/>
      <c r="C44" s="61" t="s">
        <v>78</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row>
    <row r="45" spans="1:57" s="79" customFormat="1" ht="15" customHeight="1">
      <c r="A45" s="61"/>
      <c r="B45" s="61"/>
      <c r="C45" s="84" t="s">
        <v>79</v>
      </c>
      <c r="D45" s="85"/>
      <c r="E45" s="85"/>
      <c r="F45" s="85"/>
      <c r="G45" s="85"/>
      <c r="H45" s="85"/>
      <c r="I45" s="85"/>
      <c r="J45" s="85"/>
      <c r="K45" s="86"/>
      <c r="L45" s="84" t="s">
        <v>80</v>
      </c>
      <c r="M45" s="85"/>
      <c r="N45" s="85"/>
      <c r="O45" s="85"/>
      <c r="P45" s="85"/>
      <c r="Q45" s="85"/>
      <c r="R45" s="85"/>
      <c r="S45" s="85"/>
      <c r="T45" s="86"/>
      <c r="U45" s="84" t="s">
        <v>81</v>
      </c>
      <c r="V45" s="86"/>
      <c r="W45" s="84" t="s">
        <v>82</v>
      </c>
      <c r="X45" s="85"/>
      <c r="Y45" s="85"/>
      <c r="Z45" s="85"/>
      <c r="AA45" s="85"/>
      <c r="AB45" s="85"/>
      <c r="AC45" s="85"/>
      <c r="AD45" s="85"/>
      <c r="AE45" s="85"/>
      <c r="AF45" s="85"/>
      <c r="AG45" s="85"/>
      <c r="AH45" s="85"/>
      <c r="AI45" s="85"/>
      <c r="AJ45" s="85"/>
      <c r="AK45" s="85"/>
      <c r="AL45" s="85"/>
      <c r="AM45" s="85"/>
      <c r="AN45" s="86"/>
      <c r="AO45" s="61"/>
      <c r="AP45" s="61"/>
      <c r="AQ45" s="61"/>
      <c r="AR45" s="61"/>
      <c r="AS45" s="61"/>
      <c r="AT45" s="61"/>
      <c r="AU45" s="61"/>
      <c r="AV45" s="61"/>
      <c r="AW45" s="61"/>
      <c r="AX45" s="61"/>
      <c r="AY45" s="61"/>
      <c r="AZ45" s="61"/>
      <c r="BA45" s="61"/>
      <c r="BB45" s="61"/>
      <c r="BC45" s="61"/>
      <c r="BD45" s="61"/>
    </row>
    <row r="46" spans="1:57" s="79" customFormat="1" ht="15" customHeight="1">
      <c r="A46" s="61"/>
      <c r="B46" s="61"/>
      <c r="C46" s="34" t="s">
        <v>123</v>
      </c>
      <c r="D46" s="35"/>
      <c r="E46" s="35"/>
      <c r="F46" s="35"/>
      <c r="G46" s="35"/>
      <c r="H46" s="35"/>
      <c r="I46" s="35"/>
      <c r="J46" s="35"/>
      <c r="K46" s="36"/>
      <c r="L46" s="34" t="s">
        <v>110</v>
      </c>
      <c r="M46" s="35"/>
      <c r="N46" s="35"/>
      <c r="O46" s="35"/>
      <c r="P46" s="35"/>
      <c r="Q46" s="35"/>
      <c r="R46" s="35"/>
      <c r="S46" s="35"/>
      <c r="T46" s="36"/>
      <c r="U46" s="34"/>
      <c r="V46" s="36"/>
      <c r="W46" s="34"/>
      <c r="X46" s="35" t="s">
        <v>91</v>
      </c>
      <c r="Y46" s="35"/>
      <c r="Z46" s="35"/>
      <c r="AA46" s="35"/>
      <c r="AB46" s="35"/>
      <c r="AC46" s="35"/>
      <c r="AD46" s="35"/>
      <c r="AE46" s="35"/>
      <c r="AF46" s="35"/>
      <c r="AG46" s="35"/>
      <c r="AH46" s="35"/>
      <c r="AI46" s="35"/>
      <c r="AJ46" s="35"/>
      <c r="AK46" s="35"/>
      <c r="AL46" s="35"/>
      <c r="AM46" s="35"/>
      <c r="AN46" s="36"/>
      <c r="AO46" s="61"/>
      <c r="AP46" s="61"/>
      <c r="AQ46" s="61"/>
      <c r="AR46" s="61"/>
      <c r="AS46" s="61"/>
      <c r="AT46" s="61"/>
      <c r="AU46" s="61"/>
      <c r="AV46" s="61"/>
      <c r="AW46" s="61"/>
      <c r="AX46" s="61"/>
      <c r="AY46" s="61"/>
      <c r="AZ46" s="61"/>
      <c r="BA46" s="61"/>
      <c r="BB46" s="61"/>
      <c r="BC46" s="61"/>
      <c r="BD46" s="61"/>
    </row>
    <row r="47" spans="1:57" s="79" customFormat="1" ht="1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row>
    <row r="48" spans="1:57" s="79" customFormat="1" ht="15" customHeight="1">
      <c r="A48" s="61"/>
      <c r="B48" s="61"/>
      <c r="C48" s="61" t="s">
        <v>83</v>
      </c>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row>
    <row r="49" spans="1:56" s="79" customFormat="1" ht="15" customHeight="1">
      <c r="A49" s="80"/>
      <c r="B49" s="61"/>
      <c r="C49" s="84" t="s">
        <v>114</v>
      </c>
      <c r="D49" s="85"/>
      <c r="E49" s="85"/>
      <c r="F49" s="85"/>
      <c r="G49" s="85"/>
      <c r="H49" s="85"/>
      <c r="I49" s="85"/>
      <c r="J49" s="85"/>
      <c r="K49" s="86"/>
      <c r="L49" s="84" t="s">
        <v>73</v>
      </c>
      <c r="M49" s="85"/>
      <c r="N49" s="85"/>
      <c r="O49" s="85"/>
      <c r="P49" s="85"/>
      <c r="Q49" s="85"/>
      <c r="R49" s="85"/>
      <c r="S49" s="85"/>
      <c r="T49" s="86"/>
      <c r="U49" s="84" t="s">
        <v>74</v>
      </c>
      <c r="V49" s="85"/>
      <c r="W49" s="85"/>
      <c r="X49" s="85"/>
      <c r="Y49" s="85"/>
      <c r="Z49" s="85"/>
      <c r="AA49" s="85"/>
      <c r="AB49" s="85"/>
      <c r="AC49" s="85"/>
      <c r="AD49" s="85"/>
      <c r="AE49" s="85"/>
      <c r="AF49" s="85"/>
      <c r="AG49" s="85"/>
      <c r="AH49" s="85"/>
      <c r="AI49" s="85"/>
      <c r="AJ49" s="85"/>
      <c r="AK49" s="85"/>
      <c r="AL49" s="85"/>
      <c r="AM49" s="85"/>
      <c r="AN49" s="86"/>
      <c r="AO49" s="61"/>
      <c r="AP49" s="61"/>
      <c r="AQ49" s="61"/>
      <c r="AR49" s="61"/>
      <c r="AS49" s="61"/>
      <c r="AT49" s="61"/>
      <c r="AU49" s="61"/>
      <c r="AV49" s="61"/>
      <c r="AW49" s="61"/>
      <c r="AX49" s="61"/>
      <c r="AY49" s="61"/>
      <c r="AZ49" s="61"/>
      <c r="BA49" s="61"/>
      <c r="BB49" s="61"/>
      <c r="BC49" s="61"/>
      <c r="BD49" s="61"/>
    </row>
    <row r="50" spans="1:56" s="79" customFormat="1" ht="15" customHeight="1">
      <c r="A50" s="61"/>
      <c r="B50" s="61"/>
      <c r="C50" s="87" t="s">
        <v>123</v>
      </c>
      <c r="D50" s="62"/>
      <c r="E50" s="62"/>
      <c r="F50" s="62"/>
      <c r="G50" s="62"/>
      <c r="H50" s="62"/>
      <c r="I50" s="62"/>
      <c r="J50" s="62"/>
      <c r="K50" s="63"/>
      <c r="L50" s="82" t="s">
        <v>65</v>
      </c>
      <c r="M50" s="65"/>
      <c r="N50" s="65"/>
      <c r="O50" s="65"/>
      <c r="P50" s="65"/>
      <c r="Q50" s="65"/>
      <c r="R50" s="65"/>
      <c r="S50" s="65"/>
      <c r="T50" s="66"/>
      <c r="U50" s="64" t="s">
        <v>95</v>
      </c>
      <c r="V50" s="65"/>
      <c r="W50" s="65"/>
      <c r="X50" s="65"/>
      <c r="Y50" s="65"/>
      <c r="Z50" s="65"/>
      <c r="AA50" s="65"/>
      <c r="AB50" s="65"/>
      <c r="AC50" s="65"/>
      <c r="AD50" s="65"/>
      <c r="AE50" s="65"/>
      <c r="AF50" s="65"/>
      <c r="AG50" s="65"/>
      <c r="AH50" s="65"/>
      <c r="AI50" s="65"/>
      <c r="AJ50" s="65"/>
      <c r="AK50" s="65"/>
      <c r="AL50" s="65"/>
      <c r="AM50" s="65"/>
      <c r="AN50" s="66"/>
      <c r="AO50" s="61"/>
      <c r="AP50" s="61"/>
      <c r="AQ50" s="61"/>
      <c r="AR50" s="61"/>
      <c r="AS50" s="61"/>
      <c r="AT50" s="61"/>
      <c r="AU50" s="61"/>
      <c r="AV50" s="61"/>
      <c r="AW50" s="61"/>
      <c r="AX50" s="61"/>
      <c r="AY50" s="61"/>
      <c r="AZ50" s="61"/>
      <c r="BA50" s="61"/>
      <c r="BB50" s="61"/>
      <c r="BC50" s="61"/>
      <c r="BD50" s="61"/>
    </row>
    <row r="51" spans="1:56" s="79" customFormat="1" ht="15" customHeight="1">
      <c r="A51" s="61"/>
      <c r="B51" s="61"/>
      <c r="C51" s="81"/>
      <c r="D51" s="67"/>
      <c r="E51" s="67"/>
      <c r="F51" s="67"/>
      <c r="G51" s="67"/>
      <c r="H51" s="67"/>
      <c r="I51" s="67"/>
      <c r="J51" s="67"/>
      <c r="K51" s="68"/>
      <c r="L51" s="69" t="s">
        <v>66</v>
      </c>
      <c r="M51" s="70"/>
      <c r="N51" s="70"/>
      <c r="O51" s="70"/>
      <c r="P51" s="70"/>
      <c r="Q51" s="70"/>
      <c r="R51" s="70"/>
      <c r="S51" s="70"/>
      <c r="T51" s="71"/>
      <c r="U51" s="69" t="s">
        <v>95</v>
      </c>
      <c r="V51" s="70"/>
      <c r="W51" s="70"/>
      <c r="X51" s="70"/>
      <c r="Y51" s="70"/>
      <c r="Z51" s="70"/>
      <c r="AA51" s="70"/>
      <c r="AB51" s="70"/>
      <c r="AC51" s="70"/>
      <c r="AD51" s="70"/>
      <c r="AE51" s="70"/>
      <c r="AF51" s="70"/>
      <c r="AG51" s="70"/>
      <c r="AH51" s="70"/>
      <c r="AI51" s="70"/>
      <c r="AJ51" s="70"/>
      <c r="AK51" s="70"/>
      <c r="AL51" s="70"/>
      <c r="AM51" s="70"/>
      <c r="AN51" s="71"/>
      <c r="AO51" s="61"/>
      <c r="AP51" s="61"/>
      <c r="AQ51" s="61"/>
      <c r="AR51" s="61"/>
      <c r="AS51" s="61"/>
      <c r="AT51" s="61"/>
      <c r="AU51" s="61"/>
      <c r="AV51" s="61"/>
      <c r="AW51" s="61"/>
      <c r="AX51" s="61"/>
      <c r="AY51" s="61"/>
      <c r="AZ51" s="61"/>
      <c r="BA51" s="61"/>
      <c r="BB51" s="61"/>
      <c r="BC51" s="61"/>
      <c r="BD51" s="61"/>
    </row>
    <row r="52" spans="1:56" s="79" customFormat="1" ht="15" customHeight="1">
      <c r="A52" s="61"/>
      <c r="B52" s="61"/>
      <c r="C52" s="81"/>
      <c r="D52" s="67"/>
      <c r="E52" s="67"/>
      <c r="F52" s="67"/>
      <c r="G52" s="67"/>
      <c r="H52" s="67"/>
      <c r="I52" s="67"/>
      <c r="J52" s="67"/>
      <c r="K52" s="68"/>
      <c r="L52" s="78" t="s">
        <v>118</v>
      </c>
      <c r="M52" s="70"/>
      <c r="N52" s="70"/>
      <c r="O52" s="70"/>
      <c r="P52" s="70"/>
      <c r="Q52" s="70"/>
      <c r="R52" s="70"/>
      <c r="S52" s="70"/>
      <c r="T52" s="71"/>
      <c r="U52" s="69" t="s">
        <v>119</v>
      </c>
      <c r="V52" s="70"/>
      <c r="W52" s="70"/>
      <c r="X52" s="70"/>
      <c r="Y52" s="70"/>
      <c r="Z52" s="70"/>
      <c r="AA52" s="70"/>
      <c r="AB52" s="70"/>
      <c r="AC52" s="70"/>
      <c r="AD52" s="70"/>
      <c r="AE52" s="70"/>
      <c r="AF52" s="70"/>
      <c r="AG52" s="70"/>
      <c r="AH52" s="70"/>
      <c r="AI52" s="70"/>
      <c r="AJ52" s="70"/>
      <c r="AK52" s="70"/>
      <c r="AL52" s="70"/>
      <c r="AM52" s="70"/>
      <c r="AN52" s="71"/>
      <c r="AO52" s="61"/>
      <c r="AP52" s="61"/>
      <c r="AQ52" s="61"/>
      <c r="AR52" s="61"/>
      <c r="AS52" s="61"/>
      <c r="AT52" s="61"/>
      <c r="AU52" s="61"/>
      <c r="AV52" s="61"/>
      <c r="AW52" s="61"/>
      <c r="AX52" s="61"/>
      <c r="AY52" s="61"/>
      <c r="AZ52" s="61"/>
      <c r="BA52" s="61"/>
      <c r="BB52" s="61"/>
      <c r="BC52" s="61"/>
      <c r="BD52" s="61"/>
    </row>
    <row r="53" spans="1:56" s="79" customFormat="1" ht="15" customHeight="1">
      <c r="A53" s="61"/>
      <c r="B53" s="61"/>
      <c r="C53" s="72"/>
      <c r="D53" s="73"/>
      <c r="E53" s="73"/>
      <c r="F53" s="73"/>
      <c r="G53" s="73"/>
      <c r="H53" s="73"/>
      <c r="I53" s="73"/>
      <c r="J53" s="73"/>
      <c r="K53" s="74"/>
      <c r="L53" s="83" t="s">
        <v>120</v>
      </c>
      <c r="M53" s="76"/>
      <c r="N53" s="76"/>
      <c r="O53" s="76"/>
      <c r="P53" s="76"/>
      <c r="Q53" s="76"/>
      <c r="R53" s="76"/>
      <c r="S53" s="76"/>
      <c r="T53" s="77"/>
      <c r="U53" s="75" t="s">
        <v>122</v>
      </c>
      <c r="V53" s="76"/>
      <c r="W53" s="76"/>
      <c r="X53" s="76"/>
      <c r="Y53" s="76"/>
      <c r="Z53" s="76"/>
      <c r="AA53" s="76"/>
      <c r="AB53" s="76"/>
      <c r="AC53" s="76"/>
      <c r="AD53" s="76"/>
      <c r="AE53" s="76"/>
      <c r="AF53" s="76"/>
      <c r="AG53" s="76"/>
      <c r="AH53" s="76"/>
      <c r="AI53" s="76"/>
      <c r="AJ53" s="76"/>
      <c r="AK53" s="76"/>
      <c r="AL53" s="76"/>
      <c r="AM53" s="76"/>
      <c r="AN53" s="77"/>
      <c r="AO53" s="61"/>
      <c r="AP53" s="61"/>
      <c r="AQ53" s="61"/>
      <c r="AR53" s="61"/>
      <c r="AS53" s="61"/>
      <c r="AT53" s="61"/>
      <c r="AU53" s="61"/>
      <c r="AV53" s="61"/>
      <c r="AW53" s="61"/>
      <c r="AX53" s="61"/>
      <c r="AY53" s="61"/>
      <c r="AZ53" s="61"/>
      <c r="BA53" s="61"/>
      <c r="BB53" s="61"/>
      <c r="BC53" s="61"/>
      <c r="BD53" s="61"/>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92" t="s">
        <v>19</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row>
    <row r="2" spans="1:56" s="2" customFormat="1" ht="15" customHeight="1" thickBot="1">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row>
    <row r="3" spans="1:56" ht="15" customHeight="1" thickTop="1"/>
    <row r="4" spans="1:56" ht="15.75" customHeight="1">
      <c r="A4" s="98" t="s">
        <v>5</v>
      </c>
      <c r="B4" s="98"/>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8" t="s">
        <v>4</v>
      </c>
      <c r="B11" s="9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row>
    <row r="13" spans="1:56" ht="15" customHeight="1">
      <c r="A13" s="97" t="s">
        <v>10</v>
      </c>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9" t="s">
        <v>20</v>
      </c>
      <c r="B15" s="99"/>
      <c r="C15" s="99"/>
      <c r="D15" s="99"/>
      <c r="E15" s="99"/>
      <c r="F15" s="99"/>
      <c r="G15" s="99"/>
      <c r="H15" s="9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9" t="s">
        <v>11</v>
      </c>
      <c r="B21" s="99"/>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row>
    <row r="23" spans="1:56" ht="15" customHeight="1">
      <c r="A23" s="1" t="s">
        <v>12</v>
      </c>
    </row>
    <row r="24" spans="1:56" ht="15" customHeight="1">
      <c r="B24" s="1" t="s">
        <v>42</v>
      </c>
    </row>
    <row r="25" spans="1:56" ht="15" customHeight="1">
      <c r="B25" s="1" t="s">
        <v>43</v>
      </c>
    </row>
    <row r="27" spans="1:56" ht="15" customHeight="1">
      <c r="A27" s="99" t="s">
        <v>44</v>
      </c>
      <c r="B27" s="99"/>
      <c r="C27" s="99"/>
      <c r="D27" s="99"/>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row>
    <row r="29" spans="1:56" ht="15" customHeight="1">
      <c r="A29" s="1" t="s">
        <v>13</v>
      </c>
    </row>
    <row r="31" spans="1:56" ht="15" customHeight="1">
      <c r="A31" s="97" t="s">
        <v>14</v>
      </c>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row>
    <row r="33" spans="1:56" ht="15" customHeight="1">
      <c r="A33" s="99" t="s">
        <v>15</v>
      </c>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row>
    <row r="35" spans="1:56" ht="15" customHeight="1">
      <c r="A35" s="1" t="s">
        <v>17</v>
      </c>
    </row>
    <row r="36" spans="1:56" ht="15" customHeight="1">
      <c r="A36" s="1" t="s">
        <v>45</v>
      </c>
    </row>
    <row r="38" spans="1:56" ht="15" customHeight="1">
      <c r="A38" s="99" t="s">
        <v>16</v>
      </c>
      <c r="B38" s="99"/>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row>
    <row r="40" spans="1:56" ht="15" customHeight="1">
      <c r="A40" s="1" t="s">
        <v>18</v>
      </c>
    </row>
    <row r="42" spans="1:56" ht="15" customHeight="1">
      <c r="A42" s="97" t="s">
        <v>26</v>
      </c>
      <c r="B42" s="97"/>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7" t="s">
        <v>38</v>
      </c>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c r="BB59" s="97"/>
      <c r="BC59" s="97"/>
      <c r="BD59" s="9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KKA13290_外製車作業履歴更新.xlsx</v>
      </c>
    </row>
    <row r="2" spans="1:1">
      <c r="A2" s="14" t="str">
        <f ca="1">MID(A1,1,8)</f>
        <v>KKA13290</v>
      </c>
    </row>
    <row r="3" spans="1:1">
      <c r="A3" s="14" t="str">
        <f ca="1">MID(A1,10,LEN(A1)-14)</f>
        <v>外製車作業履歴更新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2018-10-19T03:13:08Z</dcterms:modified>
</cp:coreProperties>
</file>