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sysexe\Desktop\svn\pj15070010\doc\040_詳細設計\020_API設計書\140_カーシェア管理\"/>
    </mc:Choice>
  </mc:AlternateContent>
  <bookViews>
    <workbookView xWindow="-3900" yWindow="570" windowWidth="19440" windowHeight="6885" tabRatio="718"/>
  </bookViews>
  <sheets>
    <sheet name="API仕様" sheetId="152" r:id="rId1"/>
    <sheet name="試験実施要綱（内部資料）" sheetId="137" state="hidden" r:id="rId2"/>
  </sheets>
  <definedNames>
    <definedName name="_xlnm._FilterDatabase" localSheetId="0" hidden="1">API仕様!$BG$19:$BI$24</definedName>
    <definedName name="_xlnm.Print_Titles" localSheetId="1">'試験実施要綱（内部資料）'!$1:$3</definedName>
  </definedNames>
  <calcPr calcId="152511"/>
</workbook>
</file>

<file path=xl/calcChain.xml><?xml version="1.0" encoding="utf-8"?>
<calcChain xmlns="http://schemas.openxmlformats.org/spreadsheetml/2006/main">
  <c r="BJ24" i="152" l="1"/>
  <c r="BI24" i="152"/>
  <c r="BH24" i="152"/>
  <c r="BJ23" i="152"/>
  <c r="BI23" i="152"/>
  <c r="BH23" i="152"/>
  <c r="BJ22" i="152"/>
  <c r="BI22" i="152"/>
  <c r="BH22" i="152"/>
  <c r="BJ21" i="152"/>
  <c r="BI21" i="152"/>
  <c r="BH21" i="152"/>
  <c r="BJ20" i="152"/>
  <c r="BI20" i="152"/>
  <c r="BH20" i="152"/>
</calcChain>
</file>

<file path=xl/sharedStrings.xml><?xml version="1.0" encoding="utf-8"?>
<sst xmlns="http://schemas.openxmlformats.org/spreadsheetml/2006/main" count="169" uniqueCount="113">
  <si>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</si>
  <si>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</si>
  <si>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</si>
  <si>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</si>
  <si>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</si>
  <si>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</si>
  <si>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</si>
  <si>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</si>
  <si>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</si>
  <si>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</si>
  <si>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</si>
  <si>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</si>
  <si>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</si>
  <si>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</si>
  <si>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</si>
  <si>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</si>
  <si>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</si>
  <si>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</si>
  <si>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</si>
  <si>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</si>
  <si>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</si>
  <si>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</si>
  <si>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</si>
  <si>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</si>
  <si>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</si>
  <si>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</si>
  <si>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</si>
  <si>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</si>
  <si>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</si>
  <si>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</si>
  <si>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</si>
  <si>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</si>
  <si>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</si>
  <si>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</si>
  <si>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</si>
  <si>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</si>
  <si>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</si>
  <si>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</si>
  <si>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</si>
  <si>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</si>
  <si>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</si>
  <si>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</si>
  <si>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</si>
  <si>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</si>
  <si>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</si>
  <si>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</si>
  <si>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NO.</t>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</si>
  <si>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</si>
  <si>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</si>
  <si>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</si>
  <si>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</si>
  <si>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</si>
  <si>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</si>
  <si>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</si>
  <si>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</si>
  <si>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</si>
  <si>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</si>
  <si>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</si>
  <si>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</si>
  <si>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階層</t>
    <rPh sb="0" eb="2">
      <t>カイソウ</t>
    </rPh>
    <phoneticPr fontId="1"/>
  </si>
  <si>
    <t>ｎ</t>
    <phoneticPr fontId="1"/>
  </si>
  <si>
    <t xml:space="preserve">車系情報.車系 </t>
  </si>
  <si>
    <t>検索条件</t>
    <rPh sb="0" eb="2">
      <t>ケンサク</t>
    </rPh>
    <rPh sb="2" eb="4">
      <t>ジョウケン</t>
    </rPh>
    <phoneticPr fontId="1"/>
  </si>
  <si>
    <t>検索項目</t>
    <rPh sb="0" eb="2">
      <t>ケンサク</t>
    </rPh>
    <rPh sb="2" eb="4">
      <t>コウモク</t>
    </rPh>
    <phoneticPr fontId="1"/>
  </si>
  <si>
    <t>結合</t>
    <rPh sb="0" eb="2">
      <t>ケツゴウ</t>
    </rPh>
    <phoneticPr fontId="1"/>
  </si>
  <si>
    <t>試験車履歴情報.開発符号</t>
  </si>
  <si>
    <t>試験車履歴情報.メーカー名</t>
  </si>
  <si>
    <t>1</t>
    <phoneticPr fontId="1"/>
  </si>
  <si>
    <t>2</t>
  </si>
  <si>
    <t>3</t>
  </si>
  <si>
    <t>4</t>
  </si>
  <si>
    <t>5</t>
  </si>
  <si>
    <t>6</t>
  </si>
  <si>
    <t>7</t>
  </si>
  <si>
    <t>試験車履歴情報.外製車名</t>
  </si>
  <si>
    <t>NUMBER</t>
  </si>
  <si>
    <t xml:space="preserve">(2a75008):   SELECT  "試験車基本情報"."管理票NO" ,           "試験車履歴情報"."仕向地" ,           "試験車基本情報"."リース満了日" ,           "固定資産情報"."処分予定年月" ,           "試験計画_外製車日程_車両リスト"."CATEGORY_ID" ,           "DEVELOPMENT_SCHEDULE"."ID" ,           "試験車履歴情報"."開発符号" ,           "試験車履歴情報"."登録ナンバー" ,           "試験車基本情報"."駐車場番号" ,           "DEVELOPMENT_SCHEDULE"."CATEGORY" ,           "GENERAL_CODE"."CAR_GROUP" ,           "DEVELOPMENT_SCHEDULE"."FLAG_SEPARATOR" ,           "DEVELOPMENT_SCHEDULE"."CLOSED_DATE" ,           "試験計画_外製車日程_作業用_A"."作業用" ,           "試験車基本情報"."車型" ,           "試験車履歴情報"."排気量" ,           "試験車履歴情報"."トランスミッション" ,           "試験車履歴情報"."駆動方式" ,           "試験車履歴情報"."車体色" ,           "試験車履歴情報"."E_G型式" ,           "試験車履歴情報"."FLAG_ナビ付" ,           "試験車履歴情報"."FLAG_ETC付" ,           "試験車履歴情報"."グレード" ,           "試験車履歴情報"."試作時期" ,           "試験車履歴情報"."車体番号" ,           "試験車履歴情報"."E_G番号" ,           "試験車履歴情報"."研命ナンバー" ,           "試験車履歴情報"."研命期間" ,           "試験車履歴情報"."固定資産NO" ,           "試験車履歴情報"."車検登録日" ,           "試験車基本情報"."型式符号" ,           "試験車基本情報"."リースNO" ,           "車系情報"."車系" ,           "車系情報"."車検区分1" ,           "試験車基本情報"."研実管理廃却申請受理日" ,           "試験計画_外製車日程_最終予約日"."最終予約可能日" ,           "試験計画_外製車日程_車両リスト"."FLAG_要予約許可" ,           "DEVELOPMENT_SCHEDULE"."GENERAL_CODE" ,           "試験計画_外製車日程_作業用_B"."作業用" ,           "試験計画_外製車日程_作業用_A"."作業用1" ,           "試験計画_外製車日程_作業用_A"."作業用2"     FROM "固定資産情報" ,           "試験車基本情報" ,           "試験車履歴情報" ,           "SECTION_GROUP_DATA" ,           "試験計画_外製車日程_車両リスト" ,           "DEVELOPMENT_SCHEDULE" ,           "GENERAL_CODE" ,           "試験計画_外製車日程_作業用" "試験計画_外製車日程_作業用_A" ,           "車系情報" ,           "試験計画_外製車日程_最終予約日" ,           "試験計画_外製車日程_作業用" "試験計画_外製車日程_作業用_B"     WHERE ( "試験車基本情報"."データID" = "試験計画_外製車日程_作業用_A"."作業用" (+)) and          ( "試験車基本情報"."車系" = "車系情報"."車系" (+)) and          ( "DEVELOPMENT_SCHEDULE"."ID" = "試験計画_外製車日程_最終予約日"."CATEGORY_ID" (+)) and          ( "試験車基本情報"."データID" = "試験計画_外製車日程_作業用_B"."作業用" (+)) and          ( "試験車基本情報"."管理票NO" = "試験計画_外製車日程_車両リスト"."管理票番号" ) and          ( "試験計画_外製車日程_車両リスト"."CATEGORY_ID" = "DEVELOPMENT_SCHEDULE"."ID" ) and          ( "固定資産情報"."データID" = "試験車基本情報"."データID" ) and          ( "試験車基本情報"."データID" = "試験車履歴情報"."データID" ) and          ( "試験車履歴情報"."管理責任部署" = "SECTION_GROUP_DATA"."SECTION_GROUP_ID" ) and          ( "試験車履歴情報"."開発符号" = "GENERAL_CODE"."GENERAL_CODE" ) and          ( ( "試験車履歴情報"."履歴NO" = (  SELECT max("試験車履歴情報"."履歴NO" )     FROM "試験車履歴情報"      WHERE ( "試験車基本情報"."データID" = "試験車履歴情報"."データID" )  GROUP BY "試験車履歴情報"."データID"  )) and                                                                                                                                                                                                                                                                                                                                                                                                                                                                                                                                                                                                                                                                                                                                                                                                                                                                                                                                                                                                                                                                                                                                                                                                                                                                                                                                                                                                                                                                                                                                                                                                                                                                                                                                                                                                                                                                                                                                                                                                                                                                                                                                                                                                                                                                                                                                                                                                                                                                                                                           ( "試験車基本情報"."廃却決済承認年月" is null ) And                                                                                                                                                                                                                                                                                                                                                                                                                                                                                                                                                                                                                                                                                                                                                                                                                                                                                                                                                                                                                                                                                                                                                                                                                                                                                                                                                                                                                                                                                                                                                                                                                                                                                                                                                                                                                                                                                                                                                                                                                                                                                                                                                                                                                                                                                                                                                                                                                                                                                                                           ( "試験車基本情報"."車両搬出日" is null ) And                                                                                                                                                                                                                                                                                                                                                                                                                                                                                                                                                                                                                                                                                                                                                                                                                                                                                                                                                                                                                                                                                                                                                                                                                                                                                                                                                                                                                                                                                                                                                                                                                                                                                                                                                                                                                                                                                                                                                                                                                                                                                                                                                                                                                                                                                                                                                                                                                                                                                                                           ( "DEVELOPMENT_SCHEDULE"."CLOSED_DATE" is null ) and                                                                                                                                                                                                                                                                                                                                                                                                                                                                                                                                                                                                                                                                                                                                                                                                                                                                                                                                                                                                                                                                                                                                                                                                                                                                                                                                                                                                                                                                                                                                                                                                                                                                                                                                                                                                                                                                                                                                                                                                                                                                                                                                                                                                                                                                                                                                                                                                                                                                                                                           ( "試験車履歴情報"."メーカー名" = 'スバル' ) And                                                                                                                                                                                                                                                                                                                                                                                                                                                                                                                                                                                                                                                                                                                                                                                                                                                                                                                                                                                                                                                                                                                                                                                                                                                                                                                                                                                                                                                                                                                                                                                                                                                                                                                                                                                                                                                                                                                                                                                                                                                                                                                                                                                                                                                                                                                                                                                                                                                                                                                           ( "試験車履歴情報"."登録ナンバー" is not null ) and                                                                                                                                                                                                                                                                                                                                                                                                                                                                                                                                                                                                                                                                                                                                                                                                                                                                                                                                                                                                                                                                                                                                                                                                                                                                                                                                                                                                                                                                                                                                                                                                                                                                                                                                                                                                                                                                                                                                                                                                                                                                                                                                                                                                                                                                                                                                                                                                                                                                                                                           ( "SECTION_GROUP_DATA"."SECTION_ID" = '367' ) )                                                                                                                                                                                                                                                                                                                                                                                                                                                                                                                                                                                                                                                                                                                                                                                                                                                                                                                                                                                                                                                                                                                                                                                                                                                                                                                                                                                                                                                                                                                                                                                                                                                                                                                                                                                                                                                                                                                                                                                                                                                                                                                                                                                                                                                                                                                                                                                                                                                                                                                   </t>
  </si>
  <si>
    <t>更新条件</t>
    <rPh sb="0" eb="2">
      <t>コウシン</t>
    </rPh>
    <rPh sb="2" eb="4">
      <t>ジョウケン</t>
    </rPh>
    <phoneticPr fontId="1"/>
  </si>
  <si>
    <t>テーブル</t>
  </si>
  <si>
    <t>SCHEDULE_ID</t>
  </si>
  <si>
    <t>更新内容</t>
    <rPh sb="0" eb="2">
      <t>コウシン</t>
    </rPh>
    <rPh sb="2" eb="4">
      <t>ナイヨウ</t>
    </rPh>
    <phoneticPr fontId="1"/>
  </si>
  <si>
    <t>登録項目</t>
    <rPh sb="0" eb="2">
      <t>トウロク</t>
    </rPh>
    <rPh sb="2" eb="4">
      <t>コウモク</t>
    </rPh>
    <phoneticPr fontId="1"/>
  </si>
  <si>
    <t>登録内容</t>
    <rPh sb="0" eb="2">
      <t>トウロク</t>
    </rPh>
    <rPh sb="2" eb="4">
      <t>ナイヨウ</t>
    </rPh>
    <phoneticPr fontId="1"/>
  </si>
  <si>
    <t>画面入力値</t>
    <rPh sb="0" eb="2">
      <t>ガメン</t>
    </rPh>
    <rPh sb="2" eb="5">
      <t>ニュウリョクチ</t>
    </rPh>
    <phoneticPr fontId="1"/>
  </si>
  <si>
    <t>○</t>
    <phoneticPr fontId="1"/>
  </si>
  <si>
    <t>スケジュールID</t>
    <phoneticPr fontId="1"/>
  </si>
  <si>
    <t>SCHEDULE_ID</t>
    <phoneticPr fontId="1"/>
  </si>
  <si>
    <t>10,0</t>
    <phoneticPr fontId="1"/>
  </si>
  <si>
    <t>スケジュールのキー</t>
    <phoneticPr fontId="1"/>
  </si>
  <si>
    <t>準備済</t>
    <rPh sb="0" eb="2">
      <t>ジュンビ</t>
    </rPh>
    <rPh sb="2" eb="3">
      <t>ズ</t>
    </rPh>
    <phoneticPr fontId="1"/>
  </si>
  <si>
    <t>貸出済</t>
    <rPh sb="0" eb="1">
      <t>カ</t>
    </rPh>
    <rPh sb="1" eb="2">
      <t>ダ</t>
    </rPh>
    <rPh sb="2" eb="3">
      <t>ズ</t>
    </rPh>
    <phoneticPr fontId="1"/>
  </si>
  <si>
    <t>返却済</t>
    <rPh sb="0" eb="2">
      <t>ヘンキャク</t>
    </rPh>
    <rPh sb="2" eb="3">
      <t>ズ</t>
    </rPh>
    <phoneticPr fontId="1"/>
  </si>
  <si>
    <t>給油済</t>
    <rPh sb="0" eb="2">
      <t>キュウユ</t>
    </rPh>
    <rPh sb="2" eb="3">
      <t>ズ</t>
    </rPh>
    <phoneticPr fontId="1"/>
  </si>
  <si>
    <t>貸出備考</t>
    <rPh sb="0" eb="2">
      <t>カシダシ</t>
    </rPh>
    <rPh sb="2" eb="4">
      <t>ビコウ</t>
    </rPh>
    <phoneticPr fontId="1"/>
  </si>
  <si>
    <t>返却備考</t>
    <rPh sb="0" eb="2">
      <t>ヘンキャク</t>
    </rPh>
    <rPh sb="2" eb="4">
      <t>ビコウ</t>
    </rPh>
    <phoneticPr fontId="1"/>
  </si>
  <si>
    <t>FLAG_準備済</t>
    <phoneticPr fontId="1"/>
  </si>
  <si>
    <t>FLAG_返却済</t>
    <rPh sb="5" eb="7">
      <t>ヘンキャク</t>
    </rPh>
    <rPh sb="7" eb="8">
      <t>ズ</t>
    </rPh>
    <phoneticPr fontId="1"/>
  </si>
  <si>
    <t>FLAG_給油済</t>
    <rPh sb="5" eb="7">
      <t>キュウユ</t>
    </rPh>
    <rPh sb="7" eb="8">
      <t>ズ</t>
    </rPh>
    <phoneticPr fontId="1"/>
  </si>
  <si>
    <t>1,0</t>
    <phoneticPr fontId="1"/>
  </si>
  <si>
    <t>VARCHAR2</t>
    <phoneticPr fontId="1"/>
  </si>
  <si>
    <t>500</t>
    <phoneticPr fontId="1"/>
  </si>
  <si>
    <t>試験計画_外製車日程_貸返備考</t>
    <rPh sb="11" eb="12">
      <t>カ</t>
    </rPh>
    <rPh sb="12" eb="13">
      <t>カエ</t>
    </rPh>
    <rPh sb="13" eb="15">
      <t>ビコウ</t>
    </rPh>
    <phoneticPr fontId="1"/>
  </si>
  <si>
    <t>Methode</t>
    <phoneticPr fontId="1"/>
  </si>
  <si>
    <t>POST</t>
    <phoneticPr fontId="1"/>
  </si>
  <si>
    <t>公開</t>
    <rPh sb="0" eb="2">
      <t>コウカイ</t>
    </rPh>
    <phoneticPr fontId="1"/>
  </si>
  <si>
    <t>カーシェア管理一覧更新</t>
    <rPh sb="5" eb="7">
      <t>カンリ</t>
    </rPh>
    <rPh sb="7" eb="9">
      <t>イチラン</t>
    </rPh>
    <rPh sb="9" eb="11">
      <t>コウシン</t>
    </rPh>
    <phoneticPr fontId="1"/>
  </si>
  <si>
    <t>FLAG_実使用</t>
    <phoneticPr fontId="1"/>
  </si>
  <si>
    <t>試験計画_外製車日程_目的行先</t>
  </si>
  <si>
    <t>試験計画_外製車日程_目的行先</t>
    <phoneticPr fontId="1"/>
  </si>
  <si>
    <t>貸出済</t>
  </si>
  <si>
    <t>2</t>
    <phoneticPr fontId="1"/>
  </si>
  <si>
    <t>2.OUTPUT</t>
    <phoneticPr fontId="1"/>
  </si>
  <si>
    <t>KKA14020</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</si>
</sst>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8">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24">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bottom/>
      <diagonal/>
    </border>
    <border>
      <left/>
      <right style="thin">
        <color indexed="64"/>
      </right>
      <top/>
      <bottom/>
      <diagonal/>
    </border>
    <border>
      <left style="thin">
        <color indexed="64"/>
      </left>
      <right/>
      <top style="hair">
        <color indexed="64"/>
      </top>
      <bottom style="hair">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s>
  <cellStyleXfs count="2">
    <xf numFmtId="0" fontId="0" fillId="0" borderId="0"/>
    <xf numFmtId="0" fontId="7" fillId="0" borderId="0"/>
  </cellStyleXfs>
  <cellXfs count="58">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0" borderId="0" xfId="0" applyFont="1" applyAlignment="1">
      <alignment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3" fillId="0" borderId="0" xfId="0" applyFont="1" applyAlignment="1">
      <alignment vertical="center"/>
    </xf>
    <xf numFmtId="49" fontId="3" fillId="0" borderId="5" xfId="0" applyNumberFormat="1" applyFont="1" applyBorder="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0" borderId="8" xfId="0" applyFont="1" applyFill="1" applyBorder="1" applyAlignment="1">
      <alignment vertical="center"/>
    </xf>
    <xf numFmtId="0" fontId="3" fillId="0" borderId="9" xfId="0" applyFont="1" applyFill="1" applyBorder="1" applyAlignment="1">
      <alignment vertical="center"/>
    </xf>
    <xf numFmtId="0" fontId="3" fillId="0" borderId="10" xfId="0" applyFont="1" applyFill="1" applyBorder="1" applyAlignment="1">
      <alignment vertical="center"/>
    </xf>
    <xf numFmtId="0" fontId="3" fillId="0" borderId="11" xfId="0" applyFont="1" applyFill="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14" xfId="0" applyFont="1" applyFill="1" applyBorder="1" applyAlignment="1">
      <alignment vertical="center"/>
    </xf>
    <xf numFmtId="0" fontId="3" fillId="0" borderId="0" xfId="0" applyFont="1" applyFill="1" applyBorder="1" applyAlignment="1">
      <alignment vertical="center"/>
    </xf>
    <xf numFmtId="0" fontId="3" fillId="0" borderId="15" xfId="0" applyFont="1" applyFill="1" applyBorder="1" applyAlignment="1">
      <alignment vertical="center"/>
    </xf>
    <xf numFmtId="0" fontId="3" fillId="0" borderId="16" xfId="0" applyFont="1" applyFill="1" applyBorder="1" applyAlignment="1">
      <alignment vertical="center"/>
    </xf>
    <xf numFmtId="0" fontId="3" fillId="0" borderId="3" xfId="0" applyFont="1" applyFill="1" applyBorder="1" applyAlignment="1">
      <alignment vertical="center"/>
    </xf>
    <xf numFmtId="0" fontId="3" fillId="0" borderId="5" xfId="0" applyNumberFormat="1" applyFont="1" applyBorder="1" applyAlignment="1">
      <alignment vertical="center"/>
    </xf>
    <xf numFmtId="0" fontId="3" fillId="0" borderId="6" xfId="0" applyNumberFormat="1" applyFont="1" applyBorder="1" applyAlignment="1">
      <alignment vertical="center"/>
    </xf>
    <xf numFmtId="0" fontId="3" fillId="0" borderId="0" xfId="0" applyFont="1" applyAlignment="1">
      <alignment vertical="center" wrapText="1"/>
    </xf>
    <xf numFmtId="0" fontId="3" fillId="0" borderId="22" xfId="0" applyFont="1" applyFill="1" applyBorder="1" applyAlignment="1">
      <alignment vertical="center"/>
    </xf>
    <xf numFmtId="0" fontId="3" fillId="0" borderId="2" xfId="0" applyFont="1" applyFill="1" applyBorder="1" applyAlignment="1">
      <alignment vertical="center"/>
    </xf>
    <xf numFmtId="0" fontId="3" fillId="0" borderId="23" xfId="0" applyFont="1" applyFill="1" applyBorder="1" applyAlignment="1">
      <alignment vertical="center"/>
    </xf>
    <xf numFmtId="0" fontId="3" fillId="0" borderId="9" xfId="0" applyFont="1" applyFill="1" applyBorder="1" applyAlignment="1">
      <alignment vertical="top"/>
    </xf>
    <xf numFmtId="0" fontId="3" fillId="0" borderId="9" xfId="0" applyFont="1" applyBorder="1" applyAlignment="1">
      <alignment vertical="center"/>
    </xf>
    <xf numFmtId="0" fontId="3" fillId="0" borderId="17" xfId="0" applyFont="1" applyBorder="1" applyAlignment="1">
      <alignment vertical="center"/>
    </xf>
    <xf numFmtId="0" fontId="3" fillId="0" borderId="3" xfId="0" applyFont="1" applyBorder="1" applyAlignment="1">
      <alignment vertical="center"/>
    </xf>
    <xf numFmtId="0" fontId="3" fillId="0" borderId="18" xfId="0" applyFont="1" applyBorder="1" applyAlignment="1">
      <alignment vertical="center"/>
    </xf>
    <xf numFmtId="0" fontId="3" fillId="0" borderId="19" xfId="0" applyFont="1" applyBorder="1" applyAlignment="1">
      <alignment vertical="center"/>
    </xf>
    <xf numFmtId="0" fontId="3" fillId="0" borderId="20" xfId="0" applyFont="1" applyBorder="1" applyAlignment="1">
      <alignment vertical="center"/>
    </xf>
    <xf numFmtId="0" fontId="3" fillId="0" borderId="21" xfId="0" applyFont="1" applyBorder="1" applyAlignment="1">
      <alignment vertical="center"/>
    </xf>
    <xf numFmtId="0" fontId="3" fillId="0" borderId="0" xfId="0" applyFont="1" applyFill="1" applyAlignment="1">
      <alignment vertical="center"/>
    </xf>
    <xf numFmtId="0" fontId="0" fillId="0" borderId="0" xfId="0" applyFont="1"/>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46"/>
  <sheetViews>
    <sheetView tabSelected="1" zoomScaleNormal="100" workbookViewId="0">
      <selection activeCell="H5" sqref="H5"/>
    </sheetView>
  </sheetViews>
  <sheetFormatPr defaultColWidth="2.5" defaultRowHeight="15" customHeight="1"/>
  <cols>
    <col min="1" max="7" width="2.5" style="14"/>
    <col min="8" max="8" width="2.5" style="14" customWidth="1"/>
    <col min="9" max="11" width="2.5" style="14"/>
    <col min="12" max="12" width="2.625" style="14" customWidth="1"/>
    <col min="13" max="14" width="2.5" style="14"/>
    <col min="15" max="15" width="2.25" style="14" customWidth="1"/>
    <col min="16" max="19" width="2.5" style="14"/>
    <col min="20" max="20" width="2" style="14" customWidth="1"/>
    <col min="21" max="22" width="2.5" style="14"/>
    <col min="23" max="23" width="2.5" style="14" customWidth="1"/>
    <col min="24" max="33" width="2.5" style="14"/>
    <col min="34" max="34" width="2.5" style="14" customWidth="1"/>
    <col min="35" max="36" width="2.5" style="14"/>
    <col min="37" max="37" width="2.5" style="14" customWidth="1"/>
    <col min="38" max="41" width="2.5" style="14"/>
    <col min="42" max="42" width="2.5" style="14" customWidth="1"/>
    <col min="43" max="57" width="2.5" style="14"/>
    <col min="58" max="63" width="2.5" style="14" hidden="1" customWidth="1"/>
    <col min="64" max="64" width="0" style="14" hidden="1" customWidth="1"/>
    <col min="65" max="16384" width="2.5" style="14"/>
  </cols>
  <sheetData>
    <row r="1" spans="1:56" s="2" customFormat="1" ht="15" customHeight="1">
      <c r="A1" s="50" t="s">
        <v>53</v>
      </c>
      <c r="B1" s="50"/>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c r="AQ1" s="50"/>
      <c r="AR1" s="50"/>
      <c r="AS1" s="50"/>
      <c r="AT1" s="50"/>
      <c r="AU1" s="50"/>
      <c r="AV1" s="50"/>
      <c r="AW1" s="50"/>
      <c r="AX1" s="50"/>
      <c r="AY1" s="50"/>
      <c r="AZ1" s="50"/>
      <c r="BA1" s="50"/>
      <c r="BB1" s="50"/>
      <c r="BC1" s="50"/>
      <c r="BD1" s="50"/>
    </row>
    <row r="2" spans="1:56" s="2" customFormat="1" ht="15" customHeight="1" thickBot="1">
      <c r="A2" s="51"/>
      <c r="B2" s="51"/>
      <c r="C2" s="51"/>
      <c r="D2" s="51"/>
      <c r="E2" s="51"/>
      <c r="F2" s="51"/>
      <c r="G2" s="51"/>
      <c r="H2" s="51"/>
      <c r="I2" s="51"/>
      <c r="J2" s="51"/>
      <c r="K2" s="51"/>
      <c r="L2" s="51"/>
      <c r="M2" s="51"/>
      <c r="N2" s="51"/>
      <c r="O2" s="51"/>
      <c r="P2" s="51"/>
      <c r="Q2" s="51"/>
      <c r="R2" s="51"/>
      <c r="S2" s="51"/>
      <c r="T2" s="51"/>
      <c r="U2" s="51"/>
      <c r="V2" s="51"/>
      <c r="W2" s="51"/>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row>
    <row r="3" spans="1:56" ht="15" customHeight="1" thickTop="1"/>
    <row r="4" spans="1:56" ht="15" customHeight="1">
      <c r="A4" s="46" t="s">
        <v>54</v>
      </c>
      <c r="B4" s="46"/>
      <c r="C4" s="46"/>
      <c r="D4" s="46"/>
      <c r="E4" s="46"/>
      <c r="F4" s="46"/>
      <c r="G4" s="46"/>
      <c r="H4" s="52" t="s">
        <v>112</v>
      </c>
      <c r="I4" s="53"/>
      <c r="J4" s="53"/>
      <c r="K4" s="53"/>
      <c r="L4" s="53"/>
      <c r="M4" s="53"/>
      <c r="N4" s="53"/>
      <c r="O4" s="53"/>
      <c r="P4" s="53"/>
      <c r="Q4" s="54"/>
      <c r="R4" s="46" t="s">
        <v>55</v>
      </c>
      <c r="S4" s="46"/>
      <c r="T4" s="46"/>
      <c r="U4" s="46"/>
      <c r="V4" s="46"/>
      <c r="W4" s="46"/>
      <c r="X4" s="46"/>
      <c r="Y4" s="52" t="s">
        <v>105</v>
      </c>
      <c r="Z4" s="53"/>
      <c r="AA4" s="53"/>
      <c r="AB4" s="53"/>
      <c r="AC4" s="53"/>
      <c r="AD4" s="53"/>
      <c r="AE4" s="53"/>
      <c r="AF4" s="53"/>
      <c r="AG4" s="53"/>
      <c r="AH4" s="54"/>
      <c r="AI4" s="46" t="s">
        <v>56</v>
      </c>
      <c r="AJ4" s="46"/>
      <c r="AK4" s="46"/>
      <c r="AL4" s="46"/>
      <c r="AM4" s="46"/>
      <c r="AN4" s="46"/>
      <c r="AO4" s="46"/>
      <c r="AP4" s="52" t="s">
        <v>104</v>
      </c>
      <c r="AQ4" s="53"/>
      <c r="AR4" s="53"/>
      <c r="AS4" s="53"/>
      <c r="AT4" s="53"/>
      <c r="AU4" s="53"/>
      <c r="AV4" s="53"/>
      <c r="AW4" s="53"/>
      <c r="AX4" s="53"/>
      <c r="AY4" s="54"/>
    </row>
    <row r="5" spans="1:56" s="44" customFormat="1" ht="15" customHeight="1"/>
    <row r="6" spans="1:56" s="44" customFormat="1" ht="15" customHeight="1">
      <c r="A6" s="46" t="s">
        <v>102</v>
      </c>
      <c r="B6" s="46"/>
      <c r="C6" s="46"/>
      <c r="D6" s="46"/>
      <c r="E6" s="46"/>
      <c r="F6" s="46"/>
      <c r="G6" s="46"/>
      <c r="H6" s="47" t="s">
        <v>103</v>
      </c>
      <c r="I6" s="48"/>
      <c r="J6" s="48"/>
      <c r="K6" s="48"/>
      <c r="L6" s="48"/>
      <c r="M6" s="48"/>
      <c r="N6" s="48"/>
      <c r="O6" s="48"/>
      <c r="P6" s="48"/>
      <c r="Q6" s="49"/>
    </row>
    <row r="8" spans="1:56" ht="15" customHeight="1">
      <c r="A8" s="8" t="s">
        <v>51</v>
      </c>
      <c r="B8" s="8"/>
    </row>
    <row r="9" spans="1:56" ht="15" customHeight="1">
      <c r="A9" s="9" t="s">
        <v>46</v>
      </c>
      <c r="B9" s="10"/>
      <c r="C9" s="9" t="s">
        <v>59</v>
      </c>
      <c r="D9" s="11"/>
      <c r="E9" s="11"/>
      <c r="F9" s="9" t="s">
        <v>60</v>
      </c>
      <c r="G9" s="9" t="s">
        <v>47</v>
      </c>
      <c r="H9" s="11"/>
      <c r="I9" s="11"/>
      <c r="J9" s="11"/>
      <c r="K9" s="11"/>
      <c r="L9" s="11"/>
      <c r="M9" s="11"/>
      <c r="N9" s="10"/>
      <c r="O9" s="9" t="s">
        <v>48</v>
      </c>
      <c r="P9" s="11"/>
      <c r="Q9" s="11"/>
      <c r="R9" s="11"/>
      <c r="S9" s="11"/>
      <c r="T9" s="11"/>
      <c r="U9" s="11"/>
      <c r="V9" s="11"/>
      <c r="W9" s="9" t="s">
        <v>49</v>
      </c>
      <c r="X9" s="11"/>
      <c r="Y9" s="11"/>
      <c r="Z9" s="11"/>
      <c r="AA9" s="11"/>
      <c r="AB9" s="9" t="s">
        <v>58</v>
      </c>
      <c r="AC9" s="10"/>
      <c r="AD9" s="9" t="s">
        <v>57</v>
      </c>
      <c r="AE9" s="10"/>
      <c r="AF9" s="9" t="s">
        <v>50</v>
      </c>
      <c r="AG9" s="11"/>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15">
        <v>1</v>
      </c>
      <c r="B10" s="12"/>
      <c r="C10" s="15"/>
      <c r="D10" s="13"/>
      <c r="E10" s="13"/>
      <c r="F10" s="15" t="s">
        <v>84</v>
      </c>
      <c r="G10" s="15" t="s">
        <v>85</v>
      </c>
      <c r="H10" s="13"/>
      <c r="I10" s="13"/>
      <c r="J10" s="13"/>
      <c r="K10" s="13"/>
      <c r="L10" s="13"/>
      <c r="M10" s="13"/>
      <c r="N10" s="12"/>
      <c r="O10" s="15" t="s">
        <v>86</v>
      </c>
      <c r="P10" s="13"/>
      <c r="Q10" s="13"/>
      <c r="R10" s="13"/>
      <c r="S10" s="13"/>
      <c r="T10" s="13"/>
      <c r="U10" s="13"/>
      <c r="V10" s="13"/>
      <c r="W10" s="30" t="s">
        <v>75</v>
      </c>
      <c r="X10" s="13"/>
      <c r="Y10" s="13"/>
      <c r="Z10" s="13"/>
      <c r="AA10" s="13"/>
      <c r="AB10" s="30" t="s">
        <v>87</v>
      </c>
      <c r="AC10" s="13"/>
      <c r="AD10" s="15" t="s">
        <v>84</v>
      </c>
      <c r="AE10" s="12"/>
      <c r="AF10" s="15" t="s">
        <v>88</v>
      </c>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2"/>
    </row>
    <row r="11" spans="1:56" ht="15" customHeight="1">
      <c r="A11" s="15" t="s">
        <v>110</v>
      </c>
      <c r="B11" s="12"/>
      <c r="C11" s="15"/>
      <c r="D11" s="13"/>
      <c r="E11" s="13"/>
      <c r="F11" s="15" t="s">
        <v>84</v>
      </c>
      <c r="G11" s="15" t="s">
        <v>89</v>
      </c>
      <c r="H11" s="13"/>
      <c r="I11" s="13"/>
      <c r="J11" s="13"/>
      <c r="K11" s="13"/>
      <c r="L11" s="13"/>
      <c r="M11" s="13"/>
      <c r="N11" s="12"/>
      <c r="O11" s="15" t="s">
        <v>95</v>
      </c>
      <c r="P11" s="13"/>
      <c r="Q11" s="13"/>
      <c r="R11" s="13"/>
      <c r="S11" s="13"/>
      <c r="T11" s="13"/>
      <c r="U11" s="13"/>
      <c r="V11" s="13"/>
      <c r="W11" s="30" t="s">
        <v>75</v>
      </c>
      <c r="X11" s="13"/>
      <c r="Y11" s="13"/>
      <c r="Z11" s="13"/>
      <c r="AA11" s="13"/>
      <c r="AB11" s="30" t="s">
        <v>98</v>
      </c>
      <c r="AC11" s="13"/>
      <c r="AD11" s="15"/>
      <c r="AE11" s="12"/>
      <c r="AF11" s="15"/>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2"/>
    </row>
    <row r="12" spans="1:56" ht="15" customHeight="1">
      <c r="A12" s="15" t="s">
        <v>69</v>
      </c>
      <c r="B12" s="12"/>
      <c r="C12" s="15"/>
      <c r="D12" s="13"/>
      <c r="E12" s="13"/>
      <c r="F12" s="15" t="s">
        <v>84</v>
      </c>
      <c r="G12" s="15" t="s">
        <v>90</v>
      </c>
      <c r="H12" s="13"/>
      <c r="I12" s="13"/>
      <c r="J12" s="13"/>
      <c r="K12" s="13"/>
      <c r="L12" s="13"/>
      <c r="M12" s="13"/>
      <c r="N12" s="12"/>
      <c r="O12" s="15" t="s">
        <v>106</v>
      </c>
      <c r="P12" s="13"/>
      <c r="Q12" s="13"/>
      <c r="R12" s="13"/>
      <c r="S12" s="13"/>
      <c r="T12" s="13"/>
      <c r="U12" s="13"/>
      <c r="V12" s="13"/>
      <c r="W12" s="30" t="s">
        <v>75</v>
      </c>
      <c r="X12" s="13"/>
      <c r="Y12" s="13"/>
      <c r="Z12" s="13"/>
      <c r="AA12" s="13"/>
      <c r="AB12" s="30" t="s">
        <v>98</v>
      </c>
      <c r="AC12" s="13"/>
      <c r="AD12" s="15"/>
      <c r="AE12" s="12"/>
      <c r="AF12" s="15"/>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2"/>
    </row>
    <row r="13" spans="1:56" ht="15" customHeight="1">
      <c r="A13" s="15" t="s">
        <v>70</v>
      </c>
      <c r="B13" s="12"/>
      <c r="C13" s="15"/>
      <c r="D13" s="13"/>
      <c r="E13" s="13"/>
      <c r="F13" s="15" t="s">
        <v>84</v>
      </c>
      <c r="G13" s="15" t="s">
        <v>91</v>
      </c>
      <c r="H13" s="13"/>
      <c r="I13" s="13"/>
      <c r="J13" s="13"/>
      <c r="K13" s="13"/>
      <c r="L13" s="13"/>
      <c r="M13" s="13"/>
      <c r="N13" s="12"/>
      <c r="O13" s="15" t="s">
        <v>96</v>
      </c>
      <c r="P13" s="13"/>
      <c r="Q13" s="13"/>
      <c r="R13" s="13"/>
      <c r="S13" s="13"/>
      <c r="T13" s="13"/>
      <c r="U13" s="13"/>
      <c r="V13" s="13"/>
      <c r="W13" s="30" t="s">
        <v>75</v>
      </c>
      <c r="X13" s="13"/>
      <c r="Y13" s="13"/>
      <c r="Z13" s="13"/>
      <c r="AA13" s="13"/>
      <c r="AB13" s="30" t="s">
        <v>98</v>
      </c>
      <c r="AC13" s="13"/>
      <c r="AD13" s="15"/>
      <c r="AE13" s="12"/>
      <c r="AF13" s="15"/>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2"/>
    </row>
    <row r="14" spans="1:56" ht="15" customHeight="1">
      <c r="A14" s="15" t="s">
        <v>71</v>
      </c>
      <c r="B14" s="12"/>
      <c r="C14" s="15"/>
      <c r="D14" s="13"/>
      <c r="E14" s="13"/>
      <c r="F14" s="15" t="s">
        <v>84</v>
      </c>
      <c r="G14" s="15" t="s">
        <v>92</v>
      </c>
      <c r="H14" s="13"/>
      <c r="I14" s="13"/>
      <c r="J14" s="13"/>
      <c r="K14" s="13"/>
      <c r="L14" s="13"/>
      <c r="M14" s="13"/>
      <c r="N14" s="12"/>
      <c r="O14" s="15" t="s">
        <v>97</v>
      </c>
      <c r="P14" s="13"/>
      <c r="Q14" s="13"/>
      <c r="R14" s="13"/>
      <c r="S14" s="13"/>
      <c r="T14" s="13"/>
      <c r="U14" s="13"/>
      <c r="V14" s="13"/>
      <c r="W14" s="30" t="s">
        <v>75</v>
      </c>
      <c r="X14" s="13"/>
      <c r="Y14" s="13"/>
      <c r="Z14" s="13"/>
      <c r="AA14" s="13"/>
      <c r="AB14" s="30" t="s">
        <v>98</v>
      </c>
      <c r="AC14" s="13"/>
      <c r="AD14" s="15"/>
      <c r="AE14" s="12"/>
      <c r="AF14" s="15"/>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2"/>
    </row>
    <row r="15" spans="1:56" ht="15" customHeight="1">
      <c r="A15" s="15" t="s">
        <v>72</v>
      </c>
      <c r="B15" s="12"/>
      <c r="C15" s="15"/>
      <c r="D15" s="13"/>
      <c r="E15" s="13"/>
      <c r="F15" s="15" t="s">
        <v>84</v>
      </c>
      <c r="G15" s="15" t="s">
        <v>93</v>
      </c>
      <c r="H15" s="13"/>
      <c r="I15" s="13"/>
      <c r="J15" s="13"/>
      <c r="K15" s="13"/>
      <c r="L15" s="13"/>
      <c r="M15" s="13"/>
      <c r="N15" s="12"/>
      <c r="O15" s="15" t="s">
        <v>93</v>
      </c>
      <c r="P15" s="13"/>
      <c r="Q15" s="13"/>
      <c r="R15" s="13"/>
      <c r="S15" s="13"/>
      <c r="T15" s="13"/>
      <c r="U15" s="13"/>
      <c r="V15" s="13"/>
      <c r="W15" s="15" t="s">
        <v>99</v>
      </c>
      <c r="X15" s="13"/>
      <c r="Y15" s="13"/>
      <c r="Z15" s="13"/>
      <c r="AA15" s="13"/>
      <c r="AB15" s="15" t="s">
        <v>100</v>
      </c>
      <c r="AC15" s="13"/>
      <c r="AD15" s="15"/>
      <c r="AE15" s="12"/>
      <c r="AF15" s="15"/>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2"/>
    </row>
    <row r="16" spans="1:56" ht="15" customHeight="1">
      <c r="A16" s="15" t="s">
        <v>73</v>
      </c>
      <c r="B16" s="12"/>
      <c r="C16" s="15"/>
      <c r="D16" s="13"/>
      <c r="E16" s="13"/>
      <c r="F16" s="15" t="s">
        <v>84</v>
      </c>
      <c r="G16" s="15" t="s">
        <v>94</v>
      </c>
      <c r="H16" s="13"/>
      <c r="I16" s="13"/>
      <c r="J16" s="13"/>
      <c r="K16" s="13"/>
      <c r="L16" s="13"/>
      <c r="M16" s="13"/>
      <c r="N16" s="12"/>
      <c r="O16" s="15" t="s">
        <v>94</v>
      </c>
      <c r="P16" s="13"/>
      <c r="Q16" s="13"/>
      <c r="R16" s="13"/>
      <c r="S16" s="13"/>
      <c r="T16" s="13"/>
      <c r="U16" s="13"/>
      <c r="V16" s="13"/>
      <c r="W16" s="15" t="s">
        <v>99</v>
      </c>
      <c r="X16" s="13"/>
      <c r="Y16" s="13"/>
      <c r="Z16" s="13"/>
      <c r="AA16" s="13"/>
      <c r="AB16" s="15" t="s">
        <v>100</v>
      </c>
      <c r="AC16" s="13"/>
      <c r="AD16" s="15"/>
      <c r="AE16" s="12"/>
      <c r="AF16" s="15"/>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2"/>
    </row>
    <row r="17" spans="1:64" ht="15" customHeight="1">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row>
    <row r="18" spans="1:64" ht="15" customHeight="1">
      <c r="A18" s="8" t="s">
        <v>111</v>
      </c>
    </row>
    <row r="19" spans="1:64" ht="15" customHeight="1">
      <c r="A19" s="9" t="s">
        <v>46</v>
      </c>
      <c r="B19" s="10"/>
      <c r="C19" s="9" t="s">
        <v>59</v>
      </c>
      <c r="D19" s="11"/>
      <c r="E19" s="11"/>
      <c r="F19" s="9" t="s">
        <v>60</v>
      </c>
      <c r="G19" s="9" t="s">
        <v>47</v>
      </c>
      <c r="H19" s="11"/>
      <c r="I19" s="11"/>
      <c r="J19" s="11"/>
      <c r="K19" s="11"/>
      <c r="L19" s="11"/>
      <c r="M19" s="11"/>
      <c r="N19" s="10"/>
      <c r="O19" s="9" t="s">
        <v>48</v>
      </c>
      <c r="P19" s="11"/>
      <c r="Q19" s="11"/>
      <c r="R19" s="11"/>
      <c r="S19" s="11"/>
      <c r="T19" s="11"/>
      <c r="U19" s="11"/>
      <c r="V19" s="11"/>
      <c r="W19" s="9" t="s">
        <v>49</v>
      </c>
      <c r="X19" s="11"/>
      <c r="Y19" s="11"/>
      <c r="Z19" s="11"/>
      <c r="AA19" s="11"/>
      <c r="AB19" s="9" t="s">
        <v>58</v>
      </c>
      <c r="AC19" s="10"/>
      <c r="AD19" s="9" t="s">
        <v>57</v>
      </c>
      <c r="AE19" s="10"/>
      <c r="AF19" s="9" t="s">
        <v>50</v>
      </c>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0"/>
    </row>
    <row r="20" spans="1:64" ht="15" customHeight="1">
      <c r="A20" s="15">
        <v>1</v>
      </c>
      <c r="B20" s="12"/>
      <c r="C20" s="15"/>
      <c r="D20" s="13"/>
      <c r="E20" s="13"/>
      <c r="F20" s="15"/>
      <c r="G20" s="15"/>
      <c r="H20" s="13"/>
      <c r="I20" s="13"/>
      <c r="J20" s="13"/>
      <c r="K20" s="13"/>
      <c r="L20" s="13"/>
      <c r="M20" s="13"/>
      <c r="N20" s="12"/>
      <c r="O20" s="15"/>
      <c r="P20" s="13"/>
      <c r="Q20" s="13"/>
      <c r="R20" s="13"/>
      <c r="S20" s="13"/>
      <c r="T20" s="13"/>
      <c r="U20" s="13"/>
      <c r="V20" s="12"/>
      <c r="W20" s="30"/>
      <c r="X20" s="13"/>
      <c r="Y20" s="13"/>
      <c r="Z20" s="13"/>
      <c r="AA20" s="13"/>
      <c r="AB20" s="30"/>
      <c r="AC20" s="13"/>
      <c r="AD20" s="15"/>
      <c r="AE20" s="12"/>
      <c r="AF20" s="15"/>
      <c r="AG20" s="13"/>
      <c r="AH20" s="13"/>
      <c r="AI20" s="13"/>
      <c r="AJ20" s="13"/>
      <c r="AK20" s="31"/>
      <c r="AL20" s="13"/>
      <c r="AM20" s="13"/>
      <c r="AN20" s="13"/>
      <c r="AO20" s="13"/>
      <c r="AP20" s="31"/>
      <c r="AQ20" s="13"/>
      <c r="AS20" s="13"/>
      <c r="AT20" s="13"/>
      <c r="AU20" s="13"/>
      <c r="AV20" s="13"/>
      <c r="AW20" s="13"/>
      <c r="AX20" s="13"/>
      <c r="AY20" s="13"/>
      <c r="AZ20" s="13"/>
      <c r="BA20" s="13"/>
      <c r="BB20" s="13"/>
      <c r="BC20" s="13"/>
      <c r="BD20" s="12"/>
      <c r="BF20" s="13" t="s">
        <v>67</v>
      </c>
      <c r="BG20" s="14" t="s">
        <v>61</v>
      </c>
      <c r="BH20" s="14" t="str">
        <f>TRIM(BG20)</f>
        <v>車系情報.車系</v>
      </c>
      <c r="BI20" s="14" t="str">
        <f>LEFT(BG20,FIND(".",BG20)-1)</f>
        <v>車系情報</v>
      </c>
      <c r="BJ20" s="14" t="str">
        <f>TRIM(MID(BG20,FIND(".",BG20)+1,99))</f>
        <v>車系</v>
      </c>
      <c r="BL20" s="45"/>
    </row>
    <row r="21" spans="1:64" ht="15" customHeight="1">
      <c r="A21" s="15">
        <v>2</v>
      </c>
      <c r="B21" s="12"/>
      <c r="C21" s="15"/>
      <c r="D21" s="13"/>
      <c r="E21" s="13"/>
      <c r="F21" s="15"/>
      <c r="G21" s="15"/>
      <c r="H21" s="13"/>
      <c r="I21" s="13"/>
      <c r="J21" s="13"/>
      <c r="K21" s="13"/>
      <c r="L21" s="13"/>
      <c r="M21" s="13"/>
      <c r="N21" s="12"/>
      <c r="O21" s="15"/>
      <c r="P21" s="13"/>
      <c r="Q21" s="13"/>
      <c r="R21" s="13"/>
      <c r="S21" s="13"/>
      <c r="T21" s="13"/>
      <c r="U21" s="13"/>
      <c r="V21" s="12"/>
      <c r="W21" s="30"/>
      <c r="X21" s="13"/>
      <c r="Y21" s="13"/>
      <c r="Z21" s="13"/>
      <c r="AA21" s="13"/>
      <c r="AB21" s="30"/>
      <c r="AC21" s="13"/>
      <c r="AD21" s="15"/>
      <c r="AE21" s="12"/>
      <c r="AF21" s="15"/>
      <c r="AG21" s="13"/>
      <c r="AH21" s="13"/>
      <c r="AI21" s="13"/>
      <c r="AJ21" s="13"/>
      <c r="AK21" s="31"/>
      <c r="AL21" s="13"/>
      <c r="AM21" s="13"/>
      <c r="AN21" s="13"/>
      <c r="AO21" s="13"/>
      <c r="AP21" s="31"/>
      <c r="AQ21" s="13"/>
      <c r="AR21" s="13"/>
      <c r="AS21" s="13"/>
      <c r="AT21" s="13"/>
      <c r="AU21" s="13"/>
      <c r="AV21" s="13"/>
      <c r="AW21" s="13"/>
      <c r="AX21" s="13"/>
      <c r="AY21" s="13"/>
      <c r="AZ21" s="13"/>
      <c r="BA21" s="13"/>
      <c r="BB21" s="13"/>
      <c r="BC21" s="13"/>
      <c r="BD21" s="12"/>
      <c r="BF21" s="13" t="s">
        <v>68</v>
      </c>
      <c r="BG21" s="28" t="s">
        <v>65</v>
      </c>
      <c r="BH21" s="14" t="str">
        <f t="shared" ref="BH21:BH24" si="0">TRIM(BG21)</f>
        <v>試験車履歴情報.開発符号</v>
      </c>
      <c r="BI21" s="14" t="str">
        <f t="shared" ref="BI21:BI24" si="1">LEFT(BG21,FIND(".",BG21)-1)</f>
        <v>試験車履歴情報</v>
      </c>
      <c r="BJ21" s="14" t="str">
        <f t="shared" ref="BJ21:BJ24" si="2">TRIM(MID(BG21,FIND(".",BG21)+1,99))</f>
        <v>開発符号</v>
      </c>
    </row>
    <row r="22" spans="1:64" ht="15" customHeight="1">
      <c r="A22" s="15">
        <v>3</v>
      </c>
      <c r="B22" s="12"/>
      <c r="C22" s="15"/>
      <c r="D22" s="13"/>
      <c r="E22" s="13"/>
      <c r="F22" s="15"/>
      <c r="G22" s="15"/>
      <c r="H22" s="13"/>
      <c r="I22" s="13"/>
      <c r="J22" s="13"/>
      <c r="K22" s="13"/>
      <c r="L22" s="13"/>
      <c r="M22" s="13"/>
      <c r="N22" s="12"/>
      <c r="O22" s="15"/>
      <c r="P22" s="13"/>
      <c r="Q22" s="13"/>
      <c r="R22" s="13"/>
      <c r="S22" s="13"/>
      <c r="T22" s="13"/>
      <c r="U22" s="13"/>
      <c r="V22" s="12"/>
      <c r="W22" s="30"/>
      <c r="X22" s="13"/>
      <c r="Y22" s="13"/>
      <c r="Z22" s="13"/>
      <c r="AA22" s="13"/>
      <c r="AB22" s="30"/>
      <c r="AC22" s="13"/>
      <c r="AD22" s="15"/>
      <c r="AE22" s="12"/>
      <c r="AF22" s="15"/>
      <c r="AG22" s="13"/>
      <c r="AH22" s="13"/>
      <c r="AI22" s="13"/>
      <c r="AJ22" s="13"/>
      <c r="AK22" s="31"/>
      <c r="AL22" s="13"/>
      <c r="AM22" s="13"/>
      <c r="AN22" s="13"/>
      <c r="AO22" s="13"/>
      <c r="AP22" s="31"/>
      <c r="AQ22" s="13"/>
      <c r="AR22" s="13"/>
      <c r="AS22" s="13"/>
      <c r="AT22" s="13"/>
      <c r="AU22" s="13"/>
      <c r="AV22" s="13"/>
      <c r="AW22" s="13"/>
      <c r="AX22" s="13"/>
      <c r="AY22" s="13"/>
      <c r="AZ22" s="13"/>
      <c r="BA22" s="13"/>
      <c r="BB22" s="13"/>
      <c r="BC22" s="13"/>
      <c r="BD22" s="12"/>
      <c r="BF22" s="13" t="s">
        <v>69</v>
      </c>
      <c r="BG22" s="14" t="s">
        <v>66</v>
      </c>
      <c r="BH22" s="14" t="str">
        <f t="shared" si="0"/>
        <v>試験車履歴情報.メーカー名</v>
      </c>
      <c r="BI22" s="14" t="str">
        <f t="shared" si="1"/>
        <v>試験車履歴情報</v>
      </c>
      <c r="BJ22" s="14" t="str">
        <f t="shared" si="2"/>
        <v>メーカー名</v>
      </c>
    </row>
    <row r="23" spans="1:64" ht="15" customHeight="1">
      <c r="A23" s="15">
        <v>4</v>
      </c>
      <c r="B23" s="12"/>
      <c r="C23" s="15"/>
      <c r="D23" s="13"/>
      <c r="E23" s="13"/>
      <c r="F23" s="15"/>
      <c r="G23" s="15"/>
      <c r="H23" s="13"/>
      <c r="I23" s="13"/>
      <c r="J23" s="13"/>
      <c r="K23" s="13"/>
      <c r="L23" s="13"/>
      <c r="M23" s="13"/>
      <c r="N23" s="12"/>
      <c r="O23" s="15"/>
      <c r="P23" s="13"/>
      <c r="Q23" s="13"/>
      <c r="R23" s="13"/>
      <c r="S23" s="13"/>
      <c r="T23" s="13"/>
      <c r="U23" s="13"/>
      <c r="V23" s="12"/>
      <c r="W23" s="30"/>
      <c r="X23" s="13"/>
      <c r="Y23" s="13"/>
      <c r="Z23" s="13"/>
      <c r="AA23" s="13"/>
      <c r="AB23" s="30"/>
      <c r="AC23" s="13"/>
      <c r="AD23" s="15"/>
      <c r="AE23" s="12"/>
      <c r="AF23" s="15"/>
      <c r="AG23" s="13"/>
      <c r="AH23" s="13"/>
      <c r="AI23" s="13"/>
      <c r="AJ23" s="13"/>
      <c r="AK23" s="31"/>
      <c r="AL23" s="13"/>
      <c r="AM23" s="13"/>
      <c r="AN23" s="13"/>
      <c r="AO23" s="13"/>
      <c r="AP23" s="31"/>
      <c r="AQ23" s="13"/>
      <c r="AR23" s="13"/>
      <c r="AS23" s="13"/>
      <c r="AT23" s="13"/>
      <c r="AU23" s="13"/>
      <c r="AV23" s="13"/>
      <c r="AW23" s="13"/>
      <c r="AX23" s="13"/>
      <c r="AY23" s="13"/>
      <c r="AZ23" s="13"/>
      <c r="BA23" s="13"/>
      <c r="BB23" s="13"/>
      <c r="BC23" s="13"/>
      <c r="BD23" s="12"/>
      <c r="BF23" s="13" t="s">
        <v>70</v>
      </c>
      <c r="BG23" s="14" t="s">
        <v>74</v>
      </c>
      <c r="BH23" s="14" t="str">
        <f t="shared" si="0"/>
        <v>試験車履歴情報.外製車名</v>
      </c>
      <c r="BI23" s="14" t="str">
        <f t="shared" si="1"/>
        <v>試験車履歴情報</v>
      </c>
      <c r="BJ23" s="14" t="str">
        <f t="shared" si="2"/>
        <v>外製車名</v>
      </c>
    </row>
    <row r="24" spans="1:64" ht="15" customHeight="1">
      <c r="A24" s="15">
        <v>5</v>
      </c>
      <c r="B24" s="12"/>
      <c r="C24" s="15"/>
      <c r="D24" s="13"/>
      <c r="E24" s="13"/>
      <c r="F24" s="15"/>
      <c r="G24" s="15"/>
      <c r="H24" s="13"/>
      <c r="I24" s="13"/>
      <c r="J24" s="13"/>
      <c r="K24" s="13"/>
      <c r="L24" s="13"/>
      <c r="M24" s="13"/>
      <c r="N24" s="12"/>
      <c r="O24" s="15"/>
      <c r="P24" s="39"/>
      <c r="Q24" s="13"/>
      <c r="R24" s="13"/>
      <c r="S24" s="13"/>
      <c r="T24" s="13"/>
      <c r="U24" s="13"/>
      <c r="V24" s="12"/>
      <c r="W24" s="15"/>
      <c r="X24" s="13"/>
      <c r="Y24" s="13"/>
      <c r="Z24" s="13"/>
      <c r="AA24" s="13"/>
      <c r="AB24" s="15"/>
      <c r="AC24" s="13"/>
      <c r="AD24" s="15"/>
      <c r="AE24" s="12"/>
      <c r="AF24" s="15"/>
      <c r="AG24" s="13"/>
      <c r="AH24" s="13"/>
      <c r="AI24" s="13"/>
      <c r="AJ24" s="13"/>
      <c r="AK24" s="31"/>
      <c r="AL24" s="13"/>
      <c r="AM24" s="13"/>
      <c r="AN24" s="13"/>
      <c r="AO24" s="13"/>
      <c r="AP24" s="31"/>
      <c r="AQ24" s="13"/>
      <c r="AR24" s="13"/>
      <c r="AS24" s="13"/>
      <c r="AT24" s="13"/>
      <c r="AU24" s="13"/>
      <c r="AV24" s="13"/>
      <c r="AW24" s="13"/>
      <c r="AX24" s="13"/>
      <c r="AY24" s="13"/>
      <c r="AZ24" s="13"/>
      <c r="BA24" s="13"/>
      <c r="BB24" s="13"/>
      <c r="BC24" s="13"/>
      <c r="BD24" s="12"/>
      <c r="BF24" s="13" t="s">
        <v>71</v>
      </c>
      <c r="BG24" s="45">
        <v>0</v>
      </c>
      <c r="BH24" s="14" t="str">
        <f t="shared" si="0"/>
        <v>0</v>
      </c>
      <c r="BI24" s="14" t="e">
        <f t="shared" si="1"/>
        <v>#VALUE!</v>
      </c>
      <c r="BJ24" s="14" t="e">
        <f t="shared" si="2"/>
        <v>#VALUE!</v>
      </c>
    </row>
    <row r="26" spans="1:64" ht="15" customHeight="1">
      <c r="A26" s="8" t="s">
        <v>52</v>
      </c>
    </row>
    <row r="27" spans="1:64" ht="15" customHeight="1">
      <c r="BF27" s="45" t="s">
        <v>76</v>
      </c>
      <c r="BG27" s="32"/>
    </row>
    <row r="28" spans="1:64" ht="15" customHeight="1">
      <c r="B28" s="14" t="s">
        <v>77</v>
      </c>
      <c r="C28" s="45"/>
      <c r="D28" s="45"/>
      <c r="E28" s="45"/>
      <c r="F28" s="45"/>
      <c r="G28" s="45"/>
      <c r="H28" s="45"/>
      <c r="I28" s="45"/>
      <c r="J28" s="45"/>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row>
    <row r="29" spans="1:64" ht="15" customHeight="1">
      <c r="B29" s="16" t="s">
        <v>78</v>
      </c>
      <c r="C29" s="17"/>
      <c r="D29" s="17"/>
      <c r="E29" s="17"/>
      <c r="F29" s="17"/>
      <c r="G29" s="17"/>
      <c r="H29" s="17"/>
      <c r="I29" s="17"/>
      <c r="J29" s="18"/>
      <c r="K29" s="16" t="s">
        <v>63</v>
      </c>
      <c r="L29" s="17"/>
      <c r="M29" s="17"/>
      <c r="N29" s="17"/>
      <c r="O29" s="17"/>
      <c r="P29" s="17"/>
      <c r="Q29" s="17"/>
      <c r="R29" s="17"/>
      <c r="S29" s="18"/>
      <c r="T29" s="16" t="s">
        <v>64</v>
      </c>
      <c r="U29" s="18"/>
      <c r="V29" s="16" t="s">
        <v>62</v>
      </c>
      <c r="W29" s="17"/>
      <c r="X29" s="17"/>
      <c r="Y29" s="17"/>
      <c r="Z29" s="17"/>
      <c r="AA29" s="17"/>
      <c r="AB29" s="17"/>
      <c r="AC29" s="17"/>
      <c r="AD29" s="17"/>
      <c r="AE29" s="17"/>
      <c r="AF29" s="17"/>
      <c r="AG29" s="17"/>
      <c r="AH29" s="17"/>
      <c r="AI29" s="17"/>
      <c r="AJ29" s="17"/>
      <c r="AK29" s="17"/>
      <c r="AL29" s="17"/>
      <c r="AM29" s="18"/>
    </row>
    <row r="30" spans="1:64" ht="15" customHeight="1">
      <c r="B30" s="19" t="s">
        <v>101</v>
      </c>
      <c r="C30" s="20"/>
      <c r="D30" s="20"/>
      <c r="E30" s="20"/>
      <c r="F30" s="20"/>
      <c r="G30" s="20"/>
      <c r="H30" s="20"/>
      <c r="I30" s="20"/>
      <c r="J30" s="21"/>
      <c r="K30" s="22" t="s">
        <v>79</v>
      </c>
      <c r="L30" s="23"/>
      <c r="M30" s="23"/>
      <c r="N30" s="23"/>
      <c r="O30" s="23"/>
      <c r="P30" s="23"/>
      <c r="Q30" s="23"/>
      <c r="R30" s="23"/>
      <c r="S30" s="24"/>
      <c r="T30" s="22"/>
      <c r="U30" s="24"/>
      <c r="V30" s="22"/>
      <c r="W30" s="23"/>
      <c r="X30" s="23"/>
      <c r="Y30" s="23"/>
      <c r="Z30" s="23"/>
      <c r="AA30" s="23"/>
      <c r="AB30" s="23"/>
      <c r="AC30" s="23"/>
      <c r="AD30" s="23"/>
      <c r="AE30" s="23"/>
      <c r="AF30" s="23"/>
      <c r="AG30" s="23"/>
      <c r="AH30" s="23"/>
      <c r="AI30" s="23"/>
      <c r="AJ30" s="23"/>
      <c r="AK30" s="23"/>
      <c r="AL30" s="23"/>
      <c r="AM30" s="24"/>
    </row>
    <row r="31" spans="1:64" ht="15" customHeight="1">
      <c r="B31" s="36"/>
      <c r="C31" s="36"/>
      <c r="D31" s="36"/>
      <c r="E31" s="36"/>
      <c r="F31" s="36"/>
      <c r="G31" s="36"/>
      <c r="H31" s="36"/>
      <c r="I31" s="36"/>
      <c r="J31" s="36"/>
      <c r="K31" s="37"/>
      <c r="L31" s="37"/>
      <c r="M31" s="37"/>
      <c r="N31" s="37"/>
      <c r="O31" s="37"/>
      <c r="P31" s="37"/>
      <c r="Q31" s="37"/>
      <c r="R31" s="37"/>
      <c r="S31" s="37"/>
      <c r="T31" s="37"/>
      <c r="U31" s="37"/>
      <c r="V31" s="37"/>
      <c r="W31" s="37"/>
      <c r="X31" s="37"/>
      <c r="Y31" s="37"/>
      <c r="Z31" s="37"/>
      <c r="AA31" s="37"/>
      <c r="AB31" s="37"/>
      <c r="AC31" s="37"/>
      <c r="AD31" s="37"/>
      <c r="AE31" s="37"/>
      <c r="AF31" s="37"/>
      <c r="AG31" s="37"/>
      <c r="AH31" s="37"/>
      <c r="AI31" s="37"/>
      <c r="AJ31" s="37"/>
      <c r="AK31" s="37"/>
      <c r="AL31" s="37"/>
      <c r="AM31" s="37"/>
    </row>
    <row r="32" spans="1:64" ht="15" customHeight="1">
      <c r="B32" s="14" t="s">
        <v>80</v>
      </c>
      <c r="C32" s="45"/>
      <c r="D32" s="45"/>
      <c r="E32" s="45"/>
      <c r="F32" s="45"/>
      <c r="G32" s="45"/>
      <c r="H32" s="45"/>
      <c r="I32" s="45"/>
      <c r="J32" s="45"/>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row>
    <row r="33" spans="2:39" ht="15" customHeight="1">
      <c r="B33" s="16" t="s">
        <v>78</v>
      </c>
      <c r="C33" s="17"/>
      <c r="D33" s="17"/>
      <c r="E33" s="17"/>
      <c r="F33" s="17"/>
      <c r="G33" s="17"/>
      <c r="H33" s="17"/>
      <c r="I33" s="17"/>
      <c r="J33" s="18"/>
      <c r="K33" s="16" t="s">
        <v>81</v>
      </c>
      <c r="L33" s="17"/>
      <c r="M33" s="17"/>
      <c r="N33" s="17"/>
      <c r="O33" s="17"/>
      <c r="P33" s="17"/>
      <c r="Q33" s="17"/>
      <c r="R33" s="17"/>
      <c r="S33" s="18"/>
      <c r="T33" s="16" t="s">
        <v>82</v>
      </c>
      <c r="U33" s="17"/>
      <c r="V33" s="17"/>
      <c r="W33" s="17"/>
      <c r="X33" s="17"/>
      <c r="Y33" s="17"/>
      <c r="Z33" s="17"/>
      <c r="AA33" s="17"/>
      <c r="AB33" s="17"/>
      <c r="AC33" s="17"/>
      <c r="AD33" s="17"/>
      <c r="AE33" s="17"/>
      <c r="AF33" s="17"/>
      <c r="AG33" s="17"/>
      <c r="AH33" s="17"/>
      <c r="AI33" s="17"/>
      <c r="AJ33" s="17"/>
      <c r="AK33" s="17"/>
      <c r="AL33" s="17"/>
      <c r="AM33" s="18"/>
    </row>
    <row r="34" spans="2:39" ht="15" customHeight="1">
      <c r="B34" s="19" t="s">
        <v>101</v>
      </c>
      <c r="C34" s="26"/>
      <c r="D34" s="26"/>
      <c r="E34" s="26"/>
      <c r="F34" s="26"/>
      <c r="G34" s="26"/>
      <c r="H34" s="26"/>
      <c r="I34" s="26"/>
      <c r="J34" s="27"/>
      <c r="K34" s="33" t="s">
        <v>89</v>
      </c>
      <c r="L34" s="34"/>
      <c r="M34" s="34"/>
      <c r="N34" s="34"/>
      <c r="O34" s="34"/>
      <c r="P34" s="34"/>
      <c r="Q34" s="34"/>
      <c r="R34" s="34"/>
      <c r="S34" s="35"/>
      <c r="T34" s="34" t="s">
        <v>83</v>
      </c>
      <c r="U34" s="34"/>
      <c r="V34" s="34"/>
      <c r="W34" s="34"/>
      <c r="X34" s="34"/>
      <c r="Y34" s="34"/>
      <c r="Z34" s="34"/>
      <c r="AA34" s="34"/>
      <c r="AB34" s="34"/>
      <c r="AC34" s="34"/>
      <c r="AD34" s="34"/>
      <c r="AE34" s="34"/>
      <c r="AF34" s="34"/>
      <c r="AG34" s="34"/>
      <c r="AH34" s="34"/>
      <c r="AI34" s="34"/>
      <c r="AJ34" s="34"/>
      <c r="AK34" s="34"/>
      <c r="AL34" s="34"/>
      <c r="AM34" s="35"/>
    </row>
    <row r="35" spans="2:39" ht="15" customHeight="1">
      <c r="B35" s="25"/>
      <c r="C35" s="26"/>
      <c r="D35" s="26"/>
      <c r="E35" s="26"/>
      <c r="F35" s="26"/>
      <c r="G35" s="26"/>
      <c r="H35" s="26"/>
      <c r="I35" s="26"/>
      <c r="J35" s="27"/>
      <c r="K35" s="33" t="s">
        <v>91</v>
      </c>
      <c r="L35" s="34"/>
      <c r="M35" s="34"/>
      <c r="N35" s="34"/>
      <c r="O35" s="34"/>
      <c r="P35" s="34"/>
      <c r="Q35" s="34"/>
      <c r="R35" s="34"/>
      <c r="S35" s="35"/>
      <c r="T35" s="34" t="s">
        <v>83</v>
      </c>
      <c r="U35" s="34"/>
      <c r="V35" s="34"/>
      <c r="W35" s="34"/>
      <c r="X35" s="34"/>
      <c r="Y35" s="34"/>
      <c r="Z35" s="34"/>
      <c r="AA35" s="34"/>
      <c r="AB35" s="34"/>
      <c r="AC35" s="34"/>
      <c r="AD35" s="34"/>
      <c r="AE35" s="34"/>
      <c r="AF35" s="34"/>
      <c r="AG35" s="34"/>
      <c r="AH35" s="34"/>
      <c r="AI35" s="34"/>
      <c r="AJ35" s="34"/>
      <c r="AK35" s="34"/>
      <c r="AL35" s="34"/>
      <c r="AM35" s="35"/>
    </row>
    <row r="36" spans="2:39" ht="15" customHeight="1">
      <c r="B36" s="25"/>
      <c r="C36" s="26"/>
      <c r="D36" s="26"/>
      <c r="E36" s="26"/>
      <c r="F36" s="26"/>
      <c r="G36" s="26"/>
      <c r="H36" s="26"/>
      <c r="I36" s="26"/>
      <c r="J36" s="27"/>
      <c r="K36" s="33" t="s">
        <v>92</v>
      </c>
      <c r="L36" s="34"/>
      <c r="M36" s="34"/>
      <c r="N36" s="34"/>
      <c r="O36" s="34"/>
      <c r="P36" s="34"/>
      <c r="Q36" s="34"/>
      <c r="R36" s="34"/>
      <c r="S36" s="35"/>
      <c r="T36" s="34" t="s">
        <v>83</v>
      </c>
      <c r="U36" s="34"/>
      <c r="V36" s="34"/>
      <c r="W36" s="34"/>
      <c r="X36" s="34"/>
      <c r="Y36" s="34"/>
      <c r="Z36" s="34"/>
      <c r="AA36" s="34"/>
      <c r="AB36" s="34"/>
      <c r="AC36" s="34"/>
      <c r="AD36" s="34"/>
      <c r="AE36" s="34"/>
      <c r="AF36" s="34"/>
      <c r="AG36" s="34"/>
      <c r="AH36" s="34"/>
      <c r="AI36" s="34"/>
      <c r="AJ36" s="34"/>
      <c r="AK36" s="34"/>
      <c r="AL36" s="34"/>
      <c r="AM36" s="35"/>
    </row>
    <row r="37" spans="2:39" ht="15" customHeight="1">
      <c r="B37" s="25"/>
      <c r="C37" s="26"/>
      <c r="D37" s="26"/>
      <c r="E37" s="26"/>
      <c r="F37" s="26"/>
      <c r="G37" s="26"/>
      <c r="H37" s="26"/>
      <c r="I37" s="26"/>
      <c r="J37" s="27"/>
      <c r="K37" s="33" t="s">
        <v>93</v>
      </c>
      <c r="L37" s="34"/>
      <c r="M37" s="34"/>
      <c r="N37" s="34"/>
      <c r="O37" s="34"/>
      <c r="P37" s="34"/>
      <c r="Q37" s="34"/>
      <c r="R37" s="34"/>
      <c r="S37" s="35"/>
      <c r="T37" s="34" t="s">
        <v>83</v>
      </c>
      <c r="U37" s="34"/>
      <c r="V37" s="34"/>
      <c r="W37" s="34"/>
      <c r="X37" s="34"/>
      <c r="Y37" s="34"/>
      <c r="Z37" s="34"/>
      <c r="AA37" s="34"/>
      <c r="AB37" s="34"/>
      <c r="AC37" s="34"/>
      <c r="AD37" s="34"/>
      <c r="AE37" s="34"/>
      <c r="AF37" s="34"/>
      <c r="AG37" s="34"/>
      <c r="AH37" s="34"/>
      <c r="AI37" s="34"/>
      <c r="AJ37" s="34"/>
      <c r="AK37" s="34"/>
      <c r="AL37" s="34"/>
      <c r="AM37" s="35"/>
    </row>
    <row r="38" spans="2:39" ht="15" customHeight="1">
      <c r="B38" s="38"/>
      <c r="C38" s="39"/>
      <c r="D38" s="39"/>
      <c r="E38" s="39"/>
      <c r="F38" s="39"/>
      <c r="G38" s="39"/>
      <c r="H38" s="39"/>
      <c r="I38" s="39"/>
      <c r="J38" s="40"/>
      <c r="K38" s="41" t="s">
        <v>94</v>
      </c>
      <c r="L38" s="42"/>
      <c r="M38" s="42"/>
      <c r="N38" s="42"/>
      <c r="O38" s="42"/>
      <c r="P38" s="42"/>
      <c r="Q38" s="42"/>
      <c r="R38" s="42"/>
      <c r="S38" s="43"/>
      <c r="T38" s="29" t="s">
        <v>83</v>
      </c>
      <c r="U38" s="42"/>
      <c r="V38" s="42"/>
      <c r="W38" s="42"/>
      <c r="X38" s="42"/>
      <c r="Y38" s="42"/>
      <c r="Z38" s="42"/>
      <c r="AA38" s="42"/>
      <c r="AB38" s="42"/>
      <c r="AC38" s="42"/>
      <c r="AD38" s="42"/>
      <c r="AE38" s="42"/>
      <c r="AF38" s="42"/>
      <c r="AG38" s="42"/>
      <c r="AH38" s="42"/>
      <c r="AI38" s="42"/>
      <c r="AJ38" s="42"/>
      <c r="AK38" s="42"/>
      <c r="AL38" s="42"/>
      <c r="AM38" s="43"/>
    </row>
    <row r="40" spans="2:39" ht="15" customHeight="1">
      <c r="B40" s="14" t="s">
        <v>77</v>
      </c>
      <c r="C40" s="45"/>
      <c r="D40" s="45"/>
      <c r="E40" s="45"/>
      <c r="F40" s="45"/>
      <c r="G40" s="45"/>
      <c r="H40" s="45"/>
      <c r="I40" s="45"/>
      <c r="J40" s="45"/>
      <c r="K40" s="45"/>
      <c r="L40" s="45"/>
      <c r="M40" s="45"/>
      <c r="N40" s="45"/>
      <c r="O40" s="45"/>
      <c r="P40" s="45"/>
      <c r="Q40" s="45"/>
      <c r="R40" s="45"/>
      <c r="S40" s="45"/>
      <c r="T40" s="45"/>
      <c r="U40" s="45"/>
      <c r="V40" s="45"/>
      <c r="W40" s="45"/>
      <c r="X40" s="45"/>
      <c r="Y40" s="45"/>
      <c r="Z40" s="45"/>
      <c r="AA40" s="45"/>
      <c r="AB40" s="45"/>
      <c r="AC40" s="45"/>
      <c r="AD40" s="45"/>
      <c r="AE40" s="45"/>
      <c r="AF40" s="45"/>
      <c r="AG40" s="45"/>
      <c r="AH40" s="45"/>
      <c r="AI40" s="45"/>
      <c r="AJ40" s="45"/>
      <c r="AK40" s="45"/>
      <c r="AL40" s="45"/>
      <c r="AM40" s="45"/>
    </row>
    <row r="41" spans="2:39" ht="15" customHeight="1">
      <c r="B41" s="16" t="s">
        <v>78</v>
      </c>
      <c r="C41" s="17"/>
      <c r="D41" s="17"/>
      <c r="E41" s="17"/>
      <c r="F41" s="17"/>
      <c r="G41" s="17"/>
      <c r="H41" s="17"/>
      <c r="I41" s="17"/>
      <c r="J41" s="18"/>
      <c r="K41" s="16" t="s">
        <v>63</v>
      </c>
      <c r="L41" s="17"/>
      <c r="M41" s="17"/>
      <c r="N41" s="17"/>
      <c r="O41" s="17"/>
      <c r="P41" s="17"/>
      <c r="Q41" s="17"/>
      <c r="R41" s="17"/>
      <c r="S41" s="18"/>
      <c r="T41" s="16" t="s">
        <v>64</v>
      </c>
      <c r="U41" s="18"/>
      <c r="V41" s="16" t="s">
        <v>62</v>
      </c>
      <c r="W41" s="17"/>
      <c r="X41" s="17"/>
      <c r="Y41" s="17"/>
      <c r="Z41" s="17"/>
      <c r="AA41" s="17"/>
      <c r="AB41" s="17"/>
      <c r="AC41" s="17"/>
      <c r="AD41" s="17"/>
      <c r="AE41" s="17"/>
      <c r="AF41" s="17"/>
      <c r="AG41" s="17"/>
      <c r="AH41" s="17"/>
      <c r="AI41" s="17"/>
      <c r="AJ41" s="17"/>
      <c r="AK41" s="17"/>
      <c r="AL41" s="17"/>
      <c r="AM41" s="18"/>
    </row>
    <row r="42" spans="2:39" ht="15" customHeight="1">
      <c r="B42" s="19" t="s">
        <v>108</v>
      </c>
      <c r="C42" s="20"/>
      <c r="D42" s="20"/>
      <c r="E42" s="20"/>
      <c r="F42" s="20"/>
      <c r="G42" s="20"/>
      <c r="H42" s="20"/>
      <c r="I42" s="20"/>
      <c r="J42" s="21"/>
      <c r="K42" s="22" t="s">
        <v>79</v>
      </c>
      <c r="L42" s="23"/>
      <c r="M42" s="23"/>
      <c r="N42" s="23"/>
      <c r="O42" s="23"/>
      <c r="P42" s="23"/>
      <c r="Q42" s="23"/>
      <c r="R42" s="23"/>
      <c r="S42" s="24"/>
      <c r="T42" s="22"/>
      <c r="U42" s="24"/>
      <c r="V42" s="22"/>
      <c r="W42" s="23"/>
      <c r="X42" s="23"/>
      <c r="Y42" s="23"/>
      <c r="Z42" s="23"/>
      <c r="AA42" s="23"/>
      <c r="AB42" s="23"/>
      <c r="AC42" s="23"/>
      <c r="AD42" s="23"/>
      <c r="AE42" s="23"/>
      <c r="AF42" s="23"/>
      <c r="AG42" s="23"/>
      <c r="AH42" s="23"/>
      <c r="AI42" s="23"/>
      <c r="AJ42" s="23"/>
      <c r="AK42" s="23"/>
      <c r="AL42" s="23"/>
      <c r="AM42" s="24"/>
    </row>
    <row r="43" spans="2:39" ht="15" customHeight="1">
      <c r="B43" s="36"/>
      <c r="C43" s="36"/>
      <c r="D43" s="36"/>
      <c r="E43" s="36"/>
      <c r="F43" s="36"/>
      <c r="G43" s="36"/>
      <c r="H43" s="36"/>
      <c r="I43" s="36"/>
      <c r="J43" s="36"/>
      <c r="K43" s="37"/>
      <c r="L43" s="37"/>
      <c r="M43" s="37"/>
      <c r="N43" s="37"/>
      <c r="O43" s="37"/>
      <c r="P43" s="37"/>
      <c r="Q43" s="37"/>
      <c r="R43" s="37"/>
      <c r="S43" s="37"/>
      <c r="T43" s="37"/>
      <c r="U43" s="37"/>
      <c r="V43" s="37"/>
      <c r="W43" s="37"/>
      <c r="X43" s="37"/>
      <c r="Y43" s="37"/>
      <c r="Z43" s="37"/>
      <c r="AA43" s="37"/>
      <c r="AB43" s="37"/>
      <c r="AC43" s="37"/>
      <c r="AD43" s="37"/>
      <c r="AE43" s="37"/>
      <c r="AF43" s="37"/>
      <c r="AG43" s="37"/>
      <c r="AH43" s="37"/>
      <c r="AI43" s="37"/>
      <c r="AJ43" s="37"/>
      <c r="AK43" s="37"/>
      <c r="AL43" s="37"/>
      <c r="AM43" s="37"/>
    </row>
    <row r="44" spans="2:39" ht="15" customHeight="1">
      <c r="B44" s="14" t="s">
        <v>80</v>
      </c>
      <c r="C44" s="45"/>
      <c r="D44" s="45"/>
      <c r="E44" s="45"/>
      <c r="F44" s="45"/>
      <c r="G44" s="45"/>
      <c r="H44" s="45"/>
      <c r="I44" s="45"/>
      <c r="J44" s="45"/>
      <c r="K44" s="45"/>
      <c r="L44" s="45"/>
      <c r="M44" s="45"/>
      <c r="N44" s="45"/>
      <c r="O44" s="45"/>
      <c r="P44" s="45"/>
      <c r="Q44" s="45"/>
      <c r="R44" s="45"/>
      <c r="S44" s="45"/>
      <c r="T44" s="45"/>
      <c r="U44" s="45"/>
      <c r="V44" s="45"/>
      <c r="W44" s="45"/>
      <c r="X44" s="45"/>
      <c r="Y44" s="45"/>
      <c r="Z44" s="45"/>
      <c r="AA44" s="45"/>
      <c r="AB44" s="45"/>
      <c r="AC44" s="45"/>
      <c r="AD44" s="45"/>
      <c r="AE44" s="45"/>
      <c r="AF44" s="45"/>
      <c r="AG44" s="45"/>
      <c r="AH44" s="45"/>
      <c r="AI44" s="45"/>
      <c r="AJ44" s="45"/>
      <c r="AK44" s="45"/>
      <c r="AL44" s="45"/>
      <c r="AM44" s="45"/>
    </row>
    <row r="45" spans="2:39" ht="15" customHeight="1">
      <c r="B45" s="16" t="s">
        <v>78</v>
      </c>
      <c r="C45" s="17"/>
      <c r="D45" s="17"/>
      <c r="E45" s="17"/>
      <c r="F45" s="17"/>
      <c r="G45" s="17"/>
      <c r="H45" s="17"/>
      <c r="I45" s="17"/>
      <c r="J45" s="18"/>
      <c r="K45" s="16" t="s">
        <v>81</v>
      </c>
      <c r="L45" s="17"/>
      <c r="M45" s="17"/>
      <c r="N45" s="17"/>
      <c r="O45" s="17"/>
      <c r="P45" s="17"/>
      <c r="Q45" s="17"/>
      <c r="R45" s="17"/>
      <c r="S45" s="18"/>
      <c r="T45" s="16" t="s">
        <v>82</v>
      </c>
      <c r="U45" s="17"/>
      <c r="V45" s="17"/>
      <c r="W45" s="17"/>
      <c r="X45" s="17"/>
      <c r="Y45" s="17"/>
      <c r="Z45" s="17"/>
      <c r="AA45" s="17"/>
      <c r="AB45" s="17"/>
      <c r="AC45" s="17"/>
      <c r="AD45" s="17"/>
      <c r="AE45" s="17"/>
      <c r="AF45" s="17"/>
      <c r="AG45" s="17"/>
      <c r="AH45" s="17"/>
      <c r="AI45" s="17"/>
      <c r="AJ45" s="17"/>
      <c r="AK45" s="17"/>
      <c r="AL45" s="17"/>
      <c r="AM45" s="18"/>
    </row>
    <row r="46" spans="2:39" ht="15" customHeight="1">
      <c r="B46" s="38" t="s">
        <v>107</v>
      </c>
      <c r="C46" s="39"/>
      <c r="D46" s="39"/>
      <c r="E46" s="39"/>
      <c r="F46" s="39"/>
      <c r="G46" s="39"/>
      <c r="H46" s="39"/>
      <c r="I46" s="39"/>
      <c r="J46" s="40"/>
      <c r="K46" s="41" t="s">
        <v>109</v>
      </c>
      <c r="L46" s="42"/>
      <c r="M46" s="42"/>
      <c r="N46" s="42"/>
      <c r="O46" s="42"/>
      <c r="P46" s="42"/>
      <c r="Q46" s="42"/>
      <c r="R46" s="42"/>
      <c r="S46" s="43"/>
      <c r="T46" s="29" t="s">
        <v>83</v>
      </c>
      <c r="U46" s="42"/>
      <c r="V46" s="42"/>
      <c r="W46" s="42"/>
      <c r="X46" s="42"/>
      <c r="Y46" s="42"/>
      <c r="Z46" s="42"/>
      <c r="AA46" s="42"/>
      <c r="AB46" s="42"/>
      <c r="AC46" s="42"/>
      <c r="AD46" s="42"/>
      <c r="AE46" s="42"/>
      <c r="AF46" s="42"/>
      <c r="AG46" s="42"/>
      <c r="AH46" s="42"/>
      <c r="AI46" s="42"/>
      <c r="AJ46" s="42"/>
      <c r="AK46" s="42"/>
      <c r="AL46" s="42"/>
      <c r="AM46" s="43"/>
    </row>
  </sheetData>
  <autoFilter ref="BG19:BI24"/>
  <sortState ref="B69:AM121">
    <sortCondition ref="B69:B121"/>
  </sortState>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cols>
    <col min="1" max="16384" width="2.5" style="1"/>
  </cols>
  <sheetData>
    <row r="1" spans="1:56" s="2" customFormat="1" ht="15" customHeight="1">
      <c r="A1" s="50" t="s">
        <v>19</v>
      </c>
      <c r="B1" s="50"/>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c r="AQ1" s="50"/>
      <c r="AR1" s="50"/>
      <c r="AS1" s="50"/>
      <c r="AT1" s="50"/>
      <c r="AU1" s="50"/>
      <c r="AV1" s="50"/>
      <c r="AW1" s="50"/>
      <c r="AX1" s="50"/>
      <c r="AY1" s="50"/>
      <c r="AZ1" s="50"/>
      <c r="BA1" s="50"/>
      <c r="BB1" s="50"/>
      <c r="BC1" s="50"/>
      <c r="BD1" s="50"/>
    </row>
    <row r="2" spans="1:56" s="2" customFormat="1" ht="15" customHeight="1" thickBot="1">
      <c r="A2" s="51"/>
      <c r="B2" s="51"/>
      <c r="C2" s="51"/>
      <c r="D2" s="51"/>
      <c r="E2" s="51"/>
      <c r="F2" s="51"/>
      <c r="G2" s="51"/>
      <c r="H2" s="51"/>
      <c r="I2" s="51"/>
      <c r="J2" s="51"/>
      <c r="K2" s="51"/>
      <c r="L2" s="51"/>
      <c r="M2" s="51"/>
      <c r="N2" s="51"/>
      <c r="O2" s="51"/>
      <c r="P2" s="51"/>
      <c r="Q2" s="51"/>
      <c r="R2" s="51"/>
      <c r="S2" s="51"/>
      <c r="T2" s="51"/>
      <c r="U2" s="51"/>
      <c r="V2" s="51"/>
      <c r="W2" s="51"/>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row>
    <row r="3" spans="1:56" ht="15" customHeight="1" thickTop="1"/>
    <row r="4" spans="1:56" ht="15.75" customHeight="1">
      <c r="A4" s="56" t="s">
        <v>5</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c r="AN4" s="56"/>
      <c r="AO4" s="56"/>
      <c r="AP4" s="56"/>
      <c r="AQ4" s="56"/>
      <c r="AR4" s="56"/>
      <c r="AS4" s="56"/>
      <c r="AT4" s="56"/>
      <c r="AU4" s="56"/>
      <c r="AV4" s="56"/>
      <c r="AW4" s="56"/>
      <c r="AX4" s="56"/>
      <c r="AY4" s="56"/>
      <c r="AZ4" s="56"/>
      <c r="BA4" s="56"/>
      <c r="BB4" s="56"/>
      <c r="BC4" s="56"/>
      <c r="BD4" s="56"/>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56" t="s">
        <v>4</v>
      </c>
      <c r="B11" s="56"/>
      <c r="C11" s="56"/>
      <c r="D11" s="56"/>
      <c r="E11" s="56"/>
      <c r="F11" s="56"/>
      <c r="G11" s="56"/>
      <c r="H11" s="56"/>
      <c r="I11" s="56"/>
      <c r="J11" s="56"/>
      <c r="K11" s="56"/>
      <c r="L11" s="56"/>
      <c r="M11" s="56"/>
      <c r="N11" s="56"/>
      <c r="O11" s="56"/>
      <c r="P11" s="56"/>
      <c r="Q11" s="56"/>
      <c r="R11" s="56"/>
      <c r="S11" s="56"/>
      <c r="T11" s="56"/>
      <c r="U11" s="56"/>
      <c r="V11" s="56"/>
      <c r="W11" s="56"/>
      <c r="X11" s="56"/>
      <c r="Y11" s="56"/>
      <c r="Z11" s="56"/>
      <c r="AA11" s="56"/>
      <c r="AB11" s="56"/>
      <c r="AC11" s="56"/>
      <c r="AD11" s="56"/>
      <c r="AE11" s="56"/>
      <c r="AF11" s="56"/>
      <c r="AG11" s="56"/>
      <c r="AH11" s="56"/>
      <c r="AI11" s="56"/>
      <c r="AJ11" s="56"/>
      <c r="AK11" s="56"/>
      <c r="AL11" s="56"/>
      <c r="AM11" s="56"/>
      <c r="AN11" s="56"/>
      <c r="AO11" s="56"/>
      <c r="AP11" s="56"/>
      <c r="AQ11" s="56"/>
      <c r="AR11" s="56"/>
      <c r="AS11" s="56"/>
      <c r="AT11" s="56"/>
      <c r="AU11" s="56"/>
      <c r="AV11" s="56"/>
      <c r="AW11" s="56"/>
      <c r="AX11" s="56"/>
      <c r="AY11" s="56"/>
      <c r="AZ11" s="56"/>
      <c r="BA11" s="56"/>
      <c r="BB11" s="56"/>
      <c r="BC11" s="56"/>
      <c r="BD11" s="56"/>
    </row>
    <row r="13" spans="1:56" ht="15" customHeight="1">
      <c r="A13" s="55" t="s">
        <v>10</v>
      </c>
      <c r="B13" s="55"/>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c r="AV13" s="55"/>
      <c r="AW13" s="55"/>
      <c r="AX13" s="55"/>
      <c r="AY13" s="55"/>
      <c r="AZ13" s="55"/>
      <c r="BA13" s="55"/>
      <c r="BB13" s="55"/>
      <c r="BC13" s="55"/>
      <c r="BD13" s="55"/>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57" t="s">
        <v>20</v>
      </c>
      <c r="B15" s="57"/>
      <c r="C15" s="57"/>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57"/>
      <c r="AY15" s="57"/>
      <c r="AZ15" s="57"/>
      <c r="BA15" s="57"/>
      <c r="BB15" s="57"/>
      <c r="BC15" s="57"/>
      <c r="BD15" s="57"/>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57" t="s">
        <v>11</v>
      </c>
      <c r="B21" s="57"/>
      <c r="C21" s="57"/>
      <c r="D21" s="57"/>
      <c r="E21" s="57"/>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57"/>
      <c r="AY21" s="57"/>
      <c r="AZ21" s="57"/>
      <c r="BA21" s="57"/>
      <c r="BB21" s="57"/>
      <c r="BC21" s="57"/>
      <c r="BD21" s="57"/>
    </row>
    <row r="23" spans="1:56" ht="15" customHeight="1">
      <c r="A23" s="1" t="s">
        <v>12</v>
      </c>
    </row>
    <row r="24" spans="1:56" ht="15" customHeight="1">
      <c r="B24" s="1" t="s">
        <v>42</v>
      </c>
    </row>
    <row r="25" spans="1:56" ht="15" customHeight="1">
      <c r="B25" s="1" t="s">
        <v>43</v>
      </c>
    </row>
    <row r="27" spans="1:56" ht="15" customHeight="1">
      <c r="A27" s="57" t="s">
        <v>44</v>
      </c>
      <c r="B27" s="57"/>
      <c r="C27" s="57"/>
      <c r="D27" s="57"/>
      <c r="E27" s="57"/>
      <c r="F27" s="57"/>
      <c r="G27" s="57"/>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c r="AN27" s="57"/>
      <c r="AO27" s="57"/>
      <c r="AP27" s="57"/>
      <c r="AQ27" s="57"/>
      <c r="AR27" s="57"/>
      <c r="AS27" s="57"/>
      <c r="AT27" s="57"/>
      <c r="AU27" s="57"/>
      <c r="AV27" s="57"/>
      <c r="AW27" s="57"/>
      <c r="AX27" s="57"/>
      <c r="AY27" s="57"/>
      <c r="AZ27" s="57"/>
      <c r="BA27" s="57"/>
      <c r="BB27" s="57"/>
      <c r="BC27" s="57"/>
      <c r="BD27" s="57"/>
    </row>
    <row r="29" spans="1:56" ht="15" customHeight="1">
      <c r="A29" s="1" t="s">
        <v>13</v>
      </c>
    </row>
    <row r="31" spans="1:56" ht="15" customHeight="1">
      <c r="A31" s="55" t="s">
        <v>14</v>
      </c>
      <c r="B31" s="55"/>
      <c r="C31" s="55"/>
      <c r="D31" s="55"/>
      <c r="E31" s="55"/>
      <c r="F31" s="55"/>
      <c r="G31" s="55"/>
      <c r="H31" s="55"/>
      <c r="I31" s="55"/>
      <c r="J31" s="55"/>
      <c r="K31" s="55"/>
      <c r="L31" s="55"/>
      <c r="M31" s="55"/>
      <c r="N31" s="55"/>
      <c r="O31" s="55"/>
      <c r="P31" s="55"/>
      <c r="Q31" s="55"/>
      <c r="R31" s="55"/>
      <c r="S31" s="55"/>
      <c r="T31" s="55"/>
      <c r="U31" s="55"/>
      <c r="V31" s="55"/>
      <c r="W31" s="55"/>
      <c r="X31" s="55"/>
      <c r="Y31" s="55"/>
      <c r="Z31" s="55"/>
      <c r="AA31" s="55"/>
      <c r="AB31" s="55"/>
      <c r="AC31" s="55"/>
      <c r="AD31" s="55"/>
      <c r="AE31" s="55"/>
      <c r="AF31" s="55"/>
      <c r="AG31" s="55"/>
      <c r="AH31" s="55"/>
      <c r="AI31" s="55"/>
      <c r="AJ31" s="55"/>
      <c r="AK31" s="55"/>
      <c r="AL31" s="55"/>
      <c r="AM31" s="55"/>
      <c r="AN31" s="55"/>
      <c r="AO31" s="55"/>
      <c r="AP31" s="55"/>
      <c r="AQ31" s="55"/>
      <c r="AR31" s="55"/>
      <c r="AS31" s="55"/>
      <c r="AT31" s="55"/>
      <c r="AU31" s="55"/>
      <c r="AV31" s="55"/>
      <c r="AW31" s="55"/>
      <c r="AX31" s="55"/>
      <c r="AY31" s="55"/>
      <c r="AZ31" s="55"/>
      <c r="BA31" s="55"/>
      <c r="BB31" s="55"/>
      <c r="BC31" s="55"/>
      <c r="BD31" s="55"/>
    </row>
    <row r="33" spans="1:56" ht="15" customHeight="1">
      <c r="A33" s="57" t="s">
        <v>15</v>
      </c>
      <c r="B33" s="57"/>
      <c r="C33" s="57"/>
      <c r="D33" s="57"/>
      <c r="E33" s="57"/>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57"/>
      <c r="AY33" s="57"/>
      <c r="AZ33" s="57"/>
      <c r="BA33" s="57"/>
      <c r="BB33" s="57"/>
      <c r="BC33" s="57"/>
      <c r="BD33" s="57"/>
    </row>
    <row r="35" spans="1:56" ht="15" customHeight="1">
      <c r="A35" s="1" t="s">
        <v>17</v>
      </c>
    </row>
    <row r="36" spans="1:56" ht="15" customHeight="1">
      <c r="A36" s="1" t="s">
        <v>45</v>
      </c>
    </row>
    <row r="38" spans="1:56" ht="15" customHeight="1">
      <c r="A38" s="57" t="s">
        <v>16</v>
      </c>
      <c r="B38" s="57"/>
      <c r="C38" s="57"/>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7"/>
      <c r="AJ38" s="57"/>
      <c r="AK38" s="57"/>
      <c r="AL38" s="57"/>
      <c r="AM38" s="57"/>
      <c r="AN38" s="57"/>
      <c r="AO38" s="57"/>
      <c r="AP38" s="57"/>
      <c r="AQ38" s="57"/>
      <c r="AR38" s="57"/>
      <c r="AS38" s="57"/>
      <c r="AT38" s="57"/>
      <c r="AU38" s="57"/>
      <c r="AV38" s="57"/>
      <c r="AW38" s="57"/>
      <c r="AX38" s="57"/>
      <c r="AY38" s="57"/>
      <c r="AZ38" s="57"/>
      <c r="BA38" s="57"/>
      <c r="BB38" s="57"/>
      <c r="BC38" s="57"/>
      <c r="BD38" s="57"/>
    </row>
    <row r="40" spans="1:56" ht="15" customHeight="1">
      <c r="A40" s="1" t="s">
        <v>18</v>
      </c>
    </row>
    <row r="42" spans="1:56" ht="15" customHeight="1">
      <c r="A42" s="55" t="s">
        <v>26</v>
      </c>
      <c r="B42" s="55"/>
      <c r="C42" s="55"/>
      <c r="D42" s="55"/>
      <c r="E42" s="55"/>
      <c r="F42" s="55"/>
      <c r="G42" s="55"/>
      <c r="H42" s="55"/>
      <c r="I42" s="55"/>
      <c r="J42" s="55"/>
      <c r="K42" s="55"/>
      <c r="L42" s="55"/>
      <c r="M42" s="55"/>
      <c r="N42" s="55"/>
      <c r="O42" s="55"/>
      <c r="P42" s="55"/>
      <c r="Q42" s="55"/>
      <c r="R42" s="55"/>
      <c r="S42" s="55"/>
      <c r="T42" s="55"/>
      <c r="U42" s="55"/>
      <c r="V42" s="55"/>
      <c r="W42" s="55"/>
      <c r="X42" s="55"/>
      <c r="Y42" s="55"/>
      <c r="Z42" s="55"/>
      <c r="AA42" s="55"/>
      <c r="AB42" s="55"/>
      <c r="AC42" s="55"/>
      <c r="AD42" s="55"/>
      <c r="AE42" s="55"/>
      <c r="AF42" s="55"/>
      <c r="AG42" s="55"/>
      <c r="AH42" s="55"/>
      <c r="AI42" s="55"/>
      <c r="AJ42" s="55"/>
      <c r="AK42" s="55"/>
      <c r="AL42" s="55"/>
      <c r="AM42" s="55"/>
      <c r="AN42" s="55"/>
      <c r="AO42" s="55"/>
      <c r="AP42" s="55"/>
      <c r="AQ42" s="55"/>
      <c r="AR42" s="55"/>
      <c r="AS42" s="55"/>
      <c r="AT42" s="55"/>
      <c r="AU42" s="55"/>
      <c r="AV42" s="55"/>
      <c r="AW42" s="55"/>
      <c r="AX42" s="55"/>
      <c r="AY42" s="55"/>
      <c r="AZ42" s="55"/>
      <c r="BA42" s="55"/>
      <c r="BB42" s="55"/>
      <c r="BC42" s="55"/>
      <c r="BD42" s="55"/>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55" t="s">
        <v>38</v>
      </c>
      <c r="B59" s="55"/>
      <c r="C59" s="55"/>
      <c r="D59" s="55"/>
      <c r="E59" s="55"/>
      <c r="F59" s="55"/>
      <c r="G59" s="55"/>
      <c r="H59" s="55"/>
      <c r="I59" s="55"/>
      <c r="J59" s="55"/>
      <c r="K59" s="55"/>
      <c r="L59" s="55"/>
      <c r="M59" s="55"/>
      <c r="N59" s="55"/>
      <c r="O59" s="55"/>
      <c r="P59" s="55"/>
      <c r="Q59" s="55"/>
      <c r="R59" s="55"/>
      <c r="S59" s="55"/>
      <c r="T59" s="55"/>
      <c r="U59" s="55"/>
      <c r="V59" s="55"/>
      <c r="W59" s="55"/>
      <c r="X59" s="55"/>
      <c r="Y59" s="55"/>
      <c r="Z59" s="55"/>
      <c r="AA59" s="55"/>
      <c r="AB59" s="55"/>
      <c r="AC59" s="55"/>
      <c r="AD59" s="55"/>
      <c r="AE59" s="55"/>
      <c r="AF59" s="55"/>
      <c r="AG59" s="55"/>
      <c r="AH59" s="55"/>
      <c r="AI59" s="55"/>
      <c r="AJ59" s="55"/>
      <c r="AK59" s="55"/>
      <c r="AL59" s="55"/>
      <c r="AM59" s="55"/>
      <c r="AN59" s="55"/>
      <c r="AO59" s="55"/>
      <c r="AP59" s="55"/>
      <c r="AQ59" s="55"/>
      <c r="AR59" s="55"/>
      <c r="AS59" s="55"/>
      <c r="AT59" s="55"/>
      <c r="AU59" s="55"/>
      <c r="AV59" s="55"/>
      <c r="AW59" s="55"/>
      <c r="AX59" s="55"/>
      <c r="AY59" s="55"/>
      <c r="AZ59" s="55"/>
      <c r="BA59" s="55"/>
      <c r="BB59" s="55"/>
      <c r="BC59" s="55"/>
      <c r="BD59" s="55"/>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API仕様</vt:lpstr>
      <vt:lpstr>試験実施要綱（内部資料）</vt:lpstr>
      <vt:lpstr>'試験実施要綱（内部資料）'!Print_Titles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Hewlett-Packard Company</cp:lastModifiedBy>
  <cp:lastPrinted>2016-04-15T02:18:18Z</cp:lastPrinted>
  <dcterms:created xsi:type="dcterms:W3CDTF">2005-11-25T12:34:15Z</dcterms:created>
  <dcterms:modified xsi:type="dcterms:W3CDTF">2018-10-19T03:14:09Z</dcterms:modified>
</cp:coreProperties>
</file>