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20_API設計書\810_お知らせ設定\"/>
    </mc:Choice>
  </mc:AlternateContent>
  <xr:revisionPtr revIDLastSave="0" documentId="13_ncr:1_{5841DCBD-6111-45EF-9021-61665587CD7F}" xr6:coauthVersionLast="37" xr6:coauthVersionMax="37" xr10:uidLastSave="{00000000-0000-0000-0000-000000000000}"/>
  <bookViews>
    <workbookView xWindow="-15" yWindow="-15" windowWidth="8670" windowHeight="7680" tabRatio="718"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1" i="140" l="1"/>
  <c r="A12" i="140" s="1"/>
  <c r="A13" i="140" s="1"/>
  <c r="A14" i="140" s="1"/>
  <c r="A1" i="141"/>
  <c r="A3" i="141" s="1"/>
  <c r="A2" i="141" l="1"/>
  <c r="H4" i="140" s="1"/>
  <c r="Y4" i="140"/>
</calcChain>
</file>

<file path=xl/sharedStrings.xml><?xml version="1.0" encoding="utf-8"?>
<sst xmlns="http://schemas.openxmlformats.org/spreadsheetml/2006/main" count="117" uniqueCount="92">
  <si>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</si>
  <si>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</si>
  <si>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</si>
  <si>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</si>
  <si>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</si>
  <si>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</si>
  <si>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</si>
  <si>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</si>
  <si>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</si>
  <si>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</si>
  <si>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</si>
  <si>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</si>
  <si>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</si>
  <si>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</si>
  <si>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</si>
  <si>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</si>
  <si>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</si>
  <si>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</si>
  <si>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</si>
  <si>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</si>
  <si>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</si>
  <si>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</si>
  <si>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</si>
  <si>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</si>
  <si>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</si>
  <si>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</si>
  <si>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</si>
  <si>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</si>
  <si>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</si>
  <si>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</si>
  <si>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</si>
  <si>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</si>
  <si>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</si>
  <si>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</si>
  <si>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</si>
  <si>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</si>
  <si>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</si>
  <si>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</si>
  <si>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</si>
  <si>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</si>
  <si>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</si>
  <si>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</si>
  <si>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</si>
  <si>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</si>
  <si>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</si>
  <si>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</si>
  <si>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</si>
  <si>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</si>
  <si>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</si>
  <si>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</si>
  <si>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</si>
  <si>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</si>
  <si>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</si>
  <si>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</si>
  <si>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</si>
  <si>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</si>
  <si>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</si>
  <si>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</si>
  <si>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</si>
  <si>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非公開</t>
    <rPh sb="0" eb="3">
      <t>ヒコウカイ</t>
    </rPh>
    <phoneticPr fontId="1"/>
  </si>
  <si>
    <t>ID</t>
  </si>
  <si>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</si>
  <si>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</si>
  <si>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</si>
  <si>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VARCHAR2</t>
  </si>
  <si>
    <t>DATE</t>
  </si>
  <si>
    <t>TITLE</t>
  </si>
  <si>
    <t>タイトル</t>
  </si>
  <si>
    <t>テーブル</t>
  </si>
  <si>
    <t>階層</t>
    <rPh sb="0" eb="2">
      <t>カイソウ</t>
    </rPh>
    <phoneticPr fontId="1"/>
  </si>
  <si>
    <t>INFORMATION</t>
  </si>
  <si>
    <t>投稿日</t>
  </si>
  <si>
    <t>関連URL</t>
    <rPh sb="0" eb="2">
      <t>カンレン</t>
    </rPh>
    <phoneticPr fontId="1"/>
  </si>
  <si>
    <t>公開開始日</t>
    <rPh sb="0" eb="2">
      <t>コウカイ</t>
    </rPh>
    <rPh sb="2" eb="4">
      <t>カイシ</t>
    </rPh>
    <rPh sb="4" eb="5">
      <t>ビ</t>
    </rPh>
    <phoneticPr fontId="1"/>
  </si>
  <si>
    <t>公開終了日</t>
    <rPh sb="0" eb="2">
      <t>コウカイ</t>
    </rPh>
    <rPh sb="2" eb="5">
      <t>シュウリョウビ</t>
    </rPh>
    <phoneticPr fontId="1"/>
  </si>
  <si>
    <t>1</t>
    <phoneticPr fontId="1"/>
  </si>
  <si>
    <t>登録内容</t>
    <rPh sb="0" eb="2">
      <t>トウロク</t>
    </rPh>
    <rPh sb="2" eb="4">
      <t>ナイヨウ</t>
    </rPh>
    <phoneticPr fontId="1"/>
  </si>
  <si>
    <t>シーケンス採番</t>
    <rPh sb="5" eb="7">
      <t>サイバン</t>
    </rPh>
    <phoneticPr fontId="1"/>
  </si>
  <si>
    <t>画面入力値</t>
    <rPh sb="0" eb="2">
      <t>ガメン</t>
    </rPh>
    <rPh sb="2" eb="5">
      <t>ニュウリョクチ</t>
    </rPh>
    <phoneticPr fontId="1"/>
  </si>
  <si>
    <t>登録時のシステム日時</t>
    <rPh sb="0" eb="2">
      <t>トウロク</t>
    </rPh>
    <rPh sb="2" eb="3">
      <t>ジ</t>
    </rPh>
    <rPh sb="8" eb="10">
      <t>ニチジ</t>
    </rPh>
    <phoneticPr fontId="1"/>
  </si>
  <si>
    <t>１．INSERT文発行</t>
    <phoneticPr fontId="1"/>
  </si>
  <si>
    <t>公開終了日</t>
    <phoneticPr fontId="1"/>
  </si>
  <si>
    <t>投稿者</t>
    <phoneticPr fontId="1"/>
  </si>
  <si>
    <t>10</t>
    <phoneticPr fontId="1"/>
  </si>
  <si>
    <t>Methode</t>
    <phoneticPr fontId="1"/>
  </si>
  <si>
    <t>POST</t>
    <phoneticPr fontId="1"/>
  </si>
  <si>
    <t>○</t>
    <phoneticPr fontId="1"/>
  </si>
  <si>
    <t>NO.</t>
    <phoneticPr fontId="1"/>
  </si>
  <si>
    <t>n</t>
    <phoneticPr fontId="1"/>
  </si>
  <si>
    <t>ログインユーザーのPERSONEL_ID</t>
    <phoneticPr fontId="1"/>
  </si>
  <si>
    <t>投稿者</t>
    <phoneticPr fontId="1"/>
  </si>
  <si>
    <t>ログインユーザー</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</si>
</sst>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name val="ＭＳ Ｐゴシック"/>
      <family val="3"/>
      <charset val="128"/>
    </font>
    <font>
      <sz val="8"/>
      <name val="Arial"/>
      <family val="2"/>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30">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s>
  <cellStyleXfs count="2">
    <xf numFmtId="0" fontId="0" fillId="0" borderId="0"/>
    <xf numFmtId="0" fontId="7" fillId="0" borderId="0"/>
  </cellStyleXfs>
  <cellXfs count="8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0" borderId="0" xfId="0" applyFont="1" applyFill="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49" fontId="3" fillId="0" borderId="21" xfId="0" applyNumberFormat="1" applyFont="1" applyBorder="1" applyAlignment="1">
      <alignment vertical="center"/>
    </xf>
    <xf numFmtId="49" fontId="3" fillId="0" borderId="23" xfId="0" applyNumberFormat="1" applyFont="1" applyBorder="1" applyAlignment="1">
      <alignment vertical="center"/>
    </xf>
    <xf numFmtId="49" fontId="3" fillId="0" borderId="22" xfId="0" applyNumberFormat="1" applyFont="1" applyBorder="1" applyAlignment="1">
      <alignment vertical="center"/>
    </xf>
    <xf numFmtId="0" fontId="3" fillId="0" borderId="21" xfId="0" applyNumberFormat="1" applyFont="1" applyBorder="1" applyAlignment="1">
      <alignment vertical="center"/>
    </xf>
    <xf numFmtId="0" fontId="9" fillId="0" borderId="0" xfId="0" applyFont="1"/>
    <xf numFmtId="49" fontId="3" fillId="0" borderId="14" xfId="0" applyNumberFormat="1" applyFont="1" applyFill="1" applyBorder="1" applyAlignment="1">
      <alignment vertical="center"/>
    </xf>
    <xf numFmtId="0" fontId="3" fillId="0" borderId="0" xfId="0" applyNumberFormat="1" applyFont="1" applyFill="1" applyBorder="1" applyAlignment="1">
      <alignment vertical="center"/>
    </xf>
    <xf numFmtId="0" fontId="3" fillId="0" borderId="15"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17" xfId="0" applyNumberFormat="1" applyFont="1" applyFill="1" applyBorder="1" applyAlignment="1">
      <alignment vertical="center"/>
    </xf>
    <xf numFmtId="0" fontId="3" fillId="0" borderId="18" xfId="0" applyNumberFormat="1" applyFont="1" applyFill="1" applyBorder="1" applyAlignment="1">
      <alignment vertical="center"/>
    </xf>
    <xf numFmtId="0" fontId="3" fillId="0" borderId="16" xfId="0" applyNumberFormat="1" applyFont="1" applyFill="1" applyBorder="1" applyAlignment="1">
      <alignment vertical="center"/>
    </xf>
    <xf numFmtId="0" fontId="3" fillId="0" borderId="12" xfId="0" applyNumberFormat="1" applyFont="1" applyFill="1" applyBorder="1" applyAlignment="1">
      <alignment vertical="center"/>
    </xf>
    <xf numFmtId="0" fontId="3" fillId="0" borderId="13" xfId="0" applyNumberFormat="1" applyFont="1" applyFill="1" applyBorder="1" applyAlignment="1">
      <alignment vertical="center"/>
    </xf>
    <xf numFmtId="0" fontId="3" fillId="0" borderId="11" xfId="0" applyNumberFormat="1" applyFont="1" applyFill="1" applyBorder="1" applyAlignment="1">
      <alignment vertical="center"/>
    </xf>
    <xf numFmtId="49" fontId="3" fillId="0" borderId="21" xfId="0" applyNumberFormat="1" applyFont="1" applyFill="1" applyBorder="1" applyAlignment="1">
      <alignment vertical="center"/>
    </xf>
    <xf numFmtId="0" fontId="3" fillId="0" borderId="22" xfId="0" applyNumberFormat="1" applyFont="1" applyFill="1" applyBorder="1" applyAlignment="1">
      <alignment vertical="center"/>
    </xf>
    <xf numFmtId="0" fontId="3" fillId="0" borderId="23" xfId="0" applyNumberFormat="1" applyFont="1" applyFill="1" applyBorder="1" applyAlignment="1">
      <alignment vertical="center"/>
    </xf>
    <xf numFmtId="0" fontId="3" fillId="0" borderId="2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9" xfId="0" applyNumberFormat="1" applyFont="1" applyFill="1" applyBorder="1" applyAlignment="1">
      <alignment vertical="center"/>
    </xf>
    <xf numFmtId="0" fontId="3" fillId="0" borderId="10" xfId="0" applyNumberFormat="1" applyFont="1" applyFill="1" applyBorder="1" applyAlignment="1">
      <alignment vertical="center"/>
    </xf>
    <xf numFmtId="49" fontId="3" fillId="0" borderId="19" xfId="0" applyNumberFormat="1" applyFont="1" applyFill="1" applyBorder="1" applyAlignment="1">
      <alignment vertical="center"/>
    </xf>
    <xf numFmtId="0" fontId="3" fillId="0" borderId="3" xfId="0" applyNumberFormat="1" applyFont="1" applyFill="1" applyBorder="1" applyAlignment="1">
      <alignment vertical="center"/>
    </xf>
    <xf numFmtId="0" fontId="3" fillId="0" borderId="20"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18" xfId="0" applyNumberFormat="1" applyFont="1" applyFill="1" applyBorder="1" applyAlignment="1">
      <alignment vertical="center"/>
    </xf>
    <xf numFmtId="49" fontId="3" fillId="0" borderId="27" xfId="0" applyNumberFormat="1" applyFont="1" applyBorder="1" applyAlignment="1">
      <alignment vertical="center"/>
    </xf>
    <xf numFmtId="49" fontId="3" fillId="0" borderId="28" xfId="0" applyNumberFormat="1" applyFont="1" applyBorder="1" applyAlignment="1">
      <alignment vertical="center"/>
    </xf>
    <xf numFmtId="49" fontId="3" fillId="0" borderId="23" xfId="0" applyNumberFormat="1" applyFont="1" applyFill="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5" xfId="0" applyNumberFormat="1" applyFont="1" applyBorder="1" applyAlignment="1">
      <alignment vertical="center"/>
    </xf>
    <xf numFmtId="49" fontId="3" fillId="0" borderId="6" xfId="0" applyNumberFormat="1" applyFont="1" applyBorder="1" applyAlignment="1">
      <alignment vertical="center"/>
    </xf>
    <xf numFmtId="49" fontId="3" fillId="0" borderId="7" xfId="0" applyNumberFormat="1" applyFont="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0" fontId="3" fillId="0" borderId="11" xfId="0" applyFont="1" applyFill="1" applyBorder="1" applyAlignment="1">
      <alignment vertical="center"/>
    </xf>
    <xf numFmtId="0" fontId="4" fillId="0" borderId="0" xfId="0" applyFont="1" applyFill="1" applyAlignment="1">
      <alignment vertical="center"/>
    </xf>
    <xf numFmtId="49" fontId="3" fillId="0" borderId="24" xfId="0" applyNumberFormat="1" applyFont="1" applyFill="1" applyBorder="1" applyAlignment="1">
      <alignment vertical="center"/>
    </xf>
    <xf numFmtId="49" fontId="3" fillId="0" borderId="26" xfId="0" applyNumberFormat="1" applyFont="1" applyFill="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6" xfId="0" applyNumberFormat="1" applyFont="1" applyBorder="1" applyAlignment="1">
      <alignment vertical="center"/>
    </xf>
    <xf numFmtId="49" fontId="3" fillId="0" borderId="29" xfId="0" applyNumberFormat="1" applyFont="1" applyBorder="1" applyAlignment="1">
      <alignment vertical="center"/>
    </xf>
    <xf numFmtId="0" fontId="3" fillId="0" borderId="24" xfId="0" applyNumberFormat="1" applyFont="1" applyBorder="1" applyAlignment="1">
      <alignment vertical="center"/>
    </xf>
    <xf numFmtId="0" fontId="3" fillId="0" borderId="21" xfId="0" quotePrefix="1" applyNumberFormat="1" applyFont="1" applyBorder="1" applyAlignment="1">
      <alignment vertical="center"/>
    </xf>
    <xf numFmtId="0" fontId="10" fillId="0" borderId="0" xfId="0" applyFont="1" applyFill="1"/>
    <xf numFmtId="0" fontId="0" fillId="0" borderId="0" xfId="0" applyFont="1"/>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30"/>
  <sheetViews>
    <sheetView tabSelected="1" zoomScaleNormal="100" workbookViewId="0">
      <selection sqref="A1:BD2"/>
    </sheetView>
  </sheetViews>
  <sheetFormatPr defaultColWidth="2.5" defaultRowHeight="15" customHeight="1"/>
  <cols>
    <col min="1" max="2" width="2.5" style="42"/>
    <col min="3" max="7" width="2.5" style="43"/>
    <col min="8" max="8" width="2.5" style="43" customWidth="1"/>
    <col min="9" max="11" width="2.5" style="43"/>
    <col min="12" max="12" width="2.625" style="43" customWidth="1"/>
    <col min="13" max="18" width="2.5" style="43"/>
    <col min="19" max="19" width="2.5" style="43" customWidth="1"/>
    <col min="20" max="25" width="2.5" style="43"/>
    <col min="26" max="26" width="2.5" style="43" customWidth="1"/>
    <col min="27" max="56" width="2.5" style="43"/>
    <col min="57" max="16384" width="2.5" style="42"/>
  </cols>
  <sheetData>
    <row r="1" spans="1:56" s="63" customFormat="1" ht="15" customHeight="1">
      <c r="A1" s="78" t="s">
        <v>53</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row>
    <row r="2" spans="1:56" s="63" customFormat="1" ht="15" customHeight="1" thickBot="1">
      <c r="A2" s="79"/>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row>
    <row r="3" spans="1:56" ht="15" customHeight="1" thickTop="1"/>
    <row r="4" spans="1:56" ht="15" customHeight="1">
      <c r="A4" s="74" t="s">
        <v>54</v>
      </c>
      <c r="B4" s="74"/>
      <c r="C4" s="74"/>
      <c r="D4" s="74"/>
      <c r="E4" s="74"/>
      <c r="F4" s="74"/>
      <c r="G4" s="74"/>
      <c r="H4" s="80" t="str">
        <f ca="1">Sheet1!A2</f>
        <v>KKA00140</v>
      </c>
      <c r="I4" s="81"/>
      <c r="J4" s="81"/>
      <c r="K4" s="81"/>
      <c r="L4" s="81"/>
      <c r="M4" s="81"/>
      <c r="N4" s="81"/>
      <c r="O4" s="81"/>
      <c r="P4" s="81"/>
      <c r="Q4" s="82"/>
      <c r="R4" s="74" t="s">
        <v>55</v>
      </c>
      <c r="S4" s="74"/>
      <c r="T4" s="74"/>
      <c r="U4" s="74"/>
      <c r="V4" s="74"/>
      <c r="W4" s="74"/>
      <c r="X4" s="74"/>
      <c r="Y4" s="80" t="str">
        <f ca="1">Sheet1!A3</f>
        <v>お知らせ登録</v>
      </c>
      <c r="Z4" s="81"/>
      <c r="AA4" s="81"/>
      <c r="AB4" s="81"/>
      <c r="AC4" s="81"/>
      <c r="AD4" s="81"/>
      <c r="AE4" s="81"/>
      <c r="AF4" s="81"/>
      <c r="AG4" s="81"/>
      <c r="AH4" s="82"/>
      <c r="AI4" s="74" t="s">
        <v>56</v>
      </c>
      <c r="AJ4" s="74"/>
      <c r="AK4" s="74"/>
      <c r="AL4" s="74"/>
      <c r="AM4" s="74"/>
      <c r="AN4" s="74"/>
      <c r="AO4" s="74"/>
      <c r="AP4" s="80" t="s">
        <v>59</v>
      </c>
      <c r="AQ4" s="81"/>
      <c r="AR4" s="81"/>
      <c r="AS4" s="81"/>
      <c r="AT4" s="81"/>
      <c r="AU4" s="81"/>
      <c r="AV4" s="81"/>
      <c r="AW4" s="81"/>
      <c r="AX4" s="81"/>
      <c r="AY4" s="82"/>
    </row>
    <row r="5" spans="1:56" ht="15" customHeight="1">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row>
    <row r="6" spans="1:56" ht="15" customHeight="1">
      <c r="A6" s="74" t="s">
        <v>84</v>
      </c>
      <c r="B6" s="74"/>
      <c r="C6" s="74"/>
      <c r="D6" s="74"/>
      <c r="E6" s="74"/>
      <c r="F6" s="74"/>
      <c r="G6" s="74"/>
      <c r="H6" s="75" t="s">
        <v>85</v>
      </c>
      <c r="I6" s="76"/>
      <c r="J6" s="76"/>
      <c r="K6" s="76"/>
      <c r="L6" s="76"/>
      <c r="M6" s="76"/>
      <c r="N6" s="76"/>
      <c r="O6" s="76"/>
      <c r="P6" s="76"/>
      <c r="Q6" s="77"/>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row>
    <row r="7" spans="1:56" ht="15" customHeight="1">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row>
    <row r="8" spans="1:56" ht="15" customHeight="1">
      <c r="A8" s="50" t="s">
        <v>50</v>
      </c>
      <c r="B8" s="50"/>
    </row>
    <row r="9" spans="1:56" ht="15" customHeight="1">
      <c r="A9" s="47" t="s">
        <v>87</v>
      </c>
      <c r="B9" s="49"/>
      <c r="C9" s="47" t="s">
        <v>69</v>
      </c>
      <c r="D9" s="48"/>
      <c r="E9" s="49"/>
      <c r="F9" s="47" t="s">
        <v>88</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5" t="s">
        <v>75</v>
      </c>
      <c r="B10" s="51"/>
      <c r="C10" s="13"/>
      <c r="D10" s="15"/>
      <c r="E10" s="14"/>
      <c r="F10" s="52"/>
      <c r="G10" s="13" t="s">
        <v>67</v>
      </c>
      <c r="H10" s="15"/>
      <c r="I10" s="15"/>
      <c r="J10" s="15"/>
      <c r="K10" s="15"/>
      <c r="L10" s="15"/>
      <c r="M10" s="15"/>
      <c r="N10" s="14"/>
      <c r="O10" s="13" t="s">
        <v>66</v>
      </c>
      <c r="P10" s="15"/>
      <c r="Q10" s="15"/>
      <c r="R10" s="15"/>
      <c r="S10" s="15"/>
      <c r="T10" s="15"/>
      <c r="U10" s="15"/>
      <c r="V10" s="15"/>
      <c r="W10" s="16" t="s">
        <v>64</v>
      </c>
      <c r="X10" s="15"/>
      <c r="Y10" s="15"/>
      <c r="Z10" s="15"/>
      <c r="AA10" s="15"/>
      <c r="AB10" s="16"/>
      <c r="AC10" s="15"/>
      <c r="AD10" s="16" t="s">
        <v>86</v>
      </c>
      <c r="AE10" s="14"/>
      <c r="AF10" s="13"/>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4"/>
    </row>
    <row r="11" spans="1:56" ht="15" customHeight="1">
      <c r="A11" s="25">
        <f t="shared" ref="A11:A14" si="0">A10+1</f>
        <v>2</v>
      </c>
      <c r="B11" s="51"/>
      <c r="C11" s="13"/>
      <c r="D11" s="15"/>
      <c r="E11" s="14"/>
      <c r="F11" s="52"/>
      <c r="G11" s="13" t="s">
        <v>72</v>
      </c>
      <c r="H11" s="15"/>
      <c r="I11" s="15"/>
      <c r="J11" s="15"/>
      <c r="K11" s="15"/>
      <c r="L11" s="15"/>
      <c r="M11" s="15"/>
      <c r="N11" s="14"/>
      <c r="O11" s="13"/>
      <c r="P11" s="15"/>
      <c r="Q11" s="15"/>
      <c r="R11" s="15"/>
      <c r="S11" s="15"/>
      <c r="T11" s="15"/>
      <c r="U11" s="15"/>
      <c r="V11" s="15"/>
      <c r="W11" s="16" t="s">
        <v>64</v>
      </c>
      <c r="X11" s="15"/>
      <c r="Y11" s="15"/>
      <c r="Z11" s="15"/>
      <c r="AA11" s="15"/>
      <c r="AB11" s="16"/>
      <c r="AC11" s="15"/>
      <c r="AD11" s="16" t="s">
        <v>86</v>
      </c>
      <c r="AE11" s="14"/>
      <c r="AF11" s="13"/>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4"/>
    </row>
    <row r="12" spans="1:56" ht="15" customHeight="1">
      <c r="A12" s="25">
        <f t="shared" si="0"/>
        <v>3</v>
      </c>
      <c r="B12" s="51"/>
      <c r="C12" s="13"/>
      <c r="D12" s="15"/>
      <c r="E12" s="14"/>
      <c r="F12" s="52"/>
      <c r="G12" s="13" t="s">
        <v>73</v>
      </c>
      <c r="H12" s="15"/>
      <c r="I12" s="15"/>
      <c r="J12" s="15"/>
      <c r="K12" s="15"/>
      <c r="L12" s="15"/>
      <c r="M12" s="15"/>
      <c r="N12" s="14"/>
      <c r="O12" s="13"/>
      <c r="P12" s="15"/>
      <c r="Q12" s="15"/>
      <c r="R12" s="15"/>
      <c r="S12" s="15"/>
      <c r="T12" s="15"/>
      <c r="U12" s="15"/>
      <c r="V12" s="15"/>
      <c r="W12" s="16" t="s">
        <v>65</v>
      </c>
      <c r="X12" s="15"/>
      <c r="Y12" s="15"/>
      <c r="Z12" s="15"/>
      <c r="AA12" s="15"/>
      <c r="AB12" s="16"/>
      <c r="AC12" s="15"/>
      <c r="AD12" s="16" t="s">
        <v>86</v>
      </c>
      <c r="AE12" s="14"/>
      <c r="AF12" s="13"/>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4"/>
    </row>
    <row r="13" spans="1:56" ht="15" customHeight="1">
      <c r="A13" s="64">
        <f t="shared" si="0"/>
        <v>4</v>
      </c>
      <c r="B13" s="65"/>
      <c r="C13" s="66"/>
      <c r="D13" s="67"/>
      <c r="E13" s="68"/>
      <c r="F13" s="69"/>
      <c r="G13" s="66" t="s">
        <v>81</v>
      </c>
      <c r="H13" s="67"/>
      <c r="I13" s="67"/>
      <c r="J13" s="67"/>
      <c r="K13" s="67"/>
      <c r="L13" s="67"/>
      <c r="M13" s="67"/>
      <c r="N13" s="68"/>
      <c r="O13" s="66"/>
      <c r="P13" s="67"/>
      <c r="Q13" s="67"/>
      <c r="R13" s="67"/>
      <c r="S13" s="67"/>
      <c r="T13" s="67"/>
      <c r="U13" s="67"/>
      <c r="V13" s="67"/>
      <c r="W13" s="70" t="s">
        <v>65</v>
      </c>
      <c r="X13" s="67"/>
      <c r="Y13" s="67"/>
      <c r="Z13" s="67"/>
      <c r="AA13" s="67"/>
      <c r="AB13" s="70"/>
      <c r="AC13" s="67"/>
      <c r="AD13" s="70" t="s">
        <v>86</v>
      </c>
      <c r="AE13" s="68"/>
      <c r="AF13" s="66"/>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8"/>
    </row>
    <row r="14" spans="1:56" ht="15" customHeight="1">
      <c r="A14" s="32">
        <f t="shared" si="0"/>
        <v>5</v>
      </c>
      <c r="B14" s="54"/>
      <c r="C14" s="17"/>
      <c r="D14" s="19"/>
      <c r="E14" s="18"/>
      <c r="F14" s="53"/>
      <c r="G14" s="17" t="s">
        <v>82</v>
      </c>
      <c r="H14" s="19"/>
      <c r="I14" s="19"/>
      <c r="J14" s="19"/>
      <c r="K14" s="19"/>
      <c r="L14" s="19"/>
      <c r="M14" s="19"/>
      <c r="N14" s="18"/>
      <c r="O14" s="17"/>
      <c r="P14" s="19"/>
      <c r="Q14" s="19"/>
      <c r="R14" s="19"/>
      <c r="S14" s="19"/>
      <c r="T14" s="19"/>
      <c r="U14" s="19"/>
      <c r="V14" s="19"/>
      <c r="W14" s="20" t="s">
        <v>64</v>
      </c>
      <c r="X14" s="19"/>
      <c r="Y14" s="19"/>
      <c r="Z14" s="19"/>
      <c r="AA14" s="19"/>
      <c r="AB14" s="71" t="s">
        <v>83</v>
      </c>
      <c r="AC14" s="19"/>
      <c r="AD14" s="20"/>
      <c r="AE14" s="18"/>
      <c r="AF14" s="17" t="s">
        <v>89</v>
      </c>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8"/>
    </row>
    <row r="15" spans="1:56" ht="15" customHeight="1">
      <c r="A15" s="12"/>
      <c r="B15" s="12"/>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c r="A16" s="50" t="s">
        <v>51</v>
      </c>
    </row>
    <row r="17" spans="1:57" ht="15" customHeight="1">
      <c r="A17" s="47" t="s">
        <v>87</v>
      </c>
      <c r="B17" s="49"/>
      <c r="C17" s="47" t="s">
        <v>69</v>
      </c>
      <c r="D17" s="48"/>
      <c r="E17" s="49"/>
      <c r="F17" s="47" t="s">
        <v>88</v>
      </c>
      <c r="G17" s="8" t="s">
        <v>46</v>
      </c>
      <c r="H17" s="10"/>
      <c r="I17" s="10"/>
      <c r="J17" s="10"/>
      <c r="K17" s="10"/>
      <c r="L17" s="10"/>
      <c r="M17" s="10"/>
      <c r="N17" s="9"/>
      <c r="O17" s="8" t="s">
        <v>47</v>
      </c>
      <c r="P17" s="10"/>
      <c r="Q17" s="10"/>
      <c r="R17" s="10"/>
      <c r="S17" s="10"/>
      <c r="T17" s="10"/>
      <c r="U17" s="10"/>
      <c r="V17" s="10"/>
      <c r="W17" s="8" t="s">
        <v>48</v>
      </c>
      <c r="X17" s="10"/>
      <c r="Y17" s="10"/>
      <c r="Z17" s="10"/>
      <c r="AA17" s="10"/>
      <c r="AB17" s="8" t="s">
        <v>58</v>
      </c>
      <c r="AC17" s="9"/>
      <c r="AD17" s="8" t="s">
        <v>57</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7" ht="15" customHeight="1">
      <c r="A18" s="55">
        <v>1</v>
      </c>
      <c r="B18" s="56"/>
      <c r="C18" s="57"/>
      <c r="D18" s="58"/>
      <c r="E18" s="59"/>
      <c r="F18" s="57"/>
      <c r="G18" s="57"/>
      <c r="H18" s="58"/>
      <c r="I18" s="58"/>
      <c r="J18" s="58"/>
      <c r="K18" s="58"/>
      <c r="L18" s="58"/>
      <c r="M18" s="58"/>
      <c r="N18" s="59"/>
      <c r="O18" s="57"/>
      <c r="P18" s="58"/>
      <c r="Q18" s="58"/>
      <c r="R18" s="58"/>
      <c r="S18" s="58"/>
      <c r="T18" s="58"/>
      <c r="U18" s="58"/>
      <c r="V18" s="58"/>
      <c r="W18" s="60"/>
      <c r="X18" s="58"/>
      <c r="Y18" s="58"/>
      <c r="Z18" s="58"/>
      <c r="AA18" s="58"/>
      <c r="AB18" s="60"/>
      <c r="AC18" s="58"/>
      <c r="AD18" s="60"/>
      <c r="AE18" s="59"/>
      <c r="AF18" s="60"/>
      <c r="AG18" s="61"/>
      <c r="AH18" s="58"/>
      <c r="AI18" s="58"/>
      <c r="AJ18" s="58"/>
      <c r="AK18" s="58"/>
      <c r="AL18" s="58"/>
      <c r="AM18" s="58"/>
      <c r="AN18" s="58"/>
      <c r="AO18" s="58"/>
      <c r="AP18" s="58"/>
      <c r="AQ18" s="58"/>
      <c r="AR18" s="58"/>
      <c r="AS18" s="58"/>
      <c r="AT18" s="58"/>
      <c r="AU18" s="58"/>
      <c r="AV18" s="58"/>
      <c r="AW18" s="58"/>
      <c r="AX18" s="58"/>
      <c r="AY18" s="58"/>
      <c r="AZ18" s="58"/>
      <c r="BA18" s="58"/>
      <c r="BB18" s="58"/>
      <c r="BC18" s="58"/>
      <c r="BD18" s="59"/>
      <c r="BE18" s="72"/>
    </row>
    <row r="20" spans="1:57" ht="15" customHeight="1">
      <c r="A20" s="50" t="s">
        <v>52</v>
      </c>
    </row>
    <row r="21" spans="1:57" ht="15" customHeight="1">
      <c r="A21" s="50" t="s">
        <v>80</v>
      </c>
    </row>
    <row r="22" spans="1:57" ht="15" customHeight="1">
      <c r="C22" s="43" t="s">
        <v>76</v>
      </c>
      <c r="D22" s="73"/>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row>
    <row r="23" spans="1:57" ht="15" customHeight="1">
      <c r="C23" s="44" t="s">
        <v>68</v>
      </c>
      <c r="D23" s="45"/>
      <c r="E23" s="45"/>
      <c r="F23" s="45"/>
      <c r="G23" s="45"/>
      <c r="H23" s="45"/>
      <c r="I23" s="45"/>
      <c r="J23" s="45"/>
      <c r="K23" s="46"/>
      <c r="L23" s="44" t="s">
        <v>62</v>
      </c>
      <c r="M23" s="45"/>
      <c r="N23" s="45"/>
      <c r="O23" s="45"/>
      <c r="P23" s="45"/>
      <c r="Q23" s="45"/>
      <c r="R23" s="45"/>
      <c r="S23" s="45"/>
      <c r="T23" s="46"/>
      <c r="U23" s="44" t="s">
        <v>63</v>
      </c>
      <c r="V23" s="46"/>
      <c r="W23" s="44" t="s">
        <v>61</v>
      </c>
      <c r="X23" s="45"/>
      <c r="Y23" s="45"/>
      <c r="Z23" s="45"/>
      <c r="AA23" s="45"/>
      <c r="AB23" s="45"/>
      <c r="AC23" s="45"/>
      <c r="AD23" s="45"/>
      <c r="AE23" s="45"/>
      <c r="AF23" s="45"/>
      <c r="AG23" s="45"/>
      <c r="AH23" s="45"/>
      <c r="AI23" s="45"/>
      <c r="AJ23" s="45"/>
      <c r="AK23" s="45"/>
      <c r="AL23" s="45"/>
      <c r="AM23" s="45"/>
      <c r="AN23" s="46"/>
      <c r="AO23" s="21"/>
      <c r="AP23" s="73"/>
    </row>
    <row r="24" spans="1:57" ht="15" customHeight="1">
      <c r="C24" s="36" t="s">
        <v>70</v>
      </c>
      <c r="D24" s="37"/>
      <c r="E24" s="37"/>
      <c r="F24" s="37"/>
      <c r="G24" s="37"/>
      <c r="H24" s="37"/>
      <c r="I24" s="37"/>
      <c r="J24" s="37"/>
      <c r="K24" s="38"/>
      <c r="L24" s="31" t="s">
        <v>60</v>
      </c>
      <c r="M24" s="29"/>
      <c r="N24" s="29"/>
      <c r="O24" s="29"/>
      <c r="P24" s="29"/>
      <c r="Q24" s="29"/>
      <c r="R24" s="29"/>
      <c r="S24" s="29"/>
      <c r="T24" s="30"/>
      <c r="U24" s="31"/>
      <c r="V24" s="30"/>
      <c r="W24" s="62" t="s">
        <v>77</v>
      </c>
      <c r="X24" s="29"/>
      <c r="Y24" s="29"/>
      <c r="Z24" s="29"/>
      <c r="AA24" s="29"/>
      <c r="AB24" s="29"/>
      <c r="AC24" s="29"/>
      <c r="AD24" s="29"/>
      <c r="AE24" s="29"/>
      <c r="AF24" s="29"/>
      <c r="AG24" s="29"/>
      <c r="AH24" s="29"/>
      <c r="AI24" s="29"/>
      <c r="AJ24" s="29"/>
      <c r="AK24" s="29"/>
      <c r="AL24" s="29"/>
      <c r="AM24" s="29"/>
      <c r="AN24" s="30"/>
      <c r="AO24" s="42"/>
      <c r="AP24" s="42"/>
    </row>
    <row r="25" spans="1:57" ht="15" customHeight="1">
      <c r="C25" s="22"/>
      <c r="D25" s="23"/>
      <c r="E25" s="23"/>
      <c r="F25" s="23"/>
      <c r="G25" s="23"/>
      <c r="H25" s="23"/>
      <c r="I25" s="23"/>
      <c r="J25" s="23"/>
      <c r="K25" s="24"/>
      <c r="L25" s="28" t="s">
        <v>67</v>
      </c>
      <c r="M25" s="26"/>
      <c r="N25" s="26"/>
      <c r="O25" s="26"/>
      <c r="P25" s="26"/>
      <c r="Q25" s="26"/>
      <c r="R25" s="26"/>
      <c r="S25" s="26"/>
      <c r="T25" s="27"/>
      <c r="U25" s="28"/>
      <c r="V25" s="27"/>
      <c r="W25" s="28" t="s">
        <v>78</v>
      </c>
      <c r="X25" s="26"/>
      <c r="Y25" s="26"/>
      <c r="Z25" s="26"/>
      <c r="AA25" s="26"/>
      <c r="AB25" s="26"/>
      <c r="AC25" s="26"/>
      <c r="AD25" s="26"/>
      <c r="AE25" s="26"/>
      <c r="AF25" s="26"/>
      <c r="AG25" s="26"/>
      <c r="AH25" s="26"/>
      <c r="AI25" s="26"/>
      <c r="AJ25" s="26"/>
      <c r="AK25" s="26"/>
      <c r="AL25" s="26"/>
      <c r="AM25" s="26"/>
      <c r="AN25" s="27"/>
      <c r="AO25" s="42"/>
      <c r="AP25" s="42"/>
    </row>
    <row r="26" spans="1:57" ht="15" customHeight="1">
      <c r="C26" s="22"/>
      <c r="D26" s="23"/>
      <c r="E26" s="23"/>
      <c r="F26" s="23"/>
      <c r="G26" s="23"/>
      <c r="H26" s="23"/>
      <c r="I26" s="23"/>
      <c r="J26" s="23"/>
      <c r="K26" s="24"/>
      <c r="L26" s="28" t="s">
        <v>72</v>
      </c>
      <c r="M26" s="26"/>
      <c r="N26" s="26"/>
      <c r="O26" s="26"/>
      <c r="P26" s="26"/>
      <c r="Q26" s="26"/>
      <c r="R26" s="26"/>
      <c r="S26" s="26"/>
      <c r="T26" s="27"/>
      <c r="U26" s="28"/>
      <c r="V26" s="27"/>
      <c r="W26" s="28" t="s">
        <v>78</v>
      </c>
      <c r="X26" s="26"/>
      <c r="Y26" s="26"/>
      <c r="Z26" s="26"/>
      <c r="AA26" s="26"/>
      <c r="AB26" s="26"/>
      <c r="AC26" s="26"/>
      <c r="AD26" s="26"/>
      <c r="AE26" s="26"/>
      <c r="AF26" s="26"/>
      <c r="AG26" s="26"/>
      <c r="AH26" s="26"/>
      <c r="AI26" s="26"/>
      <c r="AJ26" s="26"/>
      <c r="AK26" s="26"/>
      <c r="AL26" s="26"/>
      <c r="AM26" s="26"/>
      <c r="AN26" s="27"/>
      <c r="AO26" s="42"/>
      <c r="AP26" s="42"/>
    </row>
    <row r="27" spans="1:57" ht="15" customHeight="1">
      <c r="C27" s="22"/>
      <c r="D27" s="23"/>
      <c r="E27" s="23"/>
      <c r="F27" s="23"/>
      <c r="G27" s="23"/>
      <c r="H27" s="23"/>
      <c r="I27" s="23"/>
      <c r="J27" s="23"/>
      <c r="K27" s="24"/>
      <c r="L27" s="28" t="s">
        <v>73</v>
      </c>
      <c r="M27" s="26"/>
      <c r="N27" s="26"/>
      <c r="O27" s="26"/>
      <c r="P27" s="26"/>
      <c r="Q27" s="26"/>
      <c r="R27" s="26"/>
      <c r="S27" s="26"/>
      <c r="T27" s="27"/>
      <c r="U27" s="28"/>
      <c r="V27" s="27"/>
      <c r="W27" s="28" t="s">
        <v>78</v>
      </c>
      <c r="X27" s="26"/>
      <c r="Y27" s="26"/>
      <c r="Z27" s="26"/>
      <c r="AA27" s="26"/>
      <c r="AB27" s="26"/>
      <c r="AC27" s="26"/>
      <c r="AD27" s="26"/>
      <c r="AE27" s="26"/>
      <c r="AF27" s="26"/>
      <c r="AG27" s="26"/>
      <c r="AH27" s="26"/>
      <c r="AI27" s="26"/>
      <c r="AJ27" s="26"/>
      <c r="AK27" s="26"/>
      <c r="AL27" s="26"/>
      <c r="AM27" s="26"/>
      <c r="AN27" s="27"/>
      <c r="AO27" s="42"/>
      <c r="AP27" s="42"/>
    </row>
    <row r="28" spans="1:57" ht="15" customHeight="1">
      <c r="C28" s="22"/>
      <c r="D28" s="23"/>
      <c r="E28" s="23"/>
      <c r="F28" s="23"/>
      <c r="G28" s="23"/>
      <c r="H28" s="23"/>
      <c r="I28" s="23"/>
      <c r="J28" s="23"/>
      <c r="K28" s="24"/>
      <c r="L28" s="28" t="s">
        <v>74</v>
      </c>
      <c r="M28" s="26"/>
      <c r="N28" s="26"/>
      <c r="O28" s="26"/>
      <c r="P28" s="26"/>
      <c r="Q28" s="26"/>
      <c r="R28" s="26"/>
      <c r="S28" s="26"/>
      <c r="T28" s="27"/>
      <c r="U28" s="28"/>
      <c r="V28" s="27"/>
      <c r="W28" s="28" t="s">
        <v>78</v>
      </c>
      <c r="X28" s="26"/>
      <c r="Y28" s="26"/>
      <c r="Z28" s="26"/>
      <c r="AA28" s="26"/>
      <c r="AB28" s="26"/>
      <c r="AC28" s="26"/>
      <c r="AD28" s="26"/>
      <c r="AE28" s="26"/>
      <c r="AF28" s="26"/>
      <c r="AG28" s="26"/>
      <c r="AH28" s="26"/>
      <c r="AI28" s="26"/>
      <c r="AJ28" s="26"/>
      <c r="AK28" s="26"/>
      <c r="AL28" s="26"/>
      <c r="AM28" s="26"/>
      <c r="AN28" s="27"/>
      <c r="AO28" s="42"/>
      <c r="AP28" s="42"/>
    </row>
    <row r="29" spans="1:57" ht="15" customHeight="1">
      <c r="C29" s="22"/>
      <c r="D29" s="23"/>
      <c r="E29" s="23"/>
      <c r="F29" s="23"/>
      <c r="G29" s="23"/>
      <c r="H29" s="23"/>
      <c r="I29" s="23"/>
      <c r="J29" s="23"/>
      <c r="K29" s="24"/>
      <c r="L29" s="25" t="s">
        <v>71</v>
      </c>
      <c r="M29" s="26"/>
      <c r="N29" s="26"/>
      <c r="O29" s="26"/>
      <c r="P29" s="26"/>
      <c r="Q29" s="26"/>
      <c r="R29" s="26"/>
      <c r="S29" s="26"/>
      <c r="T29" s="27"/>
      <c r="U29" s="28"/>
      <c r="V29" s="27"/>
      <c r="W29" s="28" t="s">
        <v>79</v>
      </c>
      <c r="X29" s="26"/>
      <c r="Y29" s="26"/>
      <c r="Z29" s="26"/>
      <c r="AA29" s="26"/>
      <c r="AB29" s="26"/>
      <c r="AC29" s="26"/>
      <c r="AD29" s="26"/>
      <c r="AE29" s="26"/>
      <c r="AF29" s="26"/>
      <c r="AG29" s="26"/>
      <c r="AH29" s="26"/>
      <c r="AI29" s="26"/>
      <c r="AJ29" s="26"/>
      <c r="AK29" s="26"/>
      <c r="AL29" s="26"/>
      <c r="AM29" s="26"/>
      <c r="AN29" s="27"/>
      <c r="AO29" s="42"/>
      <c r="AP29" s="42"/>
    </row>
    <row r="30" spans="1:57" ht="15" customHeight="1">
      <c r="C30" s="39"/>
      <c r="D30" s="40"/>
      <c r="E30" s="40"/>
      <c r="F30" s="40"/>
      <c r="G30" s="40"/>
      <c r="H30" s="40"/>
      <c r="I30" s="40"/>
      <c r="J30" s="40"/>
      <c r="K30" s="41"/>
      <c r="L30" s="32" t="s">
        <v>90</v>
      </c>
      <c r="M30" s="33"/>
      <c r="N30" s="33"/>
      <c r="O30" s="33"/>
      <c r="P30" s="33"/>
      <c r="Q30" s="33"/>
      <c r="R30" s="33"/>
      <c r="S30" s="33"/>
      <c r="T30" s="34"/>
      <c r="U30" s="35"/>
      <c r="V30" s="34"/>
      <c r="W30" s="35" t="s">
        <v>91</v>
      </c>
      <c r="X30" s="33"/>
      <c r="Y30" s="33"/>
      <c r="Z30" s="33"/>
      <c r="AA30" s="33"/>
      <c r="AB30" s="33"/>
      <c r="AC30" s="33"/>
      <c r="AD30" s="33"/>
      <c r="AE30" s="33"/>
      <c r="AF30" s="33"/>
      <c r="AG30" s="33"/>
      <c r="AH30" s="33"/>
      <c r="AI30" s="33"/>
      <c r="AJ30" s="33"/>
      <c r="AK30" s="33"/>
      <c r="AL30" s="33"/>
      <c r="AM30" s="33"/>
      <c r="AN30" s="34"/>
      <c r="AO30" s="42"/>
      <c r="AP30" s="42"/>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78" t="s">
        <v>19</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row>
    <row r="2" spans="1:56" s="2" customFormat="1" ht="15" customHeight="1" thickBot="1">
      <c r="A2" s="79"/>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row>
    <row r="3" spans="1:56" ht="15" customHeight="1" thickTop="1"/>
    <row r="4" spans="1:56" ht="15.75" customHeight="1">
      <c r="A4" s="84" t="s">
        <v>5</v>
      </c>
      <c r="B4" s="84"/>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84" t="s">
        <v>4</v>
      </c>
      <c r="B11" s="84"/>
      <c r="C11" s="84"/>
      <c r="D11" s="84"/>
      <c r="E11" s="84"/>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row>
    <row r="13" spans="1:56" ht="15" customHeight="1">
      <c r="A13" s="83" t="s">
        <v>10</v>
      </c>
      <c r="B13" s="83"/>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85" t="s">
        <v>20</v>
      </c>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85" t="s">
        <v>11</v>
      </c>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row>
    <row r="23" spans="1:56" ht="15" customHeight="1">
      <c r="A23" s="1" t="s">
        <v>12</v>
      </c>
    </row>
    <row r="24" spans="1:56" ht="15" customHeight="1">
      <c r="B24" s="1" t="s">
        <v>42</v>
      </c>
    </row>
    <row r="25" spans="1:56" ht="15" customHeight="1">
      <c r="B25" s="1" t="s">
        <v>43</v>
      </c>
    </row>
    <row r="27" spans="1:56" ht="15" customHeight="1">
      <c r="A27" s="85" t="s">
        <v>44</v>
      </c>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row>
    <row r="29" spans="1:56" ht="15" customHeight="1">
      <c r="A29" s="1" t="s">
        <v>13</v>
      </c>
    </row>
    <row r="31" spans="1:56" ht="15" customHeight="1">
      <c r="A31" s="83" t="s">
        <v>14</v>
      </c>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row>
    <row r="33" spans="1:56" ht="15" customHeight="1">
      <c r="A33" s="85" t="s">
        <v>15</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row>
    <row r="35" spans="1:56" ht="15" customHeight="1">
      <c r="A35" s="1" t="s">
        <v>17</v>
      </c>
    </row>
    <row r="36" spans="1:56" ht="15" customHeight="1">
      <c r="A36" s="1" t="s">
        <v>45</v>
      </c>
    </row>
    <row r="38" spans="1:56" ht="15" customHeight="1">
      <c r="A38" s="85" t="s">
        <v>16</v>
      </c>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row>
    <row r="40" spans="1:56" ht="15" customHeight="1">
      <c r="A40" s="1" t="s">
        <v>18</v>
      </c>
    </row>
    <row r="42" spans="1:56" ht="15" customHeight="1">
      <c r="A42" s="83" t="s">
        <v>26</v>
      </c>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83" t="s">
        <v>38</v>
      </c>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heetViews>
  <sheetFormatPr defaultRowHeight="11.25"/>
  <cols>
    <col min="1" max="16384" width="9" style="11"/>
  </cols>
  <sheetData>
    <row r="1" spans="1:1">
      <c r="A1" s="11" t="str">
        <f ca="1">REPLACE(LEFT(CELL("filename",$A$1),FIND("]",CELL("filename",$A$1))-1),1,FIND("[",CELL("filename",$A$1)),)</f>
        <v>KKA00140_お知らせ登録.xlsx</v>
      </c>
    </row>
    <row r="2" spans="1:1">
      <c r="A2" s="11" t="str">
        <f ca="1">MID(A1,1,8)</f>
        <v>KKA00140</v>
      </c>
    </row>
    <row r="3" spans="1:1">
      <c r="A3" s="11" t="str">
        <f ca="1">SUBSTITUTE(MID(A1,10,LEN(A1)),".xlsx","")</f>
        <v>お知らせ登録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2018-10-11T07:39:40Z</dcterms:modified>
</cp:coreProperties>
</file>