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27" i="140" l="1"/>
  <c r="AB27" i="140"/>
  <c r="W27" i="140"/>
  <c r="AD26" i="140"/>
  <c r="AB26" i="140"/>
  <c r="W26" i="140"/>
  <c r="AD25" i="140"/>
  <c r="AB25" i="140"/>
  <c r="W25" i="140"/>
  <c r="AD24" i="140"/>
  <c r="AB24" i="140"/>
  <c r="W24" i="140"/>
  <c r="AD23" i="140"/>
  <c r="AB23" i="140"/>
  <c r="W23" i="140"/>
  <c r="AD22" i="140" l="1"/>
  <c r="AB21" i="140"/>
  <c r="W20" i="140"/>
  <c r="AB19" i="140"/>
  <c r="AD18" i="140"/>
  <c r="AB17" i="140"/>
  <c r="AB16" i="140"/>
  <c r="AB15" i="140"/>
  <c r="W21" i="140" l="1"/>
  <c r="AD21" i="140"/>
  <c r="W19" i="140"/>
  <c r="AD19" i="140"/>
  <c r="AB18" i="140"/>
  <c r="W17" i="140"/>
  <c r="AD17" i="140"/>
  <c r="W15" i="140"/>
  <c r="AD15" i="140"/>
  <c r="AB20" i="140"/>
  <c r="AD16" i="140"/>
  <c r="W18" i="140"/>
  <c r="AD20" i="140"/>
  <c r="W22" i="140"/>
  <c r="AB22" i="140"/>
  <c r="W16" i="140"/>
  <c r="A11" i="140"/>
  <c r="A12" i="140" s="1"/>
  <c r="A13" i="140" s="1"/>
  <c r="A14" i="140" s="1"/>
  <c r="A15" i="140" s="1"/>
  <c r="A16" i="140" s="1"/>
  <c r="A17" i="140" s="1"/>
  <c r="A18" i="140" s="1"/>
  <c r="A19" i="140" s="1"/>
  <c r="A20" i="140" s="1"/>
  <c r="A21" i="140" s="1"/>
  <c r="A22" i="140" s="1"/>
  <c r="A23" i="140" s="1"/>
  <c r="A24" i="140" s="1"/>
  <c r="A25" i="140" s="1"/>
  <c r="A26" i="140" s="1"/>
  <c r="A27" i="140" s="1"/>
  <c r="W12" i="140"/>
  <c r="AB13" i="140"/>
  <c r="AB14" i="140"/>
  <c r="W11" i="140"/>
  <c r="W10" i="140"/>
  <c r="W14" i="140" l="1"/>
  <c r="AD11" i="140"/>
  <c r="AD14" i="140"/>
  <c r="AB11" i="140"/>
  <c r="W13" i="140"/>
  <c r="AD13" i="140"/>
  <c r="AD12" i="140"/>
  <c r="AB12" i="140"/>
  <c r="AB10" i="140"/>
  <c r="AD10" i="140"/>
  <c r="A32" i="140"/>
  <c r="A33" i="140" s="1"/>
  <c r="A34" i="140" s="1"/>
  <c r="A35" i="140" s="1"/>
  <c r="A1" i="141" l="1"/>
  <c r="A3" i="141" s="1"/>
  <c r="A4" i="141" s="1"/>
  <c r="A2" i="141" l="1"/>
</calcChain>
</file>

<file path=xl/sharedStrings.xml><?xml version="1.0" encoding="utf-8"?>
<sst xmlns="http://schemas.openxmlformats.org/spreadsheetml/2006/main" count="1008" uniqueCount="320">
  <si>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</si>
  <si>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</si>
  <si>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</si>
  <si>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</si>
  <si>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</si>
  <si>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</si>
  <si>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</si>
  <si>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</si>
  <si>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</si>
  <si>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</si>
  <si>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</si>
  <si>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</si>
  <si>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</si>
  <si>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</si>
  <si>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</si>
  <si>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</si>
  <si>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</si>
  <si>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</si>
  <si>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</si>
  <si>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</si>
  <si>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</si>
  <si>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</si>
  <si>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</si>
  <si>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</si>
  <si>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</si>
  <si>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</si>
  <si>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</si>
  <si>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</si>
  <si>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</si>
  <si>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</si>
  <si>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</si>
  <si>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</si>
  <si>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</si>
  <si>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</si>
  <si>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</si>
  <si>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</si>
  <si>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</si>
  <si>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</si>
  <si>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</si>
  <si>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</si>
  <si>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</si>
  <si>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</si>
  <si>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</si>
  <si>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</si>
  <si>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</si>
  <si>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</si>
  <si>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</si>
  <si>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</si>
  <si>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</si>
  <si>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</si>
  <si>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</si>
  <si>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</si>
  <si>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</si>
  <si>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</si>
  <si>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</si>
  <si>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</si>
  <si>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</si>
  <si>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</si>
  <si>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</si>
  <si>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</si>
  <si>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</si>
  <si>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</si>
  <si>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</si>
  <si>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</si>
  <si>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公開</t>
    <rPh sb="0" eb="2">
      <t>コウカイ</t>
    </rPh>
    <phoneticPr fontId="1"/>
  </si>
  <si>
    <t>Methode</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</si>
  <si>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</si>
  <si>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</si>
  <si>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</si>
  <si>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</si>
  <si>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</si>
  <si>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</si>
  <si>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</si>
  <si>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</si>
  <si>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</si>
  <si>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</si>
  <si>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</si>
  <si>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</si>
  <si>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</si>
  <si>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</si>
  <si>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</si>
  <si>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</si>
  <si>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</si>
  <si>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</si>
  <si>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</si>
  <si>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</si>
  <si>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</si>
  <si>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</si>
  <si>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</si>
  <si>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</si>
  <si>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</si>
  <si>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</si>
  <si>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</si>
  <si>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</si>
  <si>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</si>
  <si>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</si>
  <si>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</si>
  <si>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</si>
  <si>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</si>
  <si>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</si>
  <si>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</si>
  <si>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</si>
  <si>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</si>
  <si>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</si>
  <si>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</si>
  <si>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</si>
  <si>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</si>
  <si>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</si>
  <si>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</si>
  <si>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</si>
  <si>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</si>
  <si>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</si>
  <si>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</si>
  <si>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</si>
  <si>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</si>
  <si>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</si>
  <si>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</si>
  <si>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</si>
  <si>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</si>
  <si>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</si>
  <si>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</si>
  <si>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</si>
  <si>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</si>
  <si>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</si>
  <si>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</si>
  <si>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</si>
  <si>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</si>
  <si>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</si>
  <si>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</si>
  <si>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</si>
  <si>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</si>
  <si>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</si>
  <si>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</si>
  <si>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</si>
  <si>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</si>
  <si>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</si>
  <si>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</si>
  <si>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</si>
  <si>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</si>
  <si>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</si>
  <si>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</si>
  <si>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</si>
  <si>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</si>
  <si>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</si>
  <si>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</si>
  <si>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</si>
  <si>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</si>
  <si>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</si>
  <si>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</si>
  <si>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</si>
  <si>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</si>
  <si>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</si>
  <si>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</si>
  <si>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</si>
  <si>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</si>
  <si>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</si>
  <si>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</si>
  <si>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</si>
  <si>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</si>
  <si>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</si>
  <si>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</si>
  <si>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</si>
  <si>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</si>
  <si>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</si>
  <si>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</si>
  <si>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</si>
  <si>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</si>
  <si>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</si>
  <si>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</si>
  <si>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</si>
  <si>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</si>
  <si>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</si>
  <si>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</si>
  <si>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</si>
  <si>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</si>
  <si>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</si>
  <si>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</si>
  <si>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</si>
  <si>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</si>
  <si>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</si>
  <si>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</si>
  <si>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</si>
  <si>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</si>
  <si>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</si>
  <si>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</si>
  <si>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</si>
  <si>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</si>
  <si>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</si>
  <si>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</si>
  <si>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</si>
  <si>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</si>
  <si>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</si>
  <si>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</si>
  <si>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</si>
  <si>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</si>
  <si>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</si>
  <si>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</si>
  <si>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</si>
  <si>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</si>
  <si>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</si>
  <si>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</si>
  <si>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</si>
  <si>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</si>
  <si>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</si>
  <si>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</si>
  <si>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</si>
  <si>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</si>
  <si>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</si>
  <si>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</si>
  <si>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</si>
  <si>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</si>
  <si>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</si>
  <si>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</si>
  <si>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</si>
  <si>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</si>
  <si>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</si>
  <si>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</si>
  <si>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</si>
  <si>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</si>
  <si>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</si>
  <si>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</si>
  <si>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</si>
  <si>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</si>
  <si>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</si>
  <si>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</si>
  <si>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</si>
  <si>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</si>
  <si>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</si>
  <si>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</si>
  <si>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</si>
  <si>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</si>
  <si>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</si>
  <si>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</si>
  <si>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</si>
  <si>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</si>
  <si>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</si>
  <si>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</si>
  <si>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</si>
  <si>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</si>
  <si>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</si>
  <si>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</si>
  <si>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</si>
  <si>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</si>
  <si>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</si>
  <si>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</si>
  <si>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</si>
  <si>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</si>
  <si>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</si>
  <si>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</si>
  <si>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</si>
  <si>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</si>
  <si>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</si>
  <si>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</si>
  <si>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</si>
  <si>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</si>
  <si>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</si>
  <si>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</si>
  <si>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</si>
  <si>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</si>
  <si>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</si>
  <si>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</si>
  <si>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</si>
  <si>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</si>
  <si>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</si>
  <si>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</si>
  <si>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</si>
  <si>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</si>
  <si>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</si>
  <si>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</si>
  <si>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</si>
  <si>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</si>
  <si>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</si>
  <si>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</si>
  <si>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</si>
  <si>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</si>
  <si>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</si>
  <si>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</si>
  <si>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</si>
  <si>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</si>
  <si>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PUT</t>
    <phoneticPr fontId="1"/>
  </si>
  <si>
    <t>テーブル</t>
  </si>
  <si>
    <t>登録項目</t>
    <rPh sb="0" eb="2">
      <t>トウロク</t>
    </rPh>
    <rPh sb="2" eb="4">
      <t>コウモク</t>
    </rPh>
    <phoneticPr fontId="1"/>
  </si>
  <si>
    <t>登録内容</t>
    <rPh sb="0" eb="2">
      <t>トウロク</t>
    </rPh>
    <rPh sb="2" eb="4">
      <t>ナイヨウ</t>
    </rPh>
    <phoneticPr fontId="1"/>
  </si>
  <si>
    <t>空白の場合は**********</t>
    <rPh sb="0" eb="2">
      <t>クウハク</t>
    </rPh>
    <rPh sb="3" eb="5">
      <t>バアイ</t>
    </rPh>
    <phoneticPr fontId="1"/>
  </si>
  <si>
    <t>1.検索条件の登録</t>
    <rPh sb="2" eb="4">
      <t>ケンサク</t>
    </rPh>
    <rPh sb="4" eb="6">
      <t>ジョウケン</t>
    </rPh>
    <rPh sb="7" eb="9">
      <t>トウロク</t>
    </rPh>
    <phoneticPr fontId="1"/>
  </si>
  <si>
    <t>2.表示列とソート順の登録</t>
    <rPh sb="2" eb="4">
      <t>ヒョウジ</t>
    </rPh>
    <rPh sb="4" eb="5">
      <t>レツ</t>
    </rPh>
    <rPh sb="9" eb="10">
      <t>ジュン</t>
    </rPh>
    <rPh sb="11" eb="13">
      <t>トウロク</t>
    </rPh>
    <phoneticPr fontId="1"/>
  </si>
  <si>
    <t>ソート条件</t>
  </si>
  <si>
    <t>表示列名</t>
  </si>
  <si>
    <t>ユーザー検索条件情報</t>
    <rPh sb="4" eb="6">
      <t>ケンサク</t>
    </rPh>
    <rPh sb="6" eb="8">
      <t>ジョウケン</t>
    </rPh>
    <rPh sb="8" eb="10">
      <t>ジョウホウ</t>
    </rPh>
    <phoneticPr fontId="1"/>
  </si>
  <si>
    <t>左括弧</t>
  </si>
  <si>
    <t>添字</t>
  </si>
  <si>
    <t>表示条件</t>
  </si>
  <si>
    <t>文字列の条件</t>
  </si>
  <si>
    <t>数値FROM</t>
  </si>
  <si>
    <t>数値範囲条件</t>
  </si>
  <si>
    <t>数値TO</t>
  </si>
  <si>
    <t>日付FROM</t>
  </si>
  <si>
    <t>日付範囲条件</t>
  </si>
  <si>
    <t>日付TO</t>
  </si>
  <si>
    <t>マスターインデックス</t>
  </si>
  <si>
    <t>否定可否</t>
  </si>
  <si>
    <t>NULL可否</t>
  </si>
  <si>
    <t>右括弧</t>
  </si>
  <si>
    <t>USER_SEARCH_CCONDITION</t>
  </si>
  <si>
    <t>PERSONEL_ID</t>
  </si>
  <si>
    <t>NAME</t>
  </si>
  <si>
    <t>SEARCH_COUNT</t>
  </si>
  <si>
    <t>LAST_SEARCH_DATETIME</t>
  </si>
  <si>
    <t>INPUT_DATETIME</t>
  </si>
  <si>
    <t>INPUT_PERSONEL_ID</t>
  </si>
  <si>
    <t>UPDATE_DATETIME</t>
  </si>
  <si>
    <t>UPDATE_PERSONEL_ID</t>
  </si>
  <si>
    <t>ログインユーザーのID</t>
  </si>
  <si>
    <t>ログインユーザーのID</t>
    <phoneticPr fontId="1"/>
  </si>
  <si>
    <t>画面入力値</t>
    <rPh sb="0" eb="2">
      <t>ガメン</t>
    </rPh>
    <rPh sb="2" eb="5">
      <t>ニュウリョクチ</t>
    </rPh>
    <phoneticPr fontId="1"/>
  </si>
  <si>
    <t>0</t>
    <phoneticPr fontId="1"/>
  </si>
  <si>
    <t>NULL</t>
    <phoneticPr fontId="1"/>
  </si>
  <si>
    <t>システム日時</t>
    <rPh sb="4" eb="6">
      <t>ニチジ</t>
    </rPh>
    <phoneticPr fontId="1"/>
  </si>
  <si>
    <t>TCA04040</t>
    <phoneticPr fontId="1"/>
  </si>
  <si>
    <t>ユーザー検索条件追加</t>
    <rPh sb="4" eb="6">
      <t>ケンサク</t>
    </rPh>
    <rPh sb="6" eb="8">
      <t>ジョウケン</t>
    </rPh>
    <rPh sb="8" eb="10">
      <t>ツイカ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</si>
</sst>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8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0" fillId="0" borderId="0" xfId="0"/>
    <xf numFmtId="0" fontId="3" fillId="0" borderId="0" xfId="0" applyFont="1" applyAlignment="1">
      <alignment vertical="center"/>
    </xf>
    <xf numFmtId="0" fontId="0" fillId="0" borderId="0" xfId="0"/>
    <xf numFmtId="0" fontId="3" fillId="0" borderId="0" xfId="0" applyFont="1" applyAlignment="1">
      <alignment vertical="center"/>
    </xf>
    <xf numFmtId="0" fontId="3" fillId="0" borderId="0"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15" xfId="0" applyNumberFormat="1" applyFont="1" applyFill="1" applyBorder="1" applyAlignment="1">
      <alignment vertical="center"/>
    </xf>
    <xf numFmtId="49" fontId="3" fillId="0" borderId="12" xfId="0" applyNumberFormat="1"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21"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0" xfId="0" applyFont="1" applyFill="1" applyBorder="1" applyAlignment="1">
      <alignment vertical="center"/>
    </xf>
    <xf numFmtId="0" fontId="3" fillId="0" borderId="3" xfId="0" applyFont="1" applyFill="1" applyBorder="1" applyAlignment="1">
      <alignment vertical="center"/>
    </xf>
    <xf numFmtId="0" fontId="3" fillId="0" borderId="11"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0" fillId="0" borderId="0" xfId="0"/>
    <xf numFmtId="0" fontId="3" fillId="0" borderId="0" xfId="0" applyFont="1" applyAlignment="1">
      <alignment vertical="center"/>
    </xf>
    <xf numFmtId="0" fontId="3" fillId="0" borderId="0" xfId="0" applyFont="1" applyAlignment="1">
      <alignment vertical="center"/>
    </xf>
    <xf numFmtId="0" fontId="3" fillId="0" borderId="3" xfId="0" applyFont="1" applyFill="1" applyBorder="1" applyAlignment="1">
      <alignment vertical="center"/>
    </xf>
    <xf numFmtId="0" fontId="3" fillId="0" borderId="10"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0" fontId="3" fillId="0" borderId="11"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2" xfId="0" applyFont="1" applyFill="1" applyBorder="1" applyAlignment="1">
      <alignment vertical="center"/>
    </xf>
    <xf numFmtId="0" fontId="3" fillId="0" borderId="15" xfId="0" applyFont="1" applyFill="1" applyBorder="1" applyAlignment="1">
      <alignment vertical="center"/>
    </xf>
    <xf numFmtId="0" fontId="3" fillId="0" borderId="22"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1"/>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75" t="s">
        <v>53</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6" s="2" customFormat="1" ht="15" customHeight="1" thickBot="1" x14ac:dyDescent="0.2">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6" ht="15" customHeight="1" thickTop="1" x14ac:dyDescent="0.15"/>
    <row r="4" spans="1:56" ht="15" customHeight="1" x14ac:dyDescent="0.15">
      <c r="A4" s="71" t="s">
        <v>54</v>
      </c>
      <c r="B4" s="71"/>
      <c r="C4" s="71"/>
      <c r="D4" s="71"/>
      <c r="E4" s="71"/>
      <c r="F4" s="71"/>
      <c r="G4" s="71"/>
      <c r="H4" s="77" t="s">
        <v>318</v>
      </c>
      <c r="I4" s="78"/>
      <c r="J4" s="78"/>
      <c r="K4" s="78"/>
      <c r="L4" s="78"/>
      <c r="M4" s="78"/>
      <c r="N4" s="78"/>
      <c r="O4" s="78"/>
      <c r="P4" s="78"/>
      <c r="Q4" s="79"/>
      <c r="R4" s="80" t="s">
        <v>55</v>
      </c>
      <c r="S4" s="81"/>
      <c r="T4" s="81"/>
      <c r="U4" s="81"/>
      <c r="V4" s="81"/>
      <c r="W4" s="81"/>
      <c r="X4" s="82"/>
      <c r="Y4" s="77" t="s">
        <v>319</v>
      </c>
      <c r="Z4" s="78"/>
      <c r="AA4" s="78"/>
      <c r="AB4" s="78"/>
      <c r="AC4" s="78"/>
      <c r="AD4" s="78"/>
      <c r="AE4" s="78"/>
      <c r="AF4" s="78"/>
      <c r="AG4" s="78"/>
      <c r="AH4" s="79"/>
      <c r="AI4" s="80" t="s">
        <v>56</v>
      </c>
      <c r="AJ4" s="81"/>
      <c r="AK4" s="81"/>
      <c r="AL4" s="81"/>
      <c r="AM4" s="81"/>
      <c r="AN4" s="81"/>
      <c r="AO4" s="82"/>
      <c r="AP4" s="77" t="s">
        <v>64</v>
      </c>
      <c r="AQ4" s="78"/>
      <c r="AR4" s="78"/>
      <c r="AS4" s="78"/>
      <c r="AT4" s="78"/>
      <c r="AU4" s="78"/>
      <c r="AV4" s="78"/>
      <c r="AW4" s="78"/>
      <c r="AX4" s="78"/>
      <c r="AY4" s="79"/>
    </row>
    <row r="5" spans="1:56" s="15" customFormat="1" ht="15" customHeight="1" x14ac:dyDescent="0.15"/>
    <row r="6" spans="1:56" s="15" customFormat="1" ht="15" customHeight="1" x14ac:dyDescent="0.15">
      <c r="A6" s="71" t="s">
        <v>65</v>
      </c>
      <c r="B6" s="71"/>
      <c r="C6" s="71"/>
      <c r="D6" s="71"/>
      <c r="E6" s="71"/>
      <c r="F6" s="71"/>
      <c r="G6" s="71"/>
      <c r="H6" s="72" t="s">
        <v>279</v>
      </c>
      <c r="I6" s="73"/>
      <c r="J6" s="73"/>
      <c r="K6" s="73"/>
      <c r="L6" s="73"/>
      <c r="M6" s="73"/>
      <c r="N6" s="73"/>
      <c r="O6" s="73"/>
      <c r="P6" s="73"/>
      <c r="Q6" s="74"/>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t="s">
        <v>62</v>
      </c>
      <c r="D10" s="14"/>
      <c r="E10" s="14"/>
      <c r="F10" s="12" t="s">
        <v>63</v>
      </c>
      <c r="G10" s="12" t="s">
        <v>137</v>
      </c>
      <c r="H10" s="14"/>
      <c r="I10" s="14"/>
      <c r="J10" s="14"/>
      <c r="K10" s="14"/>
      <c r="L10" s="14"/>
      <c r="M10" s="14"/>
      <c r="N10" s="13"/>
      <c r="O10" s="12" t="s">
        <v>137</v>
      </c>
      <c r="P10" s="14"/>
      <c r="Q10" s="14"/>
      <c r="R10" s="14"/>
      <c r="S10" s="14"/>
      <c r="T10" s="14"/>
      <c r="U10" s="14"/>
      <c r="V10" s="14"/>
      <c r="W10" s="12" t="str">
        <f>VLOOKUP($O10,Sheet2!$B:$E,2,FALSE)&amp;""</f>
        <v>VARCHAR2</v>
      </c>
      <c r="X10" s="14"/>
      <c r="Y10" s="14"/>
      <c r="Z10" s="14"/>
      <c r="AA10" s="14"/>
      <c r="AB10" s="12" t="str">
        <f>VLOOKUP($O10,Sheet2!$B:$E,3,FALSE)&amp;""</f>
        <v>20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f>A10+1</f>
        <v>2</v>
      </c>
      <c r="B11" s="13"/>
      <c r="C11" s="12" t="s">
        <v>62</v>
      </c>
      <c r="D11" s="14"/>
      <c r="E11" s="14"/>
      <c r="F11" s="12" t="s">
        <v>63</v>
      </c>
      <c r="G11" s="12" t="s">
        <v>138</v>
      </c>
      <c r="H11" s="14"/>
      <c r="I11" s="14"/>
      <c r="J11" s="14"/>
      <c r="K11" s="14"/>
      <c r="L11" s="14"/>
      <c r="M11" s="14"/>
      <c r="N11" s="13"/>
      <c r="O11" s="12" t="s">
        <v>138</v>
      </c>
      <c r="P11" s="14"/>
      <c r="Q11" s="14"/>
      <c r="R11" s="14"/>
      <c r="S11" s="14"/>
      <c r="T11" s="14"/>
      <c r="U11" s="14"/>
      <c r="V11" s="14"/>
      <c r="W11" s="12" t="str">
        <f>VLOOKUP($O11,Sheet2!$B:$E,2,FALSE)&amp;""</f>
        <v>VARCHAR2</v>
      </c>
      <c r="X11" s="14"/>
      <c r="Y11" s="14"/>
      <c r="Z11" s="14"/>
      <c r="AA11" s="14"/>
      <c r="AB11" s="12" t="str">
        <f>VLOOKUP($O11,Sheet2!$B:$E,3,FALSE)&amp;""</f>
        <v>60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f t="shared" ref="A12:A27" si="0">A11+1</f>
        <v>3</v>
      </c>
      <c r="B12" s="13"/>
      <c r="C12" s="12" t="s">
        <v>62</v>
      </c>
      <c r="D12" s="14"/>
      <c r="E12" s="14"/>
      <c r="F12" s="12" t="s">
        <v>63</v>
      </c>
      <c r="G12" s="12" t="s">
        <v>140</v>
      </c>
      <c r="H12" s="14"/>
      <c r="I12" s="14"/>
      <c r="J12" s="14"/>
      <c r="K12" s="14"/>
      <c r="L12" s="14"/>
      <c r="M12" s="14"/>
      <c r="N12" s="13"/>
      <c r="O12" s="12" t="s">
        <v>140</v>
      </c>
      <c r="P12" s="14"/>
      <c r="Q12" s="14"/>
      <c r="R12" s="14"/>
      <c r="S12" s="14"/>
      <c r="T12" s="14"/>
      <c r="U12" s="14"/>
      <c r="V12" s="14"/>
      <c r="W12" s="12" t="str">
        <f>VLOOKUP($O12,Sheet2!$B:$E,2,FALSE)&amp;""</f>
        <v>NUMBER</v>
      </c>
      <c r="X12" s="14"/>
      <c r="Y12" s="14"/>
      <c r="Z12" s="14"/>
      <c r="AA12" s="14"/>
      <c r="AB12" s="12" t="str">
        <f>VLOOKUP($O12,Sheet2!$B:$E,3,FALSE)&amp;""</f>
        <v>3,0</v>
      </c>
      <c r="AC12" s="14"/>
      <c r="AD12" s="12" t="str">
        <f>VLOOKUP($O12,Sheet2!$B:$E,4,FALSE)&amp;""</f>
        <v>○</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f t="shared" si="0"/>
        <v>4</v>
      </c>
      <c r="B13" s="13"/>
      <c r="C13" s="12" t="s">
        <v>62</v>
      </c>
      <c r="D13" s="14"/>
      <c r="E13" s="14"/>
      <c r="F13" s="12" t="s">
        <v>63</v>
      </c>
      <c r="G13" s="12" t="s">
        <v>289</v>
      </c>
      <c r="H13" s="14"/>
      <c r="I13" s="14"/>
      <c r="J13" s="14"/>
      <c r="K13" s="14"/>
      <c r="L13" s="14"/>
      <c r="M13" s="14"/>
      <c r="N13" s="13"/>
      <c r="O13" s="12" t="s">
        <v>141</v>
      </c>
      <c r="P13" s="14"/>
      <c r="Q13" s="14"/>
      <c r="R13" s="14"/>
      <c r="S13" s="14"/>
      <c r="T13" s="14"/>
      <c r="U13" s="14"/>
      <c r="V13" s="14"/>
      <c r="W13" s="12" t="str">
        <f>VLOOKUP($O13,Sheet2!$B:$E,2,FALSE)&amp;""</f>
        <v>VARCHAR2</v>
      </c>
      <c r="X13" s="14"/>
      <c r="Y13" s="14"/>
      <c r="Z13" s="14"/>
      <c r="AA13" s="14"/>
      <c r="AB13" s="12" t="str">
        <f>VLOOKUP($O13,Sheet2!$B:$E,3,FALSE)&amp;""</f>
        <v>10</v>
      </c>
      <c r="AC13" s="14"/>
      <c r="AD13" s="12" t="str">
        <f>VLOOKUP($O13,Sheet2!$B:$E,4,FALSE)&amp;""</f>
        <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f t="shared" si="0"/>
        <v>5</v>
      </c>
      <c r="B14" s="13"/>
      <c r="C14" s="12" t="s">
        <v>62</v>
      </c>
      <c r="D14" s="14"/>
      <c r="E14" s="14"/>
      <c r="F14" s="12" t="s">
        <v>63</v>
      </c>
      <c r="G14" s="12" t="s">
        <v>290</v>
      </c>
      <c r="H14" s="14"/>
      <c r="I14" s="14"/>
      <c r="J14" s="14"/>
      <c r="K14" s="14"/>
      <c r="L14" s="14"/>
      <c r="M14" s="14"/>
      <c r="N14" s="13"/>
      <c r="O14" s="12" t="s">
        <v>142</v>
      </c>
      <c r="P14" s="14"/>
      <c r="Q14" s="14"/>
      <c r="R14" s="14"/>
      <c r="S14" s="14"/>
      <c r="T14" s="14"/>
      <c r="U14" s="14"/>
      <c r="V14" s="14"/>
      <c r="W14" s="12" t="str">
        <f>VLOOKUP($O14,Sheet2!$B:$E,2,FALSE)&amp;""</f>
        <v>VARCHAR2</v>
      </c>
      <c r="X14" s="14"/>
      <c r="Y14" s="14"/>
      <c r="Z14" s="14"/>
      <c r="AA14" s="14"/>
      <c r="AB14" s="12" t="str">
        <f>VLOOKUP($O14,Sheet2!$B:$E,3,FALSE)&amp;""</f>
        <v>1000</v>
      </c>
      <c r="AC14" s="14"/>
      <c r="AD14" s="12" t="str">
        <f>VLOOKUP($O14,Sheet2!$B:$E,4,FALSE)&amp;""</f>
        <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s="22" customFormat="1" ht="15" customHeight="1" x14ac:dyDescent="0.15">
      <c r="A15" s="12">
        <f t="shared" si="0"/>
        <v>6</v>
      </c>
      <c r="B15" s="13"/>
      <c r="C15" s="12" t="s">
        <v>62</v>
      </c>
      <c r="D15" s="14"/>
      <c r="E15" s="14"/>
      <c r="F15" s="12" t="s">
        <v>63</v>
      </c>
      <c r="G15" s="12" t="s">
        <v>290</v>
      </c>
      <c r="H15" s="14"/>
      <c r="I15" s="14"/>
      <c r="J15" s="14"/>
      <c r="K15" s="14"/>
      <c r="L15" s="14"/>
      <c r="M15" s="14"/>
      <c r="N15" s="13"/>
      <c r="O15" s="12" t="s">
        <v>144</v>
      </c>
      <c r="P15" s="14"/>
      <c r="Q15" s="14"/>
      <c r="R15" s="14"/>
      <c r="S15" s="14"/>
      <c r="T15" s="14"/>
      <c r="U15" s="14"/>
      <c r="V15" s="14"/>
      <c r="W15" s="12" t="str">
        <f>VLOOKUP($O15,Sheet2!$B:$E,2,FALSE)&amp;""</f>
        <v>NUMBER</v>
      </c>
      <c r="X15" s="14"/>
      <c r="Y15" s="14"/>
      <c r="Z15" s="14"/>
      <c r="AA15" s="14"/>
      <c r="AB15" s="12" t="str">
        <f>VLOOKUP($O15,Sheet2!$B:$E,3,FALSE)&amp;""</f>
        <v>3,0</v>
      </c>
      <c r="AC15" s="14"/>
      <c r="AD15" s="12" t="str">
        <f>VLOOKUP($O15,Sheet2!$B:$E,4,FALSE)&amp;""</f>
        <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s="22" customFormat="1" ht="15" customHeight="1" x14ac:dyDescent="0.15">
      <c r="A16" s="12">
        <f t="shared" si="0"/>
        <v>7</v>
      </c>
      <c r="B16" s="13"/>
      <c r="C16" s="12" t="s">
        <v>62</v>
      </c>
      <c r="D16" s="14"/>
      <c r="E16" s="14"/>
      <c r="F16" s="12" t="s">
        <v>63</v>
      </c>
      <c r="G16" s="12" t="s">
        <v>291</v>
      </c>
      <c r="H16" s="14"/>
      <c r="I16" s="14"/>
      <c r="J16" s="14"/>
      <c r="K16" s="14"/>
      <c r="L16" s="14"/>
      <c r="M16" s="14"/>
      <c r="N16" s="13"/>
      <c r="O16" s="12" t="s">
        <v>145</v>
      </c>
      <c r="P16" s="14"/>
      <c r="Q16" s="14"/>
      <c r="R16" s="14"/>
      <c r="S16" s="14"/>
      <c r="T16" s="14"/>
      <c r="U16" s="14"/>
      <c r="V16" s="14"/>
      <c r="W16" s="12" t="str">
        <f>VLOOKUP($O16,Sheet2!$B:$E,2,FALSE)&amp;""</f>
        <v>VARCHAR2</v>
      </c>
      <c r="X16" s="14"/>
      <c r="Y16" s="14"/>
      <c r="Z16" s="14"/>
      <c r="AA16" s="14"/>
      <c r="AB16" s="12" t="str">
        <f>VLOOKUP($O16,Sheet2!$B:$E,3,FALSE)&amp;""</f>
        <v>1000</v>
      </c>
      <c r="AC16" s="14"/>
      <c r="AD16" s="12" t="str">
        <f>VLOOKUP($O16,Sheet2!$B:$E,4,FALSE)&amp;""</f>
        <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s="22" customFormat="1" ht="15" customHeight="1" x14ac:dyDescent="0.15">
      <c r="A17" s="12">
        <f t="shared" si="0"/>
        <v>8</v>
      </c>
      <c r="B17" s="13"/>
      <c r="C17" s="12" t="s">
        <v>62</v>
      </c>
      <c r="D17" s="14"/>
      <c r="E17" s="14"/>
      <c r="F17" s="12" t="s">
        <v>63</v>
      </c>
      <c r="G17" s="12" t="s">
        <v>292</v>
      </c>
      <c r="H17" s="14"/>
      <c r="I17" s="14"/>
      <c r="J17" s="14"/>
      <c r="K17" s="14"/>
      <c r="L17" s="14"/>
      <c r="M17" s="14"/>
      <c r="N17" s="13"/>
      <c r="O17" s="12" t="s">
        <v>147</v>
      </c>
      <c r="P17" s="14"/>
      <c r="Q17" s="14"/>
      <c r="R17" s="14"/>
      <c r="S17" s="14"/>
      <c r="T17" s="14"/>
      <c r="U17" s="14"/>
      <c r="V17" s="14"/>
      <c r="W17" s="12" t="str">
        <f>VLOOKUP($O17,Sheet2!$B:$E,2,FALSE)&amp;""</f>
        <v>VARCHAR2</v>
      </c>
      <c r="X17" s="14"/>
      <c r="Y17" s="14"/>
      <c r="Z17" s="14"/>
      <c r="AA17" s="14"/>
      <c r="AB17" s="12" t="str">
        <f>VLOOKUP($O17,Sheet2!$B:$E,3,FALSE)&amp;""</f>
        <v>1000</v>
      </c>
      <c r="AC17" s="14"/>
      <c r="AD17" s="12" t="str">
        <f>VLOOKUP($O17,Sheet2!$B:$E,4,FALSE)&amp;""</f>
        <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s="22" customFormat="1" ht="15" customHeight="1" x14ac:dyDescent="0.15">
      <c r="A18" s="12">
        <f t="shared" si="0"/>
        <v>9</v>
      </c>
      <c r="B18" s="13"/>
      <c r="C18" s="12" t="s">
        <v>62</v>
      </c>
      <c r="D18" s="14"/>
      <c r="E18" s="14"/>
      <c r="F18" s="12" t="s">
        <v>63</v>
      </c>
      <c r="G18" s="12" t="s">
        <v>293</v>
      </c>
      <c r="H18" s="14"/>
      <c r="I18" s="14"/>
      <c r="J18" s="14"/>
      <c r="K18" s="14"/>
      <c r="L18" s="14"/>
      <c r="M18" s="14"/>
      <c r="N18" s="13"/>
      <c r="O18" s="12" t="s">
        <v>148</v>
      </c>
      <c r="P18" s="14"/>
      <c r="Q18" s="14"/>
      <c r="R18" s="14"/>
      <c r="S18" s="14"/>
      <c r="T18" s="14"/>
      <c r="U18" s="14"/>
      <c r="V18" s="14"/>
      <c r="W18" s="12" t="str">
        <f>VLOOKUP($O18,Sheet2!$B:$E,2,FALSE)&amp;""</f>
        <v>NUMBER</v>
      </c>
      <c r="X18" s="14"/>
      <c r="Y18" s="14"/>
      <c r="Z18" s="14"/>
      <c r="AA18" s="14"/>
      <c r="AB18" s="12" t="str">
        <f>VLOOKUP($O18,Sheet2!$B:$E,3,FALSE)&amp;""</f>
        <v>8,0</v>
      </c>
      <c r="AC18" s="14"/>
      <c r="AD18" s="12" t="str">
        <f>VLOOKUP($O18,Sheet2!$B:$E,4,FALSE)&amp;""</f>
        <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s="22" customFormat="1" ht="15" customHeight="1" x14ac:dyDescent="0.15">
      <c r="A19" s="12">
        <f t="shared" si="0"/>
        <v>10</v>
      </c>
      <c r="B19" s="13"/>
      <c r="C19" s="12" t="s">
        <v>62</v>
      </c>
      <c r="D19" s="14"/>
      <c r="E19" s="14"/>
      <c r="F19" s="12" t="s">
        <v>63</v>
      </c>
      <c r="G19" s="12" t="s">
        <v>294</v>
      </c>
      <c r="H19" s="14"/>
      <c r="I19" s="14"/>
      <c r="J19" s="14"/>
      <c r="K19" s="14"/>
      <c r="L19" s="14"/>
      <c r="M19" s="14"/>
      <c r="N19" s="13"/>
      <c r="O19" s="12" t="s">
        <v>150</v>
      </c>
      <c r="P19" s="14"/>
      <c r="Q19" s="14"/>
      <c r="R19" s="14"/>
      <c r="S19" s="14"/>
      <c r="T19" s="14"/>
      <c r="U19" s="14"/>
      <c r="V19" s="14"/>
      <c r="W19" s="12" t="str">
        <f>VLOOKUP($O19,Sheet2!$B:$E,2,FALSE)&amp;""</f>
        <v>NUMBER</v>
      </c>
      <c r="X19" s="14"/>
      <c r="Y19" s="14"/>
      <c r="Z19" s="14"/>
      <c r="AA19" s="14"/>
      <c r="AB19" s="12" t="str">
        <f>VLOOKUP($O19,Sheet2!$B:$E,3,FALSE)&amp;""</f>
        <v>1,0</v>
      </c>
      <c r="AC19" s="14"/>
      <c r="AD19" s="12" t="str">
        <f>VLOOKUP($O19,Sheet2!$B:$E,4,FALSE)&amp;""</f>
        <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s="22" customFormat="1" ht="15" customHeight="1" x14ac:dyDescent="0.15">
      <c r="A20" s="12">
        <f t="shared" si="0"/>
        <v>11</v>
      </c>
      <c r="B20" s="13"/>
      <c r="C20" s="12" t="s">
        <v>62</v>
      </c>
      <c r="D20" s="14"/>
      <c r="E20" s="14"/>
      <c r="F20" s="12" t="s">
        <v>63</v>
      </c>
      <c r="G20" s="12" t="s">
        <v>295</v>
      </c>
      <c r="H20" s="14"/>
      <c r="I20" s="14"/>
      <c r="J20" s="14"/>
      <c r="K20" s="14"/>
      <c r="L20" s="14"/>
      <c r="M20" s="14"/>
      <c r="N20" s="13"/>
      <c r="O20" s="12" t="s">
        <v>151</v>
      </c>
      <c r="P20" s="14"/>
      <c r="Q20" s="14"/>
      <c r="R20" s="14"/>
      <c r="S20" s="14"/>
      <c r="T20" s="14"/>
      <c r="U20" s="14"/>
      <c r="V20" s="14"/>
      <c r="W20" s="12" t="str">
        <f>VLOOKUP($O20,Sheet2!$B:$E,2,FALSE)&amp;""</f>
        <v>NUMBER</v>
      </c>
      <c r="X20" s="14"/>
      <c r="Y20" s="14"/>
      <c r="Z20" s="14"/>
      <c r="AA20" s="14"/>
      <c r="AB20" s="12" t="str">
        <f>VLOOKUP($O20,Sheet2!$B:$E,3,FALSE)&amp;""</f>
        <v>8,0</v>
      </c>
      <c r="AC20" s="14"/>
      <c r="AD20" s="12" t="str">
        <f>VLOOKUP($O20,Sheet2!$B:$E,4,FALSE)&amp;""</f>
        <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s="22" customFormat="1" ht="15" customHeight="1" x14ac:dyDescent="0.15">
      <c r="A21" s="12">
        <f t="shared" si="0"/>
        <v>12</v>
      </c>
      <c r="B21" s="13"/>
      <c r="C21" s="12" t="s">
        <v>62</v>
      </c>
      <c r="D21" s="14"/>
      <c r="E21" s="14"/>
      <c r="F21" s="12" t="s">
        <v>63</v>
      </c>
      <c r="G21" s="12" t="s">
        <v>296</v>
      </c>
      <c r="H21" s="14"/>
      <c r="I21" s="14"/>
      <c r="J21" s="14"/>
      <c r="K21" s="14"/>
      <c r="L21" s="14"/>
      <c r="M21" s="14"/>
      <c r="N21" s="13"/>
      <c r="O21" s="12" t="s">
        <v>152</v>
      </c>
      <c r="P21" s="14"/>
      <c r="Q21" s="14"/>
      <c r="R21" s="14"/>
      <c r="S21" s="14"/>
      <c r="T21" s="14"/>
      <c r="U21" s="14"/>
      <c r="V21" s="14"/>
      <c r="W21" s="12" t="str">
        <f>VLOOKUP($O21,Sheet2!$B:$E,2,FALSE)&amp;""</f>
        <v>DATE</v>
      </c>
      <c r="X21" s="14"/>
      <c r="Y21" s="14"/>
      <c r="Z21" s="14"/>
      <c r="AA21" s="14"/>
      <c r="AB21" s="12" t="str">
        <f>VLOOKUP($O21,Sheet2!$B:$E,3,FALSE)&amp;""</f>
        <v/>
      </c>
      <c r="AC21" s="14"/>
      <c r="AD21" s="12"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s="22" customFormat="1" ht="15" customHeight="1" x14ac:dyDescent="0.15">
      <c r="A22" s="12">
        <f t="shared" si="0"/>
        <v>13</v>
      </c>
      <c r="B22" s="13"/>
      <c r="C22" s="12" t="s">
        <v>62</v>
      </c>
      <c r="D22" s="14"/>
      <c r="E22" s="14"/>
      <c r="F22" s="12" t="s">
        <v>63</v>
      </c>
      <c r="G22" s="12" t="s">
        <v>297</v>
      </c>
      <c r="H22" s="14"/>
      <c r="I22" s="14"/>
      <c r="J22" s="14"/>
      <c r="K22" s="14"/>
      <c r="L22" s="14"/>
      <c r="M22" s="14"/>
      <c r="N22" s="13"/>
      <c r="O22" s="12" t="s">
        <v>154</v>
      </c>
      <c r="P22" s="14"/>
      <c r="Q22" s="14"/>
      <c r="R22" s="14"/>
      <c r="S22" s="14"/>
      <c r="T22" s="14"/>
      <c r="U22" s="14"/>
      <c r="V22" s="14"/>
      <c r="W22" s="12" t="str">
        <f>VLOOKUP($O22,Sheet2!$B:$E,2,FALSE)&amp;""</f>
        <v>NUMBER</v>
      </c>
      <c r="X22" s="14"/>
      <c r="Y22" s="14"/>
      <c r="Z22" s="14"/>
      <c r="AA22" s="14"/>
      <c r="AB22" s="12" t="str">
        <f>VLOOKUP($O22,Sheet2!$B:$E,3,FALSE)&amp;""</f>
        <v>1,0</v>
      </c>
      <c r="AC22" s="14"/>
      <c r="AD22" s="12"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s="22" customFormat="1" ht="15" customHeight="1" x14ac:dyDescent="0.15">
      <c r="A23" s="12">
        <f t="shared" si="0"/>
        <v>14</v>
      </c>
      <c r="B23" s="13"/>
      <c r="C23" s="12" t="s">
        <v>62</v>
      </c>
      <c r="D23" s="14"/>
      <c r="E23" s="14"/>
      <c r="F23" s="12" t="s">
        <v>63</v>
      </c>
      <c r="G23" s="12" t="s">
        <v>298</v>
      </c>
      <c r="H23" s="14"/>
      <c r="I23" s="14"/>
      <c r="J23" s="14"/>
      <c r="K23" s="14"/>
      <c r="L23" s="14"/>
      <c r="M23" s="14"/>
      <c r="N23" s="13"/>
      <c r="O23" s="12" t="s">
        <v>155</v>
      </c>
      <c r="P23" s="14"/>
      <c r="Q23" s="14"/>
      <c r="R23" s="14"/>
      <c r="S23" s="14"/>
      <c r="T23" s="14"/>
      <c r="U23" s="14"/>
      <c r="V23" s="14"/>
      <c r="W23" s="12" t="str">
        <f>VLOOKUP($O23,Sheet2!$B:$E,2,FALSE)&amp;""</f>
        <v>DATE</v>
      </c>
      <c r="X23" s="14"/>
      <c r="Y23" s="14"/>
      <c r="Z23" s="14"/>
      <c r="AA23" s="14"/>
      <c r="AB23" s="12" t="str">
        <f>VLOOKUP($O23,Sheet2!$B:$E,3,FALSE)&amp;""</f>
        <v/>
      </c>
      <c r="AC23" s="14"/>
      <c r="AD23" s="12" t="str">
        <f>VLOOKUP($O23,Sheet2!$B:$E,4,FALSE)&amp;""</f>
        <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s="22" customFormat="1" ht="15" customHeight="1" x14ac:dyDescent="0.15">
      <c r="A24" s="12">
        <f t="shared" si="0"/>
        <v>15</v>
      </c>
      <c r="B24" s="13"/>
      <c r="C24" s="12" t="s">
        <v>62</v>
      </c>
      <c r="D24" s="14"/>
      <c r="E24" s="14"/>
      <c r="F24" s="12" t="s">
        <v>63</v>
      </c>
      <c r="G24" s="12" t="s">
        <v>299</v>
      </c>
      <c r="H24" s="14"/>
      <c r="I24" s="14"/>
      <c r="J24" s="14"/>
      <c r="K24" s="14"/>
      <c r="L24" s="14"/>
      <c r="M24" s="14"/>
      <c r="N24" s="13"/>
      <c r="O24" s="12" t="s">
        <v>156</v>
      </c>
      <c r="P24" s="14"/>
      <c r="Q24" s="14"/>
      <c r="R24" s="14"/>
      <c r="S24" s="14"/>
      <c r="T24" s="14"/>
      <c r="U24" s="14"/>
      <c r="V24" s="14"/>
      <c r="W24" s="12" t="str">
        <f>VLOOKUP($O24,Sheet2!$B:$E,2,FALSE)&amp;""</f>
        <v>NUMBER</v>
      </c>
      <c r="X24" s="14"/>
      <c r="Y24" s="14"/>
      <c r="Z24" s="14"/>
      <c r="AA24" s="14"/>
      <c r="AB24" s="12" t="str">
        <f>VLOOKUP($O24,Sheet2!$B:$E,3,FALSE)&amp;""</f>
        <v>8,0</v>
      </c>
      <c r="AC24" s="14"/>
      <c r="AD24" s="12" t="str">
        <f>VLOOKUP($O24,Sheet2!$B:$E,4,FALSE)&amp;""</f>
        <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s="22" customFormat="1" ht="15" customHeight="1" x14ac:dyDescent="0.15">
      <c r="A25" s="12">
        <f t="shared" si="0"/>
        <v>16</v>
      </c>
      <c r="B25" s="13"/>
      <c r="C25" s="12" t="s">
        <v>62</v>
      </c>
      <c r="D25" s="14"/>
      <c r="E25" s="14"/>
      <c r="F25" s="12" t="s">
        <v>63</v>
      </c>
      <c r="G25" s="12" t="s">
        <v>300</v>
      </c>
      <c r="H25" s="14"/>
      <c r="I25" s="14"/>
      <c r="J25" s="14"/>
      <c r="K25" s="14"/>
      <c r="L25" s="14"/>
      <c r="M25" s="14"/>
      <c r="N25" s="13"/>
      <c r="O25" s="12" t="s">
        <v>157</v>
      </c>
      <c r="P25" s="14"/>
      <c r="Q25" s="14"/>
      <c r="R25" s="14"/>
      <c r="S25" s="14"/>
      <c r="T25" s="14"/>
      <c r="U25" s="14"/>
      <c r="V25" s="14"/>
      <c r="W25" s="12" t="str">
        <f>VLOOKUP($O25,Sheet2!$B:$E,2,FALSE)&amp;""</f>
        <v>VARCHAR2</v>
      </c>
      <c r="X25" s="14"/>
      <c r="Y25" s="14"/>
      <c r="Z25" s="14"/>
      <c r="AA25" s="14"/>
      <c r="AB25" s="12" t="str">
        <f>VLOOKUP($O25,Sheet2!$B:$E,3,FALSE)&amp;""</f>
        <v>10</v>
      </c>
      <c r="AC25" s="14"/>
      <c r="AD25" s="12"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s="22" customFormat="1" ht="15" customHeight="1" x14ac:dyDescent="0.15">
      <c r="A26" s="12">
        <f t="shared" si="0"/>
        <v>17</v>
      </c>
      <c r="B26" s="13"/>
      <c r="C26" s="12" t="s">
        <v>62</v>
      </c>
      <c r="D26" s="14"/>
      <c r="E26" s="14"/>
      <c r="F26" s="12" t="s">
        <v>63</v>
      </c>
      <c r="G26" s="12" t="s">
        <v>301</v>
      </c>
      <c r="H26" s="14"/>
      <c r="I26" s="14"/>
      <c r="J26" s="14"/>
      <c r="K26" s="14"/>
      <c r="L26" s="14"/>
      <c r="M26" s="14"/>
      <c r="N26" s="13"/>
      <c r="O26" s="12" t="s">
        <v>158</v>
      </c>
      <c r="P26" s="14"/>
      <c r="Q26" s="14"/>
      <c r="R26" s="14"/>
      <c r="S26" s="14"/>
      <c r="T26" s="14"/>
      <c r="U26" s="14"/>
      <c r="V26" s="14"/>
      <c r="W26" s="12" t="str">
        <f>VLOOKUP($O26,Sheet2!$B:$E,2,FALSE)&amp;""</f>
        <v>VARCHAR2</v>
      </c>
      <c r="X26" s="14"/>
      <c r="Y26" s="14"/>
      <c r="Z26" s="14"/>
      <c r="AA26" s="14"/>
      <c r="AB26" s="12" t="str">
        <f>VLOOKUP($O26,Sheet2!$B:$E,3,FALSE)&amp;""</f>
        <v>10</v>
      </c>
      <c r="AC26" s="14"/>
      <c r="AD26" s="12"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s="22" customFormat="1" ht="15" customHeight="1" x14ac:dyDescent="0.15">
      <c r="A27" s="12">
        <f t="shared" si="0"/>
        <v>18</v>
      </c>
      <c r="B27" s="13"/>
      <c r="C27" s="12" t="s">
        <v>62</v>
      </c>
      <c r="D27" s="14"/>
      <c r="E27" s="14"/>
      <c r="F27" s="12" t="s">
        <v>63</v>
      </c>
      <c r="G27" s="12" t="s">
        <v>302</v>
      </c>
      <c r="H27" s="14"/>
      <c r="I27" s="14"/>
      <c r="J27" s="14"/>
      <c r="K27" s="14"/>
      <c r="L27" s="14"/>
      <c r="M27" s="14"/>
      <c r="N27" s="13"/>
      <c r="O27" s="12" t="s">
        <v>159</v>
      </c>
      <c r="P27" s="14"/>
      <c r="Q27" s="14"/>
      <c r="R27" s="14"/>
      <c r="S27" s="14"/>
      <c r="T27" s="14"/>
      <c r="U27" s="14"/>
      <c r="V27" s="14"/>
      <c r="W27" s="12" t="str">
        <f>VLOOKUP($O27,Sheet2!$B:$E,2,FALSE)&amp;""</f>
        <v>VARCHAR2</v>
      </c>
      <c r="X27" s="14"/>
      <c r="Y27" s="14"/>
      <c r="Z27" s="14"/>
      <c r="AA27" s="14"/>
      <c r="AB27" s="12" t="str">
        <f>VLOOKUP($O27,Sheet2!$B:$E,3,FALSE)&amp;""</f>
        <v>10</v>
      </c>
      <c r="AC27" s="14"/>
      <c r="AD27" s="12"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15" customHeight="1" x14ac:dyDescent="0.15">
      <c r="A29" s="8" t="s">
        <v>66</v>
      </c>
      <c r="G29" s="51"/>
    </row>
    <row r="30" spans="1:56" ht="15" customHeight="1" x14ac:dyDescent="0.15">
      <c r="A30" s="9" t="s">
        <v>46</v>
      </c>
      <c r="B30" s="10"/>
      <c r="C30" s="9" t="s">
        <v>59</v>
      </c>
      <c r="D30" s="11"/>
      <c r="E30" s="11"/>
      <c r="F30" s="9" t="s">
        <v>60</v>
      </c>
      <c r="G30" s="9" t="s">
        <v>47</v>
      </c>
      <c r="H30" s="11"/>
      <c r="I30" s="11"/>
      <c r="J30" s="11"/>
      <c r="K30" s="11"/>
      <c r="L30" s="11"/>
      <c r="M30" s="11"/>
      <c r="N30" s="10"/>
      <c r="O30" s="9" t="s">
        <v>48</v>
      </c>
      <c r="P30" s="11"/>
      <c r="Q30" s="11"/>
      <c r="R30" s="11"/>
      <c r="S30" s="11"/>
      <c r="T30" s="11"/>
      <c r="U30" s="11"/>
      <c r="V30" s="11"/>
      <c r="W30" s="9" t="s">
        <v>49</v>
      </c>
      <c r="X30" s="11"/>
      <c r="Y30" s="11"/>
      <c r="Z30" s="11"/>
      <c r="AA30" s="11"/>
      <c r="AB30" s="9" t="s">
        <v>58</v>
      </c>
      <c r="AC30" s="10"/>
      <c r="AD30" s="9" t="s">
        <v>57</v>
      </c>
      <c r="AE30" s="10"/>
      <c r="AF30" s="9" t="s">
        <v>50</v>
      </c>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0"/>
    </row>
    <row r="31" spans="1:56" ht="15" customHeight="1" x14ac:dyDescent="0.15">
      <c r="A31" s="12" t="s">
        <v>278</v>
      </c>
      <c r="B31" s="13"/>
      <c r="C31" s="12"/>
      <c r="D31" s="14"/>
      <c r="E31" s="14"/>
      <c r="F31" s="12"/>
      <c r="G31" s="12"/>
      <c r="H31" s="14"/>
      <c r="I31" s="14"/>
      <c r="J31" s="14"/>
      <c r="K31" s="14"/>
      <c r="L31" s="14"/>
      <c r="M31" s="14"/>
      <c r="N31" s="13"/>
      <c r="O31" s="12"/>
      <c r="P31" s="14"/>
      <c r="Q31" s="14"/>
      <c r="R31" s="14"/>
      <c r="S31" s="14"/>
      <c r="T31" s="14"/>
      <c r="U31" s="14"/>
      <c r="V31" s="14"/>
      <c r="W31" s="20"/>
      <c r="X31" s="14"/>
      <c r="Y31" s="14"/>
      <c r="Z31" s="14"/>
      <c r="AA31" s="14"/>
      <c r="AB31" s="20"/>
      <c r="AC31" s="14"/>
      <c r="AD31" s="20"/>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A31+1</f>
        <v>2</v>
      </c>
      <c r="B32" s="13"/>
      <c r="C32" s="12"/>
      <c r="D32" s="14"/>
      <c r="E32" s="14"/>
      <c r="F32" s="12"/>
      <c r="G32" s="12"/>
      <c r="H32" s="14"/>
      <c r="I32" s="14"/>
      <c r="J32" s="14"/>
      <c r="K32" s="14"/>
      <c r="L32" s="14"/>
      <c r="M32" s="14"/>
      <c r="N32" s="13"/>
      <c r="O32" s="12"/>
      <c r="P32" s="14"/>
      <c r="Q32" s="14"/>
      <c r="R32" s="14"/>
      <c r="S32" s="14"/>
      <c r="T32" s="14"/>
      <c r="U32" s="14"/>
      <c r="V32" s="14"/>
      <c r="W32" s="20"/>
      <c r="X32" s="14"/>
      <c r="Y32" s="14"/>
      <c r="Z32" s="14"/>
      <c r="AA32" s="14"/>
      <c r="AB32" s="20"/>
      <c r="AC32" s="14"/>
      <c r="AD32" s="20"/>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ref="A33:A35" si="1">A32+1</f>
        <v>3</v>
      </c>
      <c r="B33" s="13"/>
      <c r="C33" s="12"/>
      <c r="D33" s="14"/>
      <c r="E33" s="14"/>
      <c r="F33" s="12"/>
      <c r="G33" s="12"/>
      <c r="H33" s="14"/>
      <c r="I33" s="14"/>
      <c r="J33" s="14"/>
      <c r="K33" s="14"/>
      <c r="L33" s="14"/>
      <c r="M33" s="14"/>
      <c r="N33" s="13"/>
      <c r="O33" s="12"/>
      <c r="P33" s="14"/>
      <c r="Q33" s="14"/>
      <c r="R33" s="14"/>
      <c r="S33" s="14"/>
      <c r="T33" s="14"/>
      <c r="U33" s="14"/>
      <c r="V33" s="14"/>
      <c r="W33" s="20"/>
      <c r="X33" s="14"/>
      <c r="Y33" s="14"/>
      <c r="Z33" s="14"/>
      <c r="AA33" s="14"/>
      <c r="AB33" s="20"/>
      <c r="AC33" s="14"/>
      <c r="AD33" s="20"/>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1"/>
        <v>4</v>
      </c>
      <c r="B34" s="13"/>
      <c r="C34" s="12"/>
      <c r="D34" s="14"/>
      <c r="E34" s="14"/>
      <c r="F34" s="12"/>
      <c r="G34" s="12"/>
      <c r="H34" s="14"/>
      <c r="I34" s="14"/>
      <c r="J34" s="14"/>
      <c r="K34" s="14"/>
      <c r="L34" s="14"/>
      <c r="M34" s="14"/>
      <c r="N34" s="13"/>
      <c r="O34" s="12"/>
      <c r="P34" s="14"/>
      <c r="Q34" s="14"/>
      <c r="R34" s="14"/>
      <c r="S34" s="14"/>
      <c r="T34" s="14"/>
      <c r="U34" s="14"/>
      <c r="V34" s="14"/>
      <c r="W34" s="20"/>
      <c r="X34" s="14"/>
      <c r="Y34" s="14"/>
      <c r="Z34" s="14"/>
      <c r="AA34" s="14"/>
      <c r="AB34" s="20"/>
      <c r="AC34" s="14"/>
      <c r="AD34" s="20"/>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1"/>
        <v>5</v>
      </c>
      <c r="B35" s="13"/>
      <c r="C35" s="12"/>
      <c r="D35" s="14"/>
      <c r="E35" s="14"/>
      <c r="F35" s="12"/>
      <c r="G35" s="12"/>
      <c r="H35" s="14"/>
      <c r="I35" s="14"/>
      <c r="J35" s="14"/>
      <c r="K35" s="14"/>
      <c r="L35" s="14"/>
      <c r="M35" s="14"/>
      <c r="N35" s="13"/>
      <c r="O35" s="12"/>
      <c r="P35" s="14"/>
      <c r="Q35" s="14"/>
      <c r="R35" s="14"/>
      <c r="S35" s="14"/>
      <c r="T35" s="14"/>
      <c r="U35" s="14"/>
      <c r="V35" s="14"/>
      <c r="W35" s="20"/>
      <c r="X35" s="14"/>
      <c r="Y35" s="14"/>
      <c r="Z35" s="14"/>
      <c r="AA35" s="14"/>
      <c r="AB35" s="20"/>
      <c r="AC35" s="14"/>
      <c r="AD35" s="20"/>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8" spans="1:56" ht="15" customHeight="1" x14ac:dyDescent="0.15">
      <c r="A38" s="8" t="s">
        <v>52</v>
      </c>
    </row>
    <row r="39" spans="1:56" ht="15" customHeight="1" x14ac:dyDescent="0.15">
      <c r="B39" s="50" t="s">
        <v>284</v>
      </c>
    </row>
    <row r="40" spans="1:56" ht="15" customHeight="1" x14ac:dyDescent="0.15">
      <c r="A40" s="21"/>
      <c r="B40" s="24" t="s">
        <v>282</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1"/>
      <c r="AT40" s="21"/>
      <c r="AU40" s="21"/>
      <c r="AV40" s="21"/>
      <c r="AW40" s="21"/>
      <c r="AX40" s="21"/>
      <c r="AY40" s="21"/>
      <c r="AZ40" s="21"/>
      <c r="BA40" s="21"/>
      <c r="BB40" s="21"/>
      <c r="BC40" s="21"/>
    </row>
    <row r="41" spans="1:56" ht="15" customHeight="1" x14ac:dyDescent="0.15">
      <c r="A41" s="21"/>
      <c r="B41" s="26" t="s">
        <v>280</v>
      </c>
      <c r="C41" s="27"/>
      <c r="D41" s="27"/>
      <c r="E41" s="27"/>
      <c r="F41" s="27"/>
      <c r="G41" s="27"/>
      <c r="H41" s="27"/>
      <c r="I41" s="27"/>
      <c r="J41" s="28"/>
      <c r="K41" s="26" t="s">
        <v>281</v>
      </c>
      <c r="L41" s="27"/>
      <c r="M41" s="27"/>
      <c r="N41" s="27"/>
      <c r="O41" s="27"/>
      <c r="P41" s="27"/>
      <c r="Q41" s="27"/>
      <c r="R41" s="27"/>
      <c r="S41" s="28"/>
      <c r="T41" s="26" t="s">
        <v>282</v>
      </c>
      <c r="U41" s="27"/>
      <c r="V41" s="27"/>
      <c r="W41" s="27"/>
      <c r="X41" s="27"/>
      <c r="Y41" s="27"/>
      <c r="Z41" s="27"/>
      <c r="AA41" s="27"/>
      <c r="AB41" s="27"/>
      <c r="AC41" s="27"/>
      <c r="AD41" s="27"/>
      <c r="AE41" s="27"/>
      <c r="AF41" s="27"/>
      <c r="AG41" s="27"/>
      <c r="AH41" s="27"/>
      <c r="AI41" s="27"/>
      <c r="AJ41" s="27"/>
      <c r="AK41" s="27"/>
      <c r="AL41" s="27"/>
      <c r="AM41" s="28"/>
      <c r="AN41" s="23"/>
      <c r="AO41" s="23"/>
      <c r="AP41" s="23"/>
      <c r="AQ41" s="23"/>
      <c r="AR41" s="23"/>
      <c r="AS41" s="21"/>
      <c r="AT41" s="21"/>
      <c r="AU41" s="21"/>
      <c r="AV41" s="21"/>
      <c r="AW41" s="21"/>
      <c r="AX41" s="21"/>
      <c r="AY41" s="21"/>
      <c r="AZ41" s="21"/>
      <c r="BA41" s="21"/>
      <c r="BB41" s="21"/>
      <c r="BC41" s="21"/>
    </row>
    <row r="42" spans="1:56" s="22" customFormat="1" ht="15" customHeight="1" x14ac:dyDescent="0.15">
      <c r="A42" s="21"/>
      <c r="B42" s="30" t="s">
        <v>288</v>
      </c>
      <c r="C42" s="31"/>
      <c r="D42" s="31"/>
      <c r="E42" s="31"/>
      <c r="F42" s="31"/>
      <c r="G42" s="31"/>
      <c r="H42" s="31"/>
      <c r="I42" s="31"/>
      <c r="J42" s="32"/>
      <c r="K42" s="29" t="s">
        <v>137</v>
      </c>
      <c r="L42" s="33"/>
      <c r="M42" s="33"/>
      <c r="N42" s="33"/>
      <c r="O42" s="33"/>
      <c r="P42" s="33"/>
      <c r="Q42" s="33"/>
      <c r="R42" s="33"/>
      <c r="S42" s="34"/>
      <c r="T42" s="35" t="s">
        <v>313</v>
      </c>
      <c r="U42" s="33"/>
      <c r="V42" s="33"/>
      <c r="W42" s="33"/>
      <c r="X42" s="33"/>
      <c r="Y42" s="33"/>
      <c r="Z42" s="33"/>
      <c r="AA42" s="33"/>
      <c r="AB42" s="33"/>
      <c r="AC42" s="33"/>
      <c r="AD42" s="33"/>
      <c r="AE42" s="33"/>
      <c r="AF42" s="33"/>
      <c r="AG42" s="33"/>
      <c r="AH42" s="33"/>
      <c r="AI42" s="33"/>
      <c r="AJ42" s="33"/>
      <c r="AK42" s="33"/>
      <c r="AL42" s="33"/>
      <c r="AM42" s="34"/>
      <c r="AN42" s="23"/>
      <c r="AO42" s="23"/>
      <c r="AP42" s="23"/>
      <c r="AQ42" s="23"/>
      <c r="AR42" s="23"/>
      <c r="AS42" s="21"/>
      <c r="AT42" s="21"/>
      <c r="AU42" s="21"/>
      <c r="AV42" s="21"/>
      <c r="AW42" s="21"/>
      <c r="AX42" s="21"/>
      <c r="AY42" s="21"/>
      <c r="AZ42" s="21"/>
      <c r="BA42" s="21"/>
      <c r="BB42" s="21"/>
      <c r="BC42" s="21"/>
    </row>
    <row r="43" spans="1:56" s="22" customFormat="1" ht="15" customHeight="1" x14ac:dyDescent="0.15">
      <c r="A43" s="21"/>
      <c r="B43" s="36"/>
      <c r="C43" s="25"/>
      <c r="D43" s="25"/>
      <c r="E43" s="25"/>
      <c r="F43" s="25"/>
      <c r="G43" s="25"/>
      <c r="H43" s="25"/>
      <c r="I43" s="25"/>
      <c r="J43" s="37"/>
      <c r="K43" s="35" t="s">
        <v>138</v>
      </c>
      <c r="L43" s="38"/>
      <c r="M43" s="38"/>
      <c r="N43" s="38"/>
      <c r="O43" s="38"/>
      <c r="P43" s="38"/>
      <c r="Q43" s="38"/>
      <c r="R43" s="38"/>
      <c r="S43" s="39"/>
      <c r="T43" s="35" t="s">
        <v>283</v>
      </c>
      <c r="U43" s="38"/>
      <c r="V43" s="38"/>
      <c r="W43" s="38"/>
      <c r="X43" s="38"/>
      <c r="Y43" s="38"/>
      <c r="Z43" s="38"/>
      <c r="AA43" s="38"/>
      <c r="AB43" s="38"/>
      <c r="AC43" s="38"/>
      <c r="AD43" s="38"/>
      <c r="AE43" s="38"/>
      <c r="AF43" s="38"/>
      <c r="AG43" s="38"/>
      <c r="AH43" s="38"/>
      <c r="AI43" s="38"/>
      <c r="AJ43" s="38"/>
      <c r="AK43" s="38"/>
      <c r="AL43" s="38"/>
      <c r="AM43" s="39"/>
      <c r="AN43" s="23"/>
      <c r="AO43" s="23"/>
      <c r="AP43" s="23"/>
      <c r="AQ43" s="23"/>
      <c r="AR43" s="23"/>
      <c r="AS43" s="21"/>
      <c r="AT43" s="21"/>
      <c r="AU43" s="21"/>
      <c r="AV43" s="21"/>
      <c r="AW43" s="21"/>
      <c r="AX43" s="21"/>
      <c r="AY43" s="21"/>
      <c r="AZ43" s="21"/>
      <c r="BA43" s="21"/>
      <c r="BB43" s="21"/>
      <c r="BC43" s="21"/>
    </row>
    <row r="44" spans="1:56" ht="15" customHeight="1" x14ac:dyDescent="0.15">
      <c r="B44" s="36"/>
      <c r="C44" s="25"/>
      <c r="D44" s="25"/>
      <c r="E44" s="25"/>
      <c r="F44" s="25"/>
      <c r="G44" s="25"/>
      <c r="H44" s="25"/>
      <c r="I44" s="25"/>
      <c r="J44" s="37"/>
      <c r="K44" s="35" t="s">
        <v>140</v>
      </c>
      <c r="L44" s="38"/>
      <c r="M44" s="38"/>
      <c r="N44" s="38"/>
      <c r="O44" s="38"/>
      <c r="P44" s="38"/>
      <c r="Q44" s="38"/>
      <c r="R44" s="38"/>
      <c r="S44" s="39"/>
      <c r="T44" s="35" t="s">
        <v>314</v>
      </c>
      <c r="U44" s="38"/>
      <c r="V44" s="38"/>
      <c r="W44" s="38"/>
      <c r="X44" s="38"/>
      <c r="Y44" s="38"/>
      <c r="Z44" s="38"/>
      <c r="AA44" s="38"/>
      <c r="AB44" s="38"/>
      <c r="AC44" s="38"/>
      <c r="AD44" s="38"/>
      <c r="AE44" s="38"/>
      <c r="AF44" s="38"/>
      <c r="AG44" s="38"/>
      <c r="AH44" s="38"/>
      <c r="AI44" s="38"/>
      <c r="AJ44" s="38"/>
      <c r="AK44" s="38"/>
      <c r="AL44" s="38"/>
      <c r="AM44" s="39"/>
      <c r="AN44" s="23"/>
      <c r="AO44" s="23"/>
      <c r="AP44" s="23"/>
      <c r="AQ44" s="23"/>
      <c r="AR44" s="23"/>
    </row>
    <row r="45" spans="1:56" ht="15" customHeight="1" x14ac:dyDescent="0.15">
      <c r="B45" s="36"/>
      <c r="C45" s="25"/>
      <c r="D45" s="25"/>
      <c r="E45" s="25"/>
      <c r="F45" s="25"/>
      <c r="G45" s="25"/>
      <c r="H45" s="25"/>
      <c r="I45" s="25"/>
      <c r="J45" s="37"/>
      <c r="K45" s="35" t="s">
        <v>141</v>
      </c>
      <c r="L45" s="38"/>
      <c r="M45" s="38"/>
      <c r="N45" s="38"/>
      <c r="O45" s="38"/>
      <c r="P45" s="38"/>
      <c r="Q45" s="38"/>
      <c r="R45" s="38"/>
      <c r="S45" s="39"/>
      <c r="T45" s="35" t="s">
        <v>314</v>
      </c>
      <c r="U45" s="38"/>
      <c r="V45" s="38"/>
      <c r="W45" s="38"/>
      <c r="X45" s="38"/>
      <c r="Y45" s="38"/>
      <c r="Z45" s="38"/>
      <c r="AA45" s="38"/>
      <c r="AB45" s="38"/>
      <c r="AC45" s="38"/>
      <c r="AD45" s="38"/>
      <c r="AE45" s="38"/>
      <c r="AF45" s="38"/>
      <c r="AG45" s="38"/>
      <c r="AH45" s="38"/>
      <c r="AI45" s="38"/>
      <c r="AJ45" s="38"/>
      <c r="AK45" s="38"/>
      <c r="AL45" s="38"/>
      <c r="AM45" s="39"/>
      <c r="AN45" s="23"/>
      <c r="AO45" s="23"/>
      <c r="AP45" s="23"/>
      <c r="AQ45" s="23"/>
      <c r="AR45" s="23"/>
    </row>
    <row r="46" spans="1:56" ht="15" customHeight="1" x14ac:dyDescent="0.15">
      <c r="B46" s="36"/>
      <c r="C46" s="25"/>
      <c r="D46" s="25"/>
      <c r="E46" s="25"/>
      <c r="F46" s="25"/>
      <c r="G46" s="25"/>
      <c r="H46" s="25"/>
      <c r="I46" s="25"/>
      <c r="J46" s="37"/>
      <c r="K46" s="35" t="s">
        <v>142</v>
      </c>
      <c r="L46" s="38"/>
      <c r="M46" s="38"/>
      <c r="N46" s="38"/>
      <c r="O46" s="38"/>
      <c r="P46" s="38"/>
      <c r="Q46" s="38"/>
      <c r="R46" s="38"/>
      <c r="S46" s="39"/>
      <c r="T46" s="35" t="s">
        <v>314</v>
      </c>
      <c r="U46" s="38"/>
      <c r="V46" s="38"/>
      <c r="W46" s="38"/>
      <c r="X46" s="38"/>
      <c r="Y46" s="38"/>
      <c r="Z46" s="38"/>
      <c r="AA46" s="38"/>
      <c r="AB46" s="38"/>
      <c r="AC46" s="38"/>
      <c r="AD46" s="38"/>
      <c r="AE46" s="38"/>
      <c r="AF46" s="38"/>
      <c r="AG46" s="38"/>
      <c r="AH46" s="38"/>
      <c r="AI46" s="38"/>
      <c r="AJ46" s="38"/>
      <c r="AK46" s="38"/>
      <c r="AL46" s="38"/>
      <c r="AM46" s="39"/>
      <c r="AN46" s="23"/>
      <c r="AO46" s="23"/>
      <c r="AP46" s="23"/>
      <c r="AQ46" s="23"/>
      <c r="AR46" s="23"/>
    </row>
    <row r="47" spans="1:56" s="22" customFormat="1" ht="15" customHeight="1" x14ac:dyDescent="0.15">
      <c r="B47" s="36"/>
      <c r="C47" s="25"/>
      <c r="D47" s="25"/>
      <c r="E47" s="25"/>
      <c r="F47" s="25"/>
      <c r="G47" s="25"/>
      <c r="H47" s="25"/>
      <c r="I47" s="25"/>
      <c r="J47" s="37"/>
      <c r="K47" s="35" t="s">
        <v>144</v>
      </c>
      <c r="L47" s="38"/>
      <c r="M47" s="38"/>
      <c r="N47" s="38"/>
      <c r="O47" s="38"/>
      <c r="P47" s="38"/>
      <c r="Q47" s="38"/>
      <c r="R47" s="38"/>
      <c r="S47" s="39"/>
      <c r="T47" s="35" t="s">
        <v>314</v>
      </c>
      <c r="U47" s="38"/>
      <c r="V47" s="38"/>
      <c r="W47" s="38"/>
      <c r="X47" s="38"/>
      <c r="Y47" s="38"/>
      <c r="Z47" s="38"/>
      <c r="AA47" s="38"/>
      <c r="AB47" s="38"/>
      <c r="AC47" s="38"/>
      <c r="AD47" s="38"/>
      <c r="AE47" s="38"/>
      <c r="AF47" s="38"/>
      <c r="AG47" s="38"/>
      <c r="AH47" s="38"/>
      <c r="AI47" s="38"/>
      <c r="AJ47" s="38"/>
      <c r="AK47" s="38"/>
      <c r="AL47" s="38"/>
      <c r="AM47" s="39"/>
      <c r="AN47" s="23"/>
      <c r="AO47" s="23"/>
      <c r="AP47" s="23"/>
      <c r="AQ47" s="23"/>
      <c r="AR47" s="23"/>
    </row>
    <row r="48" spans="1:56" s="22" customFormat="1" ht="15" customHeight="1" x14ac:dyDescent="0.15">
      <c r="B48" s="36"/>
      <c r="C48" s="25"/>
      <c r="D48" s="25"/>
      <c r="E48" s="25"/>
      <c r="F48" s="25"/>
      <c r="G48" s="25"/>
      <c r="H48" s="25"/>
      <c r="I48" s="25"/>
      <c r="J48" s="37"/>
      <c r="K48" s="35" t="s">
        <v>145</v>
      </c>
      <c r="L48" s="38"/>
      <c r="M48" s="38"/>
      <c r="N48" s="38"/>
      <c r="O48" s="38"/>
      <c r="P48" s="38"/>
      <c r="Q48" s="38"/>
      <c r="R48" s="38"/>
      <c r="S48" s="39"/>
      <c r="T48" s="35" t="s">
        <v>314</v>
      </c>
      <c r="U48" s="38"/>
      <c r="V48" s="38"/>
      <c r="W48" s="38"/>
      <c r="X48" s="38"/>
      <c r="Y48" s="38"/>
      <c r="Z48" s="38"/>
      <c r="AA48" s="38"/>
      <c r="AB48" s="38"/>
      <c r="AC48" s="38"/>
      <c r="AD48" s="38"/>
      <c r="AE48" s="38"/>
      <c r="AF48" s="38"/>
      <c r="AG48" s="38"/>
      <c r="AH48" s="38"/>
      <c r="AI48" s="38"/>
      <c r="AJ48" s="38"/>
      <c r="AK48" s="38"/>
      <c r="AL48" s="38"/>
      <c r="AM48" s="39"/>
      <c r="AN48" s="23"/>
      <c r="AO48" s="23"/>
      <c r="AP48" s="23"/>
      <c r="AQ48" s="23"/>
      <c r="AR48" s="23"/>
    </row>
    <row r="49" spans="2:44" s="22" customFormat="1" ht="15" customHeight="1" x14ac:dyDescent="0.15">
      <c r="B49" s="36"/>
      <c r="C49" s="25"/>
      <c r="D49" s="25"/>
      <c r="E49" s="25"/>
      <c r="F49" s="25"/>
      <c r="G49" s="25"/>
      <c r="H49" s="25"/>
      <c r="I49" s="25"/>
      <c r="J49" s="37"/>
      <c r="K49" s="35" t="s">
        <v>147</v>
      </c>
      <c r="L49" s="38"/>
      <c r="M49" s="38"/>
      <c r="N49" s="38"/>
      <c r="O49" s="38"/>
      <c r="P49" s="38"/>
      <c r="Q49" s="38"/>
      <c r="R49" s="38"/>
      <c r="S49" s="39"/>
      <c r="T49" s="35" t="s">
        <v>314</v>
      </c>
      <c r="U49" s="38"/>
      <c r="V49" s="38"/>
      <c r="W49" s="38"/>
      <c r="X49" s="38"/>
      <c r="Y49" s="38"/>
      <c r="Z49" s="38"/>
      <c r="AA49" s="38"/>
      <c r="AB49" s="38"/>
      <c r="AC49" s="38"/>
      <c r="AD49" s="38"/>
      <c r="AE49" s="38"/>
      <c r="AF49" s="38"/>
      <c r="AG49" s="38"/>
      <c r="AH49" s="38"/>
      <c r="AI49" s="38"/>
      <c r="AJ49" s="38"/>
      <c r="AK49" s="38"/>
      <c r="AL49" s="38"/>
      <c r="AM49" s="39"/>
      <c r="AN49" s="23"/>
      <c r="AO49" s="23"/>
      <c r="AP49" s="23"/>
      <c r="AQ49" s="23"/>
      <c r="AR49" s="23"/>
    </row>
    <row r="50" spans="2:44" s="22" customFormat="1" ht="15" customHeight="1" x14ac:dyDescent="0.15">
      <c r="B50" s="36"/>
      <c r="C50" s="25"/>
      <c r="D50" s="25"/>
      <c r="E50" s="25"/>
      <c r="F50" s="25"/>
      <c r="G50" s="25"/>
      <c r="H50" s="25"/>
      <c r="I50" s="25"/>
      <c r="J50" s="37"/>
      <c r="K50" s="35" t="s">
        <v>148</v>
      </c>
      <c r="L50" s="38"/>
      <c r="M50" s="38"/>
      <c r="N50" s="38"/>
      <c r="O50" s="38"/>
      <c r="P50" s="38"/>
      <c r="Q50" s="38"/>
      <c r="R50" s="38"/>
      <c r="S50" s="39"/>
      <c r="T50" s="35" t="s">
        <v>314</v>
      </c>
      <c r="U50" s="38"/>
      <c r="V50" s="38"/>
      <c r="W50" s="38"/>
      <c r="X50" s="38"/>
      <c r="Y50" s="38"/>
      <c r="Z50" s="38"/>
      <c r="AA50" s="38"/>
      <c r="AB50" s="38"/>
      <c r="AC50" s="38"/>
      <c r="AD50" s="38"/>
      <c r="AE50" s="38"/>
      <c r="AF50" s="38"/>
      <c r="AG50" s="38"/>
      <c r="AH50" s="38"/>
      <c r="AI50" s="38"/>
      <c r="AJ50" s="38"/>
      <c r="AK50" s="38"/>
      <c r="AL50" s="38"/>
      <c r="AM50" s="39"/>
      <c r="AN50" s="23"/>
      <c r="AO50" s="23"/>
      <c r="AP50" s="23"/>
      <c r="AQ50" s="23"/>
      <c r="AR50" s="23"/>
    </row>
    <row r="51" spans="2:44" s="22" customFormat="1" ht="15" customHeight="1" x14ac:dyDescent="0.15">
      <c r="B51" s="36"/>
      <c r="C51" s="25"/>
      <c r="D51" s="25"/>
      <c r="E51" s="25"/>
      <c r="F51" s="25"/>
      <c r="G51" s="25"/>
      <c r="H51" s="25"/>
      <c r="I51" s="25"/>
      <c r="J51" s="37"/>
      <c r="K51" s="35" t="s">
        <v>150</v>
      </c>
      <c r="L51" s="38"/>
      <c r="M51" s="38"/>
      <c r="N51" s="38"/>
      <c r="O51" s="38"/>
      <c r="P51" s="38"/>
      <c r="Q51" s="38"/>
      <c r="R51" s="38"/>
      <c r="S51" s="39"/>
      <c r="T51" s="35" t="s">
        <v>314</v>
      </c>
      <c r="U51" s="38"/>
      <c r="V51" s="38"/>
      <c r="W51" s="38"/>
      <c r="X51" s="38"/>
      <c r="Y51" s="38"/>
      <c r="Z51" s="38"/>
      <c r="AA51" s="38"/>
      <c r="AB51" s="38"/>
      <c r="AC51" s="38"/>
      <c r="AD51" s="38"/>
      <c r="AE51" s="38"/>
      <c r="AF51" s="38"/>
      <c r="AG51" s="38"/>
      <c r="AH51" s="38"/>
      <c r="AI51" s="38"/>
      <c r="AJ51" s="38"/>
      <c r="AK51" s="38"/>
      <c r="AL51" s="38"/>
      <c r="AM51" s="39"/>
    </row>
    <row r="52" spans="2:44" s="22" customFormat="1" ht="15" customHeight="1" x14ac:dyDescent="0.15">
      <c r="B52" s="36"/>
      <c r="C52" s="25"/>
      <c r="D52" s="25"/>
      <c r="E52" s="25"/>
      <c r="F52" s="25"/>
      <c r="G52" s="25"/>
      <c r="H52" s="25"/>
      <c r="I52" s="25"/>
      <c r="J52" s="37"/>
      <c r="K52" s="35" t="s">
        <v>151</v>
      </c>
      <c r="L52" s="38"/>
      <c r="M52" s="38"/>
      <c r="N52" s="38"/>
      <c r="O52" s="38"/>
      <c r="P52" s="38"/>
      <c r="Q52" s="38"/>
      <c r="R52" s="38"/>
      <c r="S52" s="39"/>
      <c r="T52" s="35" t="s">
        <v>314</v>
      </c>
      <c r="U52" s="38"/>
      <c r="V52" s="38"/>
      <c r="W52" s="38"/>
      <c r="X52" s="38"/>
      <c r="Y52" s="38"/>
      <c r="Z52" s="38"/>
      <c r="AA52" s="38"/>
      <c r="AB52" s="38"/>
      <c r="AC52" s="38"/>
      <c r="AD52" s="38"/>
      <c r="AE52" s="38"/>
      <c r="AF52" s="38"/>
      <c r="AG52" s="38"/>
      <c r="AH52" s="38"/>
      <c r="AI52" s="38"/>
      <c r="AJ52" s="38"/>
      <c r="AK52" s="38"/>
      <c r="AL52" s="38"/>
      <c r="AM52" s="39"/>
    </row>
    <row r="53" spans="2:44" s="22" customFormat="1" ht="15" customHeight="1" x14ac:dyDescent="0.15">
      <c r="B53" s="36"/>
      <c r="C53" s="25"/>
      <c r="D53" s="25"/>
      <c r="E53" s="25"/>
      <c r="F53" s="25"/>
      <c r="G53" s="25"/>
      <c r="H53" s="25"/>
      <c r="I53" s="25"/>
      <c r="J53" s="37"/>
      <c r="K53" s="35" t="s">
        <v>152</v>
      </c>
      <c r="L53" s="38"/>
      <c r="M53" s="38"/>
      <c r="N53" s="38"/>
      <c r="O53" s="38"/>
      <c r="P53" s="38"/>
      <c r="Q53" s="38"/>
      <c r="R53" s="38"/>
      <c r="S53" s="39"/>
      <c r="T53" s="35" t="s">
        <v>314</v>
      </c>
      <c r="U53" s="38"/>
      <c r="V53" s="38"/>
      <c r="W53" s="38"/>
      <c r="X53" s="38"/>
      <c r="Y53" s="38"/>
      <c r="Z53" s="38"/>
      <c r="AA53" s="38"/>
      <c r="AB53" s="38"/>
      <c r="AC53" s="38"/>
      <c r="AD53" s="38"/>
      <c r="AE53" s="38"/>
      <c r="AF53" s="38"/>
      <c r="AG53" s="38"/>
      <c r="AH53" s="38"/>
      <c r="AI53" s="38"/>
      <c r="AJ53" s="38"/>
      <c r="AK53" s="38"/>
      <c r="AL53" s="38"/>
      <c r="AM53" s="39"/>
    </row>
    <row r="54" spans="2:44" s="22" customFormat="1" ht="15" customHeight="1" x14ac:dyDescent="0.15">
      <c r="B54" s="36"/>
      <c r="C54" s="25"/>
      <c r="D54" s="25"/>
      <c r="E54" s="25"/>
      <c r="F54" s="25"/>
      <c r="G54" s="25"/>
      <c r="H54" s="25"/>
      <c r="I54" s="25"/>
      <c r="J54" s="37"/>
      <c r="K54" s="35" t="s">
        <v>154</v>
      </c>
      <c r="L54" s="38"/>
      <c r="M54" s="38"/>
      <c r="N54" s="38"/>
      <c r="O54" s="38"/>
      <c r="P54" s="38"/>
      <c r="Q54" s="38"/>
      <c r="R54" s="38"/>
      <c r="S54" s="39"/>
      <c r="T54" s="35" t="s">
        <v>314</v>
      </c>
      <c r="U54" s="38"/>
      <c r="V54" s="38"/>
      <c r="W54" s="38"/>
      <c r="X54" s="38"/>
      <c r="Y54" s="38"/>
      <c r="Z54" s="38"/>
      <c r="AA54" s="38"/>
      <c r="AB54" s="38"/>
      <c r="AC54" s="38"/>
      <c r="AD54" s="38"/>
      <c r="AE54" s="38"/>
      <c r="AF54" s="38"/>
      <c r="AG54" s="38"/>
      <c r="AH54" s="38"/>
      <c r="AI54" s="38"/>
      <c r="AJ54" s="38"/>
      <c r="AK54" s="38"/>
      <c r="AL54" s="38"/>
      <c r="AM54" s="39"/>
    </row>
    <row r="55" spans="2:44" s="22" customFormat="1" ht="15" customHeight="1" x14ac:dyDescent="0.15">
      <c r="B55" s="36"/>
      <c r="C55" s="25"/>
      <c r="D55" s="25"/>
      <c r="E55" s="25"/>
      <c r="F55" s="25"/>
      <c r="G55" s="25"/>
      <c r="H55" s="25"/>
      <c r="I55" s="25"/>
      <c r="J55" s="37"/>
      <c r="K55" s="35" t="s">
        <v>155</v>
      </c>
      <c r="L55" s="38"/>
      <c r="M55" s="38"/>
      <c r="N55" s="38"/>
      <c r="O55" s="38"/>
      <c r="P55" s="38"/>
      <c r="Q55" s="38"/>
      <c r="R55" s="38"/>
      <c r="S55" s="39"/>
      <c r="T55" s="35" t="s">
        <v>314</v>
      </c>
      <c r="U55" s="38"/>
      <c r="V55" s="38"/>
      <c r="W55" s="38"/>
      <c r="X55" s="38"/>
      <c r="Y55" s="38"/>
      <c r="Z55" s="38"/>
      <c r="AA55" s="38"/>
      <c r="AB55" s="38"/>
      <c r="AC55" s="38"/>
      <c r="AD55" s="38"/>
      <c r="AE55" s="38"/>
      <c r="AF55" s="38"/>
      <c r="AG55" s="38"/>
      <c r="AH55" s="38"/>
      <c r="AI55" s="38"/>
      <c r="AJ55" s="38"/>
      <c r="AK55" s="38"/>
      <c r="AL55" s="38"/>
      <c r="AM55" s="39"/>
    </row>
    <row r="56" spans="2:44" s="22" customFormat="1" ht="15" customHeight="1" x14ac:dyDescent="0.15">
      <c r="B56" s="36"/>
      <c r="C56" s="25"/>
      <c r="D56" s="25"/>
      <c r="E56" s="25"/>
      <c r="F56" s="25"/>
      <c r="G56" s="25"/>
      <c r="H56" s="25"/>
      <c r="I56" s="25"/>
      <c r="J56" s="37"/>
      <c r="K56" s="40" t="s">
        <v>156</v>
      </c>
      <c r="L56" s="41"/>
      <c r="M56" s="41"/>
      <c r="N56" s="41"/>
      <c r="O56" s="41"/>
      <c r="P56" s="41"/>
      <c r="Q56" s="41"/>
      <c r="R56" s="41"/>
      <c r="S56" s="42"/>
      <c r="T56" s="35" t="s">
        <v>314</v>
      </c>
      <c r="U56" s="41"/>
      <c r="V56" s="41"/>
      <c r="W56" s="41"/>
      <c r="X56" s="41"/>
      <c r="Y56" s="41"/>
      <c r="Z56" s="41"/>
      <c r="AA56" s="41"/>
      <c r="AB56" s="41"/>
      <c r="AC56" s="41"/>
      <c r="AD56" s="41"/>
      <c r="AE56" s="41"/>
      <c r="AF56" s="41"/>
      <c r="AG56" s="41"/>
      <c r="AH56" s="41"/>
      <c r="AI56" s="41"/>
      <c r="AJ56" s="41"/>
      <c r="AK56" s="41"/>
      <c r="AL56" s="41"/>
      <c r="AM56" s="42"/>
    </row>
    <row r="57" spans="2:44" s="22" customFormat="1" ht="15" customHeight="1" x14ac:dyDescent="0.15">
      <c r="B57" s="36"/>
      <c r="C57" s="25"/>
      <c r="D57" s="25"/>
      <c r="E57" s="25"/>
      <c r="F57" s="25"/>
      <c r="G57" s="25"/>
      <c r="H57" s="25"/>
      <c r="I57" s="25"/>
      <c r="J57" s="37"/>
      <c r="K57" s="40" t="s">
        <v>157</v>
      </c>
      <c r="L57" s="41"/>
      <c r="M57" s="41"/>
      <c r="N57" s="41"/>
      <c r="O57" s="41"/>
      <c r="P57" s="41"/>
      <c r="Q57" s="41"/>
      <c r="R57" s="41"/>
      <c r="S57" s="42"/>
      <c r="T57" s="35" t="s">
        <v>314</v>
      </c>
      <c r="U57" s="41"/>
      <c r="V57" s="41"/>
      <c r="W57" s="41"/>
      <c r="X57" s="41"/>
      <c r="Y57" s="41"/>
      <c r="Z57" s="41"/>
      <c r="AA57" s="41"/>
      <c r="AB57" s="41"/>
      <c r="AC57" s="41"/>
      <c r="AD57" s="41"/>
      <c r="AE57" s="41"/>
      <c r="AF57" s="41"/>
      <c r="AG57" s="41"/>
      <c r="AH57" s="41"/>
      <c r="AI57" s="41"/>
      <c r="AJ57" s="41"/>
      <c r="AK57" s="41"/>
      <c r="AL57" s="41"/>
      <c r="AM57" s="42"/>
    </row>
    <row r="58" spans="2:44" s="22" customFormat="1" ht="15" customHeight="1" x14ac:dyDescent="0.15">
      <c r="B58" s="36"/>
      <c r="C58" s="25"/>
      <c r="D58" s="25"/>
      <c r="E58" s="25"/>
      <c r="F58" s="25"/>
      <c r="G58" s="25"/>
      <c r="H58" s="25"/>
      <c r="I58" s="25"/>
      <c r="J58" s="37"/>
      <c r="K58" s="40" t="s">
        <v>158</v>
      </c>
      <c r="L58" s="41"/>
      <c r="M58" s="41"/>
      <c r="N58" s="41"/>
      <c r="O58" s="41"/>
      <c r="P58" s="41"/>
      <c r="Q58" s="41"/>
      <c r="R58" s="41"/>
      <c r="S58" s="42"/>
      <c r="T58" s="40" t="s">
        <v>314</v>
      </c>
      <c r="U58" s="41"/>
      <c r="V58" s="41"/>
      <c r="W58" s="41"/>
      <c r="X58" s="41"/>
      <c r="Y58" s="41"/>
      <c r="Z58" s="41"/>
      <c r="AA58" s="41"/>
      <c r="AB58" s="41"/>
      <c r="AC58" s="41"/>
      <c r="AD58" s="41"/>
      <c r="AE58" s="41"/>
      <c r="AF58" s="41"/>
      <c r="AG58" s="41"/>
      <c r="AH58" s="41"/>
      <c r="AI58" s="41"/>
      <c r="AJ58" s="41"/>
      <c r="AK58" s="41"/>
      <c r="AL58" s="41"/>
      <c r="AM58" s="42"/>
    </row>
    <row r="59" spans="2:44" s="22" customFormat="1" ht="15" customHeight="1" x14ac:dyDescent="0.15">
      <c r="B59" s="43"/>
      <c r="C59" s="44"/>
      <c r="D59" s="44"/>
      <c r="E59" s="44"/>
      <c r="F59" s="44"/>
      <c r="G59" s="44"/>
      <c r="H59" s="44"/>
      <c r="I59" s="44"/>
      <c r="J59" s="45"/>
      <c r="K59" s="46" t="s">
        <v>159</v>
      </c>
      <c r="L59" s="47"/>
      <c r="M59" s="47"/>
      <c r="N59" s="47"/>
      <c r="O59" s="47"/>
      <c r="P59" s="47"/>
      <c r="Q59" s="47"/>
      <c r="R59" s="47"/>
      <c r="S59" s="48"/>
      <c r="T59" s="46" t="s">
        <v>314</v>
      </c>
      <c r="U59" s="47"/>
      <c r="V59" s="47"/>
      <c r="W59" s="47"/>
      <c r="X59" s="47"/>
      <c r="Y59" s="47"/>
      <c r="Z59" s="47"/>
      <c r="AA59" s="47"/>
      <c r="AB59" s="47"/>
      <c r="AC59" s="47"/>
      <c r="AD59" s="47"/>
      <c r="AE59" s="47"/>
      <c r="AF59" s="47"/>
      <c r="AG59" s="47"/>
      <c r="AH59" s="47"/>
      <c r="AI59" s="47"/>
      <c r="AJ59" s="47"/>
      <c r="AK59" s="47"/>
      <c r="AL59" s="47"/>
      <c r="AM59" s="48"/>
    </row>
    <row r="60" spans="2:44" s="51" customFormat="1" ht="15" customHeight="1" x14ac:dyDescent="0.15">
      <c r="B60" s="68" t="s">
        <v>303</v>
      </c>
      <c r="C60" s="57"/>
      <c r="D60" s="57"/>
      <c r="E60" s="57"/>
      <c r="F60" s="57"/>
      <c r="G60" s="57"/>
      <c r="H60" s="57"/>
      <c r="I60" s="57"/>
      <c r="J60" s="58"/>
      <c r="K60" s="69" t="s">
        <v>304</v>
      </c>
      <c r="L60" s="59"/>
      <c r="M60" s="59"/>
      <c r="N60" s="59"/>
      <c r="O60" s="59"/>
      <c r="P60" s="59"/>
      <c r="Q60" s="59"/>
      <c r="R60" s="59"/>
      <c r="S60" s="60"/>
      <c r="T60" s="59" t="s">
        <v>312</v>
      </c>
      <c r="U60" s="59"/>
      <c r="V60" s="59"/>
      <c r="W60" s="59"/>
      <c r="X60" s="59"/>
      <c r="Y60" s="59"/>
      <c r="Z60" s="59"/>
      <c r="AA60" s="59"/>
      <c r="AB60" s="59"/>
      <c r="AC60" s="59"/>
      <c r="AD60" s="59"/>
      <c r="AE60" s="59"/>
      <c r="AF60" s="59"/>
      <c r="AG60" s="59"/>
      <c r="AH60" s="59"/>
      <c r="AI60" s="59"/>
      <c r="AJ60" s="59"/>
      <c r="AK60" s="59"/>
      <c r="AL60" s="59"/>
      <c r="AM60" s="60"/>
    </row>
    <row r="61" spans="2:44" s="51" customFormat="1" ht="15" customHeight="1" x14ac:dyDescent="0.15">
      <c r="B61" s="61"/>
      <c r="C61" s="62"/>
      <c r="D61" s="62"/>
      <c r="E61" s="62"/>
      <c r="F61" s="62"/>
      <c r="G61" s="62"/>
      <c r="H61" s="62"/>
      <c r="I61" s="62"/>
      <c r="J61" s="63"/>
      <c r="K61" s="35" t="s">
        <v>305</v>
      </c>
      <c r="L61" s="38"/>
      <c r="M61" s="38"/>
      <c r="N61" s="38"/>
      <c r="O61" s="38"/>
      <c r="P61" s="38"/>
      <c r="Q61" s="38"/>
      <c r="R61" s="38"/>
      <c r="S61" s="39"/>
      <c r="T61" s="38" t="s">
        <v>314</v>
      </c>
      <c r="U61" s="38"/>
      <c r="V61" s="38"/>
      <c r="W61" s="38"/>
      <c r="X61" s="38"/>
      <c r="Y61" s="38"/>
      <c r="Z61" s="38"/>
      <c r="AA61" s="38"/>
      <c r="AB61" s="38"/>
      <c r="AC61" s="38"/>
      <c r="AD61" s="38"/>
      <c r="AE61" s="38"/>
      <c r="AF61" s="38"/>
      <c r="AG61" s="38"/>
      <c r="AH61" s="38"/>
      <c r="AI61" s="38"/>
      <c r="AJ61" s="38"/>
      <c r="AK61" s="38"/>
      <c r="AL61" s="38"/>
      <c r="AM61" s="39"/>
    </row>
    <row r="62" spans="2:44" s="51" customFormat="1" ht="15" customHeight="1" x14ac:dyDescent="0.15">
      <c r="B62" s="61"/>
      <c r="C62" s="62"/>
      <c r="D62" s="62"/>
      <c r="E62" s="62"/>
      <c r="F62" s="62"/>
      <c r="G62" s="62"/>
      <c r="H62" s="62"/>
      <c r="I62" s="62"/>
      <c r="J62" s="63"/>
      <c r="K62" s="35" t="s">
        <v>306</v>
      </c>
      <c r="L62" s="38"/>
      <c r="M62" s="38"/>
      <c r="N62" s="38"/>
      <c r="O62" s="38"/>
      <c r="P62" s="38"/>
      <c r="Q62" s="38"/>
      <c r="R62" s="38"/>
      <c r="S62" s="39"/>
      <c r="T62" s="70" t="s">
        <v>315</v>
      </c>
      <c r="U62" s="38"/>
      <c r="V62" s="38"/>
      <c r="W62" s="38"/>
      <c r="X62" s="38"/>
      <c r="Y62" s="38"/>
      <c r="Z62" s="38"/>
      <c r="AA62" s="38"/>
      <c r="AB62" s="38"/>
      <c r="AC62" s="38"/>
      <c r="AD62" s="38"/>
      <c r="AE62" s="38"/>
      <c r="AF62" s="38"/>
      <c r="AG62" s="38"/>
      <c r="AH62" s="38"/>
      <c r="AI62" s="38"/>
      <c r="AJ62" s="38"/>
      <c r="AK62" s="38"/>
      <c r="AL62" s="38"/>
      <c r="AM62" s="39"/>
    </row>
    <row r="63" spans="2:44" s="51" customFormat="1" ht="15" customHeight="1" x14ac:dyDescent="0.15">
      <c r="B63" s="61"/>
      <c r="C63" s="62"/>
      <c r="D63" s="62"/>
      <c r="E63" s="62"/>
      <c r="F63" s="62"/>
      <c r="G63" s="62"/>
      <c r="H63" s="62"/>
      <c r="I63" s="62"/>
      <c r="J63" s="63"/>
      <c r="K63" s="35" t="s">
        <v>307</v>
      </c>
      <c r="L63" s="38"/>
      <c r="M63" s="38"/>
      <c r="N63" s="38"/>
      <c r="O63" s="38"/>
      <c r="P63" s="38"/>
      <c r="Q63" s="38"/>
      <c r="R63" s="38"/>
      <c r="S63" s="39"/>
      <c r="T63" s="38" t="s">
        <v>316</v>
      </c>
      <c r="U63" s="38"/>
      <c r="V63" s="38"/>
      <c r="W63" s="38"/>
      <c r="X63" s="38"/>
      <c r="Y63" s="38"/>
      <c r="Z63" s="38"/>
      <c r="AA63" s="38"/>
      <c r="AB63" s="38"/>
      <c r="AC63" s="38"/>
      <c r="AD63" s="38"/>
      <c r="AE63" s="38"/>
      <c r="AF63" s="38"/>
      <c r="AG63" s="38"/>
      <c r="AH63" s="38"/>
      <c r="AI63" s="38"/>
      <c r="AJ63" s="38"/>
      <c r="AK63" s="38"/>
      <c r="AL63" s="38"/>
      <c r="AM63" s="39"/>
    </row>
    <row r="64" spans="2:44" s="51" customFormat="1" ht="15" customHeight="1" x14ac:dyDescent="0.15">
      <c r="B64" s="61"/>
      <c r="C64" s="62"/>
      <c r="D64" s="62"/>
      <c r="E64" s="62"/>
      <c r="F64" s="62"/>
      <c r="G64" s="62"/>
      <c r="H64" s="62"/>
      <c r="I64" s="62"/>
      <c r="J64" s="63"/>
      <c r="K64" s="35" t="s">
        <v>308</v>
      </c>
      <c r="L64" s="38"/>
      <c r="M64" s="38"/>
      <c r="N64" s="38"/>
      <c r="O64" s="38"/>
      <c r="P64" s="38"/>
      <c r="Q64" s="38"/>
      <c r="R64" s="38"/>
      <c r="S64" s="39"/>
      <c r="T64" s="38" t="s">
        <v>317</v>
      </c>
      <c r="U64" s="38"/>
      <c r="V64" s="38"/>
      <c r="W64" s="38"/>
      <c r="X64" s="38"/>
      <c r="Y64" s="38"/>
      <c r="Z64" s="38"/>
      <c r="AA64" s="38"/>
      <c r="AB64" s="38"/>
      <c r="AC64" s="38"/>
      <c r="AD64" s="38"/>
      <c r="AE64" s="38"/>
      <c r="AF64" s="38"/>
      <c r="AG64" s="38"/>
      <c r="AH64" s="38"/>
      <c r="AI64" s="38"/>
      <c r="AJ64" s="38"/>
      <c r="AK64" s="38"/>
      <c r="AL64" s="38"/>
      <c r="AM64" s="39"/>
    </row>
    <row r="65" spans="1:57" s="51" customFormat="1" ht="15" customHeight="1" x14ac:dyDescent="0.15">
      <c r="B65" s="61"/>
      <c r="C65" s="62"/>
      <c r="D65" s="62"/>
      <c r="E65" s="62"/>
      <c r="F65" s="62"/>
      <c r="G65" s="62"/>
      <c r="H65" s="62"/>
      <c r="I65" s="62"/>
      <c r="J65" s="63"/>
      <c r="K65" s="35" t="s">
        <v>309</v>
      </c>
      <c r="L65" s="38"/>
      <c r="M65" s="38"/>
      <c r="N65" s="38"/>
      <c r="O65" s="38"/>
      <c r="P65" s="38"/>
      <c r="Q65" s="38"/>
      <c r="R65" s="38"/>
      <c r="S65" s="39"/>
      <c r="T65" s="38" t="s">
        <v>312</v>
      </c>
      <c r="U65" s="38"/>
      <c r="V65" s="38"/>
      <c r="W65" s="38"/>
      <c r="X65" s="38"/>
      <c r="Y65" s="38"/>
      <c r="Z65" s="38"/>
      <c r="AA65" s="38"/>
      <c r="AB65" s="38"/>
      <c r="AC65" s="38"/>
      <c r="AD65" s="38"/>
      <c r="AE65" s="38"/>
      <c r="AF65" s="38"/>
      <c r="AG65" s="38"/>
      <c r="AH65" s="38"/>
      <c r="AI65" s="38"/>
      <c r="AJ65" s="38"/>
      <c r="AK65" s="38"/>
      <c r="AL65" s="38"/>
      <c r="AM65" s="39"/>
    </row>
    <row r="66" spans="1:57" s="51" customFormat="1" ht="15" customHeight="1" x14ac:dyDescent="0.15">
      <c r="B66" s="61"/>
      <c r="C66" s="62"/>
      <c r="D66" s="62"/>
      <c r="E66" s="62"/>
      <c r="F66" s="62"/>
      <c r="G66" s="62"/>
      <c r="H66" s="62"/>
      <c r="I66" s="62"/>
      <c r="J66" s="63"/>
      <c r="K66" s="35" t="s">
        <v>310</v>
      </c>
      <c r="L66" s="38"/>
      <c r="M66" s="38"/>
      <c r="N66" s="38"/>
      <c r="O66" s="38"/>
      <c r="P66" s="38"/>
      <c r="Q66" s="38"/>
      <c r="R66" s="38"/>
      <c r="S66" s="39"/>
      <c r="T66" s="38" t="s">
        <v>317</v>
      </c>
      <c r="U66" s="38"/>
      <c r="V66" s="38"/>
      <c r="W66" s="38"/>
      <c r="X66" s="38"/>
      <c r="Y66" s="38"/>
      <c r="Z66" s="38"/>
      <c r="AA66" s="38"/>
      <c r="AB66" s="38"/>
      <c r="AC66" s="38"/>
      <c r="AD66" s="38"/>
      <c r="AE66" s="38"/>
      <c r="AF66" s="38"/>
      <c r="AG66" s="38"/>
      <c r="AH66" s="38"/>
      <c r="AI66" s="38"/>
      <c r="AJ66" s="38"/>
      <c r="AK66" s="38"/>
      <c r="AL66" s="38"/>
      <c r="AM66" s="39"/>
    </row>
    <row r="67" spans="1:57" s="51" customFormat="1" ht="15" customHeight="1" x14ac:dyDescent="0.15">
      <c r="B67" s="53"/>
      <c r="C67" s="52"/>
      <c r="D67" s="52"/>
      <c r="E67" s="52"/>
      <c r="F67" s="52"/>
      <c r="G67" s="52"/>
      <c r="H67" s="52"/>
      <c r="I67" s="52"/>
      <c r="J67" s="64"/>
      <c r="K67" s="65" t="s">
        <v>311</v>
      </c>
      <c r="L67" s="66"/>
      <c r="M67" s="66"/>
      <c r="N67" s="66"/>
      <c r="O67" s="66"/>
      <c r="P67" s="66"/>
      <c r="Q67" s="66"/>
      <c r="R67" s="66"/>
      <c r="S67" s="67"/>
      <c r="T67" s="66" t="s">
        <v>312</v>
      </c>
      <c r="U67" s="66"/>
      <c r="V67" s="66"/>
      <c r="W67" s="66"/>
      <c r="X67" s="66"/>
      <c r="Y67" s="66"/>
      <c r="Z67" s="66"/>
      <c r="AA67" s="66"/>
      <c r="AB67" s="66"/>
      <c r="AC67" s="66"/>
      <c r="AD67" s="66"/>
      <c r="AE67" s="66"/>
      <c r="AF67" s="66"/>
      <c r="AG67" s="66"/>
      <c r="AH67" s="66"/>
      <c r="AI67" s="66"/>
      <c r="AJ67" s="66"/>
      <c r="AK67" s="66"/>
      <c r="AL67" s="66"/>
      <c r="AM67" s="67"/>
    </row>
    <row r="68" spans="1:57" s="51" customFormat="1" ht="15" customHeight="1" x14ac:dyDescent="0.15">
      <c r="B68" s="62"/>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row>
    <row r="69" spans="1:57" s="51" customFormat="1" ht="15" customHeight="1" x14ac:dyDescent="0.15">
      <c r="B69" s="62"/>
      <c r="C69" s="62"/>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row>
    <row r="70" spans="1:57" s="51" customFormat="1" ht="15" customHeight="1" x14ac:dyDescent="0.15">
      <c r="B70" s="62"/>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row>
    <row r="71" spans="1:57" s="22" customFormat="1" ht="1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spans="1:57" s="50" customFormat="1" ht="15" customHeight="1" x14ac:dyDescent="0.15">
      <c r="B72" s="51" t="s">
        <v>285</v>
      </c>
    </row>
    <row r="73" spans="1:57" s="50" customFormat="1" ht="15" customHeight="1" x14ac:dyDescent="0.15">
      <c r="A73" s="49"/>
      <c r="B73" s="50" t="s">
        <v>282</v>
      </c>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row>
    <row r="74" spans="1:57" s="50" customFormat="1" ht="15" customHeight="1" x14ac:dyDescent="0.15">
      <c r="A74" s="49"/>
      <c r="B74" s="54" t="s">
        <v>280</v>
      </c>
      <c r="C74" s="55"/>
      <c r="D74" s="55"/>
      <c r="E74" s="55"/>
      <c r="F74" s="55"/>
      <c r="G74" s="55"/>
      <c r="H74" s="55"/>
      <c r="I74" s="55"/>
      <c r="J74" s="56"/>
      <c r="K74" s="54" t="s">
        <v>281</v>
      </c>
      <c r="L74" s="55"/>
      <c r="M74" s="55"/>
      <c r="N74" s="55"/>
      <c r="O74" s="55"/>
      <c r="P74" s="55"/>
      <c r="Q74" s="55"/>
      <c r="R74" s="55"/>
      <c r="S74" s="56"/>
      <c r="T74" s="54" t="s">
        <v>282</v>
      </c>
      <c r="U74" s="55"/>
      <c r="V74" s="55"/>
      <c r="W74" s="55"/>
      <c r="X74" s="55"/>
      <c r="Y74" s="55"/>
      <c r="Z74" s="55"/>
      <c r="AA74" s="55"/>
      <c r="AB74" s="55"/>
      <c r="AC74" s="55"/>
      <c r="AD74" s="55"/>
      <c r="AE74" s="55"/>
      <c r="AF74" s="55"/>
      <c r="AG74" s="55"/>
      <c r="AH74" s="55"/>
      <c r="AI74" s="55"/>
      <c r="AJ74" s="55"/>
      <c r="AK74" s="55"/>
      <c r="AL74" s="55"/>
      <c r="AM74" s="56"/>
      <c r="AN74" s="49"/>
      <c r="AO74" s="49"/>
      <c r="AP74" s="49"/>
      <c r="AQ74" s="49"/>
      <c r="AR74" s="49"/>
      <c r="AS74" s="49"/>
      <c r="AT74" s="49"/>
      <c r="AU74" s="49"/>
      <c r="AV74" s="49"/>
      <c r="AW74" s="49"/>
      <c r="AX74" s="49"/>
      <c r="AY74" s="49"/>
      <c r="AZ74" s="49"/>
      <c r="BA74" s="49"/>
      <c r="BB74" s="49"/>
      <c r="BC74" s="49"/>
    </row>
    <row r="75" spans="1:57" s="50" customFormat="1" ht="15" customHeight="1" x14ac:dyDescent="0.15">
      <c r="A75" s="49"/>
      <c r="B75" s="30" t="s">
        <v>288</v>
      </c>
      <c r="C75" s="57"/>
      <c r="D75" s="57"/>
      <c r="E75" s="57"/>
      <c r="F75" s="57"/>
      <c r="G75" s="57"/>
      <c r="H75" s="57"/>
      <c r="I75" s="57"/>
      <c r="J75" s="58"/>
      <c r="K75" s="29" t="s">
        <v>137</v>
      </c>
      <c r="L75" s="59"/>
      <c r="M75" s="59"/>
      <c r="N75" s="59"/>
      <c r="O75" s="59"/>
      <c r="P75" s="59"/>
      <c r="Q75" s="59"/>
      <c r="R75" s="59"/>
      <c r="S75" s="60"/>
      <c r="T75" s="35"/>
      <c r="U75" s="59"/>
      <c r="V75" s="59"/>
      <c r="W75" s="59"/>
      <c r="X75" s="59"/>
      <c r="Y75" s="59"/>
      <c r="Z75" s="59"/>
      <c r="AA75" s="59"/>
      <c r="AB75" s="59"/>
      <c r="AC75" s="59"/>
      <c r="AD75" s="59"/>
      <c r="AE75" s="59"/>
      <c r="AF75" s="59"/>
      <c r="AG75" s="59"/>
      <c r="AH75" s="59"/>
      <c r="AI75" s="59"/>
      <c r="AJ75" s="59"/>
      <c r="AK75" s="59"/>
      <c r="AL75" s="59"/>
      <c r="AM75" s="60"/>
      <c r="AN75" s="49"/>
      <c r="AO75" s="49"/>
      <c r="AP75" s="49"/>
      <c r="AQ75" s="49"/>
      <c r="AR75" s="49"/>
      <c r="AS75" s="49"/>
      <c r="AT75" s="49"/>
      <c r="AU75" s="49"/>
      <c r="AV75" s="49"/>
      <c r="AW75" s="49"/>
      <c r="AX75" s="49"/>
      <c r="AY75" s="49"/>
      <c r="AZ75" s="49"/>
      <c r="BA75" s="49"/>
      <c r="BB75" s="49"/>
      <c r="BC75" s="49"/>
    </row>
    <row r="76" spans="1:57" s="50" customFormat="1" ht="15" customHeight="1" x14ac:dyDescent="0.15">
      <c r="A76" s="49"/>
      <c r="B76" s="61"/>
      <c r="C76" s="62"/>
      <c r="D76" s="62"/>
      <c r="E76" s="62"/>
      <c r="F76" s="62"/>
      <c r="G76" s="62"/>
      <c r="H76" s="62"/>
      <c r="I76" s="62"/>
      <c r="J76" s="63"/>
      <c r="K76" s="35" t="s">
        <v>138</v>
      </c>
      <c r="L76" s="38"/>
      <c r="M76" s="38"/>
      <c r="N76" s="38"/>
      <c r="O76" s="38"/>
      <c r="P76" s="38"/>
      <c r="Q76" s="38"/>
      <c r="R76" s="38"/>
      <c r="S76" s="39"/>
      <c r="T76" s="35" t="s">
        <v>283</v>
      </c>
      <c r="U76" s="38"/>
      <c r="V76" s="38"/>
      <c r="W76" s="38"/>
      <c r="X76" s="38"/>
      <c r="Y76" s="38"/>
      <c r="Z76" s="38"/>
      <c r="AA76" s="38"/>
      <c r="AB76" s="38"/>
      <c r="AC76" s="38"/>
      <c r="AD76" s="38"/>
      <c r="AE76" s="38"/>
      <c r="AF76" s="38"/>
      <c r="AG76" s="38"/>
      <c r="AH76" s="38"/>
      <c r="AI76" s="38"/>
      <c r="AJ76" s="38"/>
      <c r="AK76" s="38"/>
      <c r="AL76" s="38"/>
      <c r="AM76" s="39"/>
      <c r="AN76" s="49"/>
      <c r="AO76" s="49"/>
      <c r="AP76" s="49"/>
      <c r="AQ76" s="49"/>
      <c r="AR76" s="49"/>
      <c r="AS76" s="49"/>
      <c r="AT76" s="49"/>
      <c r="AU76" s="49"/>
      <c r="AV76" s="49"/>
      <c r="AW76" s="49"/>
      <c r="AX76" s="49"/>
      <c r="AY76" s="49"/>
      <c r="AZ76" s="49"/>
      <c r="BA76" s="49"/>
      <c r="BB76" s="49"/>
      <c r="BC76" s="49"/>
    </row>
    <row r="77" spans="1:57" s="50" customFormat="1" ht="15" customHeight="1" x14ac:dyDescent="0.15">
      <c r="B77" s="61"/>
      <c r="C77" s="62"/>
      <c r="D77" s="62"/>
      <c r="E77" s="62"/>
      <c r="F77" s="62"/>
      <c r="G77" s="62"/>
      <c r="H77" s="62"/>
      <c r="I77" s="62"/>
      <c r="J77" s="63"/>
      <c r="K77" s="35" t="s">
        <v>140</v>
      </c>
      <c r="L77" s="38"/>
      <c r="M77" s="38"/>
      <c r="N77" s="38"/>
      <c r="O77" s="38"/>
      <c r="P77" s="38"/>
      <c r="Q77" s="38"/>
      <c r="R77" s="38"/>
      <c r="S77" s="39"/>
      <c r="T77" s="35">
        <v>-1</v>
      </c>
      <c r="U77" s="38"/>
      <c r="V77" s="38"/>
      <c r="W77" s="38"/>
      <c r="X77" s="38"/>
      <c r="Y77" s="38"/>
      <c r="Z77" s="38"/>
      <c r="AA77" s="38"/>
      <c r="AB77" s="38"/>
      <c r="AC77" s="38"/>
      <c r="AD77" s="38"/>
      <c r="AE77" s="38"/>
      <c r="AF77" s="38"/>
      <c r="AG77" s="38"/>
      <c r="AH77" s="38"/>
      <c r="AI77" s="38"/>
      <c r="AJ77" s="38"/>
      <c r="AK77" s="38"/>
      <c r="AL77" s="38"/>
      <c r="AM77" s="39"/>
      <c r="AN77" s="49"/>
      <c r="AO77" s="49"/>
      <c r="AP77" s="49"/>
      <c r="AQ77" s="49"/>
      <c r="AR77" s="49"/>
    </row>
    <row r="78" spans="1:57" s="50" customFormat="1" ht="15" customHeight="1" x14ac:dyDescent="0.15">
      <c r="B78" s="61"/>
      <c r="C78" s="62"/>
      <c r="D78" s="62"/>
      <c r="E78" s="62"/>
      <c r="F78" s="62"/>
      <c r="G78" s="62"/>
      <c r="H78" s="62"/>
      <c r="I78" s="62"/>
      <c r="J78" s="63"/>
      <c r="K78" s="35" t="s">
        <v>142</v>
      </c>
      <c r="L78" s="38"/>
      <c r="M78" s="38"/>
      <c r="N78" s="38"/>
      <c r="O78" s="38"/>
      <c r="P78" s="38"/>
      <c r="Q78" s="38"/>
      <c r="R78" s="38"/>
      <c r="S78" s="39"/>
      <c r="T78" s="35" t="s">
        <v>286</v>
      </c>
      <c r="U78" s="38"/>
      <c r="V78" s="38"/>
      <c r="W78" s="38"/>
      <c r="X78" s="38"/>
      <c r="Y78" s="38"/>
      <c r="Z78" s="38"/>
      <c r="AA78" s="38"/>
      <c r="AB78" s="38"/>
      <c r="AC78" s="38"/>
      <c r="AD78" s="38"/>
      <c r="AE78" s="38"/>
      <c r="AF78" s="38"/>
      <c r="AG78" s="38"/>
      <c r="AH78" s="38"/>
      <c r="AI78" s="38"/>
      <c r="AJ78" s="38"/>
      <c r="AK78" s="38"/>
      <c r="AL78" s="38"/>
      <c r="AM78" s="39"/>
      <c r="AN78" s="49"/>
      <c r="AO78" s="49"/>
      <c r="AP78" s="49"/>
      <c r="AQ78" s="49"/>
      <c r="AR78" s="49"/>
    </row>
    <row r="79" spans="1:57" s="50" customFormat="1" ht="15" customHeight="1" x14ac:dyDescent="0.15">
      <c r="B79" s="53"/>
      <c r="C79" s="52"/>
      <c r="D79" s="52"/>
      <c r="E79" s="52"/>
      <c r="F79" s="52"/>
      <c r="G79" s="52"/>
      <c r="H79" s="52"/>
      <c r="I79" s="52"/>
      <c r="J79" s="64"/>
      <c r="K79" s="65" t="s">
        <v>145</v>
      </c>
      <c r="L79" s="66"/>
      <c r="M79" s="66"/>
      <c r="N79" s="66"/>
      <c r="O79" s="66"/>
      <c r="P79" s="66"/>
      <c r="Q79" s="66"/>
      <c r="R79" s="66"/>
      <c r="S79" s="67"/>
      <c r="T79" s="65" t="s">
        <v>287</v>
      </c>
      <c r="U79" s="66"/>
      <c r="V79" s="66"/>
      <c r="W79" s="66"/>
      <c r="X79" s="66"/>
      <c r="Y79" s="66"/>
      <c r="Z79" s="66"/>
      <c r="AA79" s="66"/>
      <c r="AB79" s="66"/>
      <c r="AC79" s="66"/>
      <c r="AD79" s="66"/>
      <c r="AE79" s="66"/>
      <c r="AF79" s="66"/>
      <c r="AG79" s="66"/>
      <c r="AH79" s="66"/>
      <c r="AI79" s="66"/>
      <c r="AJ79" s="66"/>
      <c r="AK79" s="66"/>
      <c r="AL79" s="66"/>
      <c r="AM79" s="67"/>
      <c r="AN79" s="49"/>
      <c r="AO79" s="49"/>
      <c r="AP79" s="49"/>
      <c r="AQ79" s="49"/>
      <c r="AR79" s="49"/>
    </row>
    <row r="80" spans="1:57" ht="15" customHeight="1" x14ac:dyDescent="0.15">
      <c r="A80" s="24"/>
      <c r="AT80" s="22"/>
      <c r="AU80" s="22"/>
      <c r="AV80" s="22"/>
      <c r="AW80" s="22"/>
      <c r="AX80" s="22"/>
      <c r="AY80" s="22"/>
      <c r="AZ80" s="22"/>
      <c r="BA80" s="22"/>
      <c r="BB80" s="22"/>
      <c r="BC80" s="22"/>
      <c r="BD80" s="22"/>
      <c r="BE80" s="22"/>
    </row>
    <row r="81" spans="1:57" ht="15" customHeight="1" x14ac:dyDescent="0.15">
      <c r="A81" s="24"/>
      <c r="AT81" s="22"/>
      <c r="AU81" s="22"/>
      <c r="AV81" s="22"/>
      <c r="AW81" s="22"/>
      <c r="AX81" s="22"/>
      <c r="AY81" s="22"/>
      <c r="AZ81" s="22"/>
      <c r="BA81" s="22"/>
      <c r="BB81" s="22"/>
      <c r="BC81" s="22"/>
      <c r="BD81" s="22"/>
      <c r="BE81"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TCA04040_ユーザー検索条件追加.xlsx</v>
      </c>
    </row>
    <row r="2" spans="1:1" x14ac:dyDescent="0.15">
      <c r="A2" s="16" t="str">
        <f ca="1">MID(A1,15,8)</f>
        <v>索条件追加.xl</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5" t="s">
        <v>19</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row>
    <row r="2" spans="1:56" s="2" customFormat="1" ht="15" customHeight="1" thickBot="1" x14ac:dyDescent="0.2">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row>
    <row r="3" spans="1:56" ht="15" customHeight="1" thickTop="1" x14ac:dyDescent="0.15"/>
    <row r="4" spans="1:56" ht="15.75" customHeight="1" x14ac:dyDescent="0.15">
      <c r="A4" s="84" t="s">
        <v>5</v>
      </c>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4" t="s">
        <v>4</v>
      </c>
      <c r="B11" s="84"/>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row>
    <row r="13" spans="1:56" ht="15" customHeight="1" x14ac:dyDescent="0.15">
      <c r="A13" s="83" t="s">
        <v>10</v>
      </c>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5" t="s">
        <v>20</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5" t="s">
        <v>11</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5" t="s">
        <v>44</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row>
    <row r="29" spans="1:56" ht="15" customHeight="1" x14ac:dyDescent="0.15">
      <c r="A29" s="1" t="s">
        <v>13</v>
      </c>
    </row>
    <row r="31" spans="1:56" ht="15" customHeight="1" x14ac:dyDescent="0.15">
      <c r="A31" s="83" t="s">
        <v>14</v>
      </c>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row>
    <row r="33" spans="1:56" ht="15" customHeight="1" x14ac:dyDescent="0.15">
      <c r="A33" s="85" t="s">
        <v>15</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row>
    <row r="35" spans="1:56" ht="15" customHeight="1" x14ac:dyDescent="0.15">
      <c r="A35" s="1" t="s">
        <v>17</v>
      </c>
    </row>
    <row r="36" spans="1:56" ht="15" customHeight="1" x14ac:dyDescent="0.15">
      <c r="A36" s="1" t="s">
        <v>45</v>
      </c>
    </row>
    <row r="38" spans="1:56" ht="15" customHeight="1" x14ac:dyDescent="0.15">
      <c r="A38" s="85" t="s">
        <v>16</v>
      </c>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row>
    <row r="40" spans="1:56" ht="15" customHeight="1" x14ac:dyDescent="0.15">
      <c r="A40" s="1" t="s">
        <v>18</v>
      </c>
    </row>
    <row r="42" spans="1:56" ht="15" customHeight="1" x14ac:dyDescent="0.15">
      <c r="A42" s="83" t="s">
        <v>26</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3" t="s">
        <v>38</v>
      </c>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87</v>
      </c>
      <c r="B1" s="17" t="s">
        <v>88</v>
      </c>
      <c r="C1" s="17" t="s">
        <v>89</v>
      </c>
      <c r="D1" s="17" t="s">
        <v>90</v>
      </c>
      <c r="E1" s="17" t="s">
        <v>91</v>
      </c>
    </row>
    <row r="2" spans="1:5" x14ac:dyDescent="0.15">
      <c r="A2" s="18" t="s">
        <v>92</v>
      </c>
      <c r="B2" s="18" t="s">
        <v>93</v>
      </c>
      <c r="C2" s="18" t="s">
        <v>94</v>
      </c>
      <c r="D2" s="18" t="s">
        <v>95</v>
      </c>
      <c r="E2" s="19"/>
    </row>
    <row r="3" spans="1:5" x14ac:dyDescent="0.15">
      <c r="A3" s="18" t="s">
        <v>96</v>
      </c>
      <c r="B3" s="18" t="s">
        <v>97</v>
      </c>
      <c r="C3" s="18" t="s">
        <v>94</v>
      </c>
      <c r="D3" s="18" t="s">
        <v>95</v>
      </c>
      <c r="E3" s="19"/>
    </row>
    <row r="4" spans="1:5" x14ac:dyDescent="0.15">
      <c r="A4" s="18" t="s">
        <v>96</v>
      </c>
      <c r="B4" s="18" t="s">
        <v>98</v>
      </c>
      <c r="C4" s="18" t="s">
        <v>94</v>
      </c>
      <c r="D4" s="18" t="s">
        <v>61</v>
      </c>
      <c r="E4" s="18" t="s">
        <v>99</v>
      </c>
    </row>
    <row r="5" spans="1:5" x14ac:dyDescent="0.15">
      <c r="A5" s="18" t="s">
        <v>96</v>
      </c>
      <c r="B5" s="18" t="s">
        <v>100</v>
      </c>
      <c r="C5" s="18" t="s">
        <v>101</v>
      </c>
      <c r="D5" s="18" t="s">
        <v>102</v>
      </c>
      <c r="E5" s="19"/>
    </row>
    <row r="6" spans="1:5" x14ac:dyDescent="0.15">
      <c r="A6" s="18" t="s">
        <v>96</v>
      </c>
      <c r="B6" s="18" t="s">
        <v>103</v>
      </c>
      <c r="C6" s="18" t="s">
        <v>94</v>
      </c>
      <c r="D6" s="18" t="s">
        <v>104</v>
      </c>
      <c r="E6" s="19"/>
    </row>
    <row r="7" spans="1:5" x14ac:dyDescent="0.15">
      <c r="A7" s="18" t="s">
        <v>96</v>
      </c>
      <c r="B7" s="18" t="s">
        <v>105</v>
      </c>
      <c r="C7" s="18" t="s">
        <v>101</v>
      </c>
      <c r="D7" s="18" t="s">
        <v>106</v>
      </c>
      <c r="E7" s="19"/>
    </row>
    <row r="8" spans="1:5" x14ac:dyDescent="0.15">
      <c r="A8" s="18" t="s">
        <v>96</v>
      </c>
      <c r="B8" s="18" t="s">
        <v>107</v>
      </c>
      <c r="C8" s="18" t="s">
        <v>94</v>
      </c>
      <c r="D8" s="18" t="s">
        <v>61</v>
      </c>
      <c r="E8" s="19"/>
    </row>
    <row r="9" spans="1:5" x14ac:dyDescent="0.15">
      <c r="A9" s="18" t="s">
        <v>96</v>
      </c>
      <c r="B9" s="18" t="s">
        <v>108</v>
      </c>
      <c r="C9" s="18" t="s">
        <v>94</v>
      </c>
      <c r="D9" s="18" t="s">
        <v>61</v>
      </c>
      <c r="E9" s="19"/>
    </row>
    <row r="10" spans="1:5" x14ac:dyDescent="0.15">
      <c r="A10" s="18" t="s">
        <v>96</v>
      </c>
      <c r="B10" s="18" t="s">
        <v>109</v>
      </c>
      <c r="C10" s="18" t="s">
        <v>101</v>
      </c>
      <c r="D10" s="18" t="s">
        <v>110</v>
      </c>
      <c r="E10" s="19"/>
    </row>
    <row r="11" spans="1:5" x14ac:dyDescent="0.15">
      <c r="A11" s="18" t="s">
        <v>96</v>
      </c>
      <c r="B11" s="18" t="s">
        <v>111</v>
      </c>
      <c r="C11" s="18" t="s">
        <v>94</v>
      </c>
      <c r="D11" s="18" t="s">
        <v>112</v>
      </c>
      <c r="E11" s="19"/>
    </row>
    <row r="12" spans="1:5" x14ac:dyDescent="0.15">
      <c r="A12" s="18" t="s">
        <v>113</v>
      </c>
      <c r="B12" s="18" t="s">
        <v>114</v>
      </c>
      <c r="C12" s="18" t="s">
        <v>94</v>
      </c>
      <c r="D12" s="18" t="s">
        <v>115</v>
      </c>
      <c r="E12" s="18" t="s">
        <v>99</v>
      </c>
    </row>
    <row r="13" spans="1:5" x14ac:dyDescent="0.15">
      <c r="A13" s="18" t="s">
        <v>116</v>
      </c>
      <c r="B13" s="18" t="s">
        <v>117</v>
      </c>
      <c r="C13" s="18" t="s">
        <v>94</v>
      </c>
      <c r="D13" s="18" t="s">
        <v>95</v>
      </c>
      <c r="E13" s="19"/>
    </row>
    <row r="14" spans="1:5" x14ac:dyDescent="0.15">
      <c r="A14" s="18" t="s">
        <v>116</v>
      </c>
      <c r="B14" s="18" t="s">
        <v>76</v>
      </c>
      <c r="C14" s="18" t="s">
        <v>94</v>
      </c>
      <c r="D14" s="18" t="s">
        <v>104</v>
      </c>
      <c r="E14" s="19"/>
    </row>
    <row r="15" spans="1:5" x14ac:dyDescent="0.15">
      <c r="A15" s="18" t="s">
        <v>116</v>
      </c>
      <c r="B15" s="18" t="s">
        <v>98</v>
      </c>
      <c r="C15" s="18" t="s">
        <v>94</v>
      </c>
      <c r="D15" s="18" t="s">
        <v>104</v>
      </c>
      <c r="E15" s="18" t="s">
        <v>99</v>
      </c>
    </row>
    <row r="16" spans="1:5" x14ac:dyDescent="0.15">
      <c r="A16" s="18" t="s">
        <v>116</v>
      </c>
      <c r="B16" s="18" t="s">
        <v>84</v>
      </c>
      <c r="C16" s="18" t="s">
        <v>94</v>
      </c>
      <c r="D16" s="18" t="s">
        <v>104</v>
      </c>
      <c r="E16" s="18" t="s">
        <v>99</v>
      </c>
    </row>
    <row r="17" spans="1:5" x14ac:dyDescent="0.15">
      <c r="A17" s="18" t="s">
        <v>116</v>
      </c>
      <c r="B17" s="18" t="s">
        <v>118</v>
      </c>
      <c r="C17" s="18" t="s">
        <v>94</v>
      </c>
      <c r="D17" s="18" t="s">
        <v>104</v>
      </c>
      <c r="E17" s="19"/>
    </row>
    <row r="18" spans="1:5" x14ac:dyDescent="0.15">
      <c r="A18" s="18" t="s">
        <v>116</v>
      </c>
      <c r="B18" s="18" t="s">
        <v>100</v>
      </c>
      <c r="C18" s="18" t="s">
        <v>101</v>
      </c>
      <c r="D18" s="18" t="s">
        <v>119</v>
      </c>
      <c r="E18" s="19"/>
    </row>
    <row r="19" spans="1:5" x14ac:dyDescent="0.15">
      <c r="A19" s="18" t="s">
        <v>116</v>
      </c>
      <c r="B19" s="18" t="s">
        <v>105</v>
      </c>
      <c r="C19" s="18" t="s">
        <v>101</v>
      </c>
      <c r="D19" s="18" t="s">
        <v>120</v>
      </c>
      <c r="E19" s="19"/>
    </row>
    <row r="20" spans="1:5" x14ac:dyDescent="0.15">
      <c r="A20" s="18" t="s">
        <v>116</v>
      </c>
      <c r="B20" s="18" t="s">
        <v>121</v>
      </c>
      <c r="C20" s="18" t="s">
        <v>94</v>
      </c>
      <c r="D20" s="18" t="s">
        <v>104</v>
      </c>
      <c r="E20" s="19"/>
    </row>
    <row r="21" spans="1:5" x14ac:dyDescent="0.15">
      <c r="A21" s="18" t="s">
        <v>116</v>
      </c>
      <c r="B21" s="18" t="s">
        <v>122</v>
      </c>
      <c r="C21" s="18" t="s">
        <v>94</v>
      </c>
      <c r="D21" s="18" t="s">
        <v>104</v>
      </c>
      <c r="E21" s="19"/>
    </row>
    <row r="22" spans="1:5" x14ac:dyDescent="0.15">
      <c r="A22" s="18" t="s">
        <v>123</v>
      </c>
      <c r="B22" s="18" t="s">
        <v>124</v>
      </c>
      <c r="C22" s="18" t="s">
        <v>94</v>
      </c>
      <c r="D22" s="18" t="s">
        <v>95</v>
      </c>
      <c r="E22" s="19"/>
    </row>
    <row r="23" spans="1:5" x14ac:dyDescent="0.15">
      <c r="A23" s="18" t="s">
        <v>123</v>
      </c>
      <c r="B23" s="18" t="s">
        <v>77</v>
      </c>
      <c r="C23" s="18" t="s">
        <v>94</v>
      </c>
      <c r="D23" s="18" t="s">
        <v>104</v>
      </c>
      <c r="E23" s="19"/>
    </row>
    <row r="24" spans="1:5" x14ac:dyDescent="0.15">
      <c r="A24" s="18" t="s">
        <v>123</v>
      </c>
      <c r="B24" s="18" t="s">
        <v>84</v>
      </c>
      <c r="C24" s="18" t="s">
        <v>94</v>
      </c>
      <c r="D24" s="18" t="s">
        <v>104</v>
      </c>
      <c r="E24" s="18" t="s">
        <v>99</v>
      </c>
    </row>
    <row r="25" spans="1:5" x14ac:dyDescent="0.15">
      <c r="A25" s="18" t="s">
        <v>123</v>
      </c>
      <c r="B25" s="18" t="s">
        <v>85</v>
      </c>
      <c r="C25" s="18" t="s">
        <v>94</v>
      </c>
      <c r="D25" s="18" t="s">
        <v>104</v>
      </c>
      <c r="E25" s="18" t="s">
        <v>99</v>
      </c>
    </row>
    <row r="26" spans="1:5" x14ac:dyDescent="0.15">
      <c r="A26" s="18" t="s">
        <v>123</v>
      </c>
      <c r="B26" s="18" t="s">
        <v>125</v>
      </c>
      <c r="C26" s="18" t="s">
        <v>94</v>
      </c>
      <c r="D26" s="18" t="s">
        <v>104</v>
      </c>
      <c r="E26" s="19"/>
    </row>
    <row r="27" spans="1:5" x14ac:dyDescent="0.15">
      <c r="A27" s="18" t="s">
        <v>123</v>
      </c>
      <c r="B27" s="18" t="s">
        <v>126</v>
      </c>
      <c r="C27" s="18" t="s">
        <v>94</v>
      </c>
      <c r="D27" s="18" t="s">
        <v>104</v>
      </c>
      <c r="E27" s="19"/>
    </row>
    <row r="28" spans="1:5" x14ac:dyDescent="0.15">
      <c r="A28" s="18" t="s">
        <v>123</v>
      </c>
      <c r="B28" s="18" t="s">
        <v>100</v>
      </c>
      <c r="C28" s="18" t="s">
        <v>101</v>
      </c>
      <c r="D28" s="18" t="s">
        <v>119</v>
      </c>
      <c r="E28" s="19"/>
    </row>
    <row r="29" spans="1:5" x14ac:dyDescent="0.15">
      <c r="A29" s="18" t="s">
        <v>123</v>
      </c>
      <c r="B29" s="18" t="s">
        <v>105</v>
      </c>
      <c r="C29" s="18" t="s">
        <v>101</v>
      </c>
      <c r="D29" s="18" t="s">
        <v>120</v>
      </c>
      <c r="E29" s="18" t="s">
        <v>99</v>
      </c>
    </row>
    <row r="30" spans="1:5" x14ac:dyDescent="0.15">
      <c r="A30" s="18" t="s">
        <v>123</v>
      </c>
      <c r="B30" s="18" t="s">
        <v>127</v>
      </c>
      <c r="C30" s="18" t="s">
        <v>94</v>
      </c>
      <c r="D30" s="18" t="s">
        <v>104</v>
      </c>
      <c r="E30" s="19"/>
    </row>
    <row r="31" spans="1:5" x14ac:dyDescent="0.15">
      <c r="A31" s="18" t="s">
        <v>123</v>
      </c>
      <c r="B31" s="18" t="s">
        <v>122</v>
      </c>
      <c r="C31" s="18" t="s">
        <v>94</v>
      </c>
      <c r="D31" s="18" t="s">
        <v>128</v>
      </c>
      <c r="E31" s="19"/>
    </row>
    <row r="32" spans="1:5" x14ac:dyDescent="0.15">
      <c r="A32" s="18" t="s">
        <v>123</v>
      </c>
      <c r="B32" s="18" t="s">
        <v>129</v>
      </c>
      <c r="C32" s="18" t="s">
        <v>94</v>
      </c>
      <c r="D32" s="18" t="s">
        <v>104</v>
      </c>
      <c r="E32" s="19"/>
    </row>
    <row r="33" spans="1:5" x14ac:dyDescent="0.15">
      <c r="A33" s="18" t="s">
        <v>130</v>
      </c>
      <c r="B33" s="18" t="s">
        <v>131</v>
      </c>
      <c r="C33" s="18" t="s">
        <v>94</v>
      </c>
      <c r="D33" s="18" t="s">
        <v>115</v>
      </c>
      <c r="E33" s="18" t="s">
        <v>99</v>
      </c>
    </row>
    <row r="34" spans="1:5" x14ac:dyDescent="0.15">
      <c r="A34" s="18" t="s">
        <v>130</v>
      </c>
      <c r="B34" s="18" t="s">
        <v>78</v>
      </c>
      <c r="C34" s="18" t="s">
        <v>94</v>
      </c>
      <c r="D34" s="18" t="s">
        <v>115</v>
      </c>
      <c r="E34" s="18" t="s">
        <v>99</v>
      </c>
    </row>
    <row r="35" spans="1:5" x14ac:dyDescent="0.15">
      <c r="A35" s="18" t="s">
        <v>132</v>
      </c>
      <c r="B35" s="18" t="s">
        <v>133</v>
      </c>
      <c r="C35" s="18" t="s">
        <v>94</v>
      </c>
      <c r="D35" s="18" t="s">
        <v>115</v>
      </c>
      <c r="E35" s="18" t="s">
        <v>99</v>
      </c>
    </row>
    <row r="36" spans="1:5" x14ac:dyDescent="0.15">
      <c r="A36" s="18" t="s">
        <v>134</v>
      </c>
      <c r="B36" s="18" t="s">
        <v>135</v>
      </c>
      <c r="C36" s="18" t="s">
        <v>94</v>
      </c>
      <c r="D36" s="18" t="s">
        <v>115</v>
      </c>
      <c r="E36" s="18" t="s">
        <v>99</v>
      </c>
    </row>
    <row r="37" spans="1:5" x14ac:dyDescent="0.15">
      <c r="A37" s="18" t="s">
        <v>134</v>
      </c>
      <c r="B37" s="18" t="s">
        <v>100</v>
      </c>
      <c r="C37" s="18" t="s">
        <v>101</v>
      </c>
      <c r="D37" s="18" t="s">
        <v>110</v>
      </c>
      <c r="E37" s="19"/>
    </row>
    <row r="38" spans="1:5" x14ac:dyDescent="0.15">
      <c r="A38" s="18" t="s">
        <v>136</v>
      </c>
      <c r="B38" s="18" t="s">
        <v>137</v>
      </c>
      <c r="C38" s="18" t="s">
        <v>94</v>
      </c>
      <c r="D38" s="18" t="s">
        <v>104</v>
      </c>
      <c r="E38" s="18" t="s">
        <v>99</v>
      </c>
    </row>
    <row r="39" spans="1:5" x14ac:dyDescent="0.15">
      <c r="A39" s="18" t="s">
        <v>136</v>
      </c>
      <c r="B39" s="18" t="s">
        <v>138</v>
      </c>
      <c r="C39" s="18" t="s">
        <v>94</v>
      </c>
      <c r="D39" s="18" t="s">
        <v>139</v>
      </c>
      <c r="E39" s="18" t="s">
        <v>99</v>
      </c>
    </row>
    <row r="40" spans="1:5" x14ac:dyDescent="0.15">
      <c r="A40" s="18" t="s">
        <v>136</v>
      </c>
      <c r="B40" s="18" t="s">
        <v>140</v>
      </c>
      <c r="C40" s="18" t="s">
        <v>101</v>
      </c>
      <c r="D40" s="18" t="s">
        <v>119</v>
      </c>
      <c r="E40" s="18" t="s">
        <v>99</v>
      </c>
    </row>
    <row r="41" spans="1:5" x14ac:dyDescent="0.15">
      <c r="A41" s="18" t="s">
        <v>136</v>
      </c>
      <c r="B41" s="18" t="s">
        <v>141</v>
      </c>
      <c r="C41" s="18" t="s">
        <v>94</v>
      </c>
      <c r="D41" s="18" t="s">
        <v>61</v>
      </c>
      <c r="E41" s="19"/>
    </row>
    <row r="42" spans="1:5" x14ac:dyDescent="0.15">
      <c r="A42" s="18" t="s">
        <v>136</v>
      </c>
      <c r="B42" s="18" t="s">
        <v>142</v>
      </c>
      <c r="C42" s="18" t="s">
        <v>94</v>
      </c>
      <c r="D42" s="18" t="s">
        <v>143</v>
      </c>
      <c r="E42" s="19"/>
    </row>
    <row r="43" spans="1:5" x14ac:dyDescent="0.15">
      <c r="A43" s="18" t="s">
        <v>136</v>
      </c>
      <c r="B43" s="18" t="s">
        <v>144</v>
      </c>
      <c r="C43" s="18" t="s">
        <v>101</v>
      </c>
      <c r="D43" s="18" t="s">
        <v>119</v>
      </c>
      <c r="E43" s="19"/>
    </row>
    <row r="44" spans="1:5" x14ac:dyDescent="0.15">
      <c r="A44" s="18" t="s">
        <v>136</v>
      </c>
      <c r="B44" s="18" t="s">
        <v>145</v>
      </c>
      <c r="C44" s="18" t="s">
        <v>94</v>
      </c>
      <c r="D44" s="18" t="s">
        <v>143</v>
      </c>
      <c r="E44" s="19"/>
    </row>
    <row r="45" spans="1:5" x14ac:dyDescent="0.15">
      <c r="A45" s="18" t="s">
        <v>146</v>
      </c>
      <c r="B45" s="18" t="s">
        <v>147</v>
      </c>
      <c r="C45" s="18" t="s">
        <v>94</v>
      </c>
      <c r="D45" s="18" t="s">
        <v>143</v>
      </c>
      <c r="E45" s="19"/>
    </row>
    <row r="46" spans="1:5" x14ac:dyDescent="0.15">
      <c r="A46" s="18" t="s">
        <v>136</v>
      </c>
      <c r="B46" s="18" t="s">
        <v>148</v>
      </c>
      <c r="C46" s="18" t="s">
        <v>101</v>
      </c>
      <c r="D46" s="18" t="s">
        <v>149</v>
      </c>
      <c r="E46" s="19"/>
    </row>
    <row r="47" spans="1:5" x14ac:dyDescent="0.15">
      <c r="A47" s="18" t="s">
        <v>136</v>
      </c>
      <c r="B47" s="18" t="s">
        <v>150</v>
      </c>
      <c r="C47" s="18" t="s">
        <v>101</v>
      </c>
      <c r="D47" s="18" t="s">
        <v>120</v>
      </c>
      <c r="E47" s="19"/>
    </row>
    <row r="48" spans="1:5" x14ac:dyDescent="0.15">
      <c r="A48" s="18" t="s">
        <v>136</v>
      </c>
      <c r="B48" s="18" t="s">
        <v>151</v>
      </c>
      <c r="C48" s="18" t="s">
        <v>101</v>
      </c>
      <c r="D48" s="18" t="s">
        <v>149</v>
      </c>
      <c r="E48" s="19"/>
    </row>
    <row r="49" spans="1:5" x14ac:dyDescent="0.15">
      <c r="A49" s="18" t="s">
        <v>136</v>
      </c>
      <c r="B49" s="18" t="s">
        <v>152</v>
      </c>
      <c r="C49" s="18" t="s">
        <v>153</v>
      </c>
      <c r="D49" s="19"/>
      <c r="E49" s="19"/>
    </row>
    <row r="50" spans="1:5" x14ac:dyDescent="0.15">
      <c r="A50" s="18" t="s">
        <v>136</v>
      </c>
      <c r="B50" s="18" t="s">
        <v>154</v>
      </c>
      <c r="C50" s="18" t="s">
        <v>101</v>
      </c>
      <c r="D50" s="18" t="s">
        <v>120</v>
      </c>
      <c r="E50" s="19"/>
    </row>
    <row r="51" spans="1:5" x14ac:dyDescent="0.15">
      <c r="A51" s="18" t="s">
        <v>136</v>
      </c>
      <c r="B51" s="18" t="s">
        <v>155</v>
      </c>
      <c r="C51" s="18" t="s">
        <v>153</v>
      </c>
      <c r="D51" s="19"/>
      <c r="E51" s="19"/>
    </row>
    <row r="52" spans="1:5" x14ac:dyDescent="0.15">
      <c r="A52" s="18" t="s">
        <v>136</v>
      </c>
      <c r="B52" s="18" t="s">
        <v>156</v>
      </c>
      <c r="C52" s="18" t="s">
        <v>101</v>
      </c>
      <c r="D52" s="18" t="s">
        <v>149</v>
      </c>
      <c r="E52" s="19"/>
    </row>
    <row r="53" spans="1:5" x14ac:dyDescent="0.15">
      <c r="A53" s="18" t="s">
        <v>136</v>
      </c>
      <c r="B53" s="18" t="s">
        <v>157</v>
      </c>
      <c r="C53" s="18" t="s">
        <v>94</v>
      </c>
      <c r="D53" s="18" t="s">
        <v>61</v>
      </c>
      <c r="E53" s="19"/>
    </row>
    <row r="54" spans="1:5" x14ac:dyDescent="0.15">
      <c r="A54" s="18" t="s">
        <v>136</v>
      </c>
      <c r="B54" s="18" t="s">
        <v>158</v>
      </c>
      <c r="C54" s="18" t="s">
        <v>94</v>
      </c>
      <c r="D54" s="18" t="s">
        <v>61</v>
      </c>
      <c r="E54" s="19"/>
    </row>
    <row r="55" spans="1:5" x14ac:dyDescent="0.15">
      <c r="A55" s="18" t="s">
        <v>136</v>
      </c>
      <c r="B55" s="18" t="s">
        <v>159</v>
      </c>
      <c r="C55" s="18" t="s">
        <v>94</v>
      </c>
      <c r="D55" s="18" t="s">
        <v>61</v>
      </c>
      <c r="E55" s="19"/>
    </row>
    <row r="56" spans="1:5" x14ac:dyDescent="0.15">
      <c r="A56" s="18" t="s">
        <v>160</v>
      </c>
      <c r="B56" s="18" t="s">
        <v>161</v>
      </c>
      <c r="C56" s="18" t="s">
        <v>94</v>
      </c>
      <c r="D56" s="18" t="s">
        <v>115</v>
      </c>
      <c r="E56" s="18" t="s">
        <v>99</v>
      </c>
    </row>
    <row r="57" spans="1:5" x14ac:dyDescent="0.15">
      <c r="A57" s="18" t="s">
        <v>162</v>
      </c>
      <c r="B57" s="18" t="s">
        <v>163</v>
      </c>
      <c r="C57" s="18" t="s">
        <v>94</v>
      </c>
      <c r="D57" s="18" t="s">
        <v>115</v>
      </c>
      <c r="E57" s="19"/>
    </row>
    <row r="58" spans="1:5" x14ac:dyDescent="0.15">
      <c r="A58" s="18" t="s">
        <v>162</v>
      </c>
      <c r="B58" s="18" t="s">
        <v>72</v>
      </c>
      <c r="C58" s="18" t="s">
        <v>94</v>
      </c>
      <c r="D58" s="18" t="s">
        <v>104</v>
      </c>
      <c r="E58" s="19"/>
    </row>
    <row r="59" spans="1:5" x14ac:dyDescent="0.15">
      <c r="A59" s="18" t="s">
        <v>162</v>
      </c>
      <c r="B59" s="18" t="s">
        <v>164</v>
      </c>
      <c r="C59" s="18" t="s">
        <v>153</v>
      </c>
      <c r="D59" s="19"/>
      <c r="E59" s="19"/>
    </row>
    <row r="60" spans="1:5" x14ac:dyDescent="0.15">
      <c r="A60" s="18" t="s">
        <v>162</v>
      </c>
      <c r="B60" s="18" t="s">
        <v>165</v>
      </c>
      <c r="C60" s="18" t="s">
        <v>94</v>
      </c>
      <c r="D60" s="18" t="s">
        <v>115</v>
      </c>
      <c r="E60" s="19"/>
    </row>
    <row r="61" spans="1:5" x14ac:dyDescent="0.15">
      <c r="A61" s="18" t="s">
        <v>69</v>
      </c>
      <c r="B61" s="18" t="s">
        <v>71</v>
      </c>
      <c r="C61" s="18" t="s">
        <v>101</v>
      </c>
      <c r="D61" s="18" t="s">
        <v>149</v>
      </c>
      <c r="E61" s="18" t="s">
        <v>99</v>
      </c>
    </row>
    <row r="62" spans="1:5" x14ac:dyDescent="0.15">
      <c r="A62" s="18" t="s">
        <v>69</v>
      </c>
      <c r="B62" s="18" t="s">
        <v>166</v>
      </c>
      <c r="C62" s="18" t="s">
        <v>94</v>
      </c>
      <c r="D62" s="18" t="s">
        <v>115</v>
      </c>
      <c r="E62" s="19"/>
    </row>
    <row r="63" spans="1:5" x14ac:dyDescent="0.15">
      <c r="A63" s="18" t="s">
        <v>167</v>
      </c>
      <c r="B63" s="18" t="s">
        <v>168</v>
      </c>
      <c r="C63" s="18" t="s">
        <v>94</v>
      </c>
      <c r="D63" s="18" t="s">
        <v>61</v>
      </c>
      <c r="E63" s="19"/>
    </row>
    <row r="64" spans="1:5" x14ac:dyDescent="0.15">
      <c r="A64" s="18" t="s">
        <v>69</v>
      </c>
      <c r="B64" s="18" t="s">
        <v>169</v>
      </c>
      <c r="C64" s="18" t="s">
        <v>153</v>
      </c>
      <c r="D64" s="19"/>
      <c r="E64" s="19"/>
    </row>
    <row r="65" spans="1:5" x14ac:dyDescent="0.15">
      <c r="A65" s="18" t="s">
        <v>69</v>
      </c>
      <c r="B65" s="18" t="s">
        <v>170</v>
      </c>
      <c r="C65" s="18" t="s">
        <v>94</v>
      </c>
      <c r="D65" s="18" t="s">
        <v>115</v>
      </c>
      <c r="E65" s="19"/>
    </row>
    <row r="66" spans="1:5" x14ac:dyDescent="0.15">
      <c r="A66" s="18" t="s">
        <v>69</v>
      </c>
      <c r="B66" s="18" t="s">
        <v>171</v>
      </c>
      <c r="C66" s="18" t="s">
        <v>101</v>
      </c>
      <c r="D66" s="18" t="s">
        <v>149</v>
      </c>
      <c r="E66" s="19"/>
    </row>
    <row r="67" spans="1:5" x14ac:dyDescent="0.15">
      <c r="A67" s="18" t="s">
        <v>69</v>
      </c>
      <c r="B67" s="18" t="s">
        <v>172</v>
      </c>
      <c r="C67" s="18" t="s">
        <v>101</v>
      </c>
      <c r="D67" s="18" t="s">
        <v>149</v>
      </c>
      <c r="E67" s="19"/>
    </row>
    <row r="68" spans="1:5" x14ac:dyDescent="0.15">
      <c r="A68" s="18" t="s">
        <v>69</v>
      </c>
      <c r="B68" s="18" t="s">
        <v>173</v>
      </c>
      <c r="C68" s="18" t="s">
        <v>101</v>
      </c>
      <c r="D68" s="18" t="s">
        <v>149</v>
      </c>
      <c r="E68" s="19"/>
    </row>
    <row r="69" spans="1:5" x14ac:dyDescent="0.15">
      <c r="A69" s="18" t="s">
        <v>69</v>
      </c>
      <c r="B69" s="18" t="s">
        <v>174</v>
      </c>
      <c r="C69" s="18" t="s">
        <v>101</v>
      </c>
      <c r="D69" s="18" t="s">
        <v>149</v>
      </c>
      <c r="E69" s="19"/>
    </row>
    <row r="70" spans="1:5" x14ac:dyDescent="0.15">
      <c r="A70" s="18" t="s">
        <v>69</v>
      </c>
      <c r="B70" s="18" t="s">
        <v>175</v>
      </c>
      <c r="C70" s="18" t="s">
        <v>101</v>
      </c>
      <c r="D70" s="18" t="s">
        <v>149</v>
      </c>
      <c r="E70" s="19"/>
    </row>
    <row r="71" spans="1:5" x14ac:dyDescent="0.15">
      <c r="A71" s="18" t="s">
        <v>69</v>
      </c>
      <c r="B71" s="18" t="s">
        <v>176</v>
      </c>
      <c r="C71" s="18" t="s">
        <v>101</v>
      </c>
      <c r="D71" s="18" t="s">
        <v>149</v>
      </c>
      <c r="E71" s="19"/>
    </row>
    <row r="72" spans="1:5" x14ac:dyDescent="0.15">
      <c r="A72" s="18" t="s">
        <v>69</v>
      </c>
      <c r="B72" s="18" t="s">
        <v>177</v>
      </c>
      <c r="C72" s="18" t="s">
        <v>94</v>
      </c>
      <c r="D72" s="18" t="s">
        <v>104</v>
      </c>
      <c r="E72" s="19"/>
    </row>
    <row r="73" spans="1:5" x14ac:dyDescent="0.15">
      <c r="A73" s="18" t="s">
        <v>167</v>
      </c>
      <c r="B73" s="18" t="s">
        <v>178</v>
      </c>
      <c r="C73" s="18" t="s">
        <v>94</v>
      </c>
      <c r="D73" s="18" t="s">
        <v>104</v>
      </c>
      <c r="E73" s="19"/>
    </row>
    <row r="74" spans="1:5" x14ac:dyDescent="0.15">
      <c r="A74" s="18" t="s">
        <v>69</v>
      </c>
      <c r="B74" s="18" t="s">
        <v>179</v>
      </c>
      <c r="C74" s="18" t="s">
        <v>94</v>
      </c>
      <c r="D74" s="18" t="s">
        <v>104</v>
      </c>
      <c r="E74" s="19"/>
    </row>
    <row r="75" spans="1:5" x14ac:dyDescent="0.15">
      <c r="A75" s="18" t="s">
        <v>69</v>
      </c>
      <c r="B75" s="18" t="s">
        <v>180</v>
      </c>
      <c r="C75" s="18" t="s">
        <v>94</v>
      </c>
      <c r="D75" s="18" t="s">
        <v>104</v>
      </c>
      <c r="E75" s="19"/>
    </row>
    <row r="76" spans="1:5" x14ac:dyDescent="0.15">
      <c r="A76" s="18" t="s">
        <v>69</v>
      </c>
      <c r="B76" s="18" t="s">
        <v>181</v>
      </c>
      <c r="C76" s="18" t="s">
        <v>94</v>
      </c>
      <c r="D76" s="18" t="s">
        <v>61</v>
      </c>
      <c r="E76" s="19"/>
    </row>
    <row r="77" spans="1:5" x14ac:dyDescent="0.15">
      <c r="A77" s="18" t="s">
        <v>69</v>
      </c>
      <c r="B77" s="18" t="s">
        <v>82</v>
      </c>
      <c r="C77" s="18" t="s">
        <v>153</v>
      </c>
      <c r="D77" s="19"/>
      <c r="E77" s="19"/>
    </row>
    <row r="78" spans="1:5" x14ac:dyDescent="0.15">
      <c r="A78" s="18" t="s">
        <v>69</v>
      </c>
      <c r="B78" s="18" t="s">
        <v>182</v>
      </c>
      <c r="C78" s="18" t="s">
        <v>101</v>
      </c>
      <c r="D78" s="18" t="s">
        <v>149</v>
      </c>
      <c r="E78" s="19"/>
    </row>
    <row r="79" spans="1:5" x14ac:dyDescent="0.15">
      <c r="A79" s="18" t="s">
        <v>69</v>
      </c>
      <c r="B79" s="18" t="s">
        <v>183</v>
      </c>
      <c r="C79" s="18" t="s">
        <v>94</v>
      </c>
      <c r="D79" s="18" t="s">
        <v>115</v>
      </c>
      <c r="E79" s="19"/>
    </row>
    <row r="80" spans="1:5" x14ac:dyDescent="0.15">
      <c r="A80" s="18" t="s">
        <v>69</v>
      </c>
      <c r="B80" s="18" t="s">
        <v>184</v>
      </c>
      <c r="C80" s="18" t="s">
        <v>94</v>
      </c>
      <c r="D80" s="18" t="s">
        <v>61</v>
      </c>
      <c r="E80" s="19"/>
    </row>
    <row r="81" spans="1:5" x14ac:dyDescent="0.15">
      <c r="A81" s="18" t="s">
        <v>69</v>
      </c>
      <c r="B81" s="18" t="s">
        <v>185</v>
      </c>
      <c r="C81" s="18" t="s">
        <v>94</v>
      </c>
      <c r="D81" s="18" t="s">
        <v>115</v>
      </c>
      <c r="E81" s="19"/>
    </row>
    <row r="82" spans="1:5" x14ac:dyDescent="0.15">
      <c r="A82" s="18" t="s">
        <v>186</v>
      </c>
      <c r="B82" s="18" t="s">
        <v>163</v>
      </c>
      <c r="C82" s="18" t="s">
        <v>94</v>
      </c>
      <c r="D82" s="18" t="s">
        <v>115</v>
      </c>
      <c r="E82" s="18" t="s">
        <v>99</v>
      </c>
    </row>
    <row r="83" spans="1:5" x14ac:dyDescent="0.15">
      <c r="A83" s="18" t="s">
        <v>187</v>
      </c>
      <c r="B83" s="18" t="s">
        <v>71</v>
      </c>
      <c r="C83" s="18" t="s">
        <v>101</v>
      </c>
      <c r="D83" s="18" t="s">
        <v>149</v>
      </c>
      <c r="E83" s="18" t="s">
        <v>99</v>
      </c>
    </row>
    <row r="84" spans="1:5" x14ac:dyDescent="0.15">
      <c r="A84" s="18" t="s">
        <v>187</v>
      </c>
      <c r="B84" s="18" t="s">
        <v>73</v>
      </c>
      <c r="C84" s="18" t="s">
        <v>101</v>
      </c>
      <c r="D84" s="18" t="s">
        <v>149</v>
      </c>
      <c r="E84" s="18" t="s">
        <v>99</v>
      </c>
    </row>
    <row r="85" spans="1:5" x14ac:dyDescent="0.15">
      <c r="A85" s="18" t="s">
        <v>187</v>
      </c>
      <c r="B85" s="18" t="s">
        <v>188</v>
      </c>
      <c r="C85" s="18" t="s">
        <v>101</v>
      </c>
      <c r="D85" s="18" t="s">
        <v>149</v>
      </c>
      <c r="E85" s="18" t="s">
        <v>99</v>
      </c>
    </row>
    <row r="86" spans="1:5" x14ac:dyDescent="0.15">
      <c r="A86" s="18" t="s">
        <v>187</v>
      </c>
      <c r="B86" s="18" t="s">
        <v>189</v>
      </c>
      <c r="C86" s="18" t="s">
        <v>101</v>
      </c>
      <c r="D86" s="18" t="s">
        <v>149</v>
      </c>
      <c r="E86" s="18" t="s">
        <v>99</v>
      </c>
    </row>
    <row r="87" spans="1:5" x14ac:dyDescent="0.15">
      <c r="A87" s="18" t="s">
        <v>187</v>
      </c>
      <c r="B87" s="18" t="s">
        <v>190</v>
      </c>
      <c r="C87" s="18" t="s">
        <v>94</v>
      </c>
      <c r="D87" s="18" t="s">
        <v>115</v>
      </c>
      <c r="E87" s="19"/>
    </row>
    <row r="88" spans="1:5" x14ac:dyDescent="0.15">
      <c r="A88" s="18" t="s">
        <v>187</v>
      </c>
      <c r="B88" s="18" t="s">
        <v>191</v>
      </c>
      <c r="C88" s="18" t="s">
        <v>94</v>
      </c>
      <c r="D88" s="18" t="s">
        <v>61</v>
      </c>
      <c r="E88" s="19"/>
    </row>
    <row r="89" spans="1:5" x14ac:dyDescent="0.15">
      <c r="A89" s="18" t="s">
        <v>187</v>
      </c>
      <c r="B89" s="18" t="s">
        <v>192</v>
      </c>
      <c r="C89" s="18" t="s">
        <v>94</v>
      </c>
      <c r="D89" s="18" t="s">
        <v>61</v>
      </c>
      <c r="E89" s="19"/>
    </row>
    <row r="90" spans="1:5" x14ac:dyDescent="0.15">
      <c r="A90" s="18" t="s">
        <v>193</v>
      </c>
      <c r="B90" s="18" t="s">
        <v>194</v>
      </c>
      <c r="C90" s="18" t="s">
        <v>153</v>
      </c>
      <c r="D90" s="19"/>
      <c r="E90" s="19"/>
    </row>
    <row r="91" spans="1:5" x14ac:dyDescent="0.15">
      <c r="A91" s="18" t="s">
        <v>187</v>
      </c>
      <c r="B91" s="18" t="s">
        <v>195</v>
      </c>
      <c r="C91" s="18" t="s">
        <v>94</v>
      </c>
      <c r="D91" s="18" t="s">
        <v>104</v>
      </c>
      <c r="E91" s="19"/>
    </row>
    <row r="92" spans="1:5" x14ac:dyDescent="0.15">
      <c r="A92" s="18" t="s">
        <v>187</v>
      </c>
      <c r="B92" s="18" t="s">
        <v>196</v>
      </c>
      <c r="C92" s="18" t="s">
        <v>94</v>
      </c>
      <c r="D92" s="18" t="s">
        <v>104</v>
      </c>
      <c r="E92" s="19"/>
    </row>
    <row r="93" spans="1:5" x14ac:dyDescent="0.15">
      <c r="A93" s="18" t="s">
        <v>193</v>
      </c>
      <c r="B93" s="18" t="s">
        <v>197</v>
      </c>
      <c r="C93" s="18" t="s">
        <v>94</v>
      </c>
      <c r="D93" s="18" t="s">
        <v>104</v>
      </c>
      <c r="E93" s="19"/>
    </row>
    <row r="94" spans="1:5" x14ac:dyDescent="0.15">
      <c r="A94" s="18" t="s">
        <v>198</v>
      </c>
      <c r="B94" s="18" t="s">
        <v>71</v>
      </c>
      <c r="C94" s="18" t="s">
        <v>101</v>
      </c>
      <c r="D94" s="18" t="s">
        <v>149</v>
      </c>
      <c r="E94" s="18" t="s">
        <v>99</v>
      </c>
    </row>
    <row r="95" spans="1:5" x14ac:dyDescent="0.15">
      <c r="A95" s="18" t="s">
        <v>199</v>
      </c>
      <c r="B95" s="18" t="s">
        <v>73</v>
      </c>
      <c r="C95" s="18" t="s">
        <v>101</v>
      </c>
      <c r="D95" s="18" t="s">
        <v>149</v>
      </c>
      <c r="E95" s="18" t="s">
        <v>99</v>
      </c>
    </row>
    <row r="96" spans="1:5" x14ac:dyDescent="0.15">
      <c r="A96" s="18" t="s">
        <v>199</v>
      </c>
      <c r="B96" s="18" t="s">
        <v>188</v>
      </c>
      <c r="C96" s="18" t="s">
        <v>101</v>
      </c>
      <c r="D96" s="18" t="s">
        <v>149</v>
      </c>
      <c r="E96" s="18" t="s">
        <v>99</v>
      </c>
    </row>
    <row r="97" spans="1:5" x14ac:dyDescent="0.15">
      <c r="A97" s="18" t="s">
        <v>199</v>
      </c>
      <c r="B97" s="18" t="s">
        <v>200</v>
      </c>
      <c r="C97" s="18" t="s">
        <v>94</v>
      </c>
      <c r="D97" s="18" t="s">
        <v>61</v>
      </c>
      <c r="E97" s="19"/>
    </row>
    <row r="98" spans="1:5" x14ac:dyDescent="0.15">
      <c r="A98" s="18" t="s">
        <v>199</v>
      </c>
      <c r="B98" s="18" t="s">
        <v>201</v>
      </c>
      <c r="C98" s="18" t="s">
        <v>101</v>
      </c>
      <c r="D98" s="18" t="s">
        <v>149</v>
      </c>
      <c r="E98" s="19"/>
    </row>
    <row r="99" spans="1:5" x14ac:dyDescent="0.15">
      <c r="A99" s="18" t="s">
        <v>199</v>
      </c>
      <c r="B99" s="18" t="s">
        <v>202</v>
      </c>
      <c r="C99" s="18" t="s">
        <v>94</v>
      </c>
      <c r="D99" s="18" t="s">
        <v>115</v>
      </c>
      <c r="E99" s="19"/>
    </row>
    <row r="100" spans="1:5" x14ac:dyDescent="0.15">
      <c r="A100" s="18" t="s">
        <v>199</v>
      </c>
      <c r="B100" s="18" t="s">
        <v>191</v>
      </c>
      <c r="C100" s="18" t="s">
        <v>94</v>
      </c>
      <c r="D100" s="18" t="s">
        <v>61</v>
      </c>
      <c r="E100" s="19"/>
    </row>
    <row r="101" spans="1:5" x14ac:dyDescent="0.15">
      <c r="A101" s="18" t="s">
        <v>199</v>
      </c>
      <c r="B101" s="18" t="s">
        <v>192</v>
      </c>
      <c r="C101" s="18" t="s">
        <v>94</v>
      </c>
      <c r="D101" s="18" t="s">
        <v>61</v>
      </c>
      <c r="E101" s="19"/>
    </row>
    <row r="102" spans="1:5" x14ac:dyDescent="0.15">
      <c r="A102" s="18" t="s">
        <v>199</v>
      </c>
      <c r="B102" s="18" t="s">
        <v>203</v>
      </c>
      <c r="C102" s="18" t="s">
        <v>153</v>
      </c>
      <c r="D102" s="19"/>
      <c r="E102" s="19"/>
    </row>
    <row r="103" spans="1:5" x14ac:dyDescent="0.15">
      <c r="A103" s="18" t="s">
        <v>199</v>
      </c>
      <c r="B103" s="18" t="s">
        <v>204</v>
      </c>
      <c r="C103" s="18" t="s">
        <v>94</v>
      </c>
      <c r="D103" s="18" t="s">
        <v>104</v>
      </c>
      <c r="E103" s="19"/>
    </row>
    <row r="104" spans="1:5" x14ac:dyDescent="0.15">
      <c r="A104" s="18" t="s">
        <v>199</v>
      </c>
      <c r="B104" s="18" t="s">
        <v>205</v>
      </c>
      <c r="C104" s="18" t="s">
        <v>94</v>
      </c>
      <c r="D104" s="18" t="s">
        <v>104</v>
      </c>
      <c r="E104" s="19"/>
    </row>
    <row r="105" spans="1:5" x14ac:dyDescent="0.15">
      <c r="A105" s="18" t="s">
        <v>199</v>
      </c>
      <c r="B105" s="18" t="s">
        <v>206</v>
      </c>
      <c r="C105" s="18" t="s">
        <v>94</v>
      </c>
      <c r="D105" s="18" t="s">
        <v>104</v>
      </c>
      <c r="E105" s="19"/>
    </row>
    <row r="106" spans="1:5" x14ac:dyDescent="0.15">
      <c r="A106" s="18" t="s">
        <v>199</v>
      </c>
      <c r="B106" s="18" t="s">
        <v>207</v>
      </c>
      <c r="C106" s="18" t="s">
        <v>94</v>
      </c>
      <c r="D106" s="18" t="s">
        <v>104</v>
      </c>
      <c r="E106" s="19"/>
    </row>
    <row r="107" spans="1:5" x14ac:dyDescent="0.15">
      <c r="A107" s="18" t="s">
        <v>199</v>
      </c>
      <c r="B107" s="18" t="s">
        <v>208</v>
      </c>
      <c r="C107" s="18" t="s">
        <v>94</v>
      </c>
      <c r="D107" s="18" t="s">
        <v>209</v>
      </c>
      <c r="E107" s="19"/>
    </row>
    <row r="108" spans="1:5" x14ac:dyDescent="0.15">
      <c r="A108" s="18" t="s">
        <v>199</v>
      </c>
      <c r="B108" s="18" t="s">
        <v>210</v>
      </c>
      <c r="C108" s="18" t="s">
        <v>94</v>
      </c>
      <c r="D108" s="18" t="s">
        <v>104</v>
      </c>
      <c r="E108" s="19"/>
    </row>
    <row r="109" spans="1:5" x14ac:dyDescent="0.15">
      <c r="A109" s="18" t="s">
        <v>199</v>
      </c>
      <c r="B109" s="18" t="s">
        <v>211</v>
      </c>
      <c r="C109" s="18" t="s">
        <v>94</v>
      </c>
      <c r="D109" s="18" t="s">
        <v>115</v>
      </c>
      <c r="E109" s="19"/>
    </row>
    <row r="110" spans="1:5" x14ac:dyDescent="0.15">
      <c r="A110" s="18" t="s">
        <v>199</v>
      </c>
      <c r="B110" s="18" t="s">
        <v>212</v>
      </c>
      <c r="C110" s="18" t="s">
        <v>153</v>
      </c>
      <c r="D110" s="19"/>
      <c r="E110" s="19"/>
    </row>
    <row r="111" spans="1:5" x14ac:dyDescent="0.15">
      <c r="A111" s="18" t="s">
        <v>199</v>
      </c>
      <c r="B111" s="18" t="s">
        <v>213</v>
      </c>
      <c r="C111" s="18" t="s">
        <v>94</v>
      </c>
      <c r="D111" s="18" t="s">
        <v>104</v>
      </c>
      <c r="E111" s="19"/>
    </row>
    <row r="112" spans="1:5" x14ac:dyDescent="0.15">
      <c r="A112" s="18" t="s">
        <v>199</v>
      </c>
      <c r="B112" s="18" t="s">
        <v>214</v>
      </c>
      <c r="C112" s="18" t="s">
        <v>94</v>
      </c>
      <c r="D112" s="18" t="s">
        <v>104</v>
      </c>
      <c r="E112" s="19"/>
    </row>
    <row r="113" spans="1:5" x14ac:dyDescent="0.15">
      <c r="A113" s="18" t="s">
        <v>199</v>
      </c>
      <c r="B113" s="18" t="s">
        <v>83</v>
      </c>
      <c r="C113" s="18" t="s">
        <v>94</v>
      </c>
      <c r="D113" s="18" t="s">
        <v>115</v>
      </c>
      <c r="E113" s="19"/>
    </row>
    <row r="114" spans="1:5" x14ac:dyDescent="0.15">
      <c r="A114" s="18" t="s">
        <v>67</v>
      </c>
      <c r="B114" s="18" t="s">
        <v>71</v>
      </c>
      <c r="C114" s="18" t="s">
        <v>101</v>
      </c>
      <c r="D114" s="18" t="s">
        <v>149</v>
      </c>
      <c r="E114" s="18" t="s">
        <v>99</v>
      </c>
    </row>
    <row r="115" spans="1:5" x14ac:dyDescent="0.15">
      <c r="A115" s="18" t="s">
        <v>67</v>
      </c>
      <c r="B115" s="18" t="s">
        <v>75</v>
      </c>
      <c r="C115" s="18" t="s">
        <v>94</v>
      </c>
      <c r="D115" s="18" t="s">
        <v>61</v>
      </c>
      <c r="E115" s="19"/>
    </row>
    <row r="116" spans="1:5" x14ac:dyDescent="0.15">
      <c r="A116" s="18" t="s">
        <v>67</v>
      </c>
      <c r="B116" s="18" t="s">
        <v>215</v>
      </c>
      <c r="C116" s="18" t="s">
        <v>101</v>
      </c>
      <c r="D116" s="18" t="s">
        <v>149</v>
      </c>
      <c r="E116" s="19"/>
    </row>
    <row r="117" spans="1:5" x14ac:dyDescent="0.15">
      <c r="A117" s="18" t="s">
        <v>67</v>
      </c>
      <c r="B117" s="18" t="s">
        <v>216</v>
      </c>
      <c r="C117" s="18" t="s">
        <v>94</v>
      </c>
      <c r="D117" s="18" t="s">
        <v>61</v>
      </c>
      <c r="E117" s="19"/>
    </row>
    <row r="118" spans="1:5" x14ac:dyDescent="0.15">
      <c r="A118" s="18" t="s">
        <v>67</v>
      </c>
      <c r="B118" s="18" t="s">
        <v>217</v>
      </c>
      <c r="C118" s="18" t="s">
        <v>94</v>
      </c>
      <c r="D118" s="18" t="s">
        <v>61</v>
      </c>
      <c r="E118" s="19"/>
    </row>
    <row r="119" spans="1:5" x14ac:dyDescent="0.15">
      <c r="A119" s="18" t="s">
        <v>67</v>
      </c>
      <c r="B119" s="18" t="s">
        <v>218</v>
      </c>
      <c r="C119" s="18" t="s">
        <v>94</v>
      </c>
      <c r="D119" s="18" t="s">
        <v>115</v>
      </c>
      <c r="E119" s="19"/>
    </row>
    <row r="120" spans="1:5" x14ac:dyDescent="0.15">
      <c r="A120" s="18" t="s">
        <v>67</v>
      </c>
      <c r="B120" s="18" t="s">
        <v>83</v>
      </c>
      <c r="C120" s="18" t="s">
        <v>94</v>
      </c>
      <c r="D120" s="18" t="s">
        <v>115</v>
      </c>
      <c r="E120" s="19"/>
    </row>
    <row r="121" spans="1:5" x14ac:dyDescent="0.15">
      <c r="A121" s="18" t="s">
        <v>67</v>
      </c>
      <c r="B121" s="18" t="s">
        <v>219</v>
      </c>
      <c r="C121" s="18" t="s">
        <v>94</v>
      </c>
      <c r="D121" s="18" t="s">
        <v>104</v>
      </c>
      <c r="E121" s="19"/>
    </row>
    <row r="122" spans="1:5" x14ac:dyDescent="0.15">
      <c r="A122" s="18" t="s">
        <v>67</v>
      </c>
      <c r="B122" s="18" t="s">
        <v>220</v>
      </c>
      <c r="C122" s="18" t="s">
        <v>153</v>
      </c>
      <c r="D122" s="19"/>
      <c r="E122" s="19"/>
    </row>
    <row r="123" spans="1:5" x14ac:dyDescent="0.15">
      <c r="A123" s="18" t="s">
        <v>67</v>
      </c>
      <c r="B123" s="18" t="s">
        <v>221</v>
      </c>
      <c r="C123" s="18" t="s">
        <v>153</v>
      </c>
      <c r="D123" s="19"/>
      <c r="E123" s="19"/>
    </row>
    <row r="124" spans="1:5" x14ac:dyDescent="0.15">
      <c r="A124" s="18" t="s">
        <v>67</v>
      </c>
      <c r="B124" s="18" t="s">
        <v>222</v>
      </c>
      <c r="C124" s="18" t="s">
        <v>153</v>
      </c>
      <c r="D124" s="19"/>
      <c r="E124" s="19"/>
    </row>
    <row r="125" spans="1:5" x14ac:dyDescent="0.15">
      <c r="A125" s="18" t="s">
        <v>67</v>
      </c>
      <c r="B125" s="18" t="s">
        <v>223</v>
      </c>
      <c r="C125" s="18" t="s">
        <v>153</v>
      </c>
      <c r="D125" s="19"/>
      <c r="E125" s="19"/>
    </row>
    <row r="126" spans="1:5" x14ac:dyDescent="0.15">
      <c r="A126" s="18" t="s">
        <v>67</v>
      </c>
      <c r="B126" s="18" t="s">
        <v>224</v>
      </c>
      <c r="C126" s="18" t="s">
        <v>153</v>
      </c>
      <c r="D126" s="19"/>
      <c r="E126" s="19"/>
    </row>
    <row r="127" spans="1:5" x14ac:dyDescent="0.15">
      <c r="A127" s="18" t="s">
        <v>67</v>
      </c>
      <c r="B127" s="18" t="s">
        <v>225</v>
      </c>
      <c r="C127" s="18" t="s">
        <v>101</v>
      </c>
      <c r="D127" s="18" t="s">
        <v>149</v>
      </c>
      <c r="E127" s="19"/>
    </row>
    <row r="128" spans="1:5" x14ac:dyDescent="0.15">
      <c r="A128" s="18" t="s">
        <v>67</v>
      </c>
      <c r="B128" s="18" t="s">
        <v>226</v>
      </c>
      <c r="C128" s="18" t="s">
        <v>94</v>
      </c>
      <c r="D128" s="18" t="s">
        <v>115</v>
      </c>
      <c r="E128" s="19"/>
    </row>
    <row r="129" spans="1:5" x14ac:dyDescent="0.15">
      <c r="A129" s="18" t="s">
        <v>67</v>
      </c>
      <c r="B129" s="18" t="s">
        <v>227</v>
      </c>
      <c r="C129" s="18" t="s">
        <v>153</v>
      </c>
      <c r="D129" s="19"/>
      <c r="E129" s="19"/>
    </row>
    <row r="130" spans="1:5" x14ac:dyDescent="0.15">
      <c r="A130" s="18" t="s">
        <v>67</v>
      </c>
      <c r="B130" s="18" t="s">
        <v>228</v>
      </c>
      <c r="C130" s="18" t="s">
        <v>153</v>
      </c>
      <c r="D130" s="19"/>
      <c r="E130" s="19"/>
    </row>
    <row r="131" spans="1:5" x14ac:dyDescent="0.15">
      <c r="A131" s="18" t="s">
        <v>67</v>
      </c>
      <c r="B131" s="18" t="s">
        <v>229</v>
      </c>
      <c r="C131" s="18" t="s">
        <v>94</v>
      </c>
      <c r="D131" s="18" t="s">
        <v>143</v>
      </c>
      <c r="E131" s="19"/>
    </row>
    <row r="132" spans="1:5" x14ac:dyDescent="0.15">
      <c r="A132" s="18" t="s">
        <v>67</v>
      </c>
      <c r="B132" s="18" t="s">
        <v>230</v>
      </c>
      <c r="C132" s="18" t="s">
        <v>153</v>
      </c>
      <c r="D132" s="19"/>
      <c r="E132" s="19"/>
    </row>
    <row r="133" spans="1:5" x14ac:dyDescent="0.15">
      <c r="A133" s="18" t="s">
        <v>67</v>
      </c>
      <c r="B133" s="18" t="s">
        <v>231</v>
      </c>
      <c r="C133" s="18" t="s">
        <v>153</v>
      </c>
      <c r="D133" s="19"/>
      <c r="E133" s="19"/>
    </row>
    <row r="134" spans="1:5" x14ac:dyDescent="0.15">
      <c r="A134" s="18" t="s">
        <v>68</v>
      </c>
      <c r="B134" s="18" t="s">
        <v>71</v>
      </c>
      <c r="C134" s="18" t="s">
        <v>101</v>
      </c>
      <c r="D134" s="18" t="s">
        <v>149</v>
      </c>
      <c r="E134" s="18" t="s">
        <v>99</v>
      </c>
    </row>
    <row r="135" spans="1:5" x14ac:dyDescent="0.15">
      <c r="A135" s="18" t="s">
        <v>68</v>
      </c>
      <c r="B135" s="18" t="s">
        <v>73</v>
      </c>
      <c r="C135" s="18" t="s">
        <v>101</v>
      </c>
      <c r="D135" s="18" t="s">
        <v>149</v>
      </c>
      <c r="E135" s="18" t="s">
        <v>99</v>
      </c>
    </row>
    <row r="136" spans="1:5" x14ac:dyDescent="0.15">
      <c r="A136" s="18" t="s">
        <v>68</v>
      </c>
      <c r="B136" s="18" t="s">
        <v>74</v>
      </c>
      <c r="C136" s="18" t="s">
        <v>94</v>
      </c>
      <c r="D136" s="18" t="s">
        <v>61</v>
      </c>
      <c r="E136" s="19"/>
    </row>
    <row r="137" spans="1:5" x14ac:dyDescent="0.15">
      <c r="A137" s="18" t="s">
        <v>68</v>
      </c>
      <c r="B137" s="18" t="s">
        <v>232</v>
      </c>
      <c r="C137" s="18" t="s">
        <v>153</v>
      </c>
      <c r="D137" s="19"/>
      <c r="E137" s="19"/>
    </row>
    <row r="138" spans="1:5" x14ac:dyDescent="0.15">
      <c r="A138" s="18" t="s">
        <v>68</v>
      </c>
      <c r="B138" s="18" t="s">
        <v>72</v>
      </c>
      <c r="C138" s="18" t="s">
        <v>94</v>
      </c>
      <c r="D138" s="18" t="s">
        <v>104</v>
      </c>
      <c r="E138" s="19"/>
    </row>
    <row r="139" spans="1:5" x14ac:dyDescent="0.15">
      <c r="A139" s="18" t="s">
        <v>68</v>
      </c>
      <c r="B139" s="18" t="s">
        <v>233</v>
      </c>
      <c r="C139" s="18" t="s">
        <v>94</v>
      </c>
      <c r="D139" s="18" t="s">
        <v>104</v>
      </c>
      <c r="E139" s="19"/>
    </row>
    <row r="140" spans="1:5" x14ac:dyDescent="0.15">
      <c r="A140" s="18" t="s">
        <v>68</v>
      </c>
      <c r="B140" s="18" t="s">
        <v>234</v>
      </c>
      <c r="C140" s="18" t="s">
        <v>94</v>
      </c>
      <c r="D140" s="18" t="s">
        <v>115</v>
      </c>
      <c r="E140" s="19"/>
    </row>
    <row r="141" spans="1:5" x14ac:dyDescent="0.15">
      <c r="A141" s="18" t="s">
        <v>68</v>
      </c>
      <c r="B141" s="18" t="s">
        <v>163</v>
      </c>
      <c r="C141" s="18" t="s">
        <v>94</v>
      </c>
      <c r="D141" s="18" t="s">
        <v>115</v>
      </c>
      <c r="E141" s="19"/>
    </row>
    <row r="142" spans="1:5" x14ac:dyDescent="0.15">
      <c r="A142" s="18" t="s">
        <v>68</v>
      </c>
      <c r="B142" s="18" t="s">
        <v>135</v>
      </c>
      <c r="C142" s="18" t="s">
        <v>94</v>
      </c>
      <c r="D142" s="18" t="s">
        <v>115</v>
      </c>
      <c r="E142" s="19"/>
    </row>
    <row r="143" spans="1:5" x14ac:dyDescent="0.15">
      <c r="A143" s="18" t="s">
        <v>235</v>
      </c>
      <c r="B143" s="18" t="s">
        <v>236</v>
      </c>
      <c r="C143" s="18" t="s">
        <v>94</v>
      </c>
      <c r="D143" s="18" t="s">
        <v>115</v>
      </c>
      <c r="E143" s="19"/>
    </row>
    <row r="144" spans="1:5" x14ac:dyDescent="0.15">
      <c r="A144" s="18" t="s">
        <v>68</v>
      </c>
      <c r="B144" s="18" t="s">
        <v>237</v>
      </c>
      <c r="C144" s="18" t="s">
        <v>94</v>
      </c>
      <c r="D144" s="18" t="s">
        <v>238</v>
      </c>
      <c r="E144" s="19"/>
    </row>
    <row r="145" spans="1:5" x14ac:dyDescent="0.15">
      <c r="A145" s="18" t="s">
        <v>68</v>
      </c>
      <c r="B145" s="18" t="s">
        <v>79</v>
      </c>
      <c r="C145" s="18" t="s">
        <v>94</v>
      </c>
      <c r="D145" s="18" t="s">
        <v>112</v>
      </c>
      <c r="E145" s="19"/>
    </row>
    <row r="146" spans="1:5" x14ac:dyDescent="0.15">
      <c r="A146" s="18" t="s">
        <v>68</v>
      </c>
      <c r="B146" s="18" t="s">
        <v>239</v>
      </c>
      <c r="C146" s="18" t="s">
        <v>94</v>
      </c>
      <c r="D146" s="18" t="s">
        <v>115</v>
      </c>
      <c r="E146" s="19"/>
    </row>
    <row r="147" spans="1:5" x14ac:dyDescent="0.15">
      <c r="A147" s="18" t="s">
        <v>68</v>
      </c>
      <c r="B147" s="18" t="s">
        <v>114</v>
      </c>
      <c r="C147" s="18" t="s">
        <v>94</v>
      </c>
      <c r="D147" s="18" t="s">
        <v>115</v>
      </c>
      <c r="E147" s="19"/>
    </row>
    <row r="148" spans="1:5" x14ac:dyDescent="0.15">
      <c r="A148" s="18" t="s">
        <v>68</v>
      </c>
      <c r="B148" s="18" t="s">
        <v>240</v>
      </c>
      <c r="C148" s="18" t="s">
        <v>94</v>
      </c>
      <c r="D148" s="18" t="s">
        <v>115</v>
      </c>
      <c r="E148" s="19"/>
    </row>
    <row r="149" spans="1:5" x14ac:dyDescent="0.15">
      <c r="A149" s="18" t="s">
        <v>68</v>
      </c>
      <c r="B149" s="18" t="s">
        <v>133</v>
      </c>
      <c r="C149" s="18" t="s">
        <v>94</v>
      </c>
      <c r="D149" s="18" t="s">
        <v>115</v>
      </c>
      <c r="E149" s="19"/>
    </row>
    <row r="150" spans="1:5" x14ac:dyDescent="0.15">
      <c r="A150" s="18" t="s">
        <v>68</v>
      </c>
      <c r="B150" s="18" t="s">
        <v>161</v>
      </c>
      <c r="C150" s="18" t="s">
        <v>94</v>
      </c>
      <c r="D150" s="18" t="s">
        <v>115</v>
      </c>
      <c r="E150" s="19"/>
    </row>
    <row r="151" spans="1:5" x14ac:dyDescent="0.15">
      <c r="A151" s="18" t="s">
        <v>68</v>
      </c>
      <c r="B151" s="18" t="s">
        <v>131</v>
      </c>
      <c r="C151" s="18" t="s">
        <v>94</v>
      </c>
      <c r="D151" s="18" t="s">
        <v>115</v>
      </c>
      <c r="E151" s="19"/>
    </row>
    <row r="152" spans="1:5" x14ac:dyDescent="0.15">
      <c r="A152" s="18" t="s">
        <v>68</v>
      </c>
      <c r="B152" s="18" t="s">
        <v>86</v>
      </c>
      <c r="C152" s="18" t="s">
        <v>94</v>
      </c>
      <c r="D152" s="18" t="s">
        <v>115</v>
      </c>
      <c r="E152" s="19"/>
    </row>
    <row r="153" spans="1:5" x14ac:dyDescent="0.15">
      <c r="A153" s="18" t="s">
        <v>68</v>
      </c>
      <c r="B153" s="18" t="s">
        <v>241</v>
      </c>
      <c r="C153" s="18" t="s">
        <v>94</v>
      </c>
      <c r="D153" s="18" t="s">
        <v>238</v>
      </c>
      <c r="E153" s="19"/>
    </row>
    <row r="154" spans="1:5" x14ac:dyDescent="0.15">
      <c r="A154" s="18" t="s">
        <v>68</v>
      </c>
      <c r="B154" s="18" t="s">
        <v>242</v>
      </c>
      <c r="C154" s="18" t="s">
        <v>153</v>
      </c>
      <c r="D154" s="19"/>
      <c r="E154" s="19"/>
    </row>
    <row r="155" spans="1:5" x14ac:dyDescent="0.15">
      <c r="A155" s="18" t="s">
        <v>68</v>
      </c>
      <c r="B155" s="18" t="s">
        <v>243</v>
      </c>
      <c r="C155" s="18" t="s">
        <v>94</v>
      </c>
      <c r="D155" s="18" t="s">
        <v>104</v>
      </c>
      <c r="E155" s="19"/>
    </row>
    <row r="156" spans="1:5" x14ac:dyDescent="0.15">
      <c r="A156" s="18" t="s">
        <v>68</v>
      </c>
      <c r="B156" s="18" t="s">
        <v>244</v>
      </c>
      <c r="C156" s="18" t="s">
        <v>94</v>
      </c>
      <c r="D156" s="18" t="s">
        <v>115</v>
      </c>
      <c r="E156" s="19"/>
    </row>
    <row r="157" spans="1:5" x14ac:dyDescent="0.15">
      <c r="A157" s="18" t="s">
        <v>68</v>
      </c>
      <c r="B157" s="18" t="s">
        <v>245</v>
      </c>
      <c r="C157" s="18" t="s">
        <v>94</v>
      </c>
      <c r="D157" s="18" t="s">
        <v>115</v>
      </c>
      <c r="E157" s="19"/>
    </row>
    <row r="158" spans="1:5" x14ac:dyDescent="0.15">
      <c r="A158" s="18" t="s">
        <v>68</v>
      </c>
      <c r="B158" s="18" t="s">
        <v>246</v>
      </c>
      <c r="C158" s="18" t="s">
        <v>153</v>
      </c>
      <c r="D158" s="19"/>
      <c r="E158" s="19"/>
    </row>
    <row r="159" spans="1:5" x14ac:dyDescent="0.15">
      <c r="A159" s="18" t="s">
        <v>68</v>
      </c>
      <c r="B159" s="18" t="s">
        <v>70</v>
      </c>
      <c r="C159" s="18" t="s">
        <v>94</v>
      </c>
      <c r="D159" s="18" t="s">
        <v>104</v>
      </c>
      <c r="E159" s="19"/>
    </row>
    <row r="160" spans="1:5" x14ac:dyDescent="0.15">
      <c r="A160" s="18" t="s">
        <v>68</v>
      </c>
      <c r="B160" s="18" t="s">
        <v>165</v>
      </c>
      <c r="C160" s="18" t="s">
        <v>94</v>
      </c>
      <c r="D160" s="18" t="s">
        <v>115</v>
      </c>
      <c r="E160" s="19"/>
    </row>
    <row r="161" spans="1:5" x14ac:dyDescent="0.15">
      <c r="A161" s="18" t="s">
        <v>68</v>
      </c>
      <c r="B161" s="18" t="s">
        <v>247</v>
      </c>
      <c r="C161" s="18" t="s">
        <v>153</v>
      </c>
      <c r="D161" s="19"/>
      <c r="E161" s="19"/>
    </row>
    <row r="162" spans="1:5" x14ac:dyDescent="0.15">
      <c r="A162" s="18" t="s">
        <v>68</v>
      </c>
      <c r="B162" s="18" t="s">
        <v>81</v>
      </c>
      <c r="C162" s="18" t="s">
        <v>94</v>
      </c>
      <c r="D162" s="18" t="s">
        <v>61</v>
      </c>
      <c r="E162" s="19"/>
    </row>
    <row r="163" spans="1:5" x14ac:dyDescent="0.15">
      <c r="A163" s="18" t="s">
        <v>68</v>
      </c>
      <c r="B163" s="18" t="s">
        <v>80</v>
      </c>
      <c r="C163" s="18" t="s">
        <v>94</v>
      </c>
      <c r="D163" s="18" t="s">
        <v>115</v>
      </c>
      <c r="E163" s="19"/>
    </row>
    <row r="164" spans="1:5" x14ac:dyDescent="0.15">
      <c r="A164" s="18" t="s">
        <v>68</v>
      </c>
      <c r="B164" s="18" t="s">
        <v>248</v>
      </c>
      <c r="C164" s="18" t="s">
        <v>153</v>
      </c>
      <c r="D164" s="19"/>
      <c r="E164" s="19"/>
    </row>
    <row r="165" spans="1:5" x14ac:dyDescent="0.15">
      <c r="A165" s="18" t="s">
        <v>68</v>
      </c>
      <c r="B165" s="18" t="s">
        <v>249</v>
      </c>
      <c r="C165" s="18" t="s">
        <v>153</v>
      </c>
      <c r="D165" s="19"/>
      <c r="E165" s="19"/>
    </row>
    <row r="166" spans="1:5" x14ac:dyDescent="0.15">
      <c r="A166" s="18" t="s">
        <v>68</v>
      </c>
      <c r="B166" s="18" t="s">
        <v>250</v>
      </c>
      <c r="C166" s="18" t="s">
        <v>153</v>
      </c>
      <c r="D166" s="19"/>
      <c r="E166" s="19"/>
    </row>
    <row r="167" spans="1:5" x14ac:dyDescent="0.15">
      <c r="A167" s="18" t="s">
        <v>68</v>
      </c>
      <c r="B167" s="18" t="s">
        <v>251</v>
      </c>
      <c r="C167" s="18" t="s">
        <v>94</v>
      </c>
      <c r="D167" s="18" t="s">
        <v>115</v>
      </c>
      <c r="E167" s="19"/>
    </row>
    <row r="168" spans="1:5" x14ac:dyDescent="0.15">
      <c r="A168" s="18" t="s">
        <v>68</v>
      </c>
      <c r="B168" s="18" t="s">
        <v>252</v>
      </c>
      <c r="C168" s="18" t="s">
        <v>153</v>
      </c>
      <c r="D168" s="19"/>
      <c r="E168" s="19"/>
    </row>
    <row r="169" spans="1:5" x14ac:dyDescent="0.15">
      <c r="A169" s="18" t="s">
        <v>68</v>
      </c>
      <c r="B169" s="18" t="s">
        <v>253</v>
      </c>
      <c r="C169" s="18" t="s">
        <v>153</v>
      </c>
      <c r="D169" s="19"/>
      <c r="E169" s="19"/>
    </row>
    <row r="170" spans="1:5" x14ac:dyDescent="0.15">
      <c r="A170" s="18" t="s">
        <v>68</v>
      </c>
      <c r="B170" s="18" t="s">
        <v>254</v>
      </c>
      <c r="C170" s="18" t="s">
        <v>101</v>
      </c>
      <c r="D170" s="18" t="s">
        <v>149</v>
      </c>
      <c r="E170" s="19"/>
    </row>
    <row r="171" spans="1:5" x14ac:dyDescent="0.15">
      <c r="A171" s="18" t="s">
        <v>68</v>
      </c>
      <c r="B171" s="18" t="s">
        <v>255</v>
      </c>
      <c r="C171" s="18" t="s">
        <v>101</v>
      </c>
      <c r="D171" s="18" t="s">
        <v>149</v>
      </c>
      <c r="E171" s="19"/>
    </row>
    <row r="172" spans="1:5" x14ac:dyDescent="0.15">
      <c r="A172" s="18" t="s">
        <v>68</v>
      </c>
      <c r="B172" s="18" t="s">
        <v>256</v>
      </c>
      <c r="C172" s="18" t="s">
        <v>94</v>
      </c>
      <c r="D172" s="18" t="s">
        <v>115</v>
      </c>
      <c r="E172" s="19"/>
    </row>
    <row r="173" spans="1:5" x14ac:dyDescent="0.15">
      <c r="A173" s="18" t="s">
        <v>68</v>
      </c>
      <c r="B173" s="18" t="s">
        <v>257</v>
      </c>
      <c r="C173" s="18" t="s">
        <v>94</v>
      </c>
      <c r="D173" s="18" t="s">
        <v>104</v>
      </c>
      <c r="E173" s="19"/>
    </row>
    <row r="174" spans="1:5" x14ac:dyDescent="0.15">
      <c r="A174" s="18" t="s">
        <v>68</v>
      </c>
      <c r="B174" s="18" t="s">
        <v>258</v>
      </c>
      <c r="C174" s="18" t="s">
        <v>153</v>
      </c>
      <c r="D174" s="19"/>
      <c r="E174" s="19"/>
    </row>
    <row r="175" spans="1:5" x14ac:dyDescent="0.15">
      <c r="A175" s="18" t="s">
        <v>68</v>
      </c>
      <c r="B175" s="18" t="s">
        <v>259</v>
      </c>
      <c r="C175" s="18" t="s">
        <v>94</v>
      </c>
      <c r="D175" s="18" t="s">
        <v>61</v>
      </c>
      <c r="E175" s="19"/>
    </row>
    <row r="176" spans="1:5" x14ac:dyDescent="0.15">
      <c r="A176" s="18" t="s">
        <v>68</v>
      </c>
      <c r="B176" s="18" t="s">
        <v>260</v>
      </c>
      <c r="C176" s="18" t="s">
        <v>153</v>
      </c>
      <c r="D176" s="19"/>
      <c r="E176" s="19"/>
    </row>
    <row r="177" spans="1:5" x14ac:dyDescent="0.15">
      <c r="A177" s="18" t="s">
        <v>68</v>
      </c>
      <c r="B177" s="18" t="s">
        <v>261</v>
      </c>
      <c r="C177" s="18" t="s">
        <v>94</v>
      </c>
      <c r="D177" s="18" t="s">
        <v>115</v>
      </c>
      <c r="E177" s="19"/>
    </row>
    <row r="178" spans="1:5" x14ac:dyDescent="0.15">
      <c r="A178" s="18" t="s">
        <v>68</v>
      </c>
      <c r="B178" s="18" t="s">
        <v>210</v>
      </c>
      <c r="C178" s="18" t="s">
        <v>94</v>
      </c>
      <c r="D178" s="18" t="s">
        <v>61</v>
      </c>
      <c r="E178" s="19"/>
    </row>
    <row r="179" spans="1:5" x14ac:dyDescent="0.15">
      <c r="A179" s="18" t="s">
        <v>68</v>
      </c>
      <c r="B179" s="18" t="s">
        <v>262</v>
      </c>
      <c r="C179" s="18" t="s">
        <v>101</v>
      </c>
      <c r="D179" s="18" t="s">
        <v>120</v>
      </c>
      <c r="E179" s="19"/>
    </row>
    <row r="180" spans="1:5" x14ac:dyDescent="0.15">
      <c r="A180" s="18" t="s">
        <v>68</v>
      </c>
      <c r="B180" s="18" t="s">
        <v>263</v>
      </c>
      <c r="C180" s="18" t="s">
        <v>101</v>
      </c>
      <c r="D180" s="18" t="s">
        <v>120</v>
      </c>
      <c r="E180" s="19"/>
    </row>
    <row r="181" spans="1:5" x14ac:dyDescent="0.15">
      <c r="A181" s="18" t="s">
        <v>68</v>
      </c>
      <c r="B181" s="18" t="s">
        <v>264</v>
      </c>
      <c r="C181" s="18" t="s">
        <v>101</v>
      </c>
      <c r="D181" s="18" t="s">
        <v>120</v>
      </c>
      <c r="E181" s="19"/>
    </row>
    <row r="182" spans="1:5" x14ac:dyDescent="0.15">
      <c r="A182" s="18" t="s">
        <v>265</v>
      </c>
      <c r="B182" s="18" t="s">
        <v>233</v>
      </c>
      <c r="C182" s="18" t="s">
        <v>94</v>
      </c>
      <c r="D182" s="18" t="s">
        <v>104</v>
      </c>
      <c r="E182" s="18" t="s">
        <v>99</v>
      </c>
    </row>
    <row r="183" spans="1:5" x14ac:dyDescent="0.15">
      <c r="A183" s="18" t="s">
        <v>266</v>
      </c>
      <c r="B183" s="18" t="s">
        <v>217</v>
      </c>
      <c r="C183" s="18" t="s">
        <v>94</v>
      </c>
      <c r="D183" s="18" t="s">
        <v>61</v>
      </c>
      <c r="E183" s="18" t="s">
        <v>99</v>
      </c>
    </row>
    <row r="184" spans="1:5" x14ac:dyDescent="0.15">
      <c r="A184" s="18" t="s">
        <v>267</v>
      </c>
      <c r="B184" s="18" t="s">
        <v>268</v>
      </c>
      <c r="C184" s="18" t="s">
        <v>94</v>
      </c>
      <c r="D184" s="18" t="s">
        <v>61</v>
      </c>
      <c r="E184" s="18" t="s">
        <v>99</v>
      </c>
    </row>
    <row r="185" spans="1:5" x14ac:dyDescent="0.15">
      <c r="A185" s="18" t="s">
        <v>267</v>
      </c>
      <c r="B185" s="18" t="s">
        <v>269</v>
      </c>
      <c r="C185" s="18" t="s">
        <v>94</v>
      </c>
      <c r="D185" s="18" t="s">
        <v>115</v>
      </c>
      <c r="E185" s="19"/>
    </row>
    <row r="186" spans="1:5" x14ac:dyDescent="0.15">
      <c r="A186" s="18" t="s">
        <v>267</v>
      </c>
      <c r="B186" s="18" t="s">
        <v>270</v>
      </c>
      <c r="C186" s="18" t="s">
        <v>94</v>
      </c>
      <c r="D186" s="18" t="s">
        <v>115</v>
      </c>
      <c r="E186" s="19"/>
    </row>
    <row r="187" spans="1:5" x14ac:dyDescent="0.15">
      <c r="A187" s="18" t="s">
        <v>267</v>
      </c>
      <c r="B187" s="18" t="s">
        <v>271</v>
      </c>
      <c r="C187" s="18" t="s">
        <v>94</v>
      </c>
      <c r="D187" s="18" t="s">
        <v>115</v>
      </c>
      <c r="E187" s="19"/>
    </row>
    <row r="188" spans="1:5" x14ac:dyDescent="0.15">
      <c r="A188" s="18" t="s">
        <v>267</v>
      </c>
      <c r="B188" s="18" t="s">
        <v>272</v>
      </c>
      <c r="C188" s="18" t="s">
        <v>94</v>
      </c>
      <c r="D188" s="18" t="s">
        <v>115</v>
      </c>
      <c r="E188" s="19"/>
    </row>
    <row r="189" spans="1:5" x14ac:dyDescent="0.15">
      <c r="A189" s="18" t="s">
        <v>267</v>
      </c>
      <c r="B189" s="18" t="s">
        <v>273</v>
      </c>
      <c r="C189" s="18" t="s">
        <v>101</v>
      </c>
      <c r="D189" s="18" t="s">
        <v>149</v>
      </c>
      <c r="E189" s="19"/>
    </row>
    <row r="190" spans="1:5" x14ac:dyDescent="0.15">
      <c r="A190" s="18" t="s">
        <v>267</v>
      </c>
      <c r="B190" s="18" t="s">
        <v>274</v>
      </c>
      <c r="C190" s="18" t="s">
        <v>101</v>
      </c>
      <c r="D190" s="18" t="s">
        <v>149</v>
      </c>
      <c r="E190" s="19"/>
    </row>
    <row r="191" spans="1:5" x14ac:dyDescent="0.15">
      <c r="A191" s="18" t="s">
        <v>267</v>
      </c>
      <c r="B191" s="18" t="s">
        <v>171</v>
      </c>
      <c r="C191" s="18" t="s">
        <v>101</v>
      </c>
      <c r="D191" s="18" t="s">
        <v>149</v>
      </c>
      <c r="E191" s="19"/>
    </row>
    <row r="192" spans="1:5" x14ac:dyDescent="0.15">
      <c r="A192" s="18" t="s">
        <v>275</v>
      </c>
      <c r="B192" s="18" t="s">
        <v>86</v>
      </c>
      <c r="C192" s="18" t="s">
        <v>94</v>
      </c>
      <c r="D192" s="18" t="s">
        <v>115</v>
      </c>
      <c r="E192" s="18" t="s">
        <v>99</v>
      </c>
    </row>
    <row r="193" spans="1:5" x14ac:dyDescent="0.15">
      <c r="A193" s="18" t="s">
        <v>276</v>
      </c>
      <c r="B193" s="18" t="s">
        <v>83</v>
      </c>
      <c r="C193" s="18" t="s">
        <v>94</v>
      </c>
      <c r="D193" s="18" t="s">
        <v>115</v>
      </c>
      <c r="E193" s="18" t="s">
        <v>99</v>
      </c>
    </row>
    <row r="194" spans="1:5" x14ac:dyDescent="0.15">
      <c r="A194" s="18" t="s">
        <v>277</v>
      </c>
      <c r="B194" s="18" t="s">
        <v>240</v>
      </c>
      <c r="C194" s="18" t="s">
        <v>94</v>
      </c>
      <c r="D194" s="18" t="s">
        <v>115</v>
      </c>
      <c r="E194" s="18" t="s">
        <v>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2020-04-24T05:13:02Z</dcterms:modified>
</cp:coreProperties>
</file>