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" i="1" l="1"/>
  <c r="H2" i="1"/>
  <c r="A8" i="1" l="1"/>
  <c r="J2" i="1" l="1"/>
  <c r="H3" i="1"/>
  <c r="J3" i="1" l="1"/>
  <c r="J1" i="1" s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7" i="1"/>
  <c r="A9" i="1"/>
  <c r="A6" i="1"/>
</calcChain>
</file>

<file path=xl/sharedStrings.xml><?xml version="1.0" encoding="utf-8"?>
<sst xmlns="http://schemas.openxmlformats.org/spreadsheetml/2006/main" count="88" uniqueCount="57">
  <si>
    <t>No</t>
  </si>
  <si>
    <t>分類</t>
    <rPh sb="0" eb="2">
      <t>ブンルイ</t>
    </rPh>
    <phoneticPr fontId="1"/>
  </si>
  <si>
    <t>種別</t>
    <rPh sb="0" eb="2">
      <t>シュベツ</t>
    </rPh>
    <phoneticPr fontId="1"/>
  </si>
  <si>
    <t>手順</t>
    <rPh sb="0" eb="2">
      <t>テジュン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</si>
  <si>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</si>
  <si>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</si>
  <si>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</si>
  <si>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</si>
  <si>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障害番号</t>
    <rPh sb="0" eb="2">
      <t>ショウガイ</t>
    </rPh>
    <rPh sb="2" eb="4">
      <t>バンゴウ</t>
    </rPh>
    <phoneticPr fontId="1"/>
  </si>
  <si>
    <t>テスト名</t>
    <rPh sb="3" eb="4">
      <t>メイ</t>
    </rPh>
    <phoneticPr fontId="2"/>
  </si>
  <si>
    <t>前提条件等</t>
    <rPh sb="0" eb="4">
      <t>ゼンテイジョウケン</t>
    </rPh>
    <rPh sb="4" eb="5">
      <t>トウ</t>
    </rPh>
    <phoneticPr fontId="2"/>
  </si>
  <si>
    <t>正常系</t>
    <rPh sb="0" eb="3">
      <t>セイジョウケイ</t>
    </rPh>
    <phoneticPr fontId="2"/>
  </si>
  <si>
    <t>総ケース数</t>
    <rPh sb="0" eb="1">
      <t>ソウ</t>
    </rPh>
    <rPh sb="4" eb="5">
      <t>スウ</t>
    </rPh>
    <phoneticPr fontId="2"/>
  </si>
  <si>
    <t>残ケース数</t>
    <rPh sb="0" eb="1">
      <t>ザン</t>
    </rPh>
    <rPh sb="4" eb="5">
      <t>スウ</t>
    </rPh>
    <phoneticPr fontId="2"/>
  </si>
  <si>
    <t>OK</t>
    <phoneticPr fontId="2"/>
  </si>
  <si>
    <t>NG</t>
    <phoneticPr fontId="2"/>
  </si>
  <si>
    <t>保留</t>
    <rPh sb="0" eb="2">
      <t>ホリュウ</t>
    </rPh>
    <phoneticPr fontId="2"/>
  </si>
  <si>
    <t>総実施件数</t>
    <rPh sb="0" eb="3">
      <t>ソウジッシ</t>
    </rPh>
    <rPh sb="3" eb="5">
      <t>ケンスウ</t>
    </rPh>
    <phoneticPr fontId="2"/>
  </si>
  <si>
    <t>期待値</t>
    <rPh sb="0" eb="2">
      <t>キタイ</t>
    </rPh>
    <rPh sb="2" eb="3">
      <t>チ</t>
    </rPh>
    <phoneticPr fontId="1"/>
  </si>
  <si>
    <t>共通動作確認</t>
    <phoneticPr fontId="2"/>
  </si>
  <si>
    <t>レイアウト確認</t>
    <phoneticPr fontId="2"/>
  </si>
  <si>
    <t>1.画面を表示</t>
    <phoneticPr fontId="2"/>
  </si>
  <si>
    <t>・画面レイアウト通りにすべての項目が表示されていること。</t>
    <phoneticPr fontId="2"/>
  </si>
  <si>
    <t>1.画面の解像度を1280×768に設定
2.画面を表示</t>
    <phoneticPr fontId="2"/>
  </si>
  <si>
    <t>・画面レイアウトの崩れがないこと。</t>
    <phoneticPr fontId="2"/>
  </si>
  <si>
    <t xml:space="preserve">1.テストユーザーは用意されていること（システム管理者）
</t>
    <rPh sb="24" eb="27">
      <t>カン</t>
    </rPh>
    <phoneticPr fontId="2"/>
  </si>
  <si>
    <t>基本機能確認</t>
    <phoneticPr fontId="2"/>
  </si>
  <si>
    <t>桁数チェック</t>
    <rPh sb="0" eb="2">
      <t>ケタスウ</t>
    </rPh>
    <phoneticPr fontId="1"/>
  </si>
  <si>
    <t>正常系</t>
  </si>
  <si>
    <t>1.対象の制限項目を入力</t>
    <rPh sb="2" eb="4">
      <t>タイショウ</t>
    </rPh>
    <rPh sb="5" eb="7">
      <t>セイゲン</t>
    </rPh>
    <rPh sb="7" eb="9">
      <t>コウモク</t>
    </rPh>
    <rPh sb="10" eb="12">
      <t>ニュウリョク</t>
    </rPh>
    <phoneticPr fontId="1"/>
  </si>
  <si>
    <t>・指定された桁数以上の入力ができないこと。
【対象項目】
ロール名</t>
    <rPh sb="1" eb="3">
      <t>シテイ</t>
    </rPh>
    <rPh sb="6" eb="8">
      <t>ケタスウ</t>
    </rPh>
    <rPh sb="8" eb="10">
      <t>イジョウ</t>
    </rPh>
    <rPh sb="11" eb="13">
      <t>ニュウリョク</t>
    </rPh>
    <rPh sb="33" eb="34">
      <t>メイ</t>
    </rPh>
    <phoneticPr fontId="1"/>
  </si>
  <si>
    <t>画面表示</t>
    <rPh sb="0" eb="2">
      <t>ガメン</t>
    </rPh>
    <rPh sb="2" eb="4">
      <t>ヒョウジ</t>
    </rPh>
    <phoneticPr fontId="2"/>
  </si>
  <si>
    <t>1.メニューよりロール設定を開く</t>
    <rPh sb="11" eb="13">
      <t>セッテイ</t>
    </rPh>
    <rPh sb="14" eb="15">
      <t>ヒラ</t>
    </rPh>
    <phoneticPr fontId="2"/>
  </si>
  <si>
    <t>・ロール名が空白なこと</t>
    <rPh sb="4" eb="5">
      <t>メイ</t>
    </rPh>
    <rPh sb="6" eb="8">
      <t>クウハク</t>
    </rPh>
    <phoneticPr fontId="2"/>
  </si>
  <si>
    <t>・一覧のチェックは全てはずれていること</t>
    <rPh sb="1" eb="3">
      <t>イチラン</t>
    </rPh>
    <rPh sb="9" eb="10">
      <t>スベ</t>
    </rPh>
    <phoneticPr fontId="2"/>
  </si>
  <si>
    <t>・左上の最大化ボタンが活性になっていること。</t>
    <phoneticPr fontId="2"/>
  </si>
  <si>
    <t>・左上最小化ボタンが活性になっていること。</t>
    <rPh sb="3" eb="5">
      <t>サイショウ</t>
    </rPh>
    <phoneticPr fontId="2"/>
  </si>
  <si>
    <t>OK</t>
    <phoneticPr fontId="2"/>
  </si>
  <si>
    <t>新規登録</t>
    <rPh sb="0" eb="2">
      <t>シンキ</t>
    </rPh>
    <rPh sb="2" eb="4">
      <t>トウロク</t>
    </rPh>
    <phoneticPr fontId="2"/>
  </si>
  <si>
    <t>異常系</t>
    <rPh sb="0" eb="2">
      <t>イジョウ</t>
    </rPh>
    <rPh sb="2" eb="3">
      <t>ケイ</t>
    </rPh>
    <phoneticPr fontId="2"/>
  </si>
  <si>
    <t>1.ロール名空白で新規登録</t>
    <rPh sb="5" eb="6">
      <t>メイ</t>
    </rPh>
    <rPh sb="6" eb="8">
      <t>クウハク</t>
    </rPh>
    <rPh sb="9" eb="11">
      <t>シンキ</t>
    </rPh>
    <rPh sb="11" eb="13">
      <t>トウロク</t>
    </rPh>
    <phoneticPr fontId="2"/>
  </si>
  <si>
    <t>・登録されないこと</t>
    <rPh sb="1" eb="3">
      <t>トウロク</t>
    </rPh>
    <phoneticPr fontId="2"/>
  </si>
  <si>
    <t>・登録されること</t>
    <rPh sb="1" eb="3">
      <t>トウロク</t>
    </rPh>
    <phoneticPr fontId="2"/>
  </si>
  <si>
    <t>・ロール名のドロップダウンに表示されること</t>
    <rPh sb="4" eb="5">
      <t>メイ</t>
    </rPh>
    <rPh sb="14" eb="16">
      <t>ヒョウジ</t>
    </rPh>
    <phoneticPr fontId="2"/>
  </si>
  <si>
    <t>ロール選択</t>
    <rPh sb="3" eb="5">
      <t>センタク</t>
    </rPh>
    <phoneticPr fontId="2"/>
  </si>
  <si>
    <t>1.ロール名ドロップダウンより選択</t>
    <rPh sb="5" eb="6">
      <t>メイ</t>
    </rPh>
    <rPh sb="15" eb="17">
      <t>センタク</t>
    </rPh>
    <phoneticPr fontId="2"/>
  </si>
  <si>
    <t>・一覧に設定した状態で表示されること</t>
    <rPh sb="1" eb="3">
      <t>イチラン</t>
    </rPh>
    <rPh sb="4" eb="6">
      <t>セッテイ</t>
    </rPh>
    <rPh sb="8" eb="10">
      <t>ジョウタイ</t>
    </rPh>
    <rPh sb="11" eb="13">
      <t>ヒョウジ</t>
    </rPh>
    <phoneticPr fontId="2"/>
  </si>
  <si>
    <t>1.ロール名を入力
2.全てのチェックボックスを有効
3.新規登録ボタン</t>
    <rPh sb="5" eb="6">
      <t>メイ</t>
    </rPh>
    <rPh sb="7" eb="9">
      <t>ニュウリョク</t>
    </rPh>
    <rPh sb="12" eb="13">
      <t>スベ</t>
    </rPh>
    <rPh sb="24" eb="26">
      <t>ユウコウ</t>
    </rPh>
    <rPh sb="29" eb="31">
      <t>シンキ</t>
    </rPh>
    <rPh sb="31" eb="33">
      <t>トウロク</t>
    </rPh>
    <phoneticPr fontId="2"/>
  </si>
  <si>
    <t>1.いくつかのチェックボックスをはずす
2.登録ボタン</t>
    <rPh sb="22" eb="24">
      <t>トウロク</t>
    </rPh>
    <phoneticPr fontId="2"/>
  </si>
  <si>
    <t>更新</t>
    <rPh sb="0" eb="2">
      <t>コウシン</t>
    </rPh>
    <phoneticPr fontId="2"/>
  </si>
  <si>
    <t>削除</t>
    <rPh sb="0" eb="2">
      <t>サクジョ</t>
    </rPh>
    <phoneticPr fontId="2"/>
  </si>
  <si>
    <t>1.ロール名ドロップダウンより選択
2.削除ボタン</t>
    <rPh sb="5" eb="6">
      <t>メイ</t>
    </rPh>
    <rPh sb="15" eb="17">
      <t>センタク</t>
    </rPh>
    <rPh sb="20" eb="22">
      <t>サクジョ</t>
    </rPh>
    <phoneticPr fontId="2"/>
  </si>
  <si>
    <t>1.いいえを選択</t>
    <rPh sb="6" eb="8">
      <t>センタク</t>
    </rPh>
    <phoneticPr fontId="2"/>
  </si>
  <si>
    <t>・削除する旨のメッセージ</t>
    <rPh sb="1" eb="3">
      <t>サクジョ</t>
    </rPh>
    <rPh sb="5" eb="6">
      <t>ムネ</t>
    </rPh>
    <phoneticPr fontId="2"/>
  </si>
  <si>
    <t>・削除されないこと</t>
    <rPh sb="1" eb="3">
      <t>サクジョ</t>
    </rPh>
    <phoneticPr fontId="2"/>
  </si>
  <si>
    <t>1.ロール名ドロップダウンより選択
2.削除ボタン
3.はいを選択</t>
    <rPh sb="5" eb="6">
      <t>メイ</t>
    </rPh>
    <rPh sb="15" eb="17">
      <t>センタク</t>
    </rPh>
    <rPh sb="20" eb="22">
      <t>サクジョ</t>
    </rPh>
    <rPh sb="31" eb="33">
      <t>センタク</t>
    </rPh>
    <phoneticPr fontId="2"/>
  </si>
  <si>
    <t>・削除されること</t>
    <rPh sb="1" eb="3">
      <t>サクジョ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</si>
</sst>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zoomScale="85" zoomScaleNormal="85" workbookViewId="0">
      <pane ySplit="5" topLeftCell="A6" activePane="bottomLeft" state="frozen"/>
      <selection pane="bottomLeft" activeCell="A2" sqref="A2:B3"/>
    </sheetView>
  </sheetViews>
  <sheetFormatPr defaultRowHeight="13.5" x14ac:dyDescent="0.15"/>
  <cols>
    <col min="1" max="1" width="3.75" style="1" bestFit="1" customWidth="1"/>
    <col min="2" max="2" width="14.25" style="1" customWidth="1"/>
    <col min="3" max="3" width="21.375" style="1" customWidth="1"/>
    <col min="4" max="4" width="9.5" style="1" customWidth="1"/>
    <col min="5" max="6" width="34" style="1" customWidth="1"/>
    <col min="7" max="7" width="10.5" style="1" bestFit="1" customWidth="1"/>
    <col min="8" max="8" width="7.125" style="1" bestFit="1" customWidth="1"/>
    <col min="9" max="9" width="11" style="1" bestFit="1" customWidth="1"/>
    <col min="10" max="16384" width="9" style="1"/>
  </cols>
  <sheetData>
    <row r="1" spans="1:10" x14ac:dyDescent="0.15">
      <c r="A1" s="7" t="s">
        <v>9</v>
      </c>
      <c r="B1" s="7"/>
      <c r="C1" s="9"/>
      <c r="D1" s="9"/>
      <c r="E1" s="9"/>
      <c r="F1" s="9"/>
      <c r="G1" s="3" t="s">
        <v>12</v>
      </c>
      <c r="H1" s="2">
        <f>COUNTA(D6:D36)</f>
        <v>16</v>
      </c>
      <c r="I1" s="3" t="s">
        <v>13</v>
      </c>
      <c r="J1" s="2">
        <f>H1-J3</f>
        <v>0</v>
      </c>
    </row>
    <row r="2" spans="1:10" ht="49.5" customHeight="1" x14ac:dyDescent="0.15">
      <c r="A2" s="7" t="s">
        <v>10</v>
      </c>
      <c r="B2" s="7"/>
      <c r="C2" s="8" t="s">
        <v>25</v>
      </c>
      <c r="D2" s="9"/>
      <c r="E2" s="9"/>
      <c r="F2" s="9"/>
      <c r="G2" s="3" t="s">
        <v>14</v>
      </c>
      <c r="H2" s="2">
        <f>COUNTIF(I6:I36,"OK")</f>
        <v>16</v>
      </c>
      <c r="I2" s="3" t="s">
        <v>16</v>
      </c>
      <c r="J2" s="2">
        <f>COUNTIF(H6:H36,"保留")</f>
        <v>0</v>
      </c>
    </row>
    <row r="3" spans="1:10" ht="49.5" customHeight="1" x14ac:dyDescent="0.15">
      <c r="A3" s="7"/>
      <c r="B3" s="7"/>
      <c r="C3" s="9"/>
      <c r="D3" s="9"/>
      <c r="E3" s="9"/>
      <c r="F3" s="9"/>
      <c r="G3" s="3" t="s">
        <v>15</v>
      </c>
      <c r="H3" s="2">
        <f>COUNTIF(I6:I36,"NG")</f>
        <v>0</v>
      </c>
      <c r="I3" s="3" t="s">
        <v>17</v>
      </c>
      <c r="J3" s="2">
        <f>H2+H3+J2</f>
        <v>16</v>
      </c>
    </row>
    <row r="5" spans="1:10" x14ac:dyDescent="0.15">
      <c r="A5" s="3" t="s">
        <v>0</v>
      </c>
      <c r="B5" s="3" t="s">
        <v>1</v>
      </c>
      <c r="C5" s="3" t="s">
        <v>4</v>
      </c>
      <c r="D5" s="3" t="s">
        <v>2</v>
      </c>
      <c r="E5" s="3" t="s">
        <v>3</v>
      </c>
      <c r="F5" s="3" t="s">
        <v>18</v>
      </c>
      <c r="G5" s="3" t="s">
        <v>5</v>
      </c>
      <c r="H5" s="3" t="s">
        <v>6</v>
      </c>
      <c r="I5" s="3" t="s">
        <v>7</v>
      </c>
      <c r="J5" s="3" t="s">
        <v>8</v>
      </c>
    </row>
    <row r="6" spans="1:10" s="6" customFormat="1" ht="27" x14ac:dyDescent="0.15">
      <c r="A6" s="4">
        <f>ROW()-5</f>
        <v>1</v>
      </c>
      <c r="B6" s="4" t="s">
        <v>19</v>
      </c>
      <c r="C6" s="4" t="s">
        <v>20</v>
      </c>
      <c r="D6" s="4" t="s">
        <v>11</v>
      </c>
      <c r="E6" s="4" t="s">
        <v>21</v>
      </c>
      <c r="F6" s="4" t="s">
        <v>22</v>
      </c>
      <c r="G6" s="5"/>
      <c r="H6" s="4"/>
      <c r="I6" s="4" t="s">
        <v>37</v>
      </c>
      <c r="J6" s="4"/>
    </row>
    <row r="7" spans="1:10" s="6" customFormat="1" ht="27" x14ac:dyDescent="0.15">
      <c r="A7" s="4">
        <f t="shared" ref="A7:A36" si="0">ROW()-5</f>
        <v>2</v>
      </c>
      <c r="B7" s="4"/>
      <c r="C7" s="4"/>
      <c r="D7" s="4" t="s">
        <v>11</v>
      </c>
      <c r="E7" s="4" t="s">
        <v>23</v>
      </c>
      <c r="F7" s="4" t="s">
        <v>24</v>
      </c>
      <c r="G7" s="4"/>
      <c r="H7" s="4"/>
      <c r="I7" s="4" t="s">
        <v>37</v>
      </c>
      <c r="J7" s="4"/>
    </row>
    <row r="8" spans="1:10" s="6" customFormat="1" ht="27" x14ac:dyDescent="0.15">
      <c r="A8" s="4">
        <f t="shared" si="0"/>
        <v>3</v>
      </c>
      <c r="B8" s="4"/>
      <c r="C8" s="4"/>
      <c r="D8" s="4" t="s">
        <v>11</v>
      </c>
      <c r="E8" s="4"/>
      <c r="F8" s="4" t="s">
        <v>35</v>
      </c>
      <c r="G8" s="4"/>
      <c r="H8" s="4"/>
      <c r="I8" s="4" t="s">
        <v>37</v>
      </c>
      <c r="J8" s="4"/>
    </row>
    <row r="9" spans="1:10" s="6" customFormat="1" ht="27" x14ac:dyDescent="0.15">
      <c r="A9" s="4">
        <f t="shared" si="0"/>
        <v>4</v>
      </c>
      <c r="B9" s="4"/>
      <c r="C9" s="4"/>
      <c r="D9" s="4" t="s">
        <v>11</v>
      </c>
      <c r="E9" s="4"/>
      <c r="F9" s="4" t="s">
        <v>36</v>
      </c>
      <c r="G9" s="4"/>
      <c r="H9" s="4"/>
      <c r="I9" s="4" t="s">
        <v>37</v>
      </c>
      <c r="J9" s="4"/>
    </row>
    <row r="10" spans="1:10" s="6" customFormat="1" ht="67.5" x14ac:dyDescent="0.15">
      <c r="A10" s="4"/>
      <c r="B10" s="4"/>
      <c r="C10" s="4" t="s">
        <v>27</v>
      </c>
      <c r="D10" s="4" t="s">
        <v>28</v>
      </c>
      <c r="E10" s="4" t="s">
        <v>29</v>
      </c>
      <c r="F10" s="4" t="s">
        <v>30</v>
      </c>
      <c r="G10" s="4"/>
      <c r="H10" s="4"/>
      <c r="I10" s="4" t="s">
        <v>37</v>
      </c>
      <c r="J10" s="4"/>
    </row>
    <row r="11" spans="1:10" s="6" customFormat="1" x14ac:dyDescent="0.15">
      <c r="A11" s="4">
        <f t="shared" si="0"/>
        <v>6</v>
      </c>
      <c r="B11" s="4" t="s">
        <v>26</v>
      </c>
      <c r="C11" s="4" t="s">
        <v>31</v>
      </c>
      <c r="D11" s="4" t="s">
        <v>28</v>
      </c>
      <c r="E11" s="4" t="s">
        <v>32</v>
      </c>
      <c r="F11" s="4" t="s">
        <v>33</v>
      </c>
      <c r="G11" s="4"/>
      <c r="H11" s="4"/>
      <c r="I11" s="4" t="s">
        <v>37</v>
      </c>
      <c r="J11" s="4"/>
    </row>
    <row r="12" spans="1:10" s="6" customFormat="1" x14ac:dyDescent="0.15">
      <c r="A12" s="4">
        <f t="shared" si="0"/>
        <v>7</v>
      </c>
      <c r="B12" s="4"/>
      <c r="C12" s="4"/>
      <c r="D12" s="4" t="s">
        <v>28</v>
      </c>
      <c r="E12" s="4"/>
      <c r="F12" s="4" t="s">
        <v>34</v>
      </c>
      <c r="G12" s="4"/>
      <c r="H12" s="4"/>
      <c r="I12" s="4" t="s">
        <v>37</v>
      </c>
      <c r="J12" s="4"/>
    </row>
    <row r="13" spans="1:10" s="6" customFormat="1" x14ac:dyDescent="0.15">
      <c r="A13" s="4">
        <f t="shared" si="0"/>
        <v>8</v>
      </c>
      <c r="B13" s="4"/>
      <c r="C13" s="4" t="s">
        <v>38</v>
      </c>
      <c r="D13" s="4" t="s">
        <v>39</v>
      </c>
      <c r="E13" s="4" t="s">
        <v>40</v>
      </c>
      <c r="F13" s="4" t="s">
        <v>41</v>
      </c>
      <c r="G13" s="4"/>
      <c r="H13" s="4"/>
      <c r="I13" s="4" t="s">
        <v>37</v>
      </c>
      <c r="J13" s="4"/>
    </row>
    <row r="14" spans="1:10" s="6" customFormat="1" ht="40.5" x14ac:dyDescent="0.15">
      <c r="A14" s="4">
        <f t="shared" si="0"/>
        <v>9</v>
      </c>
      <c r="B14" s="4"/>
      <c r="C14" s="4"/>
      <c r="D14" s="4" t="s">
        <v>28</v>
      </c>
      <c r="E14" s="4" t="s">
        <v>47</v>
      </c>
      <c r="F14" s="4" t="s">
        <v>42</v>
      </c>
      <c r="G14" s="4"/>
      <c r="H14" s="4"/>
      <c r="I14" s="4" t="s">
        <v>37</v>
      </c>
      <c r="J14" s="4"/>
    </row>
    <row r="15" spans="1:10" s="6" customFormat="1" ht="27" x14ac:dyDescent="0.15">
      <c r="A15" s="4">
        <f t="shared" si="0"/>
        <v>10</v>
      </c>
      <c r="B15" s="4"/>
      <c r="C15" s="4"/>
      <c r="D15" s="4" t="s">
        <v>28</v>
      </c>
      <c r="E15" s="4"/>
      <c r="F15" s="4" t="s">
        <v>43</v>
      </c>
      <c r="G15" s="4"/>
      <c r="H15" s="4"/>
      <c r="I15" s="4" t="s">
        <v>37</v>
      </c>
      <c r="J15" s="4"/>
    </row>
    <row r="16" spans="1:10" s="6" customFormat="1" x14ac:dyDescent="0.15">
      <c r="A16" s="4">
        <f t="shared" si="0"/>
        <v>11</v>
      </c>
      <c r="B16" s="4"/>
      <c r="C16" s="4" t="s">
        <v>44</v>
      </c>
      <c r="D16" s="4" t="s">
        <v>28</v>
      </c>
      <c r="E16" s="4" t="s">
        <v>45</v>
      </c>
      <c r="F16" s="4" t="s">
        <v>46</v>
      </c>
      <c r="G16" s="4"/>
      <c r="H16" s="4"/>
      <c r="I16" s="4" t="s">
        <v>37</v>
      </c>
      <c r="J16" s="4"/>
    </row>
    <row r="17" spans="1:10" s="6" customFormat="1" ht="27" x14ac:dyDescent="0.15">
      <c r="A17" s="4">
        <f t="shared" si="0"/>
        <v>12</v>
      </c>
      <c r="B17" s="4"/>
      <c r="C17" s="4" t="s">
        <v>49</v>
      </c>
      <c r="D17" s="4" t="s">
        <v>28</v>
      </c>
      <c r="E17" s="4" t="s">
        <v>48</v>
      </c>
      <c r="F17" s="4" t="s">
        <v>42</v>
      </c>
      <c r="G17" s="4"/>
      <c r="H17" s="4"/>
      <c r="I17" s="4" t="s">
        <v>37</v>
      </c>
      <c r="J17" s="4"/>
    </row>
    <row r="18" spans="1:10" s="6" customFormat="1" x14ac:dyDescent="0.15">
      <c r="A18" s="4">
        <f t="shared" si="0"/>
        <v>13</v>
      </c>
      <c r="B18" s="4"/>
      <c r="C18" s="4"/>
      <c r="D18" s="4" t="s">
        <v>28</v>
      </c>
      <c r="E18" s="4" t="s">
        <v>45</v>
      </c>
      <c r="F18" s="4" t="s">
        <v>46</v>
      </c>
      <c r="G18" s="4"/>
      <c r="H18" s="4"/>
      <c r="I18" s="4" t="s">
        <v>37</v>
      </c>
      <c r="J18" s="4"/>
    </row>
    <row r="19" spans="1:10" s="6" customFormat="1" ht="27" x14ac:dyDescent="0.15">
      <c r="A19" s="4">
        <f t="shared" si="0"/>
        <v>14</v>
      </c>
      <c r="B19" s="4"/>
      <c r="C19" s="4" t="s">
        <v>50</v>
      </c>
      <c r="D19" s="4" t="s">
        <v>11</v>
      </c>
      <c r="E19" s="4" t="s">
        <v>51</v>
      </c>
      <c r="F19" s="4" t="s">
        <v>53</v>
      </c>
      <c r="G19" s="4"/>
      <c r="H19" s="4"/>
      <c r="I19" s="4" t="s">
        <v>37</v>
      </c>
      <c r="J19" s="4"/>
    </row>
    <row r="20" spans="1:10" s="6" customFormat="1" x14ac:dyDescent="0.15">
      <c r="A20" s="4">
        <f t="shared" si="0"/>
        <v>15</v>
      </c>
      <c r="B20" s="4"/>
      <c r="C20" s="4"/>
      <c r="D20" s="4" t="s">
        <v>11</v>
      </c>
      <c r="E20" s="4" t="s">
        <v>52</v>
      </c>
      <c r="F20" s="4" t="s">
        <v>54</v>
      </c>
      <c r="G20" s="4"/>
      <c r="H20" s="4"/>
      <c r="I20" s="4" t="s">
        <v>37</v>
      </c>
      <c r="J20" s="4"/>
    </row>
    <row r="21" spans="1:10" s="6" customFormat="1" ht="40.5" x14ac:dyDescent="0.15">
      <c r="A21" s="4">
        <f t="shared" si="0"/>
        <v>16</v>
      </c>
      <c r="B21" s="4"/>
      <c r="C21" s="4"/>
      <c r="D21" s="4" t="s">
        <v>11</v>
      </c>
      <c r="E21" s="4" t="s">
        <v>55</v>
      </c>
      <c r="F21" s="4" t="s">
        <v>56</v>
      </c>
      <c r="G21" s="4"/>
      <c r="H21" s="4"/>
      <c r="I21" s="4" t="s">
        <v>37</v>
      </c>
      <c r="J21" s="4"/>
    </row>
    <row r="22" spans="1:10" s="6" customFormat="1" x14ac:dyDescent="0.15">
      <c r="A22" s="4">
        <f t="shared" si="0"/>
        <v>17</v>
      </c>
      <c r="B22" s="4"/>
      <c r="C22" s="4"/>
      <c r="D22" s="4"/>
      <c r="E22" s="4"/>
      <c r="F22" s="4"/>
      <c r="G22" s="4"/>
      <c r="H22" s="4"/>
      <c r="I22" s="4"/>
      <c r="J22" s="4"/>
    </row>
    <row r="23" spans="1:10" s="6" customFormat="1" x14ac:dyDescent="0.15">
      <c r="A23" s="4">
        <f t="shared" si="0"/>
        <v>18</v>
      </c>
      <c r="B23" s="4"/>
      <c r="C23" s="4"/>
      <c r="D23" s="4"/>
      <c r="E23" s="4"/>
      <c r="F23" s="4"/>
      <c r="G23" s="4"/>
      <c r="H23" s="4"/>
      <c r="I23" s="4"/>
      <c r="J23" s="4"/>
    </row>
    <row r="24" spans="1:10" s="6" customFormat="1" x14ac:dyDescent="0.15">
      <c r="A24" s="4">
        <f t="shared" si="0"/>
        <v>19</v>
      </c>
      <c r="B24" s="4"/>
      <c r="C24" s="4"/>
      <c r="D24" s="4"/>
      <c r="E24" s="4"/>
      <c r="F24" s="4"/>
      <c r="G24" s="4"/>
      <c r="H24" s="4"/>
      <c r="I24" s="4"/>
      <c r="J24" s="4"/>
    </row>
    <row r="25" spans="1:10" s="6" customFormat="1" x14ac:dyDescent="0.15">
      <c r="A25" s="4">
        <f t="shared" si="0"/>
        <v>20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 s="6" customFormat="1" x14ac:dyDescent="0.15">
      <c r="A26" s="4">
        <f t="shared" si="0"/>
        <v>21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 s="6" customFormat="1" x14ac:dyDescent="0.15">
      <c r="A27" s="4">
        <f t="shared" si="0"/>
        <v>22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s="6" customFormat="1" x14ac:dyDescent="0.15">
      <c r="A28" s="4">
        <f t="shared" si="0"/>
        <v>23</v>
      </c>
      <c r="B28" s="4"/>
      <c r="C28" s="4"/>
      <c r="D28" s="4"/>
      <c r="E28" s="4"/>
      <c r="F28" s="4"/>
      <c r="G28" s="4"/>
      <c r="H28" s="4"/>
      <c r="I28" s="4"/>
      <c r="J28" s="4"/>
    </row>
    <row r="29" spans="1:10" s="6" customFormat="1" x14ac:dyDescent="0.15">
      <c r="A29" s="4">
        <f t="shared" si="0"/>
        <v>24</v>
      </c>
      <c r="B29" s="4"/>
      <c r="C29" s="4"/>
      <c r="D29" s="4"/>
      <c r="E29" s="4"/>
      <c r="F29" s="4"/>
      <c r="G29" s="4"/>
      <c r="H29" s="4"/>
      <c r="I29" s="4"/>
      <c r="J29" s="4"/>
    </row>
    <row r="30" spans="1:10" s="6" customFormat="1" x14ac:dyDescent="0.15">
      <c r="A30" s="4">
        <f t="shared" si="0"/>
        <v>25</v>
      </c>
      <c r="B30" s="4"/>
      <c r="C30" s="4"/>
      <c r="D30" s="4"/>
      <c r="E30" s="4"/>
      <c r="F30" s="4"/>
      <c r="G30" s="4"/>
      <c r="H30" s="4"/>
      <c r="I30" s="4"/>
      <c r="J30" s="4"/>
    </row>
    <row r="31" spans="1:10" s="6" customFormat="1" x14ac:dyDescent="0.15">
      <c r="A31" s="4">
        <f t="shared" si="0"/>
        <v>26</v>
      </c>
      <c r="B31" s="4"/>
      <c r="C31" s="4"/>
      <c r="D31" s="4"/>
      <c r="E31" s="4"/>
      <c r="F31" s="4"/>
      <c r="G31" s="4"/>
      <c r="H31" s="4"/>
      <c r="I31" s="4"/>
      <c r="J31" s="4"/>
    </row>
    <row r="32" spans="1:10" s="6" customFormat="1" x14ac:dyDescent="0.15">
      <c r="A32" s="4">
        <f t="shared" si="0"/>
        <v>27</v>
      </c>
      <c r="B32" s="4"/>
      <c r="C32" s="4"/>
      <c r="D32" s="4"/>
      <c r="E32" s="4"/>
      <c r="F32" s="4"/>
      <c r="G32" s="4"/>
      <c r="H32" s="4"/>
      <c r="I32" s="4"/>
      <c r="J32" s="4"/>
    </row>
    <row r="33" spans="1:10" s="6" customFormat="1" x14ac:dyDescent="0.15">
      <c r="A33" s="4">
        <f t="shared" si="0"/>
        <v>28</v>
      </c>
      <c r="B33" s="4"/>
      <c r="C33" s="4"/>
      <c r="D33" s="4"/>
      <c r="E33" s="4"/>
      <c r="F33" s="4"/>
      <c r="G33" s="4"/>
      <c r="H33" s="4"/>
      <c r="I33" s="4"/>
      <c r="J33" s="4"/>
    </row>
    <row r="34" spans="1:10" s="6" customFormat="1" x14ac:dyDescent="0.15">
      <c r="A34" s="4">
        <f t="shared" si="0"/>
        <v>29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 s="6" customFormat="1" x14ac:dyDescent="0.15">
      <c r="A35" s="4">
        <f t="shared" si="0"/>
        <v>30</v>
      </c>
      <c r="B35" s="4"/>
      <c r="C35" s="4"/>
      <c r="D35" s="4"/>
      <c r="E35" s="4"/>
      <c r="F35" s="4"/>
      <c r="G35" s="4"/>
      <c r="H35" s="4"/>
      <c r="I35" s="4"/>
      <c r="J35" s="4"/>
    </row>
    <row r="36" spans="1:10" s="6" customFormat="1" x14ac:dyDescent="0.15">
      <c r="A36" s="4">
        <f t="shared" si="0"/>
        <v>31</v>
      </c>
      <c r="B36" s="4"/>
      <c r="C36" s="4"/>
      <c r="D36" s="4"/>
      <c r="E36" s="4"/>
      <c r="F36" s="4"/>
      <c r="G36" s="4"/>
      <c r="H36" s="4"/>
      <c r="I36" s="4"/>
      <c r="J36" s="4"/>
    </row>
  </sheetData>
  <mergeCells count="4">
    <mergeCell ref="A1:B1"/>
    <mergeCell ref="A2:B3"/>
    <mergeCell ref="C2:F3"/>
    <mergeCell ref="C1:F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2018-08-08T02:21:37Z</dcterms:modified>
</cp:coreProperties>
</file>