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s>
  <calcPr calcId="145621"/>
</workbook>
</file>

<file path=xl/calcChain.xml><?xml version="1.0" encoding="utf-8"?>
<calcChain xmlns="http://schemas.openxmlformats.org/spreadsheetml/2006/main">
  <c r="A212" i="1" l="1"/>
  <c r="A211" i="1" l="1"/>
  <c r="A210" i="1"/>
  <c r="A209" i="1"/>
  <c r="A208" i="1"/>
  <c r="A88" i="1" l="1"/>
  <c r="A87" i="1"/>
  <c r="A86" i="1"/>
  <c r="A66" i="1"/>
  <c r="A65" i="1"/>
  <c r="A64" i="1"/>
  <c r="A42" i="1"/>
  <c r="A41" i="1"/>
  <c r="A40" i="1"/>
  <c r="A181" i="1" l="1"/>
  <c r="A182" i="1"/>
  <c r="A179" i="1"/>
  <c r="A180" i="1"/>
  <c r="A178" i="1"/>
  <c r="A192" i="1"/>
  <c r="A191" i="1"/>
  <c r="A190" i="1"/>
  <c r="A189" i="1"/>
  <c r="A188" i="1"/>
  <c r="A177" i="1"/>
  <c r="A171" i="1"/>
  <c r="A170" i="1"/>
  <c r="A172" i="1"/>
  <c r="A173" i="1"/>
  <c r="A174" i="1"/>
  <c r="A175" i="1"/>
  <c r="A176" i="1"/>
  <c r="A183" i="1"/>
  <c r="A184" i="1"/>
  <c r="A185" i="1"/>
  <c r="A186" i="1"/>
  <c r="A187" i="1"/>
  <c r="A193" i="1"/>
  <c r="A194" i="1"/>
  <c r="A195" i="1"/>
  <c r="A196" i="1"/>
  <c r="A197" i="1"/>
  <c r="A198" i="1"/>
  <c r="A199" i="1"/>
  <c r="A200" i="1"/>
  <c r="A201" i="1"/>
  <c r="A202" i="1"/>
  <c r="A203" i="1"/>
  <c r="A204" i="1"/>
  <c r="A205" i="1"/>
  <c r="A206" i="1"/>
  <c r="A207" i="1"/>
  <c r="A213" i="1"/>
  <c r="A214" i="1"/>
  <c r="A215" i="1"/>
  <c r="A216" i="1"/>
  <c r="A217" i="1"/>
  <c r="A169" i="1"/>
  <c r="A168" i="1"/>
  <c r="A167" i="1"/>
  <c r="A166" i="1"/>
  <c r="A165" i="1"/>
  <c r="A164" i="1"/>
  <c r="A163" i="1"/>
  <c r="A162" i="1"/>
  <c r="A161" i="1"/>
  <c r="A159" i="1"/>
  <c r="A158" i="1"/>
  <c r="A157" i="1"/>
  <c r="A156" i="1"/>
  <c r="A150" i="1"/>
  <c r="A155" i="1"/>
  <c r="A154" i="1"/>
  <c r="A153" i="1"/>
  <c r="A152" i="1"/>
  <c r="A151" i="1"/>
  <c r="A149" i="1"/>
  <c r="A148" i="1"/>
  <c r="A147" i="1"/>
  <c r="A146" i="1"/>
  <c r="A138" i="1"/>
  <c r="A137" i="1"/>
  <c r="A135" i="1"/>
  <c r="A144" i="1"/>
  <c r="A143" i="1"/>
  <c r="A142" i="1"/>
  <c r="A141" i="1"/>
  <c r="A140" i="1"/>
  <c r="A139" i="1"/>
  <c r="A136" i="1"/>
  <c r="A134" i="1"/>
  <c r="A100" i="1" l="1"/>
  <c r="A96" i="1"/>
  <c r="A90" i="1"/>
  <c r="A99" i="1"/>
  <c r="A95" i="1"/>
  <c r="A89" i="1"/>
  <c r="A94" i="1"/>
  <c r="A93" i="1"/>
  <c r="A98" i="1"/>
  <c r="A48" i="1"/>
  <c r="A47" i="1"/>
  <c r="A36" i="1"/>
  <c r="A97" i="1" l="1"/>
  <c r="A92" i="1"/>
  <c r="A91" i="1"/>
  <c r="A85" i="1"/>
  <c r="A84" i="1"/>
  <c r="A83" i="1"/>
  <c r="A82" i="1"/>
  <c r="A81" i="1"/>
  <c r="A80" i="1"/>
  <c r="A79" i="1"/>
  <c r="A78" i="1"/>
  <c r="A77" i="1"/>
  <c r="A76" i="1"/>
  <c r="A75" i="1"/>
  <c r="A74" i="1"/>
  <c r="A73" i="1"/>
  <c r="A72" i="1"/>
  <c r="A71" i="1"/>
  <c r="A70" i="1"/>
  <c r="A69" i="1"/>
  <c r="A68" i="1"/>
  <c r="A67" i="1"/>
  <c r="A63" i="1"/>
  <c r="A62" i="1"/>
  <c r="A61" i="1"/>
  <c r="A60" i="1"/>
  <c r="A59" i="1"/>
  <c r="A58" i="1"/>
  <c r="A57" i="1"/>
  <c r="A56" i="1"/>
  <c r="A55" i="1"/>
  <c r="A54" i="1"/>
  <c r="A53" i="1"/>
  <c r="A52" i="1"/>
  <c r="A51" i="1"/>
  <c r="A50" i="1"/>
  <c r="A49" i="1"/>
  <c r="A46" i="1"/>
  <c r="A45" i="1"/>
  <c r="A44" i="1"/>
  <c r="A43" i="1"/>
  <c r="A39" i="1"/>
  <c r="A38" i="1"/>
  <c r="A37" i="1"/>
  <c r="A35" i="1"/>
  <c r="A34" i="1"/>
  <c r="A33" i="1"/>
  <c r="A32" i="1"/>
  <c r="A31" i="1"/>
  <c r="A30" i="1"/>
  <c r="A29" i="1"/>
  <c r="A28" i="1"/>
  <c r="A27" i="1"/>
  <c r="A26" i="1"/>
  <c r="A25" i="1"/>
  <c r="A24" i="1"/>
  <c r="A23" i="1"/>
  <c r="A22"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60" i="1"/>
  <c r="A145" i="1"/>
  <c r="A133" i="1"/>
  <c r="A132" i="1"/>
  <c r="A131" i="1"/>
  <c r="A8" i="1"/>
  <c r="J2" i="1" l="1"/>
  <c r="H3" i="1"/>
  <c r="H2" i="1"/>
  <c r="H1" i="1"/>
  <c r="J3" i="1" l="1"/>
  <c r="J1" i="1" s="1"/>
  <c r="A11" i="1"/>
  <c r="A12" i="1"/>
  <c r="A13" i="1"/>
  <c r="A14" i="1"/>
  <c r="A15" i="1"/>
  <c r="A16" i="1"/>
  <c r="A17" i="1"/>
  <c r="A18" i="1"/>
  <c r="A19" i="1"/>
  <c r="A20" i="1"/>
  <c r="A21" i="1"/>
  <c r="A7" i="1"/>
  <c r="A9" i="1"/>
  <c r="A6" i="1"/>
</calcChain>
</file>

<file path=xl/sharedStrings.xml><?xml version="1.0" encoding="utf-8"?>
<sst xmlns="http://schemas.openxmlformats.org/spreadsheetml/2006/main" count="617" uniqueCount="286">
  <si>
    <t>No</t>
  </si>
  <si>
    <t>分類</t>
    <rPh sb="0" eb="2">
      <t>ブンルイ</t>
    </rPh>
    <phoneticPr fontId="1"/>
  </si>
  <si>
    <t>種別</t>
    <rPh sb="0" eb="2">
      <t>シュベツ</t>
    </rPh>
    <phoneticPr fontId="1"/>
  </si>
  <si>
    <t>手順</t>
    <rPh sb="0" eb="2">
      <t>テジュン</t>
    </rPh>
    <phoneticPr fontId="1"/>
  </si>
  <si>
    <t>確認内容</t>
    <rPh sb="0" eb="2">
      <t>カクニン</t>
    </rPh>
    <rPh sb="2" eb="4">
      <t>ナイヨウ</t>
    </rPh>
    <phoneticPr fontId="1"/>
  </si>
  <si>
    <t>実施日</t>
    <rPh sb="0" eb="3">
      <t>ジッシビ</t>
    </rPh>
    <phoneticPr fontId="1"/>
  </si>
  <si>
    <t>担当者</t>
    <rPh sb="0" eb="3">
      <t>タントウシャ</t>
    </rPh>
    <phoneticPr fontId="1"/>
  </si>
  <si>
    <t>結果</t>
    <rPh sb="0" eb="2">
      <t>ケッカ</t>
    </rPh>
    <phoneticPr fontId="1"/>
  </si>
  <si>
    <t>障害番号</t>
    <rPh sb="0" eb="2">
      <t>ショウガイ</t>
    </rPh>
    <rPh sb="2" eb="4">
      <t>バンゴウ</t>
    </rPh>
    <phoneticPr fontId="1"/>
  </si>
  <si>
    <t>テスト名</t>
    <rPh sb="3" eb="4">
      <t>メイ</t>
    </rPh>
    <phoneticPr fontId="2"/>
  </si>
  <si>
    <t>前提条件等</t>
    <rPh sb="0" eb="4">
      <t>ゼンテイジョウケン</t>
    </rPh>
    <rPh sb="4" eb="5">
      <t>トウ</t>
    </rPh>
    <phoneticPr fontId="2"/>
  </si>
  <si>
    <t>正常系</t>
    <rPh sb="0" eb="3">
      <t>セイジョウケイ</t>
    </rPh>
    <phoneticPr fontId="2"/>
  </si>
  <si>
    <t>総ケース数</t>
    <rPh sb="0" eb="1">
      <t>ソウ</t>
    </rPh>
    <rPh sb="4" eb="5">
      <t>スウ</t>
    </rPh>
    <phoneticPr fontId="2"/>
  </si>
  <si>
    <t>残ケース数</t>
    <rPh sb="0" eb="1">
      <t>ザン</t>
    </rPh>
    <rPh sb="4" eb="5">
      <t>スウ</t>
    </rPh>
    <phoneticPr fontId="2"/>
  </si>
  <si>
    <t>OK</t>
    <phoneticPr fontId="2"/>
  </si>
  <si>
    <t>NG</t>
    <phoneticPr fontId="2"/>
  </si>
  <si>
    <t>保留</t>
    <rPh sb="0" eb="2">
      <t>ホリュウ</t>
    </rPh>
    <phoneticPr fontId="2"/>
  </si>
  <si>
    <t>総実施件数</t>
    <rPh sb="0" eb="3">
      <t>ソウジッシ</t>
    </rPh>
    <rPh sb="3" eb="5">
      <t>ケンスウ</t>
    </rPh>
    <phoneticPr fontId="2"/>
  </si>
  <si>
    <t>期待値</t>
    <rPh sb="0" eb="2">
      <t>キタイ</t>
    </rPh>
    <rPh sb="2" eb="3">
      <t>チ</t>
    </rPh>
    <phoneticPr fontId="1"/>
  </si>
  <si>
    <t>共通動作確認</t>
    <phoneticPr fontId="2"/>
  </si>
  <si>
    <t>レイアウト確認</t>
    <phoneticPr fontId="2"/>
  </si>
  <si>
    <t>1.画面を表示</t>
    <phoneticPr fontId="2"/>
  </si>
  <si>
    <t>・画面レイアウト通りにすべての項目が表示されていること。</t>
    <phoneticPr fontId="2"/>
  </si>
  <si>
    <t>1.画面の解像度を1280×768に設定
2.画面を表示</t>
    <phoneticPr fontId="2"/>
  </si>
  <si>
    <t>・画面レイアウトの崩れがないこと。</t>
    <phoneticPr fontId="2"/>
  </si>
  <si>
    <t xml:space="preserve">1.テストユーザーは用意されていること（システム管理者）
</t>
    <rPh sb="24" eb="27">
      <t>カン</t>
    </rPh>
    <phoneticPr fontId="2"/>
  </si>
  <si>
    <t>基本機能確認</t>
    <phoneticPr fontId="2"/>
  </si>
  <si>
    <t>必須チェック</t>
    <rPh sb="0" eb="2">
      <t>ヒッス</t>
    </rPh>
    <phoneticPr fontId="1"/>
  </si>
  <si>
    <t>異常系</t>
  </si>
  <si>
    <t>1.対象の必須入力項目を入力しない</t>
    <rPh sb="2" eb="4">
      <t>タイショウ</t>
    </rPh>
    <rPh sb="5" eb="7">
      <t>ヒッス</t>
    </rPh>
    <rPh sb="7" eb="9">
      <t>ニュウリョク</t>
    </rPh>
    <rPh sb="9" eb="11">
      <t>コウモク</t>
    </rPh>
    <rPh sb="12" eb="14">
      <t>ニュウリョク</t>
    </rPh>
    <phoneticPr fontId="1"/>
  </si>
  <si>
    <t>・左上の最大化ボタンが活性になっていること。</t>
    <phoneticPr fontId="2"/>
  </si>
  <si>
    <t>・左上の最小化ボタンが活性になっていること。</t>
    <rPh sb="4" eb="6">
      <t>サイショウ</t>
    </rPh>
    <phoneticPr fontId="2"/>
  </si>
  <si>
    <t>・エラーメッセージが正しく表示されること。
【対象項目】
開発符号</t>
    <rPh sb="10" eb="11">
      <t>タダ</t>
    </rPh>
    <rPh sb="13" eb="15">
      <t>ヒョウジ</t>
    </rPh>
    <rPh sb="24" eb="26">
      <t>タイショウ</t>
    </rPh>
    <rPh sb="26" eb="28">
      <t>コウモク</t>
    </rPh>
    <rPh sb="30" eb="32">
      <t>カイハツ</t>
    </rPh>
    <rPh sb="32" eb="34">
      <t>フゴウ</t>
    </rPh>
    <phoneticPr fontId="1"/>
  </si>
  <si>
    <t>初期表示</t>
    <rPh sb="0" eb="4">
      <t>ショキヒョウジ</t>
    </rPh>
    <phoneticPr fontId="2"/>
  </si>
  <si>
    <t>1.メニューより試験車日程を開く</t>
    <rPh sb="8" eb="10">
      <t>シケン</t>
    </rPh>
    <rPh sb="10" eb="11">
      <t>シャ</t>
    </rPh>
    <rPh sb="11" eb="13">
      <t>ニッテイ</t>
    </rPh>
    <rPh sb="14" eb="15">
      <t>ヒラ</t>
    </rPh>
    <phoneticPr fontId="2"/>
  </si>
  <si>
    <t>・開発符号検索画面が表示されること</t>
    <rPh sb="1" eb="3">
      <t>カイハツ</t>
    </rPh>
    <rPh sb="3" eb="5">
      <t>フゴウ</t>
    </rPh>
    <rPh sb="5" eb="7">
      <t>ケンサク</t>
    </rPh>
    <rPh sb="7" eb="9">
      <t>ガメン</t>
    </rPh>
    <rPh sb="10" eb="12">
      <t>ヒョウジ</t>
    </rPh>
    <phoneticPr fontId="2"/>
  </si>
  <si>
    <t>・初期表示が以下であること
【初期表示】
開発符号：未選択 ※上記で選択しない場合
基準月：システム日付
ステータス：最終調整結果
項目ステータス：Openチェックあり、Closeチェックなし
一覧：クリア</t>
    <rPh sb="1" eb="5">
      <t>ショキヒョウジ</t>
    </rPh>
    <rPh sb="6" eb="8">
      <t>イカ</t>
    </rPh>
    <rPh sb="15" eb="19">
      <t>ショキヒョウジ</t>
    </rPh>
    <rPh sb="21" eb="23">
      <t>カイハツ</t>
    </rPh>
    <rPh sb="23" eb="25">
      <t>フゴウ</t>
    </rPh>
    <rPh sb="26" eb="27">
      <t>ミ</t>
    </rPh>
    <rPh sb="27" eb="29">
      <t>センタク</t>
    </rPh>
    <rPh sb="31" eb="33">
      <t>ジョウキ</t>
    </rPh>
    <rPh sb="34" eb="36">
      <t>センタク</t>
    </rPh>
    <rPh sb="39" eb="41">
      <t>バアイ</t>
    </rPh>
    <rPh sb="42" eb="44">
      <t>キジュン</t>
    </rPh>
    <rPh sb="44" eb="45">
      <t>ゲツ</t>
    </rPh>
    <rPh sb="50" eb="52">
      <t>ヒヅケ</t>
    </rPh>
    <rPh sb="59" eb="61">
      <t>サイシュウ</t>
    </rPh>
    <rPh sb="61" eb="63">
      <t>チョウセイ</t>
    </rPh>
    <rPh sb="63" eb="65">
      <t>ケッカ</t>
    </rPh>
    <rPh sb="66" eb="68">
      <t>コウモク</t>
    </rPh>
    <rPh sb="97" eb="99">
      <t>イチラン</t>
    </rPh>
    <phoneticPr fontId="2"/>
  </si>
  <si>
    <t>異常系</t>
    <rPh sb="0" eb="2">
      <t>イジョウ</t>
    </rPh>
    <rPh sb="2" eb="3">
      <t>ケイ</t>
    </rPh>
    <phoneticPr fontId="2"/>
  </si>
  <si>
    <t>1.「＜＜」ボタン押下</t>
    <rPh sb="9" eb="11">
      <t>オウカ</t>
    </rPh>
    <phoneticPr fontId="2"/>
  </si>
  <si>
    <t>・開発符号を選択する旨のメッセージが表示されること</t>
    <rPh sb="1" eb="3">
      <t>カイハツ</t>
    </rPh>
    <rPh sb="3" eb="5">
      <t>フゴウ</t>
    </rPh>
    <rPh sb="6" eb="8">
      <t>センタク</t>
    </rPh>
    <rPh sb="10" eb="11">
      <t>ムネ</t>
    </rPh>
    <rPh sb="18" eb="20">
      <t>ヒョウジ</t>
    </rPh>
    <phoneticPr fontId="2"/>
  </si>
  <si>
    <t>1.「＞＞」ボタン押下</t>
    <rPh sb="9" eb="11">
      <t>オウカ</t>
    </rPh>
    <phoneticPr fontId="2"/>
  </si>
  <si>
    <t>1.「要望案コピー」ボタン押下</t>
    <rPh sb="3" eb="5">
      <t>ヨウボウ</t>
    </rPh>
    <rPh sb="5" eb="6">
      <t>アン</t>
    </rPh>
    <rPh sb="13" eb="15">
      <t>オウカ</t>
    </rPh>
    <phoneticPr fontId="2"/>
  </si>
  <si>
    <t>1.「一括本予約」ボタン押下</t>
    <rPh sb="3" eb="5">
      <t>イッカツ</t>
    </rPh>
    <rPh sb="5" eb="8">
      <t>ホンヨヤク</t>
    </rPh>
    <rPh sb="12" eb="14">
      <t>オウカ</t>
    </rPh>
    <phoneticPr fontId="2"/>
  </si>
  <si>
    <t>1.「Excel出力」ボタン押下</t>
    <rPh sb="8" eb="10">
      <t>シュツリョク</t>
    </rPh>
    <rPh sb="14" eb="16">
      <t>オウカ</t>
    </rPh>
    <phoneticPr fontId="2"/>
  </si>
  <si>
    <t>検索</t>
    <rPh sb="0" eb="2">
      <t>ケンサク</t>
    </rPh>
    <phoneticPr fontId="2"/>
  </si>
  <si>
    <t>1.開発符号を選択する
2.検索ボタン押下</t>
    <rPh sb="2" eb="4">
      <t>カイハツ</t>
    </rPh>
    <rPh sb="4" eb="6">
      <t>フゴウ</t>
    </rPh>
    <rPh sb="7" eb="9">
      <t>センタク</t>
    </rPh>
    <rPh sb="14" eb="16">
      <t>ケンsカウ</t>
    </rPh>
    <rPh sb="19" eb="21">
      <t>オウカ</t>
    </rPh>
    <phoneticPr fontId="2"/>
  </si>
  <si>
    <t>・スケジュールが正しく表示されること</t>
    <rPh sb="8" eb="9">
      <t>タダ</t>
    </rPh>
    <rPh sb="11" eb="13">
      <t>ヒョウジ</t>
    </rPh>
    <phoneticPr fontId="2"/>
  </si>
  <si>
    <t>・スケジュールの画面表示がシステム日付になっていること</t>
    <rPh sb="8" eb="10">
      <t>ガメン</t>
    </rPh>
    <rPh sb="10" eb="12">
      <t>ヒョウジ</t>
    </rPh>
    <phoneticPr fontId="2"/>
  </si>
  <si>
    <t>クリア</t>
    <phoneticPr fontId="2"/>
  </si>
  <si>
    <t>1.クリアボタン押下</t>
    <rPh sb="8" eb="10">
      <t>オウカ</t>
    </rPh>
    <phoneticPr fontId="2"/>
  </si>
  <si>
    <t>・以下の設定になること
開発符号：空白
基準月：システム日付</t>
    <rPh sb="1" eb="3">
      <t>イカ</t>
    </rPh>
    <rPh sb="4" eb="6">
      <t>セッテイ</t>
    </rPh>
    <rPh sb="12" eb="14">
      <t>カイハツ</t>
    </rPh>
    <rPh sb="14" eb="16">
      <t>フゴウ</t>
    </rPh>
    <rPh sb="20" eb="22">
      <t>キジュン</t>
    </rPh>
    <rPh sb="22" eb="23">
      <t>ツキ</t>
    </rPh>
    <phoneticPr fontId="2"/>
  </si>
  <si>
    <t>標準</t>
    <rPh sb="0" eb="2">
      <t>ヒョウジュン</t>
    </rPh>
    <phoneticPr fontId="2"/>
  </si>
  <si>
    <t>1.標準を選択</t>
    <rPh sb="2" eb="4">
      <t>ヒョウジュン</t>
    </rPh>
    <rPh sb="5" eb="7">
      <t>センタク</t>
    </rPh>
    <phoneticPr fontId="2"/>
  </si>
  <si>
    <t>・スケールが5日単位になっていること</t>
    <rPh sb="7" eb="8">
      <t>カ</t>
    </rPh>
    <rPh sb="8" eb="10">
      <t>タンイ</t>
    </rPh>
    <phoneticPr fontId="2"/>
  </si>
  <si>
    <t>・非稼働日がグレーアウトになっていること</t>
    <rPh sb="1" eb="5">
      <t>ヒカドウビ</t>
    </rPh>
    <phoneticPr fontId="2"/>
  </si>
  <si>
    <t>1.スケジュール登録</t>
    <rPh sb="8" eb="10">
      <t>トウロク</t>
    </rPh>
    <phoneticPr fontId="2"/>
  </si>
  <si>
    <t>・スケジュール詳細画面が開くこと</t>
    <rPh sb="7" eb="9">
      <t>ショウサイ</t>
    </rPh>
    <rPh sb="9" eb="11">
      <t>ガメン</t>
    </rPh>
    <rPh sb="12" eb="13">
      <t>ヒラ</t>
    </rPh>
    <phoneticPr fontId="2"/>
  </si>
  <si>
    <t>・期間が8時～17時になっていること</t>
    <rPh sb="1" eb="3">
      <t>キカン</t>
    </rPh>
    <rPh sb="5" eb="6">
      <t>ジ</t>
    </rPh>
    <rPh sb="9" eb="10">
      <t>ジ</t>
    </rPh>
    <phoneticPr fontId="2"/>
  </si>
  <si>
    <t>1.スケジュールをダブルクリック</t>
    <phoneticPr fontId="2"/>
  </si>
  <si>
    <t>1.スケジュールをドラッグで選択</t>
    <rPh sb="14" eb="16">
      <t>センタク</t>
    </rPh>
    <phoneticPr fontId="2"/>
  </si>
  <si>
    <t>・一日単位で選択されること</t>
    <rPh sb="1" eb="3">
      <t>イチニチ</t>
    </rPh>
    <rPh sb="3" eb="5">
      <t>タンイ</t>
    </rPh>
    <rPh sb="6" eb="8">
      <t>センタク</t>
    </rPh>
    <phoneticPr fontId="2"/>
  </si>
  <si>
    <t>1.登録済みのスケジュールの開始起点をドラッグ</t>
    <rPh sb="2" eb="5">
      <t>トウロクズ</t>
    </rPh>
    <rPh sb="14" eb="16">
      <t>カイシ</t>
    </rPh>
    <rPh sb="16" eb="18">
      <t>キテン</t>
    </rPh>
    <phoneticPr fontId="2"/>
  </si>
  <si>
    <t>1.登録済みのスケジュールの終了起点をドラッグ</t>
    <rPh sb="2" eb="5">
      <t>トウロクズ</t>
    </rPh>
    <rPh sb="14" eb="16">
      <t>シュウリョウ</t>
    </rPh>
    <rPh sb="16" eb="18">
      <t>キテン</t>
    </rPh>
    <phoneticPr fontId="2"/>
  </si>
  <si>
    <t>・ドラッグした日付で登録されること</t>
    <rPh sb="7" eb="9">
      <t>ヒヅケ</t>
    </rPh>
    <rPh sb="10" eb="12">
      <t>トウロク</t>
    </rPh>
    <phoneticPr fontId="2"/>
  </si>
  <si>
    <t>スケジュール表示種類</t>
    <rPh sb="6" eb="8">
      <t>ヒョウジ</t>
    </rPh>
    <rPh sb="8" eb="10">
      <t>シュルイ</t>
    </rPh>
    <phoneticPr fontId="2"/>
  </si>
  <si>
    <t>1.登録済みのスケジュールを別の日にドラッグ</t>
    <rPh sb="2" eb="5">
      <t>トウロクズ</t>
    </rPh>
    <rPh sb="14" eb="15">
      <t>ベツ</t>
    </rPh>
    <rPh sb="16" eb="17">
      <t>ヒ</t>
    </rPh>
    <phoneticPr fontId="2"/>
  </si>
  <si>
    <t>・一日単位で移動されること</t>
    <rPh sb="1" eb="3">
      <t>イチニチ</t>
    </rPh>
    <rPh sb="3" eb="5">
      <t>タンイ</t>
    </rPh>
    <rPh sb="6" eb="8">
      <t>イドウ</t>
    </rPh>
    <phoneticPr fontId="2"/>
  </si>
  <si>
    <t>1.登録済みのスケジュールを項目内の別の行へコピーアンドペースト</t>
    <rPh sb="2" eb="5">
      <t>トウロクズ</t>
    </rPh>
    <rPh sb="14" eb="16">
      <t>コウモク</t>
    </rPh>
    <rPh sb="16" eb="17">
      <t>ナイ</t>
    </rPh>
    <rPh sb="18" eb="19">
      <t>ベツ</t>
    </rPh>
    <rPh sb="20" eb="21">
      <t>ギョウ</t>
    </rPh>
    <phoneticPr fontId="2"/>
  </si>
  <si>
    <t>・指定した行へスケジュールがコピーされること</t>
    <rPh sb="1" eb="3">
      <t>シテイ</t>
    </rPh>
    <rPh sb="5" eb="6">
      <t>ギョウ</t>
    </rPh>
    <phoneticPr fontId="2"/>
  </si>
  <si>
    <t>1.仮予約でスケジュールを登録する</t>
    <rPh sb="2" eb="5">
      <t>カリヨヤク</t>
    </rPh>
    <rPh sb="13" eb="15">
      <t>トウロク</t>
    </rPh>
    <phoneticPr fontId="2"/>
  </si>
  <si>
    <t>・カレンダーに仮予約で表示されること</t>
    <rPh sb="7" eb="10">
      <t>カリヨヤク</t>
    </rPh>
    <rPh sb="11" eb="13">
      <t>ヒョウジ</t>
    </rPh>
    <phoneticPr fontId="2"/>
  </si>
  <si>
    <t>1.本予約でスケジュールを登録する</t>
    <rPh sb="2" eb="3">
      <t>ホン</t>
    </rPh>
    <rPh sb="3" eb="5">
      <t>ヨヤク</t>
    </rPh>
    <rPh sb="13" eb="15">
      <t>トウロク</t>
    </rPh>
    <phoneticPr fontId="2"/>
  </si>
  <si>
    <t>・カレンダーに本予約（赤枠）で表示されること</t>
    <rPh sb="7" eb="8">
      <t>ホン</t>
    </rPh>
    <rPh sb="8" eb="10">
      <t>ヨヤク</t>
    </rPh>
    <rPh sb="11" eb="12">
      <t>アカ</t>
    </rPh>
    <rPh sb="12" eb="13">
      <t>ワク</t>
    </rPh>
    <rPh sb="15" eb="17">
      <t>ヒョウジ</t>
    </rPh>
    <phoneticPr fontId="2"/>
  </si>
  <si>
    <t>・本予約は項目の仮予約データの下に作成されること</t>
    <rPh sb="1" eb="4">
      <t>ホンヨヤク</t>
    </rPh>
    <rPh sb="5" eb="7">
      <t>コウモク</t>
    </rPh>
    <rPh sb="8" eb="11">
      <t>カリヨヤク</t>
    </rPh>
    <rPh sb="15" eb="16">
      <t>シタ</t>
    </rPh>
    <rPh sb="17" eb="19">
      <t>サクセイ</t>
    </rPh>
    <phoneticPr fontId="2"/>
  </si>
  <si>
    <t>・項目内の下段に行が挿入されること</t>
    <rPh sb="1" eb="3">
      <t>コウモク</t>
    </rPh>
    <rPh sb="3" eb="4">
      <t>ナイ</t>
    </rPh>
    <rPh sb="5" eb="7">
      <t>ゲダン</t>
    </rPh>
    <rPh sb="8" eb="9">
      <t>ギョウ</t>
    </rPh>
    <rPh sb="10" eb="12">
      <t>ソウニュウ</t>
    </rPh>
    <phoneticPr fontId="2"/>
  </si>
  <si>
    <t>拡大１</t>
    <rPh sb="0" eb="2">
      <t>カクダイ</t>
    </rPh>
    <phoneticPr fontId="2"/>
  </si>
  <si>
    <t>・スケールが1日単位になっていること</t>
    <rPh sb="7" eb="8">
      <t>カ</t>
    </rPh>
    <rPh sb="8" eb="10">
      <t>タンイ</t>
    </rPh>
    <phoneticPr fontId="2"/>
  </si>
  <si>
    <t>1.スケジュールのAM側をダブルクリック</t>
    <rPh sb="11" eb="12">
      <t>ガワ</t>
    </rPh>
    <phoneticPr fontId="2"/>
  </si>
  <si>
    <t>・期間が8時～12時になっていること</t>
    <rPh sb="1" eb="3">
      <t>キカン</t>
    </rPh>
    <rPh sb="5" eb="6">
      <t>ジ</t>
    </rPh>
    <rPh sb="9" eb="10">
      <t>ジ</t>
    </rPh>
    <phoneticPr fontId="2"/>
  </si>
  <si>
    <t>・半日単位で選択されること</t>
    <rPh sb="1" eb="2">
      <t>ハン</t>
    </rPh>
    <rPh sb="2" eb="3">
      <t>ニチ</t>
    </rPh>
    <rPh sb="3" eb="5">
      <t>タンイ</t>
    </rPh>
    <rPh sb="6" eb="8">
      <t>センタク</t>
    </rPh>
    <phoneticPr fontId="2"/>
  </si>
  <si>
    <t>1.スケジュールのPM側をダブルクリック</t>
    <rPh sb="11" eb="12">
      <t>ガワ</t>
    </rPh>
    <phoneticPr fontId="2"/>
  </si>
  <si>
    <t>・期間が12時～17時になっていること</t>
    <rPh sb="1" eb="3">
      <t>キカン</t>
    </rPh>
    <rPh sb="6" eb="7">
      <t>ジ</t>
    </rPh>
    <rPh sb="10" eb="11">
      <t>ジ</t>
    </rPh>
    <phoneticPr fontId="2"/>
  </si>
  <si>
    <t>1.スケジュールをドラッグで一日分選択</t>
    <rPh sb="14" eb="17">
      <t>イチニチブン</t>
    </rPh>
    <rPh sb="17" eb="19">
      <t>センタク</t>
    </rPh>
    <phoneticPr fontId="2"/>
  </si>
  <si>
    <t>・半日単位で選択されること</t>
    <rPh sb="1" eb="3">
      <t>ハンニチ</t>
    </rPh>
    <rPh sb="3" eb="5">
      <t>タンイ</t>
    </rPh>
    <rPh sb="6" eb="8">
      <t>センタク</t>
    </rPh>
    <phoneticPr fontId="2"/>
  </si>
  <si>
    <t>・半日単位で移動されること</t>
    <rPh sb="1" eb="3">
      <t>ハンニチ</t>
    </rPh>
    <rPh sb="3" eb="5">
      <t>タンイ</t>
    </rPh>
    <rPh sb="6" eb="8">
      <t>イドウ</t>
    </rPh>
    <phoneticPr fontId="2"/>
  </si>
  <si>
    <t>拡大２</t>
    <rPh sb="0" eb="2">
      <t>カクダイ</t>
    </rPh>
    <phoneticPr fontId="2"/>
  </si>
  <si>
    <t>・スケールが2時間単位になっていること</t>
    <rPh sb="7" eb="9">
      <t>ジカン</t>
    </rPh>
    <rPh sb="9" eb="11">
      <t>タンイ</t>
    </rPh>
    <phoneticPr fontId="2"/>
  </si>
  <si>
    <t>1.スケジュールの6時行をダブルクリック</t>
    <rPh sb="10" eb="11">
      <t>ジ</t>
    </rPh>
    <rPh sb="11" eb="12">
      <t>ギョウ</t>
    </rPh>
    <phoneticPr fontId="2"/>
  </si>
  <si>
    <t>・期間が6時～7時になっていること</t>
    <rPh sb="1" eb="3">
      <t>キカン</t>
    </rPh>
    <rPh sb="5" eb="6">
      <t>ジ</t>
    </rPh>
    <rPh sb="8" eb="9">
      <t>ジ</t>
    </rPh>
    <phoneticPr fontId="2"/>
  </si>
  <si>
    <t>・2時間単位で選択されること</t>
    <rPh sb="2" eb="4">
      <t>ジカン</t>
    </rPh>
    <rPh sb="4" eb="6">
      <t>タンイ</t>
    </rPh>
    <rPh sb="7" eb="9">
      <t>センタク</t>
    </rPh>
    <phoneticPr fontId="2"/>
  </si>
  <si>
    <t>・期間が6時～22時になっていること</t>
    <rPh sb="1" eb="3">
      <t>キカン</t>
    </rPh>
    <rPh sb="5" eb="6">
      <t>ジ</t>
    </rPh>
    <rPh sb="9" eb="10">
      <t>ジ</t>
    </rPh>
    <phoneticPr fontId="2"/>
  </si>
  <si>
    <t>・2時間単位で移動されること</t>
    <rPh sb="2" eb="4">
      <t>ジカン</t>
    </rPh>
    <rPh sb="4" eb="6">
      <t>タンイ</t>
    </rPh>
    <rPh sb="7" eb="9">
      <t>イドウ</t>
    </rPh>
    <phoneticPr fontId="2"/>
  </si>
  <si>
    <t>ステータス</t>
    <phoneticPr fontId="2"/>
  </si>
  <si>
    <t>使用部署要望案</t>
    <rPh sb="0" eb="2">
      <t>シヨウ</t>
    </rPh>
    <rPh sb="2" eb="4">
      <t>ブショ</t>
    </rPh>
    <rPh sb="4" eb="6">
      <t>ヨウボウ</t>
    </rPh>
    <rPh sb="6" eb="7">
      <t>アン</t>
    </rPh>
    <phoneticPr fontId="2"/>
  </si>
  <si>
    <t>・仮予約で登録できること</t>
    <rPh sb="1" eb="4">
      <t>カリヨヤク</t>
    </rPh>
    <rPh sb="5" eb="7">
      <t>トウロク</t>
    </rPh>
    <phoneticPr fontId="2"/>
  </si>
  <si>
    <t>・本予約で登録できること</t>
    <rPh sb="1" eb="4">
      <t>ホンヨヤク</t>
    </rPh>
    <rPh sb="5" eb="7">
      <t>トウロク</t>
    </rPh>
    <phoneticPr fontId="2"/>
  </si>
  <si>
    <t>SJSB調整案</t>
    <rPh sb="4" eb="6">
      <t>チョウセイ</t>
    </rPh>
    <rPh sb="6" eb="7">
      <t>アン</t>
    </rPh>
    <phoneticPr fontId="2"/>
  </si>
  <si>
    <t>・本予約で登録できないこと</t>
    <rPh sb="1" eb="4">
      <t>ホンヨヤク</t>
    </rPh>
    <rPh sb="5" eb="7">
      <t>トウロク</t>
    </rPh>
    <phoneticPr fontId="2"/>
  </si>
  <si>
    <t>最終調整案</t>
    <rPh sb="0" eb="4">
      <t>サイシュウチョウセイ</t>
    </rPh>
    <rPh sb="4" eb="5">
      <t>アン</t>
    </rPh>
    <phoneticPr fontId="2"/>
  </si>
  <si>
    <t>1.SJSB調整案を開く</t>
    <rPh sb="6" eb="9">
      <t>チョウセイアン</t>
    </rPh>
    <rPh sb="10" eb="11">
      <t>ヒラ</t>
    </rPh>
    <phoneticPr fontId="2"/>
  </si>
  <si>
    <t>・本予約が表示されること</t>
    <rPh sb="1" eb="4">
      <t>ホンヨヤク</t>
    </rPh>
    <rPh sb="5" eb="7">
      <t>ヒョウジ</t>
    </rPh>
    <phoneticPr fontId="2"/>
  </si>
  <si>
    <t>1.最終調整結果を開く</t>
    <rPh sb="2" eb="6">
      <t>サイシュウチョウセイ</t>
    </rPh>
    <rPh sb="6" eb="8">
      <t>ケッカ</t>
    </rPh>
    <rPh sb="9" eb="10">
      <t>ヒラ</t>
    </rPh>
    <phoneticPr fontId="2"/>
  </si>
  <si>
    <t>1.使用部署要望案を開く</t>
    <rPh sb="2" eb="4">
      <t>シヨウ</t>
    </rPh>
    <rPh sb="4" eb="6">
      <t>ブショ</t>
    </rPh>
    <rPh sb="6" eb="8">
      <t>ヨウボウ</t>
    </rPh>
    <rPh sb="8" eb="9">
      <t>アン</t>
    </rPh>
    <rPh sb="10" eb="11">
      <t>ヒラ</t>
    </rPh>
    <phoneticPr fontId="2"/>
  </si>
  <si>
    <t>1.SJSB調整案を開く</t>
    <rPh sb="10" eb="11">
      <t>ヒラ</t>
    </rPh>
    <phoneticPr fontId="2"/>
  </si>
  <si>
    <t>1最終調整案を開く</t>
    <rPh sb="7" eb="8">
      <t>ヒラ</t>
    </rPh>
    <phoneticPr fontId="2"/>
  </si>
  <si>
    <t>・要望案コピーが非活性であること</t>
    <rPh sb="1" eb="3">
      <t>ヨウボウ</t>
    </rPh>
    <rPh sb="3" eb="4">
      <t>アン</t>
    </rPh>
    <rPh sb="8" eb="11">
      <t>ヒカッセイ</t>
    </rPh>
    <phoneticPr fontId="2"/>
  </si>
  <si>
    <t>・一括本予約が非活性であること</t>
    <rPh sb="1" eb="3">
      <t>イッカツ</t>
    </rPh>
    <rPh sb="3" eb="6">
      <t>ホンヨヤク</t>
    </rPh>
    <rPh sb="7" eb="10">
      <t>ヒカッセイ</t>
    </rPh>
    <phoneticPr fontId="2"/>
  </si>
  <si>
    <t>・要望案コピーが活性であること</t>
    <rPh sb="1" eb="3">
      <t>ヨウボウ</t>
    </rPh>
    <rPh sb="3" eb="4">
      <t>アン</t>
    </rPh>
    <rPh sb="8" eb="10">
      <t>カッセイ</t>
    </rPh>
    <phoneticPr fontId="2"/>
  </si>
  <si>
    <t>・一括本予約が活性であること</t>
    <rPh sb="1" eb="3">
      <t>イッカツ</t>
    </rPh>
    <rPh sb="3" eb="6">
      <t>ホンヨヤク</t>
    </rPh>
    <rPh sb="7" eb="9">
      <t>カッセイ</t>
    </rPh>
    <phoneticPr fontId="2"/>
  </si>
  <si>
    <t>要望案コピー</t>
    <rPh sb="0" eb="2">
      <t>ヨウボウ</t>
    </rPh>
    <rPh sb="2" eb="3">
      <t>アン</t>
    </rPh>
    <phoneticPr fontId="2"/>
  </si>
  <si>
    <t>1.SJSB調整案を開く
2.要望案コピー押下</t>
    <rPh sb="10" eb="11">
      <t>ヒラ</t>
    </rPh>
    <rPh sb="15" eb="21">
      <t>ヨウボウア</t>
    </rPh>
    <rPh sb="21" eb="23">
      <t>オウカ</t>
    </rPh>
    <phoneticPr fontId="2"/>
  </si>
  <si>
    <t>・要望案コピー画面が開くこと</t>
    <rPh sb="1" eb="7">
      <t>ヨウボウ</t>
    </rPh>
    <rPh sb="7" eb="9">
      <t>ガメン</t>
    </rPh>
    <rPh sb="10" eb="11">
      <t>ヒラ</t>
    </rPh>
    <phoneticPr fontId="2"/>
  </si>
  <si>
    <t>・コピー元で使用部署要望案が選択されていること</t>
    <rPh sb="4" eb="5">
      <t>モト</t>
    </rPh>
    <rPh sb="6" eb="13">
      <t>シヨウブ</t>
    </rPh>
    <rPh sb="14" eb="16">
      <t>センタク</t>
    </rPh>
    <phoneticPr fontId="2"/>
  </si>
  <si>
    <t>・コピー元でSJSB調整案が非活性であること</t>
    <rPh sb="4" eb="5">
      <t>モト</t>
    </rPh>
    <rPh sb="10" eb="13">
      <t>チョウセイアン</t>
    </rPh>
    <rPh sb="14" eb="17">
      <t>ヒカッセイ</t>
    </rPh>
    <phoneticPr fontId="2"/>
  </si>
  <si>
    <t>・対象期間が空白であること</t>
    <rPh sb="1" eb="3">
      <t>タイショウ</t>
    </rPh>
    <rPh sb="3" eb="5">
      <t>キカン</t>
    </rPh>
    <rPh sb="6" eb="8">
      <t>クウハク</t>
    </rPh>
    <phoneticPr fontId="2"/>
  </si>
  <si>
    <t>1.登録ボタン押下</t>
    <rPh sb="2" eb="7">
      <t>トウロク</t>
    </rPh>
    <rPh sb="7" eb="9">
      <t>オウカ</t>
    </rPh>
    <phoneticPr fontId="2"/>
  </si>
  <si>
    <t>・対象期間を指定する旨のメッセージが表示されること</t>
    <rPh sb="1" eb="3">
      <t>タイショウ</t>
    </rPh>
    <rPh sb="3" eb="5">
      <t>キカン</t>
    </rPh>
    <rPh sb="6" eb="8">
      <t>シテイ</t>
    </rPh>
    <rPh sb="10" eb="11">
      <t>ムネ</t>
    </rPh>
    <rPh sb="18" eb="20">
      <t>ヒョウジ</t>
    </rPh>
    <phoneticPr fontId="2"/>
  </si>
  <si>
    <t>1.対象期間の開始日を設定する
2.登録ボタン押下</t>
    <rPh sb="2" eb="4">
      <t>タイショウ</t>
    </rPh>
    <rPh sb="4" eb="6">
      <t>キカン</t>
    </rPh>
    <rPh sb="7" eb="10">
      <t>カイシビ</t>
    </rPh>
    <rPh sb="11" eb="13">
      <t>セッテイ</t>
    </rPh>
    <rPh sb="18" eb="25">
      <t>トウロク</t>
    </rPh>
    <phoneticPr fontId="2"/>
  </si>
  <si>
    <t>・設定した開始日以降の仮予約がSJSB調整案に登録されること</t>
    <rPh sb="1" eb="3">
      <t>セッテイ</t>
    </rPh>
    <rPh sb="5" eb="8">
      <t>カイシビ</t>
    </rPh>
    <rPh sb="8" eb="10">
      <t>イコウ</t>
    </rPh>
    <rPh sb="11" eb="14">
      <t>カリヨヤク</t>
    </rPh>
    <rPh sb="19" eb="22">
      <t>チョウセイアン</t>
    </rPh>
    <rPh sb="23" eb="25">
      <t>トウロク</t>
    </rPh>
    <phoneticPr fontId="2"/>
  </si>
  <si>
    <t>1.SJSB調整案を開く
2.要望案コピー押下
3.対象期間の終了日を設定する
4.登録ボタン押下</t>
    <rPh sb="10" eb="11">
      <t>ヒラ</t>
    </rPh>
    <rPh sb="15" eb="21">
      <t>ヨウボウア</t>
    </rPh>
    <rPh sb="21" eb="23">
      <t>オウカ</t>
    </rPh>
    <rPh sb="26" eb="28">
      <t>タイショウ</t>
    </rPh>
    <rPh sb="28" eb="30">
      <t>キカン</t>
    </rPh>
    <rPh sb="31" eb="34">
      <t>シュウリョウビ</t>
    </rPh>
    <rPh sb="35" eb="37">
      <t>セッテイ</t>
    </rPh>
    <rPh sb="42" eb="49">
      <t>トウロ</t>
    </rPh>
    <phoneticPr fontId="2"/>
  </si>
  <si>
    <t>・開始日を指定する旨のメッセージが表示されること</t>
    <rPh sb="1" eb="4">
      <t>カイシビ</t>
    </rPh>
    <rPh sb="5" eb="7">
      <t>シテイ</t>
    </rPh>
    <rPh sb="9" eb="10">
      <t>ムネ</t>
    </rPh>
    <rPh sb="17" eb="19">
      <t>ヒョウジ</t>
    </rPh>
    <phoneticPr fontId="2"/>
  </si>
  <si>
    <t>・開始日以降に指定する旨のメッセージを表示する</t>
    <rPh sb="1" eb="4">
      <t>カイシビ</t>
    </rPh>
    <rPh sb="4" eb="6">
      <t>イコウ</t>
    </rPh>
    <rPh sb="7" eb="9">
      <t>シテイ</t>
    </rPh>
    <rPh sb="11" eb="12">
      <t>ムネ</t>
    </rPh>
    <rPh sb="19" eb="21">
      <t>ヒョウジ</t>
    </rPh>
    <phoneticPr fontId="2"/>
  </si>
  <si>
    <t>・指定期間内の仮予約がSJSB調整案に登録されること</t>
    <rPh sb="1" eb="3">
      <t>シテイ</t>
    </rPh>
    <rPh sb="3" eb="6">
      <t>キカンナイ</t>
    </rPh>
    <rPh sb="7" eb="10">
      <t>カリヨヤク</t>
    </rPh>
    <rPh sb="15" eb="18">
      <t>チョウセイアン</t>
    </rPh>
    <rPh sb="19" eb="21">
      <t>トウロク</t>
    </rPh>
    <phoneticPr fontId="2"/>
  </si>
  <si>
    <t>最終調整結果</t>
    <rPh sb="0" eb="6">
      <t>サイ</t>
    </rPh>
    <phoneticPr fontId="2"/>
  </si>
  <si>
    <t>1.最終調整結果を開く
2.要望案コピー押下</t>
    <rPh sb="9" eb="10">
      <t>ヒラ</t>
    </rPh>
    <rPh sb="14" eb="20">
      <t>ヨウボウア</t>
    </rPh>
    <rPh sb="20" eb="22">
      <t>オウカ</t>
    </rPh>
    <phoneticPr fontId="2"/>
  </si>
  <si>
    <t>・コピー元でSJSB調整案が選択されていること</t>
    <rPh sb="4" eb="5">
      <t>モト</t>
    </rPh>
    <rPh sb="10" eb="12">
      <t>チョウセイ</t>
    </rPh>
    <rPh sb="12" eb="13">
      <t>アン</t>
    </rPh>
    <rPh sb="14" eb="16">
      <t>センタク</t>
    </rPh>
    <phoneticPr fontId="2"/>
  </si>
  <si>
    <t>・コピー元で使用部署要望案が活性であること</t>
    <rPh sb="4" eb="5">
      <t>モト</t>
    </rPh>
    <rPh sb="6" eb="8">
      <t>シヨウ</t>
    </rPh>
    <rPh sb="8" eb="10">
      <t>ブショ</t>
    </rPh>
    <rPh sb="10" eb="12">
      <t>ヨウボウ</t>
    </rPh>
    <rPh sb="12" eb="13">
      <t>アン</t>
    </rPh>
    <rPh sb="14" eb="16">
      <t>カッセイ</t>
    </rPh>
    <phoneticPr fontId="2"/>
  </si>
  <si>
    <t>・設定した開始日以降のSJSB仮予約が最終調整結果に登録されること</t>
    <rPh sb="1" eb="3">
      <t>セッテイ</t>
    </rPh>
    <rPh sb="5" eb="8">
      <t>カイシビ</t>
    </rPh>
    <rPh sb="8" eb="10">
      <t>イコウ</t>
    </rPh>
    <rPh sb="15" eb="18">
      <t>カリヨヤク</t>
    </rPh>
    <rPh sb="19" eb="21">
      <t>サイシュウ</t>
    </rPh>
    <rPh sb="21" eb="23">
      <t>チョウセイ</t>
    </rPh>
    <rPh sb="23" eb="25">
      <t>ケッカ</t>
    </rPh>
    <rPh sb="26" eb="28">
      <t>トウロク</t>
    </rPh>
    <phoneticPr fontId="2"/>
  </si>
  <si>
    <t>1.最終調整結果を開く
2.要望案コピー押下
3.対象期間の終了日を設定する
4.登録ボタン押下</t>
    <rPh sb="9" eb="10">
      <t>ヒラ</t>
    </rPh>
    <rPh sb="14" eb="20">
      <t>ヨウボウア</t>
    </rPh>
    <rPh sb="20" eb="22">
      <t>オウカ</t>
    </rPh>
    <rPh sb="25" eb="27">
      <t>タイショウ</t>
    </rPh>
    <rPh sb="27" eb="29">
      <t>キカン</t>
    </rPh>
    <rPh sb="30" eb="33">
      <t>シュウリョウビ</t>
    </rPh>
    <rPh sb="34" eb="36">
      <t>セッテイ</t>
    </rPh>
    <rPh sb="41" eb="48">
      <t>トウロ</t>
    </rPh>
    <phoneticPr fontId="2"/>
  </si>
  <si>
    <t>1.SJSB調整案を開く
2.要望案コピー押下
3.対象期間の開始日を設定する
4.対象期間の開始日より前の日付で終了日を設定する
5.登録ボタン押下</t>
    <rPh sb="10" eb="11">
      <t>ヒラ</t>
    </rPh>
    <rPh sb="15" eb="21">
      <t>ヨウボウア</t>
    </rPh>
    <rPh sb="21" eb="23">
      <t>オウカ</t>
    </rPh>
    <rPh sb="31" eb="34">
      <t>カイシビ</t>
    </rPh>
    <rPh sb="42" eb="44">
      <t>タイショウ</t>
    </rPh>
    <rPh sb="44" eb="46">
      <t>キカン</t>
    </rPh>
    <rPh sb="47" eb="50">
      <t>カイシビ</t>
    </rPh>
    <rPh sb="52" eb="53">
      <t>マエ</t>
    </rPh>
    <rPh sb="54" eb="56">
      <t>ヒヅケ</t>
    </rPh>
    <rPh sb="57" eb="60">
      <t>シュウリョウビ</t>
    </rPh>
    <rPh sb="61" eb="63">
      <t>セッテイ</t>
    </rPh>
    <rPh sb="68" eb="75">
      <t>トウロ</t>
    </rPh>
    <phoneticPr fontId="2"/>
  </si>
  <si>
    <t>1.SJSB調整案を開く
2.要望案コピー押下
3.対象期間の開始日を設定する
4.対象期間の開始日以降の日付で終了日を設定する
5.登録ボタン押下</t>
    <rPh sb="10" eb="11">
      <t>ヒラ</t>
    </rPh>
    <rPh sb="15" eb="21">
      <t>ヨウボウア</t>
    </rPh>
    <rPh sb="21" eb="23">
      <t>オウカ</t>
    </rPh>
    <rPh sb="31" eb="34">
      <t>カイシビ</t>
    </rPh>
    <rPh sb="42" eb="44">
      <t>タイショウ</t>
    </rPh>
    <rPh sb="44" eb="46">
      <t>キカン</t>
    </rPh>
    <rPh sb="47" eb="50">
      <t>カイシビ</t>
    </rPh>
    <rPh sb="50" eb="52">
      <t>イコウ</t>
    </rPh>
    <rPh sb="53" eb="55">
      <t>ヒヅケ</t>
    </rPh>
    <rPh sb="56" eb="59">
      <t>シュウリョウビ</t>
    </rPh>
    <rPh sb="60" eb="62">
      <t>セッテイ</t>
    </rPh>
    <rPh sb="67" eb="74">
      <t>トウロ</t>
    </rPh>
    <phoneticPr fontId="2"/>
  </si>
  <si>
    <t>1.最終調整結果を開く
2.要望案コピー押下
3.対象期間の開始日を設定する
4.対象期間の開始日以降の日付で終了日を設定する
5.登録ボタン押下</t>
    <rPh sb="9" eb="10">
      <t>ヒラ</t>
    </rPh>
    <rPh sb="14" eb="20">
      <t>ヨウボウア</t>
    </rPh>
    <rPh sb="20" eb="22">
      <t>オウカ</t>
    </rPh>
    <rPh sb="30" eb="33">
      <t>カイシビ</t>
    </rPh>
    <rPh sb="41" eb="43">
      <t>タイショウ</t>
    </rPh>
    <rPh sb="43" eb="45">
      <t>キカン</t>
    </rPh>
    <rPh sb="46" eb="49">
      <t>カイシビ</t>
    </rPh>
    <rPh sb="49" eb="51">
      <t>イコウ</t>
    </rPh>
    <rPh sb="52" eb="54">
      <t>ヒヅケ</t>
    </rPh>
    <rPh sb="55" eb="58">
      <t>シュウリョウビ</t>
    </rPh>
    <rPh sb="59" eb="61">
      <t>セッテイ</t>
    </rPh>
    <rPh sb="66" eb="73">
      <t>トウロ</t>
    </rPh>
    <phoneticPr fontId="2"/>
  </si>
  <si>
    <t>1.最終調整結果を開く
2.要望案コピー押下
3.使用部署要望案を選択
4.対象期間の開始日を設定する
5.対象期間の開始日以降の日付で終了日を設定する
6.登録ボタン押下</t>
    <rPh sb="9" eb="10">
      <t>ヒラ</t>
    </rPh>
    <rPh sb="14" eb="20">
      <t>ヨウボウア</t>
    </rPh>
    <rPh sb="20" eb="22">
      <t>オウカ</t>
    </rPh>
    <rPh sb="25" eb="32">
      <t>シヨウ</t>
    </rPh>
    <rPh sb="33" eb="35">
      <t>センタク</t>
    </rPh>
    <rPh sb="43" eb="46">
      <t>カイシビ</t>
    </rPh>
    <rPh sb="54" eb="56">
      <t>タイショウ</t>
    </rPh>
    <rPh sb="56" eb="58">
      <t>キカン</t>
    </rPh>
    <rPh sb="59" eb="62">
      <t>カイシビ</t>
    </rPh>
    <rPh sb="62" eb="64">
      <t>イコウ</t>
    </rPh>
    <rPh sb="65" eb="67">
      <t>ヒヅケ</t>
    </rPh>
    <rPh sb="68" eb="71">
      <t>シュウリョウビ</t>
    </rPh>
    <rPh sb="72" eb="74">
      <t>セッテイ</t>
    </rPh>
    <rPh sb="79" eb="86">
      <t>トウロ</t>
    </rPh>
    <phoneticPr fontId="2"/>
  </si>
  <si>
    <t>・指定期間内のSJSB調整案の仮予約が最終調整結果に登録されること</t>
    <rPh sb="1" eb="3">
      <t>シテイ</t>
    </rPh>
    <rPh sb="3" eb="6">
      <t>キカンナイ</t>
    </rPh>
    <rPh sb="11" eb="14">
      <t>チョウセイアン</t>
    </rPh>
    <rPh sb="15" eb="18">
      <t>カリヨヤク</t>
    </rPh>
    <rPh sb="19" eb="21">
      <t>サイシュウ</t>
    </rPh>
    <rPh sb="21" eb="23">
      <t>チョウセイ</t>
    </rPh>
    <rPh sb="23" eb="25">
      <t>ケッカ</t>
    </rPh>
    <rPh sb="26" eb="28">
      <t>トウロク</t>
    </rPh>
    <phoneticPr fontId="2"/>
  </si>
  <si>
    <t>・指定期間内の使用部署要望案の仮予約が最終調整結果に登録されること</t>
    <rPh sb="1" eb="3">
      <t>シテイ</t>
    </rPh>
    <rPh sb="3" eb="6">
      <t>キカンナイ</t>
    </rPh>
    <rPh sb="7" eb="14">
      <t>シヨ</t>
    </rPh>
    <rPh sb="15" eb="18">
      <t>カリヨヤク</t>
    </rPh>
    <rPh sb="19" eb="21">
      <t>サイシュウ</t>
    </rPh>
    <rPh sb="21" eb="23">
      <t>チョウセイ</t>
    </rPh>
    <rPh sb="23" eb="25">
      <t>ケッカ</t>
    </rPh>
    <rPh sb="26" eb="28">
      <t>トウロク</t>
    </rPh>
    <phoneticPr fontId="2"/>
  </si>
  <si>
    <t>項目コンテキスト</t>
    <rPh sb="0" eb="2">
      <t>コウモク</t>
    </rPh>
    <phoneticPr fontId="2"/>
  </si>
  <si>
    <t>項目ヘッダーコンテキスト</t>
    <rPh sb="0" eb="2">
      <t>コウモク</t>
    </rPh>
    <phoneticPr fontId="2"/>
  </si>
  <si>
    <t>項目追加</t>
    <rPh sb="0" eb="2">
      <t>コウモク</t>
    </rPh>
    <rPh sb="2" eb="4">
      <t>ツイカ</t>
    </rPh>
    <phoneticPr fontId="2"/>
  </si>
  <si>
    <t>項目編集</t>
    <rPh sb="0" eb="2">
      <t>コウモク</t>
    </rPh>
    <rPh sb="2" eb="4">
      <t>ヘンシュウ</t>
    </rPh>
    <phoneticPr fontId="2"/>
  </si>
  <si>
    <t>項目削除</t>
    <rPh sb="0" eb="2">
      <t>コウモク</t>
    </rPh>
    <rPh sb="2" eb="4">
      <t>サクジョ</t>
    </rPh>
    <phoneticPr fontId="2"/>
  </si>
  <si>
    <t>手動入力</t>
    <rPh sb="0" eb="2">
      <t>シュドウ</t>
    </rPh>
    <rPh sb="2" eb="4">
      <t>ニュウリョク</t>
    </rPh>
    <phoneticPr fontId="2"/>
  </si>
  <si>
    <t>試験車リスト</t>
    <rPh sb="0" eb="2">
      <t>シケン</t>
    </rPh>
    <rPh sb="2" eb="3">
      <t>シャ</t>
    </rPh>
    <phoneticPr fontId="2"/>
  </si>
  <si>
    <t>手動編集</t>
    <rPh sb="0" eb="2">
      <t>シュドウ</t>
    </rPh>
    <rPh sb="2" eb="4">
      <t>ヘンシュウ</t>
    </rPh>
    <phoneticPr fontId="2"/>
  </si>
  <si>
    <t>作業履歴</t>
    <rPh sb="0" eb="2">
      <t>サギョウ</t>
    </rPh>
    <rPh sb="2" eb="4">
      <t>リレキ</t>
    </rPh>
    <phoneticPr fontId="2"/>
  </si>
  <si>
    <t>スケジュール作業完了日</t>
    <rPh sb="6" eb="10">
      <t>サギョウカンリョウ</t>
    </rPh>
    <rPh sb="10" eb="11">
      <t>ビ</t>
    </rPh>
    <phoneticPr fontId="2"/>
  </si>
  <si>
    <t>項目ダブルクリック</t>
    <rPh sb="0" eb="2">
      <t>コウモク</t>
    </rPh>
    <phoneticPr fontId="2"/>
  </si>
  <si>
    <t>お気に入り</t>
    <rPh sb="1" eb="2">
      <t>キ</t>
    </rPh>
    <rPh sb="3" eb="4">
      <t>イ</t>
    </rPh>
    <phoneticPr fontId="2"/>
  </si>
  <si>
    <t>OPEN/CLOSE</t>
    <phoneticPr fontId="2"/>
  </si>
  <si>
    <t>試験車名の編集</t>
    <rPh sb="0" eb="2">
      <t>シケン</t>
    </rPh>
    <rPh sb="2" eb="3">
      <t>シャ</t>
    </rPh>
    <rPh sb="3" eb="4">
      <t>メイ</t>
    </rPh>
    <rPh sb="5" eb="7">
      <t>ヘンシュウ</t>
    </rPh>
    <phoneticPr fontId="2"/>
  </si>
  <si>
    <t>・コンテキストメニューで以下が表示されること
【コンテキストメニュー】
項目追加
昇順
降順
テキストフィルター
紐付けなし車輌検索
フィルタクリア</t>
    <rPh sb="12" eb="14">
      <t>イカ</t>
    </rPh>
    <rPh sb="15" eb="17">
      <t>ヒョウジ</t>
    </rPh>
    <rPh sb="36" eb="38">
      <t>コウモク</t>
    </rPh>
    <rPh sb="38" eb="40">
      <t>ツイカ</t>
    </rPh>
    <rPh sb="41" eb="43">
      <t>ショウジュン</t>
    </rPh>
    <rPh sb="44" eb="46">
      <t>コウジュン</t>
    </rPh>
    <rPh sb="57" eb="59">
      <t>ヒモヅ</t>
    </rPh>
    <rPh sb="62" eb="64">
      <t>シャリョウ</t>
    </rPh>
    <rPh sb="64" eb="66">
      <t>ケンサク</t>
    </rPh>
    <phoneticPr fontId="2"/>
  </si>
  <si>
    <t>1.項目追加を押下</t>
    <rPh sb="2" eb="4">
      <t>コウモク</t>
    </rPh>
    <rPh sb="4" eb="6">
      <t>ツイカ</t>
    </rPh>
    <rPh sb="7" eb="9">
      <t>オウカ</t>
    </rPh>
    <phoneticPr fontId="2"/>
  </si>
  <si>
    <t>1.開発符号未選択
2.項目ヘッダーで右クリック</t>
    <rPh sb="2" eb="4">
      <t>カイハツ</t>
    </rPh>
    <rPh sb="4" eb="6">
      <t>フゴウ</t>
    </rPh>
    <rPh sb="6" eb="9">
      <t>ミセンタク</t>
    </rPh>
    <rPh sb="12" eb="14">
      <t>コウモク</t>
    </rPh>
    <rPh sb="19" eb="20">
      <t>ミギ</t>
    </rPh>
    <phoneticPr fontId="2"/>
  </si>
  <si>
    <t>1.降順を押下</t>
    <rPh sb="2" eb="4">
      <t>コウジュン</t>
    </rPh>
    <rPh sb="5" eb="7">
      <t>オウカ</t>
    </rPh>
    <phoneticPr fontId="2"/>
  </si>
  <si>
    <t xml:space="preserve">・コンテキストメニューが表示されないこと
</t>
    <rPh sb="12" eb="14">
      <t>ヒョウジ</t>
    </rPh>
    <phoneticPr fontId="2"/>
  </si>
  <si>
    <t>・項目詳細（試験車）画面が表示されること</t>
    <rPh sb="1" eb="3">
      <t>コウモク</t>
    </rPh>
    <rPh sb="3" eb="5">
      <t>ショウサイ</t>
    </rPh>
    <rPh sb="6" eb="8">
      <t>シケン</t>
    </rPh>
    <rPh sb="8" eb="9">
      <t>シャ</t>
    </rPh>
    <rPh sb="10" eb="12">
      <t>ガメン</t>
    </rPh>
    <rPh sb="13" eb="15">
      <t>ヒョウジ</t>
    </rPh>
    <phoneticPr fontId="2"/>
  </si>
  <si>
    <t>1.開発符号選択選択
　※項目が存在する開発符号
2.項目ヘッダーで右クリック</t>
    <rPh sb="2" eb="4">
      <t>カイハツ</t>
    </rPh>
    <rPh sb="4" eb="6">
      <t>フゴウ</t>
    </rPh>
    <rPh sb="6" eb="8">
      <t>センタク</t>
    </rPh>
    <rPh sb="8" eb="10">
      <t>センタク</t>
    </rPh>
    <rPh sb="13" eb="15">
      <t>コウモク</t>
    </rPh>
    <rPh sb="16" eb="18">
      <t>ソンザイ</t>
    </rPh>
    <rPh sb="20" eb="22">
      <t>カイハツ</t>
    </rPh>
    <rPh sb="22" eb="24">
      <t>フゴウ</t>
    </rPh>
    <rPh sb="27" eb="29">
      <t>コウモク</t>
    </rPh>
    <rPh sb="34" eb="35">
      <t>ミギ</t>
    </rPh>
    <phoneticPr fontId="2"/>
  </si>
  <si>
    <t>・項目が昇順に並び替わること</t>
    <rPh sb="1" eb="3">
      <t>コウモク</t>
    </rPh>
    <rPh sb="4" eb="6">
      <t>ショウジュン</t>
    </rPh>
    <rPh sb="7" eb="8">
      <t>ナラ</t>
    </rPh>
    <rPh sb="9" eb="10">
      <t>カ</t>
    </rPh>
    <phoneticPr fontId="2"/>
  </si>
  <si>
    <t>1.昇順を押下</t>
    <rPh sb="2" eb="4">
      <t>ショウジュン</t>
    </rPh>
    <rPh sb="5" eb="7">
      <t>オウカ</t>
    </rPh>
    <phoneticPr fontId="2"/>
  </si>
  <si>
    <t>・項目が降順に並び替わること</t>
    <rPh sb="1" eb="3">
      <t>コウモク</t>
    </rPh>
    <rPh sb="4" eb="6">
      <t>コウジュン</t>
    </rPh>
    <rPh sb="7" eb="8">
      <t>ナラ</t>
    </rPh>
    <rPh sb="9" eb="10">
      <t>カ</t>
    </rPh>
    <phoneticPr fontId="2"/>
  </si>
  <si>
    <t>1.テキストフィルターを押下</t>
    <rPh sb="12" eb="14">
      <t>オウカ</t>
    </rPh>
    <phoneticPr fontId="2"/>
  </si>
  <si>
    <t>・テキスト入力エリアが表示されること</t>
    <rPh sb="5" eb="7">
      <t>ニュウリョク</t>
    </rPh>
    <rPh sb="11" eb="13">
      <t>ヒョウジ</t>
    </rPh>
    <phoneticPr fontId="2"/>
  </si>
  <si>
    <t>1.テキスト入力エリアへ入力
2.適用ボタンを押下</t>
    <rPh sb="6" eb="8">
      <t>ニュウリョク</t>
    </rPh>
    <rPh sb="12" eb="14">
      <t>ニュウリョク</t>
    </rPh>
    <rPh sb="17" eb="19">
      <t>テキヨウ</t>
    </rPh>
    <rPh sb="23" eb="25">
      <t>オウカ</t>
    </rPh>
    <phoneticPr fontId="2"/>
  </si>
  <si>
    <t>・入力した文字列に該当する項目のみ表示されること</t>
    <rPh sb="1" eb="3">
      <t>ニュウリョク</t>
    </rPh>
    <rPh sb="5" eb="8">
      <t>モジレツ</t>
    </rPh>
    <rPh sb="9" eb="11">
      <t>ガイトウ</t>
    </rPh>
    <rPh sb="13" eb="15">
      <t>コウモク</t>
    </rPh>
    <rPh sb="17" eb="19">
      <t>ヒョウジ</t>
    </rPh>
    <phoneticPr fontId="2"/>
  </si>
  <si>
    <t>1.紐付けなし車輌検索を押下</t>
    <rPh sb="2" eb="3">
      <t>ヒモ</t>
    </rPh>
    <rPh sb="3" eb="4">
      <t>ヅ</t>
    </rPh>
    <rPh sb="7" eb="9">
      <t>シャリョウ</t>
    </rPh>
    <rPh sb="9" eb="11">
      <t>ケンサク</t>
    </rPh>
    <rPh sb="12" eb="14">
      <t>オウカ</t>
    </rPh>
    <phoneticPr fontId="2"/>
  </si>
  <si>
    <t>・項目が紐付けなし車輌のみ表示されること</t>
    <rPh sb="1" eb="3">
      <t>コウモク</t>
    </rPh>
    <rPh sb="13" eb="15">
      <t>ヒョウジ</t>
    </rPh>
    <phoneticPr fontId="2"/>
  </si>
  <si>
    <t>1.フィルタクリアを押下</t>
    <rPh sb="10" eb="12">
      <t>オウカ</t>
    </rPh>
    <phoneticPr fontId="2"/>
  </si>
  <si>
    <t>・各フィルタがクリアされること</t>
    <rPh sb="1" eb="2">
      <t>カク</t>
    </rPh>
    <phoneticPr fontId="2"/>
  </si>
  <si>
    <t>・コンテキストメニューで以下が表示されること
【コンテキストメニュー】
項目追加
項目編集
項目削除
昇順
降順
テキストフィルター
紐付けなし車輌検索
フィルタクリア</t>
    <rPh sb="12" eb="14">
      <t>イカ</t>
    </rPh>
    <rPh sb="15" eb="17">
      <t>ヒョウジ</t>
    </rPh>
    <rPh sb="36" eb="38">
      <t>コウモク</t>
    </rPh>
    <rPh sb="38" eb="40">
      <t>ツイカ</t>
    </rPh>
    <rPh sb="41" eb="43">
      <t>コウモク</t>
    </rPh>
    <rPh sb="43" eb="45">
      <t>ヘンシュウ</t>
    </rPh>
    <rPh sb="46" eb="48">
      <t>コウモク</t>
    </rPh>
    <rPh sb="48" eb="50">
      <t>サクジョ</t>
    </rPh>
    <rPh sb="51" eb="53">
      <t>ショウジュン</t>
    </rPh>
    <rPh sb="54" eb="56">
      <t>コウジュン</t>
    </rPh>
    <rPh sb="67" eb="69">
      <t>ヒモヅ</t>
    </rPh>
    <rPh sb="72" eb="74">
      <t>シャリョウ</t>
    </rPh>
    <rPh sb="74" eb="76">
      <t>ケンサク</t>
    </rPh>
    <phoneticPr fontId="2"/>
  </si>
  <si>
    <t>1.項目編集を押下</t>
    <rPh sb="2" eb="4">
      <t>コウモク</t>
    </rPh>
    <rPh sb="4" eb="6">
      <t>ヘンシュウ</t>
    </rPh>
    <rPh sb="7" eb="9">
      <t>オウカ</t>
    </rPh>
    <phoneticPr fontId="2"/>
  </si>
  <si>
    <t>・項目詳細（試験車）画面に選択した項目の情報が表示されること</t>
    <rPh sb="1" eb="3">
      <t>コウモク</t>
    </rPh>
    <rPh sb="3" eb="5">
      <t>ショウサイ</t>
    </rPh>
    <rPh sb="6" eb="8">
      <t>シケン</t>
    </rPh>
    <rPh sb="8" eb="9">
      <t>シャ</t>
    </rPh>
    <rPh sb="10" eb="12">
      <t>ガメン</t>
    </rPh>
    <rPh sb="13" eb="15">
      <t>センタク</t>
    </rPh>
    <rPh sb="17" eb="19">
      <t>コウモク</t>
    </rPh>
    <rPh sb="20" eb="22">
      <t>ジョウホウ</t>
    </rPh>
    <rPh sb="23" eb="25">
      <t>ヒョウジ</t>
    </rPh>
    <phoneticPr fontId="2"/>
  </si>
  <si>
    <t>1.項目削除を押下</t>
    <rPh sb="2" eb="4">
      <t>コウモク</t>
    </rPh>
    <rPh sb="4" eb="6">
      <t>サクジョ</t>
    </rPh>
    <rPh sb="7" eb="9">
      <t>オウカ</t>
    </rPh>
    <phoneticPr fontId="2"/>
  </si>
  <si>
    <t>・項目を削除する旨のメッセージが表示されること</t>
    <rPh sb="1" eb="3">
      <t>コウモク</t>
    </rPh>
    <rPh sb="4" eb="6">
      <t>サクジョ</t>
    </rPh>
    <rPh sb="8" eb="9">
      <t>ムネ</t>
    </rPh>
    <rPh sb="16" eb="18">
      <t>ヒョウジ</t>
    </rPh>
    <phoneticPr fontId="2"/>
  </si>
  <si>
    <t>1.開発符号選択選択
　※項目が存在する開発符号
2.項目ヘッダーで右クリック
3.項目追加を押下</t>
    <rPh sb="2" eb="4">
      <t>カイハツ</t>
    </rPh>
    <rPh sb="4" eb="6">
      <t>フゴウ</t>
    </rPh>
    <rPh sb="6" eb="8">
      <t>センタク</t>
    </rPh>
    <rPh sb="8" eb="10">
      <t>センタク</t>
    </rPh>
    <rPh sb="13" eb="15">
      <t>コウモク</t>
    </rPh>
    <rPh sb="16" eb="18">
      <t>ソンザイ</t>
    </rPh>
    <rPh sb="20" eb="22">
      <t>カイハツ</t>
    </rPh>
    <rPh sb="22" eb="24">
      <t>フゴウ</t>
    </rPh>
    <rPh sb="27" eb="29">
      <t>コウモク</t>
    </rPh>
    <rPh sb="34" eb="35">
      <t>ミギ</t>
    </rPh>
    <phoneticPr fontId="2"/>
  </si>
  <si>
    <t>・項目詳細（試験車）画面の各項目が空白であること</t>
    <rPh sb="1" eb="3">
      <t>コウモク</t>
    </rPh>
    <rPh sb="3" eb="5">
      <t>ショウサイ</t>
    </rPh>
    <rPh sb="6" eb="8">
      <t>シケン</t>
    </rPh>
    <rPh sb="8" eb="9">
      <t>シャ</t>
    </rPh>
    <rPh sb="10" eb="12">
      <t>ガメン</t>
    </rPh>
    <rPh sb="13" eb="14">
      <t>カク</t>
    </rPh>
    <rPh sb="14" eb="16">
      <t>コウモク</t>
    </rPh>
    <rPh sb="17" eb="19">
      <t>クウハク</t>
    </rPh>
    <phoneticPr fontId="2"/>
  </si>
  <si>
    <t>異常系</t>
    <rPh sb="0" eb="2">
      <t>イジョウ</t>
    </rPh>
    <rPh sb="2" eb="3">
      <t>ケイ</t>
    </rPh>
    <phoneticPr fontId="2"/>
  </si>
  <si>
    <t>・車輌情報を入力する旨のメッセージが表示されること</t>
    <rPh sb="1" eb="5">
      <t>シャリョウジョウホウ</t>
    </rPh>
    <rPh sb="6" eb="8">
      <t>ニュウリョク</t>
    </rPh>
    <rPh sb="10" eb="11">
      <t>ムネ</t>
    </rPh>
    <rPh sb="18" eb="20">
      <t>ヒョウジ</t>
    </rPh>
    <phoneticPr fontId="2"/>
  </si>
  <si>
    <t>1.登録（コピー）ボタン押下</t>
    <rPh sb="2" eb="4">
      <t>トウロク</t>
    </rPh>
    <rPh sb="12" eb="14">
      <t>オウカ</t>
    </rPh>
    <phoneticPr fontId="2"/>
  </si>
  <si>
    <t>1.全ての項目を入力する
2.登録ボタン押下</t>
    <rPh sb="2" eb="3">
      <t>スベ</t>
    </rPh>
    <rPh sb="5" eb="7">
      <t>コウモク</t>
    </rPh>
    <rPh sb="8" eb="10">
      <t>ニュウリョク</t>
    </rPh>
    <rPh sb="15" eb="17">
      <t>トウロク</t>
    </rPh>
    <rPh sb="20" eb="22">
      <t>オウカ</t>
    </rPh>
    <phoneticPr fontId="2"/>
  </si>
  <si>
    <t>・登録されること</t>
    <rPh sb="1" eb="3">
      <t>トウロク</t>
    </rPh>
    <phoneticPr fontId="2"/>
  </si>
  <si>
    <t>・試験車日程の項目に追加されること</t>
    <rPh sb="1" eb="6">
      <t>シケン</t>
    </rPh>
    <rPh sb="7" eb="9">
      <t>コウモク</t>
    </rPh>
    <rPh sb="10" eb="12">
      <t>ツイカ</t>
    </rPh>
    <phoneticPr fontId="2"/>
  </si>
  <si>
    <t>・追加された項目の内容は、以下の順で表示されること
【並び順】
開発符号、試作時期、登録ナンバー、号車、駐車場番号、ナビ付き、ETC付き、仕向地、排気量、EG型式、駆動方式、T/M、車型、車体色、固定資産NO、管理表NO、備考</t>
    <rPh sb="1" eb="3">
      <t>ツイカ</t>
    </rPh>
    <rPh sb="6" eb="8">
      <t>コウモク</t>
    </rPh>
    <rPh sb="9" eb="11">
      <t>ナイヨウ</t>
    </rPh>
    <rPh sb="13" eb="15">
      <t>イカ</t>
    </rPh>
    <rPh sb="16" eb="17">
      <t>ジュン</t>
    </rPh>
    <rPh sb="18" eb="20">
      <t>ヒョウジ</t>
    </rPh>
    <rPh sb="27" eb="28">
      <t>ナラ</t>
    </rPh>
    <rPh sb="29" eb="30">
      <t>ジュン</t>
    </rPh>
    <rPh sb="32" eb="34">
      <t>カイハツ</t>
    </rPh>
    <rPh sb="34" eb="36">
      <t>フゴウ</t>
    </rPh>
    <rPh sb="37" eb="39">
      <t>シサク</t>
    </rPh>
    <rPh sb="39" eb="41">
      <t>ジキ</t>
    </rPh>
    <rPh sb="42" eb="44">
      <t>トウロク</t>
    </rPh>
    <rPh sb="49" eb="51">
      <t>ゴウシャ</t>
    </rPh>
    <rPh sb="52" eb="55">
      <t>チュウシャジョウ</t>
    </rPh>
    <rPh sb="55" eb="57">
      <t>バンゴウ</t>
    </rPh>
    <rPh sb="60" eb="61">
      <t>ツ</t>
    </rPh>
    <rPh sb="66" eb="67">
      <t>ツ</t>
    </rPh>
    <rPh sb="69" eb="72">
      <t>シムケチ</t>
    </rPh>
    <rPh sb="73" eb="76">
      <t>ハイキリョウ</t>
    </rPh>
    <rPh sb="79" eb="81">
      <t>カタシキ</t>
    </rPh>
    <rPh sb="82" eb="86">
      <t>クドウホウシキ</t>
    </rPh>
    <rPh sb="91" eb="93">
      <t>シャガタ</t>
    </rPh>
    <rPh sb="94" eb="97">
      <t>シャタイショク</t>
    </rPh>
    <rPh sb="98" eb="102">
      <t>コテイシサン</t>
    </rPh>
    <rPh sb="105" eb="107">
      <t>カンリ</t>
    </rPh>
    <rPh sb="107" eb="108">
      <t>ヒョウ</t>
    </rPh>
    <rPh sb="111" eb="113">
      <t>ビコウ</t>
    </rPh>
    <phoneticPr fontId="2"/>
  </si>
  <si>
    <t>1.開発符号選択選択
　※項目が存在する開発符号
2.項目ヘッダーで右クリック
3.項目追加を押下
4.全ての項目を入力する
5.登録（コピー）ボタン押下</t>
    <rPh sb="2" eb="4">
      <t>カイハツ</t>
    </rPh>
    <rPh sb="4" eb="6">
      <t>フゴウ</t>
    </rPh>
    <rPh sb="6" eb="8">
      <t>センタク</t>
    </rPh>
    <rPh sb="8" eb="10">
      <t>センタク</t>
    </rPh>
    <rPh sb="13" eb="15">
      <t>コウモク</t>
    </rPh>
    <rPh sb="16" eb="18">
      <t>ソンザイ</t>
    </rPh>
    <rPh sb="20" eb="22">
      <t>カイハツ</t>
    </rPh>
    <rPh sb="22" eb="24">
      <t>フゴウ</t>
    </rPh>
    <rPh sb="27" eb="29">
      <t>コウモク</t>
    </rPh>
    <rPh sb="34" eb="35">
      <t>ミギ</t>
    </rPh>
    <phoneticPr fontId="2"/>
  </si>
  <si>
    <t>・登録されたメッセージが表示されること</t>
    <rPh sb="1" eb="3">
      <t>トウロク</t>
    </rPh>
    <rPh sb="12" eb="14">
      <t>ヒョウジ</t>
    </rPh>
    <phoneticPr fontId="2"/>
  </si>
  <si>
    <t>・項目詳細（試験車）画面が閉じること</t>
    <rPh sb="1" eb="3">
      <t>コウモク</t>
    </rPh>
    <rPh sb="3" eb="5">
      <t>ショウサイ</t>
    </rPh>
    <rPh sb="6" eb="8">
      <t>シケン</t>
    </rPh>
    <rPh sb="8" eb="9">
      <t>シャ</t>
    </rPh>
    <rPh sb="10" eb="12">
      <t>ガメン</t>
    </rPh>
    <rPh sb="13" eb="14">
      <t>ト</t>
    </rPh>
    <phoneticPr fontId="2"/>
  </si>
  <si>
    <t>・項目詳細（画面）が表示されること</t>
    <rPh sb="1" eb="3">
      <t>コウモク</t>
    </rPh>
    <rPh sb="3" eb="5">
      <t>ショウサイ</t>
    </rPh>
    <rPh sb="6" eb="8">
      <t>ガメン</t>
    </rPh>
    <rPh sb="10" eb="12">
      <t>ヒョウジ</t>
    </rPh>
    <phoneticPr fontId="2"/>
  </si>
  <si>
    <t>・管理表NOが空白であること</t>
    <rPh sb="1" eb="3">
      <t>カンリ</t>
    </rPh>
    <rPh sb="3" eb="4">
      <t>ヒョウ</t>
    </rPh>
    <rPh sb="7" eb="9">
      <t>クウハク</t>
    </rPh>
    <phoneticPr fontId="2"/>
  </si>
  <si>
    <t>・管理表NO以外は、入力した値のままであること</t>
    <rPh sb="1" eb="3">
      <t>カンリ</t>
    </rPh>
    <rPh sb="3" eb="4">
      <t>ヒョウ</t>
    </rPh>
    <rPh sb="6" eb="8">
      <t>イガイ</t>
    </rPh>
    <rPh sb="10" eb="12">
      <t>ニュウリョク</t>
    </rPh>
    <rPh sb="14" eb="15">
      <t>アタイ</t>
    </rPh>
    <phoneticPr fontId="2"/>
  </si>
  <si>
    <t>1.管理表NOを上記と同様の値で入力
2.登録（コピー）ボタン押下</t>
    <rPh sb="2" eb="4">
      <t>カンリ</t>
    </rPh>
    <rPh sb="4" eb="5">
      <t>ヒョウ</t>
    </rPh>
    <rPh sb="8" eb="10">
      <t>ジョウキ</t>
    </rPh>
    <rPh sb="11" eb="13">
      <t>ドウヨウ</t>
    </rPh>
    <rPh sb="14" eb="15">
      <t>アタイ</t>
    </rPh>
    <rPh sb="16" eb="18">
      <t>ニュウリョク</t>
    </rPh>
    <phoneticPr fontId="2"/>
  </si>
  <si>
    <t>・既に管理表NOが存在する旨のメッセージ表示されること</t>
    <rPh sb="1" eb="2">
      <t>スデ</t>
    </rPh>
    <rPh sb="3" eb="8">
      <t>カンリ</t>
    </rPh>
    <rPh sb="9" eb="11">
      <t>ソンザイ</t>
    </rPh>
    <rPh sb="13" eb="14">
      <t>ムネ</t>
    </rPh>
    <rPh sb="20" eb="22">
      <t>ヒョウジ</t>
    </rPh>
    <phoneticPr fontId="2"/>
  </si>
  <si>
    <t>・登録されないこと</t>
    <rPh sb="1" eb="3">
      <t>トウロク</t>
    </rPh>
    <phoneticPr fontId="2"/>
  </si>
  <si>
    <t>1.管理表NOを上記以外の値で入力
2.登録（コピー）ボタン押下</t>
    <rPh sb="2" eb="4">
      <t>カンリ</t>
    </rPh>
    <rPh sb="4" eb="5">
      <t>ヒョウ</t>
    </rPh>
    <rPh sb="8" eb="10">
      <t>ジョウキ</t>
    </rPh>
    <rPh sb="10" eb="12">
      <t>イガイ</t>
    </rPh>
    <rPh sb="13" eb="14">
      <t>アタイ</t>
    </rPh>
    <rPh sb="15" eb="17">
      <t>ニュウリョク</t>
    </rPh>
    <phoneticPr fontId="2"/>
  </si>
  <si>
    <t>1.開発符号選択選択
　※項目が存在する開発符号
2.項目ヘッダーで右クリック
3.項目追加を押下
4.試験車リストボタン押下</t>
    <rPh sb="2" eb="4">
      <t>カイハツ</t>
    </rPh>
    <rPh sb="4" eb="6">
      <t>フゴウ</t>
    </rPh>
    <rPh sb="6" eb="8">
      <t>センタク</t>
    </rPh>
    <rPh sb="8" eb="10">
      <t>センタク</t>
    </rPh>
    <rPh sb="13" eb="15">
      <t>コウモク</t>
    </rPh>
    <rPh sb="16" eb="18">
      <t>ソンザイ</t>
    </rPh>
    <rPh sb="20" eb="22">
      <t>カイハツ</t>
    </rPh>
    <rPh sb="22" eb="24">
      <t>フゴウ</t>
    </rPh>
    <rPh sb="27" eb="29">
      <t>コウモク</t>
    </rPh>
    <rPh sb="34" eb="35">
      <t>ミギ</t>
    </rPh>
    <rPh sb="52" eb="54">
      <t>シケン</t>
    </rPh>
    <rPh sb="54" eb="55">
      <t>シャ</t>
    </rPh>
    <rPh sb="61" eb="63">
      <t>オウカ</t>
    </rPh>
    <phoneticPr fontId="2"/>
  </si>
  <si>
    <t>・試験車リスト画面が表示されること</t>
    <rPh sb="1" eb="3">
      <t>シケン</t>
    </rPh>
    <rPh sb="3" eb="4">
      <t>シャ</t>
    </rPh>
    <rPh sb="7" eb="9">
      <t>ガメン</t>
    </rPh>
    <rPh sb="10" eb="12">
      <t>ヒョウジ</t>
    </rPh>
    <phoneticPr fontId="2"/>
  </si>
  <si>
    <t>・一覧に試験車が表示されること</t>
    <rPh sb="1" eb="3">
      <t>イチラン</t>
    </rPh>
    <rPh sb="4" eb="6">
      <t>シケン</t>
    </rPh>
    <rPh sb="6" eb="7">
      <t>シャ</t>
    </rPh>
    <rPh sb="8" eb="10">
      <t>ヒョウジ</t>
    </rPh>
    <phoneticPr fontId="2"/>
  </si>
  <si>
    <t>・フィルタが正常に機能すること</t>
    <rPh sb="6" eb="8">
      <t>セイジョウ</t>
    </rPh>
    <rPh sb="9" eb="11">
      <t>キノウ</t>
    </rPh>
    <phoneticPr fontId="2"/>
  </si>
  <si>
    <t xml:space="preserve">1.登録ボタン押下
</t>
    <rPh sb="2" eb="4">
      <t>トウロク</t>
    </rPh>
    <rPh sb="7" eb="9">
      <t>オウカ</t>
    </rPh>
    <phoneticPr fontId="2"/>
  </si>
  <si>
    <t>異常系</t>
    <rPh sb="0" eb="3">
      <t>イジョウ</t>
    </rPh>
    <phoneticPr fontId="2"/>
  </si>
  <si>
    <t>・車両を選択する旨のメッセージが表示されること</t>
    <rPh sb="1" eb="3">
      <t>シャリョウ</t>
    </rPh>
    <rPh sb="4" eb="6">
      <t>センタク</t>
    </rPh>
    <rPh sb="8" eb="9">
      <t>ムネ</t>
    </rPh>
    <rPh sb="16" eb="18">
      <t>ヒョウジ</t>
    </rPh>
    <phoneticPr fontId="2"/>
  </si>
  <si>
    <t>1.車両を選択
2.登録ボタン押下</t>
    <rPh sb="2" eb="4">
      <t>シャリョウ</t>
    </rPh>
    <rPh sb="5" eb="7">
      <t>センタク</t>
    </rPh>
    <rPh sb="10" eb="12">
      <t>トウロク</t>
    </rPh>
    <rPh sb="15" eb="17">
      <t>オウカ</t>
    </rPh>
    <phoneticPr fontId="2"/>
  </si>
  <si>
    <t>・項目詳細（試験車）の車輌情報へ反映されること</t>
    <rPh sb="1" eb="3">
      <t>コウモク</t>
    </rPh>
    <rPh sb="3" eb="5">
      <t>ショウサイ</t>
    </rPh>
    <rPh sb="6" eb="8">
      <t>シケン</t>
    </rPh>
    <rPh sb="8" eb="9">
      <t>シャ</t>
    </rPh>
    <rPh sb="11" eb="15">
      <t>シャリョウジョウホウ</t>
    </rPh>
    <rPh sb="16" eb="18">
      <t>ハンエイ</t>
    </rPh>
    <phoneticPr fontId="2"/>
  </si>
  <si>
    <t>・項目詳細（試験車）の試験車管理システム（参照）へ反映されること</t>
    <rPh sb="1" eb="3">
      <t>コウモク</t>
    </rPh>
    <rPh sb="3" eb="5">
      <t>ショウサイ</t>
    </rPh>
    <rPh sb="6" eb="8">
      <t>シケン</t>
    </rPh>
    <rPh sb="8" eb="9">
      <t>シャ</t>
    </rPh>
    <rPh sb="11" eb="13">
      <t>シケン</t>
    </rPh>
    <rPh sb="13" eb="14">
      <t>シャ</t>
    </rPh>
    <rPh sb="14" eb="16">
      <t>カンリ</t>
    </rPh>
    <rPh sb="21" eb="23">
      <t>サンショウ</t>
    </rPh>
    <rPh sb="25" eb="27">
      <t>ハンエイ</t>
    </rPh>
    <phoneticPr fontId="2"/>
  </si>
  <si>
    <t>1.試験車リストボタン押下
2.上記と別の車両をダブルクリック</t>
    <rPh sb="2" eb="8">
      <t>シケ</t>
    </rPh>
    <rPh sb="11" eb="13">
      <t>オウカ</t>
    </rPh>
    <rPh sb="16" eb="18">
      <t>ジョウキ</t>
    </rPh>
    <rPh sb="19" eb="20">
      <t>ベツ</t>
    </rPh>
    <rPh sb="21" eb="23">
      <t>シャリョウ</t>
    </rPh>
    <phoneticPr fontId="2"/>
  </si>
  <si>
    <t>・車輌情報へ反映する旨のメッセージが表示されること</t>
    <rPh sb="1" eb="5">
      <t>シャリョウジョウホウ</t>
    </rPh>
    <rPh sb="6" eb="8">
      <t>ハンエイ</t>
    </rPh>
    <rPh sb="10" eb="11">
      <t>ムネ</t>
    </rPh>
    <rPh sb="18" eb="20">
      <t>ヒョウジ</t>
    </rPh>
    <phoneticPr fontId="2"/>
  </si>
  <si>
    <t>1.いいえを押下</t>
    <rPh sb="6" eb="8">
      <t>オウカ</t>
    </rPh>
    <phoneticPr fontId="2"/>
  </si>
  <si>
    <t>・項目詳細（試験車）の車輌情報へ反映されないこと</t>
    <rPh sb="1" eb="3">
      <t>コウモク</t>
    </rPh>
    <rPh sb="3" eb="5">
      <t>ショウサイ</t>
    </rPh>
    <rPh sb="6" eb="8">
      <t>シケン</t>
    </rPh>
    <rPh sb="8" eb="9">
      <t>シャ</t>
    </rPh>
    <rPh sb="11" eb="15">
      <t>シャリョウジョウホウ</t>
    </rPh>
    <rPh sb="16" eb="18">
      <t>ハンエイ</t>
    </rPh>
    <phoneticPr fontId="2"/>
  </si>
  <si>
    <t>1.一括反映リンク押下</t>
    <rPh sb="2" eb="4">
      <t>イッカツ</t>
    </rPh>
    <rPh sb="4" eb="6">
      <t>ハンエイ</t>
    </rPh>
    <rPh sb="9" eb="11">
      <t>オウカ</t>
    </rPh>
    <phoneticPr fontId="2"/>
  </si>
  <si>
    <t>・反映する旨のメッセージが表示されること</t>
    <rPh sb="1" eb="3">
      <t>ハンエイ</t>
    </rPh>
    <rPh sb="5" eb="6">
      <t>ムネ</t>
    </rPh>
    <rPh sb="13" eb="15">
      <t>ヒョウジ</t>
    </rPh>
    <phoneticPr fontId="2"/>
  </si>
  <si>
    <t>・車輌情報へ反映されないこと</t>
    <rPh sb="1" eb="5">
      <t>シャリョウジョウホウ</t>
    </rPh>
    <rPh sb="6" eb="8">
      <t>ハンエイ</t>
    </rPh>
    <phoneticPr fontId="2"/>
  </si>
  <si>
    <t>1.一括反映リンク押下
2.はいを押下</t>
    <rPh sb="2" eb="4">
      <t>イッカツ</t>
    </rPh>
    <rPh sb="4" eb="6">
      <t>ハンエイ</t>
    </rPh>
    <rPh sb="9" eb="11">
      <t>オウカ</t>
    </rPh>
    <rPh sb="17" eb="19">
      <t>オウカ</t>
    </rPh>
    <phoneticPr fontId="2"/>
  </si>
  <si>
    <t>・車輌情報へ反映されること</t>
    <rPh sb="1" eb="5">
      <t>シャリョウジョウホウ</t>
    </rPh>
    <rPh sb="6" eb="8">
      <t>ハンエイ</t>
    </rPh>
    <phoneticPr fontId="2"/>
  </si>
  <si>
    <t>1.試験車リストボタン押下
2.上記と別の車両をダブルクリック
3.はいを押下</t>
    <rPh sb="2" eb="8">
      <t>シケ</t>
    </rPh>
    <rPh sb="11" eb="13">
      <t>オウカ</t>
    </rPh>
    <rPh sb="16" eb="18">
      <t>ジョウキ</t>
    </rPh>
    <rPh sb="19" eb="20">
      <t>ベツ</t>
    </rPh>
    <rPh sb="21" eb="23">
      <t>シャリョウ</t>
    </rPh>
    <rPh sb="37" eb="39">
      <t>オウカ</t>
    </rPh>
    <phoneticPr fontId="2"/>
  </si>
  <si>
    <t>1.開発符号選択選択
　※項目が存在する開発符号
2.項目ヘッダーで右クリック
3.項目編集を押下
4.車輌情報を編集する
5.登録ボタン押下</t>
    <rPh sb="2" eb="4">
      <t>カイハツ</t>
    </rPh>
    <rPh sb="4" eb="6">
      <t>フゴウ</t>
    </rPh>
    <rPh sb="6" eb="8">
      <t>センタク</t>
    </rPh>
    <rPh sb="8" eb="10">
      <t>センタク</t>
    </rPh>
    <rPh sb="13" eb="15">
      <t>コウモク</t>
    </rPh>
    <rPh sb="16" eb="18">
      <t>ソンザイ</t>
    </rPh>
    <rPh sb="20" eb="22">
      <t>カイハツ</t>
    </rPh>
    <rPh sb="22" eb="24">
      <t>フゴウ</t>
    </rPh>
    <rPh sb="27" eb="29">
      <t>コウモク</t>
    </rPh>
    <rPh sb="34" eb="35">
      <t>ミギ</t>
    </rPh>
    <rPh sb="44" eb="46">
      <t>ヘンシュウ</t>
    </rPh>
    <rPh sb="52" eb="56">
      <t>シャリョウジョウホウ</t>
    </rPh>
    <rPh sb="57" eb="59">
      <t>ヘンシュウ</t>
    </rPh>
    <rPh sb="64" eb="69">
      <t>トウロク</t>
    </rPh>
    <rPh sb="69" eb="71">
      <t>オウカ</t>
    </rPh>
    <phoneticPr fontId="2"/>
  </si>
  <si>
    <t>・選択した項目が編集した内容になっていること</t>
    <rPh sb="1" eb="3">
      <t>センタク</t>
    </rPh>
    <rPh sb="5" eb="7">
      <t>コウモク</t>
    </rPh>
    <rPh sb="8" eb="10">
      <t>ヘンシュウ</t>
    </rPh>
    <rPh sb="12" eb="14">
      <t>ナイヨウ</t>
    </rPh>
    <phoneticPr fontId="2"/>
  </si>
  <si>
    <t>1.開発符号選択選択
　※項目が存在する開発符号
2.項目ヘッダーで右クリック
3.項目削除を押下
4.いいえを押下</t>
    <rPh sb="2" eb="4">
      <t>カイハツ</t>
    </rPh>
    <rPh sb="4" eb="6">
      <t>フゴウ</t>
    </rPh>
    <rPh sb="6" eb="8">
      <t>センタク</t>
    </rPh>
    <rPh sb="8" eb="10">
      <t>センタク</t>
    </rPh>
    <rPh sb="13" eb="15">
      <t>コウモク</t>
    </rPh>
    <rPh sb="16" eb="18">
      <t>ソンザイ</t>
    </rPh>
    <rPh sb="20" eb="22">
      <t>カイハツ</t>
    </rPh>
    <rPh sb="22" eb="24">
      <t>フゴウ</t>
    </rPh>
    <rPh sb="27" eb="29">
      <t>コウモク</t>
    </rPh>
    <rPh sb="34" eb="35">
      <t>ミギ</t>
    </rPh>
    <rPh sb="44" eb="46">
      <t>サクジョ</t>
    </rPh>
    <rPh sb="56" eb="58">
      <t>オウカ</t>
    </rPh>
    <phoneticPr fontId="2"/>
  </si>
  <si>
    <t>・削除されないこと</t>
    <rPh sb="1" eb="3">
      <t>サクジョ</t>
    </rPh>
    <phoneticPr fontId="2"/>
  </si>
  <si>
    <t>1.開発符号選択選択
　※項目が存在する開発符号
2.スケジュールが存在する項目ヘッダーで右クリック
3.項目削除を押下
4.はいを押下</t>
    <rPh sb="2" eb="4">
      <t>カイハツ</t>
    </rPh>
    <rPh sb="4" eb="6">
      <t>フゴウ</t>
    </rPh>
    <rPh sb="6" eb="8">
      <t>センタク</t>
    </rPh>
    <rPh sb="8" eb="10">
      <t>センタク</t>
    </rPh>
    <rPh sb="13" eb="15">
      <t>コウモク</t>
    </rPh>
    <rPh sb="16" eb="18">
      <t>ソンザイ</t>
    </rPh>
    <rPh sb="20" eb="22">
      <t>カイハツ</t>
    </rPh>
    <rPh sb="22" eb="24">
      <t>フゴウ</t>
    </rPh>
    <rPh sb="34" eb="36">
      <t>ソンザイ</t>
    </rPh>
    <rPh sb="38" eb="40">
      <t>コウモク</t>
    </rPh>
    <rPh sb="45" eb="46">
      <t>ミギ</t>
    </rPh>
    <rPh sb="55" eb="57">
      <t>サクジョ</t>
    </rPh>
    <rPh sb="66" eb="68">
      <t>オウカ</t>
    </rPh>
    <phoneticPr fontId="2"/>
  </si>
  <si>
    <t>・スケジュールが存在する旨のメッセージが表示されること</t>
    <rPh sb="12" eb="13">
      <t>ムネ</t>
    </rPh>
    <rPh sb="20" eb="22">
      <t>ヒョウジ</t>
    </rPh>
    <phoneticPr fontId="2"/>
  </si>
  <si>
    <t>1.開発符号選択選択
　※項目が存在する開発符号
2.スケジュールが存在しない項目ヘッダーで右クリック
3.項目削除を押下
4.はいを押下</t>
    <rPh sb="2" eb="4">
      <t>カイハツ</t>
    </rPh>
    <rPh sb="4" eb="6">
      <t>フゴウ</t>
    </rPh>
    <rPh sb="6" eb="8">
      <t>センタク</t>
    </rPh>
    <rPh sb="8" eb="10">
      <t>センタク</t>
    </rPh>
    <rPh sb="13" eb="15">
      <t>コウモク</t>
    </rPh>
    <rPh sb="16" eb="18">
      <t>ソンザイ</t>
    </rPh>
    <rPh sb="20" eb="22">
      <t>カイハツ</t>
    </rPh>
    <rPh sb="22" eb="24">
      <t>フゴウ</t>
    </rPh>
    <rPh sb="34" eb="36">
      <t>ソンザイ</t>
    </rPh>
    <rPh sb="39" eb="41">
      <t>コウモク</t>
    </rPh>
    <rPh sb="46" eb="47">
      <t>ミギ</t>
    </rPh>
    <rPh sb="56" eb="58">
      <t>サクジョ</t>
    </rPh>
    <rPh sb="67" eb="69">
      <t>オウカ</t>
    </rPh>
    <phoneticPr fontId="2"/>
  </si>
  <si>
    <t>・削除されること</t>
    <rPh sb="1" eb="3">
      <t>サクジョ</t>
    </rPh>
    <phoneticPr fontId="2"/>
  </si>
  <si>
    <t>1.開発符号選択選択
　※項目、スケジュールが存在する開発符号
2.スケジュールを開く
3.作業完了日を設定する
4.登録ボタン押下
5.項目をダブルクリック</t>
    <rPh sb="2" eb="4">
      <t>カイハツ</t>
    </rPh>
    <rPh sb="4" eb="6">
      <t>フゴウ</t>
    </rPh>
    <rPh sb="6" eb="8">
      <t>センタク</t>
    </rPh>
    <rPh sb="8" eb="10">
      <t>センタク</t>
    </rPh>
    <rPh sb="13" eb="15">
      <t>コウモク</t>
    </rPh>
    <rPh sb="23" eb="25">
      <t>ソンザイ</t>
    </rPh>
    <rPh sb="27" eb="29">
      <t>カイハツ</t>
    </rPh>
    <rPh sb="29" eb="31">
      <t>フゴウ</t>
    </rPh>
    <rPh sb="41" eb="42">
      <t>ヒラ</t>
    </rPh>
    <rPh sb="46" eb="50">
      <t>サギョウカンリョウ</t>
    </rPh>
    <rPh sb="50" eb="51">
      <t>ヒ</t>
    </rPh>
    <rPh sb="52" eb="54">
      <t>セッテイ</t>
    </rPh>
    <rPh sb="59" eb="61">
      <t>トウロク</t>
    </rPh>
    <rPh sb="64" eb="66">
      <t>オウカ</t>
    </rPh>
    <rPh sb="69" eb="71">
      <t>コウモク</t>
    </rPh>
    <phoneticPr fontId="2"/>
  </si>
  <si>
    <t>・作業履歴画面が表示されること</t>
    <rPh sb="1" eb="3">
      <t>サギョウ</t>
    </rPh>
    <rPh sb="3" eb="5">
      <t>リレキ</t>
    </rPh>
    <rPh sb="5" eb="7">
      <t>ガメン</t>
    </rPh>
    <rPh sb="8" eb="10">
      <t>ヒョウジ</t>
    </rPh>
    <phoneticPr fontId="2"/>
  </si>
  <si>
    <t>・一覧に作業完了した履歴が表示されること</t>
    <rPh sb="1" eb="3">
      <t>イチラン</t>
    </rPh>
    <rPh sb="4" eb="8">
      <t>サギョウカンリョウ</t>
    </rPh>
    <rPh sb="10" eb="12">
      <t>リレキ</t>
    </rPh>
    <rPh sb="13" eb="15">
      <t>ヒョウジ</t>
    </rPh>
    <phoneticPr fontId="2"/>
  </si>
  <si>
    <t>1.開発符号選択選択
　※項目、スケジュールが存在する開発符号
2.項目をダブルクリック
3.行追加</t>
    <rPh sb="2" eb="4">
      <t>カイハツ</t>
    </rPh>
    <rPh sb="4" eb="6">
      <t>フゴウ</t>
    </rPh>
    <rPh sb="6" eb="8">
      <t>センタク</t>
    </rPh>
    <rPh sb="8" eb="10">
      <t>センタク</t>
    </rPh>
    <rPh sb="13" eb="15">
      <t>コウモク</t>
    </rPh>
    <rPh sb="23" eb="25">
      <t>ソンザイ</t>
    </rPh>
    <rPh sb="27" eb="29">
      <t>カイハツ</t>
    </rPh>
    <rPh sb="29" eb="31">
      <t>フゴウ</t>
    </rPh>
    <rPh sb="34" eb="36">
      <t>コウモク</t>
    </rPh>
    <rPh sb="47" eb="48">
      <t>ギョウ</t>
    </rPh>
    <rPh sb="48" eb="50">
      <t>ツイカ</t>
    </rPh>
    <phoneticPr fontId="2"/>
  </si>
  <si>
    <t>・行が追加されること</t>
    <rPh sb="1" eb="2">
      <t>ギョウ</t>
    </rPh>
    <rPh sb="3" eb="5">
      <t>ツイカ</t>
    </rPh>
    <phoneticPr fontId="2"/>
  </si>
  <si>
    <t>1.行削除</t>
    <rPh sb="2" eb="3">
      <t>ギョウ</t>
    </rPh>
    <rPh sb="3" eb="5">
      <t>サクジョ</t>
    </rPh>
    <phoneticPr fontId="2"/>
  </si>
  <si>
    <t>・行が削除されること</t>
    <rPh sb="1" eb="2">
      <t>ギョウ</t>
    </rPh>
    <rPh sb="3" eb="5">
      <t>サクジョ</t>
    </rPh>
    <phoneticPr fontId="2"/>
  </si>
  <si>
    <t>1.行追加
2.追加した行へ入力
3.登録ボタン押下
4.項目をダブルクリック</t>
    <rPh sb="2" eb="3">
      <t>ギョウ</t>
    </rPh>
    <rPh sb="3" eb="5">
      <t>ツイカ</t>
    </rPh>
    <rPh sb="8" eb="10">
      <t>ツイカ</t>
    </rPh>
    <rPh sb="12" eb="13">
      <t>ギョウ</t>
    </rPh>
    <rPh sb="14" eb="16">
      <t>ニュウリョク</t>
    </rPh>
    <rPh sb="19" eb="24">
      <t>ト</t>
    </rPh>
    <rPh sb="24" eb="26">
      <t>オウカ</t>
    </rPh>
    <rPh sb="29" eb="31">
      <t>コウモク</t>
    </rPh>
    <phoneticPr fontId="2"/>
  </si>
  <si>
    <t>・追加した行が登録されていること</t>
    <rPh sb="1" eb="3">
      <t>ツイカ</t>
    </rPh>
    <rPh sb="5" eb="6">
      <t>ギョウ</t>
    </rPh>
    <rPh sb="7" eb="9">
      <t>トウロク</t>
    </rPh>
    <phoneticPr fontId="2"/>
  </si>
  <si>
    <t>1.文字色ボタン押下</t>
    <rPh sb="2" eb="5">
      <t>モジショク</t>
    </rPh>
    <rPh sb="8" eb="10">
      <t>オウカ</t>
    </rPh>
    <phoneticPr fontId="2"/>
  </si>
  <si>
    <t>・対象を選択する旨のメッセージが表示されること</t>
    <rPh sb="1" eb="3">
      <t>タイショウ</t>
    </rPh>
    <rPh sb="4" eb="6">
      <t>センタク</t>
    </rPh>
    <rPh sb="8" eb="9">
      <t>ムネ</t>
    </rPh>
    <rPh sb="16" eb="18">
      <t>ヒョウジ</t>
    </rPh>
    <phoneticPr fontId="2"/>
  </si>
  <si>
    <t>1.行を選択
1.文字色ボタン押下</t>
    <rPh sb="2" eb="3">
      <t>ギョウ</t>
    </rPh>
    <rPh sb="4" eb="6">
      <t>センタク</t>
    </rPh>
    <rPh sb="9" eb="12">
      <t>モジショク</t>
    </rPh>
    <rPh sb="15" eb="17">
      <t>オウカ</t>
    </rPh>
    <phoneticPr fontId="2"/>
  </si>
  <si>
    <t>・文字色が赤色となること</t>
    <rPh sb="1" eb="4">
      <t>モジショク</t>
    </rPh>
    <rPh sb="5" eb="7">
      <t>アカイロ</t>
    </rPh>
    <phoneticPr fontId="2"/>
  </si>
  <si>
    <t>1.登録ボタン押下
2.項目をダブルクリック</t>
    <rPh sb="2" eb="4">
      <t>トウロク</t>
    </rPh>
    <rPh sb="7" eb="9">
      <t>オウカ</t>
    </rPh>
    <rPh sb="12" eb="14">
      <t>コウモク</t>
    </rPh>
    <phoneticPr fontId="2"/>
  </si>
  <si>
    <t>・変更した行の文字色が赤色となっていること</t>
    <rPh sb="1" eb="3">
      <t>ヘンコウ</t>
    </rPh>
    <rPh sb="5" eb="6">
      <t>ギョウ</t>
    </rPh>
    <rPh sb="7" eb="10">
      <t>モジショク</t>
    </rPh>
    <rPh sb="11" eb="13">
      <t>アカイロ</t>
    </rPh>
    <phoneticPr fontId="2"/>
  </si>
  <si>
    <t>・文字色が黒色となること</t>
    <rPh sb="1" eb="4">
      <t>モジショク</t>
    </rPh>
    <rPh sb="5" eb="7">
      <t>コクショク</t>
    </rPh>
    <phoneticPr fontId="2"/>
  </si>
  <si>
    <t>・変更した行の文字色が黒色となっていること</t>
    <rPh sb="1" eb="3">
      <t>ヘンコウ</t>
    </rPh>
    <rPh sb="5" eb="6">
      <t>ギョウ</t>
    </rPh>
    <rPh sb="7" eb="10">
      <t>モジショク</t>
    </rPh>
    <rPh sb="11" eb="13">
      <t>コクショク</t>
    </rPh>
    <phoneticPr fontId="2"/>
  </si>
  <si>
    <t>お気に入り登録</t>
    <rPh sb="1" eb="2">
      <t>キ</t>
    </rPh>
    <rPh sb="3" eb="4">
      <t>イ</t>
    </rPh>
    <rPh sb="5" eb="7">
      <t>トウロク</t>
    </rPh>
    <phoneticPr fontId="2"/>
  </si>
  <si>
    <t>1.開発符号選択選択
　※項目、スケジュールが存在する開発符号
2.条件登録ボタン押下</t>
    <rPh sb="2" eb="4">
      <t>カイハツ</t>
    </rPh>
    <rPh sb="4" eb="6">
      <t>フゴウ</t>
    </rPh>
    <rPh sb="6" eb="8">
      <t>センタク</t>
    </rPh>
    <rPh sb="8" eb="10">
      <t>センタク</t>
    </rPh>
    <rPh sb="13" eb="15">
      <t>コウモク</t>
    </rPh>
    <rPh sb="23" eb="25">
      <t>ソンザイ</t>
    </rPh>
    <rPh sb="27" eb="29">
      <t>カイハツ</t>
    </rPh>
    <rPh sb="29" eb="31">
      <t>フゴウ</t>
    </rPh>
    <rPh sb="34" eb="36">
      <t>ジョウケン</t>
    </rPh>
    <rPh sb="36" eb="38">
      <t>トウロク</t>
    </rPh>
    <rPh sb="41" eb="43">
      <t>オウカ</t>
    </rPh>
    <phoneticPr fontId="2"/>
  </si>
  <si>
    <t>・お気に入り登録画面が表示されること</t>
    <rPh sb="2" eb="3">
      <t>キ</t>
    </rPh>
    <rPh sb="4" eb="5">
      <t>イ</t>
    </rPh>
    <rPh sb="6" eb="8">
      <t>トウロク</t>
    </rPh>
    <rPh sb="8" eb="10">
      <t>ガメン</t>
    </rPh>
    <rPh sb="11" eb="13">
      <t>ヒョウジ</t>
    </rPh>
    <phoneticPr fontId="2"/>
  </si>
  <si>
    <t>1.登録ボタン押下</t>
    <rPh sb="2" eb="4">
      <t>トウロク</t>
    </rPh>
    <rPh sb="7" eb="9">
      <t>オウカ</t>
    </rPh>
    <phoneticPr fontId="2"/>
  </si>
  <si>
    <t>・お気に入り名が空白であること</t>
    <rPh sb="2" eb="3">
      <t>キ</t>
    </rPh>
    <rPh sb="4" eb="5">
      <t>イ</t>
    </rPh>
    <rPh sb="6" eb="7">
      <t>メイ</t>
    </rPh>
    <rPh sb="8" eb="10">
      <t>クウハク</t>
    </rPh>
    <phoneticPr fontId="2"/>
  </si>
  <si>
    <t>・お気に入り名を設定する旨のメッセージが表示されること</t>
    <rPh sb="2" eb="3">
      <t>キ</t>
    </rPh>
    <rPh sb="4" eb="5">
      <t>イ</t>
    </rPh>
    <rPh sb="6" eb="7">
      <t>メイ</t>
    </rPh>
    <rPh sb="8" eb="10">
      <t>セッテイ</t>
    </rPh>
    <rPh sb="12" eb="13">
      <t>ムネ</t>
    </rPh>
    <rPh sb="20" eb="22">
      <t>ヒョウジ</t>
    </rPh>
    <phoneticPr fontId="2"/>
  </si>
  <si>
    <t>1.お気に入り名を入力
2.登録ボタン押下</t>
    <rPh sb="3" eb="4">
      <t>キ</t>
    </rPh>
    <rPh sb="5" eb="6">
      <t>イ</t>
    </rPh>
    <rPh sb="7" eb="8">
      <t>メイ</t>
    </rPh>
    <rPh sb="9" eb="11">
      <t>ニュウリョク</t>
    </rPh>
    <rPh sb="14" eb="16">
      <t>トウロク</t>
    </rPh>
    <rPh sb="19" eb="21">
      <t>オウカ</t>
    </rPh>
    <phoneticPr fontId="2"/>
  </si>
  <si>
    <t>1.メニューバーのお気に入りを選択
2.試験車日程を押下</t>
    <rPh sb="10" eb="11">
      <t>キ</t>
    </rPh>
    <rPh sb="12" eb="13">
      <t>イ</t>
    </rPh>
    <rPh sb="15" eb="17">
      <t>センタク</t>
    </rPh>
    <rPh sb="20" eb="22">
      <t>シケン</t>
    </rPh>
    <rPh sb="22" eb="23">
      <t>シャ</t>
    </rPh>
    <rPh sb="23" eb="25">
      <t>ニッテイ</t>
    </rPh>
    <rPh sb="26" eb="28">
      <t>オウカ</t>
    </rPh>
    <phoneticPr fontId="2"/>
  </si>
  <si>
    <t>・登録したお気に入りが表示されること</t>
    <rPh sb="1" eb="3">
      <t>トウロク</t>
    </rPh>
    <rPh sb="6" eb="7">
      <t>キ</t>
    </rPh>
    <rPh sb="8" eb="9">
      <t>イ</t>
    </rPh>
    <rPh sb="11" eb="13">
      <t>ヒョウジ</t>
    </rPh>
    <phoneticPr fontId="2"/>
  </si>
  <si>
    <t>文字色</t>
    <rPh sb="0" eb="3">
      <t>モジショク</t>
    </rPh>
    <phoneticPr fontId="2"/>
  </si>
  <si>
    <t>1.開発符号選択選択
　※項目、スケジュールが存在する開発符号
2.項目をダブルクリック
3.お気に入り登録ボタン押下</t>
    <rPh sb="2" eb="4">
      <t>カイハツ</t>
    </rPh>
    <rPh sb="4" eb="6">
      <t>フゴウ</t>
    </rPh>
    <rPh sb="6" eb="8">
      <t>センタク</t>
    </rPh>
    <rPh sb="8" eb="10">
      <t>センタク</t>
    </rPh>
    <rPh sb="13" eb="15">
      <t>コウモク</t>
    </rPh>
    <rPh sb="23" eb="25">
      <t>ソンザイ</t>
    </rPh>
    <rPh sb="27" eb="29">
      <t>カイハツ</t>
    </rPh>
    <rPh sb="29" eb="31">
      <t>フゴウ</t>
    </rPh>
    <rPh sb="34" eb="36">
      <t>コウモク</t>
    </rPh>
    <rPh sb="48" eb="49">
      <t>キ</t>
    </rPh>
    <rPh sb="50" eb="51">
      <t>イ</t>
    </rPh>
    <rPh sb="52" eb="54">
      <t>トウロク</t>
    </rPh>
    <rPh sb="57" eb="59">
      <t>オウカ</t>
    </rPh>
    <phoneticPr fontId="2"/>
  </si>
  <si>
    <t>・お気に入りドロップダウンに表示されること</t>
    <rPh sb="2" eb="3">
      <t>キ</t>
    </rPh>
    <rPh sb="4" eb="5">
      <t>イ</t>
    </rPh>
    <rPh sb="14" eb="16">
      <t>ヒョウジ</t>
    </rPh>
    <phoneticPr fontId="2"/>
  </si>
  <si>
    <t>1.編集ボタン押下</t>
    <rPh sb="2" eb="4">
      <t>ヘンシュウ</t>
    </rPh>
    <rPh sb="7" eb="9">
      <t>オウカ</t>
    </rPh>
    <phoneticPr fontId="2"/>
  </si>
  <si>
    <t>・お気に入り編集画面が表示されること</t>
    <rPh sb="2" eb="3">
      <t>キ</t>
    </rPh>
    <rPh sb="4" eb="5">
      <t>イ</t>
    </rPh>
    <rPh sb="6" eb="8">
      <t>ヘンシュウ</t>
    </rPh>
    <rPh sb="8" eb="10">
      <t>ガメン</t>
    </rPh>
    <rPh sb="11" eb="13">
      <t>ヒョウジ</t>
    </rPh>
    <phoneticPr fontId="2"/>
  </si>
  <si>
    <t>1.お気に入り名を編集
2.登録ボタン押下</t>
    <rPh sb="3" eb="4">
      <t>キ</t>
    </rPh>
    <rPh sb="5" eb="6">
      <t>イ</t>
    </rPh>
    <rPh sb="7" eb="8">
      <t>メイ</t>
    </rPh>
    <rPh sb="9" eb="11">
      <t>ヘンシュウ</t>
    </rPh>
    <rPh sb="14" eb="16">
      <t>トウロク</t>
    </rPh>
    <rPh sb="19" eb="21">
      <t>オウカ</t>
    </rPh>
    <phoneticPr fontId="2"/>
  </si>
  <si>
    <t>・変更した内容で登録されること</t>
    <rPh sb="1" eb="3">
      <t>ヘンコウ</t>
    </rPh>
    <rPh sb="5" eb="7">
      <t>ナイヨウ</t>
    </rPh>
    <rPh sb="8" eb="10">
      <t>トウロク</t>
    </rPh>
    <phoneticPr fontId="2"/>
  </si>
  <si>
    <t>1.編集ボタン押下
2.削除ボタン押下</t>
    <rPh sb="2" eb="4">
      <t>ヘンシュウ</t>
    </rPh>
    <rPh sb="7" eb="9">
      <t>オウカ</t>
    </rPh>
    <rPh sb="12" eb="14">
      <t>サクジョ</t>
    </rPh>
    <rPh sb="17" eb="19">
      <t>オウカ</t>
    </rPh>
    <phoneticPr fontId="2"/>
  </si>
  <si>
    <t>1.編集ボタン押下
2.削除する行をチェック
3.削除ボタン押下</t>
    <rPh sb="2" eb="4">
      <t>ヘンシュウ</t>
    </rPh>
    <rPh sb="7" eb="9">
      <t>オウカ</t>
    </rPh>
    <rPh sb="12" eb="14">
      <t>サクジョ</t>
    </rPh>
    <rPh sb="16" eb="17">
      <t>ギョウ</t>
    </rPh>
    <rPh sb="25" eb="27">
      <t>サクジョ</t>
    </rPh>
    <rPh sb="30" eb="32">
      <t>オウカ</t>
    </rPh>
    <phoneticPr fontId="2"/>
  </si>
  <si>
    <t>1.お気に入りを5件登録
2.お気に入り登録ボタン押下</t>
    <rPh sb="3" eb="4">
      <t>キ</t>
    </rPh>
    <rPh sb="5" eb="6">
      <t>イ</t>
    </rPh>
    <rPh sb="9" eb="10">
      <t>ケン</t>
    </rPh>
    <rPh sb="10" eb="12">
      <t>トウロク</t>
    </rPh>
    <rPh sb="16" eb="17">
      <t>キ</t>
    </rPh>
    <rPh sb="18" eb="19">
      <t>イ</t>
    </rPh>
    <rPh sb="20" eb="22">
      <t>トウロク</t>
    </rPh>
    <rPh sb="25" eb="27">
      <t>オウカ</t>
    </rPh>
    <phoneticPr fontId="2"/>
  </si>
  <si>
    <t>・5件以上登録できない旨のメッセージが表示されること</t>
    <rPh sb="2" eb="3">
      <t>ケン</t>
    </rPh>
    <rPh sb="3" eb="5">
      <t>イジョウ</t>
    </rPh>
    <rPh sb="5" eb="7">
      <t>トウロク</t>
    </rPh>
    <rPh sb="11" eb="12">
      <t>ムネ</t>
    </rPh>
    <rPh sb="19" eb="21">
      <t>ヒョウジ</t>
    </rPh>
    <phoneticPr fontId="2"/>
  </si>
  <si>
    <t>1.開発符号選択選択
　※項目、スケジュールが存在する開発符号
2.項目をダブルクリック
3.CLOSEを選択
4.登録ボタン押下
5.検索ボタン押下</t>
    <rPh sb="2" eb="4">
      <t>カイハツ</t>
    </rPh>
    <rPh sb="4" eb="6">
      <t>フゴウ</t>
    </rPh>
    <rPh sb="6" eb="8">
      <t>センタク</t>
    </rPh>
    <rPh sb="8" eb="10">
      <t>センタク</t>
    </rPh>
    <rPh sb="13" eb="15">
      <t>コウモク</t>
    </rPh>
    <rPh sb="23" eb="25">
      <t>ソンザイ</t>
    </rPh>
    <rPh sb="27" eb="29">
      <t>カイハツ</t>
    </rPh>
    <rPh sb="29" eb="31">
      <t>フゴウ</t>
    </rPh>
    <rPh sb="34" eb="36">
      <t>コウモク</t>
    </rPh>
    <rPh sb="53" eb="55">
      <t>センタク</t>
    </rPh>
    <rPh sb="58" eb="60">
      <t>トウロク</t>
    </rPh>
    <rPh sb="63" eb="65">
      <t>オウカ</t>
    </rPh>
    <rPh sb="68" eb="70">
      <t>ケンサク</t>
    </rPh>
    <rPh sb="73" eb="75">
      <t>オウカ</t>
    </rPh>
    <phoneticPr fontId="2"/>
  </si>
  <si>
    <t>・CLOSEした項目が表示されないこと</t>
    <rPh sb="8" eb="10">
      <t>コウモク</t>
    </rPh>
    <rPh sb="11" eb="13">
      <t>ヒョウジ</t>
    </rPh>
    <phoneticPr fontId="2"/>
  </si>
  <si>
    <t>1.検索条件の項目ステータスをCLOSEのみチェック
5.検索ボタン押下</t>
    <rPh sb="2" eb="4">
      <t>ケンサク</t>
    </rPh>
    <rPh sb="4" eb="6">
      <t>ジョウケン</t>
    </rPh>
    <rPh sb="7" eb="9">
      <t>コウモク</t>
    </rPh>
    <rPh sb="29" eb="31">
      <t>ケンサク</t>
    </rPh>
    <rPh sb="34" eb="36">
      <t>オウカ</t>
    </rPh>
    <phoneticPr fontId="2"/>
  </si>
  <si>
    <t>・CLOSEした項目が表示されること</t>
    <rPh sb="8" eb="10">
      <t>コウモク</t>
    </rPh>
    <rPh sb="11" eb="13">
      <t>ヒョウジ</t>
    </rPh>
    <phoneticPr fontId="2"/>
  </si>
  <si>
    <t>1.開発符号選択選択
　※項目、スケジュールが存在する開発符号
2.項目をダブルクリック
3.OPENを選択
4.登録ボタン押下
5.検索ボタン押下</t>
    <rPh sb="2" eb="4">
      <t>カイハツ</t>
    </rPh>
    <rPh sb="4" eb="6">
      <t>フゴウ</t>
    </rPh>
    <rPh sb="6" eb="8">
      <t>センタク</t>
    </rPh>
    <rPh sb="8" eb="10">
      <t>センタク</t>
    </rPh>
    <rPh sb="13" eb="15">
      <t>コウモク</t>
    </rPh>
    <rPh sb="23" eb="25">
      <t>ソンザイ</t>
    </rPh>
    <rPh sb="27" eb="29">
      <t>カイハツ</t>
    </rPh>
    <rPh sb="29" eb="31">
      <t>フゴウ</t>
    </rPh>
    <rPh sb="34" eb="36">
      <t>コウモク</t>
    </rPh>
    <rPh sb="52" eb="54">
      <t>センタク</t>
    </rPh>
    <rPh sb="57" eb="59">
      <t>トウロク</t>
    </rPh>
    <rPh sb="62" eb="64">
      <t>オウカ</t>
    </rPh>
    <rPh sb="67" eb="69">
      <t>ケンサク</t>
    </rPh>
    <rPh sb="72" eb="74">
      <t>オウカ</t>
    </rPh>
    <phoneticPr fontId="2"/>
  </si>
  <si>
    <t>・OPENした項目が表示されること</t>
    <rPh sb="7" eb="9">
      <t>コウモク</t>
    </rPh>
    <rPh sb="10" eb="12">
      <t>ヒョウジ</t>
    </rPh>
    <phoneticPr fontId="2"/>
  </si>
  <si>
    <t>1.検索条件の項目ステータスをOPENのみチェック
5.検索ボタン押下</t>
    <rPh sb="2" eb="4">
      <t>ケンサク</t>
    </rPh>
    <rPh sb="4" eb="6">
      <t>ジョウケン</t>
    </rPh>
    <rPh sb="7" eb="9">
      <t>コウモク</t>
    </rPh>
    <rPh sb="28" eb="30">
      <t>ケンサク</t>
    </rPh>
    <rPh sb="33" eb="35">
      <t>オウカ</t>
    </rPh>
    <phoneticPr fontId="2"/>
  </si>
  <si>
    <t>1.試験車名の編集ボタン押下</t>
    <rPh sb="2" eb="4">
      <t>シケン</t>
    </rPh>
    <rPh sb="4" eb="5">
      <t>シャ</t>
    </rPh>
    <rPh sb="5" eb="6">
      <t>メイ</t>
    </rPh>
    <rPh sb="7" eb="9">
      <t>ヘンシュウ</t>
    </rPh>
    <rPh sb="12" eb="14">
      <t>オウカ</t>
    </rPh>
    <phoneticPr fontId="2"/>
  </si>
  <si>
    <t>・作業履歴の車両情報が表示されること</t>
    <rPh sb="1" eb="3">
      <t>サギョウ</t>
    </rPh>
    <rPh sb="3" eb="5">
      <t>リレキ</t>
    </rPh>
    <rPh sb="6" eb="8">
      <t>シャリョウ</t>
    </rPh>
    <rPh sb="8" eb="10">
      <t>ジョウホウ</t>
    </rPh>
    <rPh sb="11" eb="13">
      <t>ヒョウジ</t>
    </rPh>
    <phoneticPr fontId="2"/>
  </si>
  <si>
    <t>閉じる</t>
    <rPh sb="0" eb="1">
      <t>ト</t>
    </rPh>
    <phoneticPr fontId="2"/>
  </si>
  <si>
    <t>1.閉じるボタン押下</t>
    <rPh sb="2" eb="3">
      <t>ト</t>
    </rPh>
    <rPh sb="8" eb="10">
      <t>オウカ</t>
    </rPh>
    <phoneticPr fontId="2"/>
  </si>
  <si>
    <t>・作業履歴画面が閉じること</t>
    <rPh sb="1" eb="3">
      <t>サギョウ</t>
    </rPh>
    <rPh sb="3" eb="5">
      <t>リレキ</t>
    </rPh>
    <rPh sb="5" eb="7">
      <t>ガメン</t>
    </rPh>
    <rPh sb="8" eb="9">
      <t>ト</t>
    </rPh>
    <phoneticPr fontId="2"/>
  </si>
  <si>
    <t>・試験車日程画面が閉じること</t>
    <rPh sb="1" eb="3">
      <t>シケン</t>
    </rPh>
    <rPh sb="3" eb="4">
      <t>シャ</t>
    </rPh>
    <rPh sb="4" eb="6">
      <t>ニッテイ</t>
    </rPh>
    <rPh sb="6" eb="8">
      <t>ガメン</t>
    </rPh>
    <rPh sb="9" eb="10">
      <t>ト</t>
    </rPh>
    <phoneticPr fontId="2"/>
  </si>
  <si>
    <t>1.Excel出力ボタン押下</t>
    <rPh sb="7" eb="9">
      <t>シュツリョク</t>
    </rPh>
    <rPh sb="12" eb="14">
      <t>オウカ</t>
    </rPh>
    <phoneticPr fontId="2"/>
  </si>
  <si>
    <t>・保存ダイアログが表示されること</t>
    <rPh sb="1" eb="3">
      <t>ホゾン</t>
    </rPh>
    <rPh sb="9" eb="11">
      <t>ヒョウジ</t>
    </rPh>
    <phoneticPr fontId="2"/>
  </si>
  <si>
    <t>1.名前を付けて保存</t>
    <rPh sb="2" eb="4">
      <t>ナマエ</t>
    </rPh>
    <rPh sb="5" eb="6">
      <t>ツ</t>
    </rPh>
    <rPh sb="8" eb="10">
      <t>ホゾン</t>
    </rPh>
    <phoneticPr fontId="2"/>
  </si>
  <si>
    <t>・保存先にExcelが存在すること</t>
    <rPh sb="1" eb="3">
      <t>ホゾン</t>
    </rPh>
    <rPh sb="3" eb="4">
      <t>サキ</t>
    </rPh>
    <rPh sb="11" eb="13">
      <t>ソンザイ</t>
    </rPh>
    <phoneticPr fontId="2"/>
  </si>
  <si>
    <t>1.Excelを開く</t>
    <rPh sb="8" eb="9">
      <t>ヒラ</t>
    </rPh>
    <phoneticPr fontId="2"/>
  </si>
  <si>
    <t>・表示されているスケジュールと同様の内容で出力されていること</t>
    <rPh sb="1" eb="3">
      <t>ヒョウジ</t>
    </rPh>
    <rPh sb="15" eb="17">
      <t>ドウヨウ</t>
    </rPh>
    <rPh sb="18" eb="20">
      <t>ナイヨウ</t>
    </rPh>
    <rPh sb="21" eb="23">
      <t>シュツリョク</t>
    </rPh>
    <phoneticPr fontId="2"/>
  </si>
  <si>
    <t>位置キープ</t>
    <rPh sb="0" eb="2">
      <t>イチ</t>
    </rPh>
    <phoneticPr fontId="2"/>
  </si>
  <si>
    <t>行追加を押下</t>
    <rPh sb="0" eb="1">
      <t>ギョウ</t>
    </rPh>
    <rPh sb="1" eb="3">
      <t>ツイカ</t>
    </rPh>
    <rPh sb="4" eb="6">
      <t>オウカ</t>
    </rPh>
    <phoneticPr fontId="2"/>
  </si>
  <si>
    <t>・縦スクロール位置が一番上になること。</t>
    <rPh sb="1" eb="2">
      <t>タテ</t>
    </rPh>
    <rPh sb="7" eb="9">
      <t>イチ</t>
    </rPh>
    <rPh sb="10" eb="12">
      <t>イチバン</t>
    </rPh>
    <rPh sb="12" eb="13">
      <t>ウエ</t>
    </rPh>
    <phoneticPr fontId="2"/>
  </si>
  <si>
    <t>行削除を押下</t>
    <rPh sb="0" eb="1">
      <t>ギョウ</t>
    </rPh>
    <rPh sb="1" eb="3">
      <t>サクジョ</t>
    </rPh>
    <rPh sb="4" eb="6">
      <t>オウカ</t>
    </rPh>
    <phoneticPr fontId="2"/>
  </si>
  <si>
    <t>・縦スクロール位置がそのままの状態で行が削除されること。</t>
    <rPh sb="1" eb="2">
      <t>タテ</t>
    </rPh>
    <rPh sb="7" eb="9">
      <t>イチ</t>
    </rPh>
    <rPh sb="15" eb="17">
      <t>ジョウタイ</t>
    </rPh>
    <rPh sb="18" eb="19">
      <t>ギョウ</t>
    </rPh>
    <rPh sb="20" eb="22">
      <t>サクジョ</t>
    </rPh>
    <phoneticPr fontId="2"/>
  </si>
  <si>
    <t>文字色ボタンを押下</t>
    <rPh sb="0" eb="3">
      <t>モジイロ</t>
    </rPh>
    <rPh sb="7" eb="9">
      <t>オウカ</t>
    </rPh>
    <phoneticPr fontId="2"/>
  </si>
  <si>
    <t>・縦スクロール位置がそのままの状態で文字色が変更されること。</t>
    <rPh sb="1" eb="2">
      <t>タテ</t>
    </rPh>
    <rPh sb="7" eb="9">
      <t>イチ</t>
    </rPh>
    <rPh sb="15" eb="17">
      <t>ジョウタイ</t>
    </rPh>
    <rPh sb="18" eb="21">
      <t>モジイロ</t>
    </rPh>
    <rPh sb="22" eb="24">
      <t>ヘンコウ</t>
    </rPh>
    <phoneticPr fontId="2"/>
  </si>
  <si>
    <t>登録ボタンを押下</t>
    <rPh sb="0" eb="2">
      <t>トウロク</t>
    </rPh>
    <rPh sb="6" eb="8">
      <t>オウカ</t>
    </rPh>
    <phoneticPr fontId="2"/>
  </si>
  <si>
    <t>・縦スクロール位置がそのままの状態で保存が行われること。</t>
    <rPh sb="1" eb="2">
      <t>タテ</t>
    </rPh>
    <rPh sb="7" eb="9">
      <t>イチ</t>
    </rPh>
    <rPh sb="15" eb="17">
      <t>ジョウタイ</t>
    </rPh>
    <rPh sb="18" eb="20">
      <t>ホゾン</t>
    </rPh>
    <rPh sb="21" eb="22">
      <t>オコナ</t>
    </rPh>
    <phoneticPr fontId="2"/>
  </si>
  <si>
    <t>お気に入りを切り替える</t>
    <rPh sb="1" eb="2">
      <t>キ</t>
    </rPh>
    <rPh sb="3" eb="4">
      <t>イ</t>
    </rPh>
    <rPh sb="6" eb="7">
      <t>キ</t>
    </rPh>
    <rPh sb="8" eb="9">
      <t>カ</t>
    </rPh>
    <phoneticPr fontId="2"/>
  </si>
  <si>
    <t>・グリッドのデータが書き換わり、縦スクロールの位置が一番上になること。</t>
    <rPh sb="10" eb="11">
      <t>カ</t>
    </rPh>
    <rPh sb="12" eb="13">
      <t>カ</t>
    </rPh>
    <rPh sb="16" eb="17">
      <t>タテ</t>
    </rPh>
    <rPh sb="23" eb="25">
      <t>イチ</t>
    </rPh>
    <rPh sb="26" eb="28">
      <t>イチバン</t>
    </rPh>
    <rPh sb="28" eb="29">
      <t>ウエ</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</si>
</sst>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0" fontId="0" fillId="2" borderId="1" xfId="0" applyFill="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7"/>
  <sheetViews>
    <sheetView tabSelected="1" zoomScale="85" zoomScaleNormal="85" workbookViewId="0">
      <pane ySplit="5" topLeftCell="A201" activePane="bottomLeft" state="frozen"/>
      <selection pane="bottomLeft" activeCell="A212" sqref="A212"/>
    </sheetView>
  </sheetViews>
  <sheetFormatPr defaultRowHeight="13.5" x14ac:dyDescent="0.15"/>
  <cols>
    <col min="1" max="1" width="8.25" style="1" bestFit="1" customWidth="1"/>
    <col min="2" max="2" width="14.25" style="1" customWidth="1"/>
    <col min="3" max="3" width="21.375" style="1" customWidth="1"/>
    <col min="4" max="4" width="9.5" style="1" customWidth="1"/>
    <col min="5" max="6" width="34" style="1" customWidth="1"/>
    <col min="7" max="7" width="10.5" style="1" bestFit="1" customWidth="1"/>
    <col min="8" max="8" width="7.125" style="1" bestFit="1" customWidth="1"/>
    <col min="9" max="9" width="11" style="1" bestFit="1" customWidth="1"/>
    <col min="10" max="16384" width="9" style="1"/>
  </cols>
  <sheetData>
    <row r="1" spans="1:10" x14ac:dyDescent="0.15">
      <c r="A1" s="7" t="s">
        <v>9</v>
      </c>
      <c r="B1" s="7"/>
      <c r="C1" s="9"/>
      <c r="D1" s="9"/>
      <c r="E1" s="9"/>
      <c r="F1" s="9"/>
      <c r="G1" s="3" t="s">
        <v>12</v>
      </c>
      <c r="H1" s="2">
        <f>COUNTA(D6:D217)</f>
        <v>208</v>
      </c>
      <c r="I1" s="3" t="s">
        <v>13</v>
      </c>
      <c r="J1" s="2">
        <f>H1-J3</f>
        <v>208</v>
      </c>
    </row>
    <row r="2" spans="1:10" ht="49.5" customHeight="1" x14ac:dyDescent="0.15">
      <c r="A2" s="7" t="s">
        <v>10</v>
      </c>
      <c r="B2" s="7"/>
      <c r="C2" s="8" t="s">
        <v>25</v>
      </c>
      <c r="D2" s="9"/>
      <c r="E2" s="9"/>
      <c r="F2" s="9"/>
      <c r="G2" s="3" t="s">
        <v>14</v>
      </c>
      <c r="H2" s="2">
        <f>COUNTIF(I6:I217,"OK")</f>
        <v>0</v>
      </c>
      <c r="I2" s="3" t="s">
        <v>16</v>
      </c>
      <c r="J2" s="2">
        <f>COUNTIF(H6:H217,"保留")</f>
        <v>0</v>
      </c>
    </row>
    <row r="3" spans="1:10" ht="49.5" customHeight="1" x14ac:dyDescent="0.15">
      <c r="A3" s="7"/>
      <c r="B3" s="7"/>
      <c r="C3" s="9"/>
      <c r="D3" s="9"/>
      <c r="E3" s="9"/>
      <c r="F3" s="9"/>
      <c r="G3" s="3" t="s">
        <v>15</v>
      </c>
      <c r="H3" s="2">
        <f>COUNTIF(I6:I217,"NG")</f>
        <v>0</v>
      </c>
      <c r="I3" s="3" t="s">
        <v>17</v>
      </c>
      <c r="J3" s="2">
        <f>H2+H3+J2</f>
        <v>0</v>
      </c>
    </row>
    <row r="5" spans="1:10" x14ac:dyDescent="0.15">
      <c r="A5" s="3" t="s">
        <v>0</v>
      </c>
      <c r="B5" s="3" t="s">
        <v>1</v>
      </c>
      <c r="C5" s="3" t="s">
        <v>4</v>
      </c>
      <c r="D5" s="3" t="s">
        <v>2</v>
      </c>
      <c r="E5" s="3" t="s">
        <v>3</v>
      </c>
      <c r="F5" s="3" t="s">
        <v>18</v>
      </c>
      <c r="G5" s="3" t="s">
        <v>5</v>
      </c>
      <c r="H5" s="3" t="s">
        <v>6</v>
      </c>
      <c r="I5" s="3" t="s">
        <v>7</v>
      </c>
      <c r="J5" s="3" t="s">
        <v>8</v>
      </c>
    </row>
    <row r="6" spans="1:10" s="6" customFormat="1" ht="27" x14ac:dyDescent="0.15">
      <c r="A6" s="4">
        <f>ROW()-5</f>
        <v>1</v>
      </c>
      <c r="B6" s="4" t="s">
        <v>19</v>
      </c>
      <c r="C6" s="4" t="s">
        <v>20</v>
      </c>
      <c r="D6" s="4" t="s">
        <v>11</v>
      </c>
      <c r="E6" s="4" t="s">
        <v>21</v>
      </c>
      <c r="F6" s="4" t="s">
        <v>22</v>
      </c>
      <c r="G6" s="5"/>
      <c r="H6" s="4"/>
      <c r="I6" s="4"/>
      <c r="J6" s="4"/>
    </row>
    <row r="7" spans="1:10" s="6" customFormat="1" ht="27" x14ac:dyDescent="0.15">
      <c r="A7" s="4">
        <f t="shared" ref="A7:A213" si="0">ROW()-5</f>
        <v>2</v>
      </c>
      <c r="B7" s="4"/>
      <c r="C7" s="4"/>
      <c r="D7" s="4" t="s">
        <v>11</v>
      </c>
      <c r="E7" s="4" t="s">
        <v>23</v>
      </c>
      <c r="F7" s="4" t="s">
        <v>24</v>
      </c>
      <c r="G7" s="4"/>
      <c r="H7" s="4"/>
      <c r="I7" s="4"/>
      <c r="J7" s="4"/>
    </row>
    <row r="8" spans="1:10" s="6" customFormat="1" ht="27" x14ac:dyDescent="0.15">
      <c r="A8" s="4">
        <f t="shared" si="0"/>
        <v>3</v>
      </c>
      <c r="B8" s="4"/>
      <c r="C8" s="4"/>
      <c r="D8" s="4" t="s">
        <v>11</v>
      </c>
      <c r="E8" s="4"/>
      <c r="F8" s="4" t="s">
        <v>30</v>
      </c>
      <c r="G8" s="4"/>
      <c r="H8" s="4"/>
      <c r="I8" s="4"/>
      <c r="J8" s="4"/>
    </row>
    <row r="9" spans="1:10" s="6" customFormat="1" ht="27" x14ac:dyDescent="0.15">
      <c r="A9" s="4">
        <f t="shared" si="0"/>
        <v>4</v>
      </c>
      <c r="B9" s="4"/>
      <c r="C9" s="4"/>
      <c r="D9" s="4" t="s">
        <v>11</v>
      </c>
      <c r="E9" s="4"/>
      <c r="F9" s="4" t="s">
        <v>31</v>
      </c>
      <c r="G9" s="4"/>
      <c r="H9" s="4"/>
      <c r="I9" s="4"/>
      <c r="J9" s="4"/>
    </row>
    <row r="10" spans="1:10" s="6" customFormat="1" ht="54" x14ac:dyDescent="0.15">
      <c r="A10" s="4"/>
      <c r="B10" s="4"/>
      <c r="C10" s="4" t="s">
        <v>27</v>
      </c>
      <c r="D10" s="4" t="s">
        <v>28</v>
      </c>
      <c r="E10" s="4" t="s">
        <v>29</v>
      </c>
      <c r="F10" s="4" t="s">
        <v>32</v>
      </c>
      <c r="G10" s="4"/>
      <c r="H10" s="4"/>
      <c r="I10" s="4"/>
      <c r="J10" s="4"/>
    </row>
    <row r="11" spans="1:10" s="6" customFormat="1" x14ac:dyDescent="0.15">
      <c r="A11" s="4">
        <f t="shared" si="0"/>
        <v>6</v>
      </c>
      <c r="B11" s="4" t="s">
        <v>26</v>
      </c>
      <c r="C11" s="4" t="s">
        <v>33</v>
      </c>
      <c r="D11" s="4" t="s">
        <v>11</v>
      </c>
      <c r="E11" s="4" t="s">
        <v>34</v>
      </c>
      <c r="F11" s="4" t="s">
        <v>35</v>
      </c>
      <c r="G11" s="4"/>
      <c r="H11" s="4"/>
      <c r="I11" s="4"/>
      <c r="J11" s="4"/>
    </row>
    <row r="12" spans="1:10" s="6" customFormat="1" ht="121.5" x14ac:dyDescent="0.15">
      <c r="A12" s="4">
        <f t="shared" si="0"/>
        <v>7</v>
      </c>
      <c r="B12" s="4"/>
      <c r="C12" s="4"/>
      <c r="D12" s="4" t="s">
        <v>11</v>
      </c>
      <c r="E12" s="4"/>
      <c r="F12" s="4" t="s">
        <v>36</v>
      </c>
      <c r="G12" s="4"/>
      <c r="H12" s="4"/>
      <c r="I12" s="4"/>
      <c r="J12" s="4"/>
    </row>
    <row r="13" spans="1:10" s="6" customFormat="1" ht="27" x14ac:dyDescent="0.15">
      <c r="A13" s="4">
        <f t="shared" si="0"/>
        <v>8</v>
      </c>
      <c r="B13" s="4"/>
      <c r="C13" s="4"/>
      <c r="D13" s="4" t="s">
        <v>37</v>
      </c>
      <c r="E13" s="4" t="s">
        <v>38</v>
      </c>
      <c r="F13" s="4" t="s">
        <v>39</v>
      </c>
      <c r="G13" s="4"/>
      <c r="H13" s="4"/>
      <c r="I13" s="4"/>
      <c r="J13" s="4"/>
    </row>
    <row r="14" spans="1:10" s="6" customFormat="1" ht="27" x14ac:dyDescent="0.15">
      <c r="A14" s="4">
        <f t="shared" si="0"/>
        <v>9</v>
      </c>
      <c r="B14" s="4"/>
      <c r="C14" s="4"/>
      <c r="D14" s="4" t="s">
        <v>37</v>
      </c>
      <c r="E14" s="4" t="s">
        <v>40</v>
      </c>
      <c r="F14" s="4" t="s">
        <v>39</v>
      </c>
      <c r="G14" s="4"/>
      <c r="H14" s="4"/>
      <c r="I14" s="4"/>
      <c r="J14" s="4"/>
    </row>
    <row r="15" spans="1:10" s="6" customFormat="1" ht="27" x14ac:dyDescent="0.15">
      <c r="A15" s="4">
        <f t="shared" si="0"/>
        <v>10</v>
      </c>
      <c r="B15" s="4"/>
      <c r="C15" s="4"/>
      <c r="D15" s="4" t="s">
        <v>37</v>
      </c>
      <c r="E15" s="4" t="s">
        <v>41</v>
      </c>
      <c r="F15" s="4" t="s">
        <v>39</v>
      </c>
      <c r="G15" s="4"/>
      <c r="H15" s="4"/>
      <c r="I15" s="4"/>
      <c r="J15" s="4"/>
    </row>
    <row r="16" spans="1:10" s="6" customFormat="1" ht="27" x14ac:dyDescent="0.15">
      <c r="A16" s="4">
        <f t="shared" si="0"/>
        <v>11</v>
      </c>
      <c r="B16" s="4"/>
      <c r="C16" s="4"/>
      <c r="D16" s="4" t="s">
        <v>37</v>
      </c>
      <c r="E16" s="4" t="s">
        <v>42</v>
      </c>
      <c r="F16" s="4" t="s">
        <v>39</v>
      </c>
      <c r="G16" s="4"/>
      <c r="H16" s="4"/>
      <c r="I16" s="4"/>
      <c r="J16" s="4"/>
    </row>
    <row r="17" spans="1:10" s="6" customFormat="1" ht="27" x14ac:dyDescent="0.15">
      <c r="A17" s="4">
        <f t="shared" si="0"/>
        <v>12</v>
      </c>
      <c r="B17" s="4"/>
      <c r="C17" s="4"/>
      <c r="D17" s="4" t="s">
        <v>37</v>
      </c>
      <c r="E17" s="4" t="s">
        <v>43</v>
      </c>
      <c r="F17" s="4" t="s">
        <v>39</v>
      </c>
      <c r="G17" s="4"/>
      <c r="H17" s="4"/>
      <c r="I17" s="4"/>
      <c r="J17" s="4"/>
    </row>
    <row r="18" spans="1:10" s="6" customFormat="1" ht="27" x14ac:dyDescent="0.15">
      <c r="A18" s="4">
        <f t="shared" si="0"/>
        <v>13</v>
      </c>
      <c r="B18" s="4"/>
      <c r="C18" s="4" t="s">
        <v>44</v>
      </c>
      <c r="D18" s="4" t="s">
        <v>11</v>
      </c>
      <c r="E18" s="4" t="s">
        <v>45</v>
      </c>
      <c r="F18" s="4" t="s">
        <v>46</v>
      </c>
      <c r="G18" s="4"/>
      <c r="H18" s="4"/>
      <c r="I18" s="4"/>
      <c r="J18" s="4"/>
    </row>
    <row r="19" spans="1:10" s="6" customFormat="1" ht="27" x14ac:dyDescent="0.15">
      <c r="A19" s="4">
        <f t="shared" si="0"/>
        <v>14</v>
      </c>
      <c r="B19" s="4"/>
      <c r="C19" s="4"/>
      <c r="D19" s="4" t="s">
        <v>11</v>
      </c>
      <c r="E19" s="4"/>
      <c r="F19" s="4" t="s">
        <v>47</v>
      </c>
      <c r="G19" s="4"/>
      <c r="H19" s="4"/>
      <c r="I19" s="4"/>
      <c r="J19" s="4"/>
    </row>
    <row r="20" spans="1:10" s="6" customFormat="1" ht="40.5" x14ac:dyDescent="0.15">
      <c r="A20" s="4">
        <f t="shared" si="0"/>
        <v>15</v>
      </c>
      <c r="B20" s="4"/>
      <c r="C20" s="4" t="s">
        <v>48</v>
      </c>
      <c r="D20" s="4" t="s">
        <v>11</v>
      </c>
      <c r="E20" s="4" t="s">
        <v>49</v>
      </c>
      <c r="F20" s="4" t="s">
        <v>50</v>
      </c>
      <c r="G20" s="4"/>
      <c r="H20" s="4"/>
      <c r="I20" s="4"/>
      <c r="J20" s="4"/>
    </row>
    <row r="21" spans="1:10" s="6" customFormat="1" ht="27" x14ac:dyDescent="0.15">
      <c r="A21" s="4">
        <f t="shared" si="0"/>
        <v>16</v>
      </c>
      <c r="B21" s="4" t="s">
        <v>64</v>
      </c>
      <c r="C21" s="4" t="s">
        <v>51</v>
      </c>
      <c r="D21" s="4" t="s">
        <v>11</v>
      </c>
      <c r="E21" s="4" t="s">
        <v>52</v>
      </c>
      <c r="F21" s="4" t="s">
        <v>53</v>
      </c>
      <c r="G21" s="4"/>
      <c r="H21" s="4"/>
      <c r="I21" s="4"/>
      <c r="J21" s="4"/>
    </row>
    <row r="22" spans="1:10" s="6" customFormat="1" x14ac:dyDescent="0.15">
      <c r="A22" s="4">
        <f t="shared" si="0"/>
        <v>17</v>
      </c>
      <c r="B22" s="4"/>
      <c r="C22" s="4"/>
      <c r="D22" s="4" t="s">
        <v>11</v>
      </c>
      <c r="E22" s="4"/>
      <c r="F22" s="4" t="s">
        <v>54</v>
      </c>
      <c r="G22" s="4"/>
      <c r="H22" s="4"/>
      <c r="I22" s="4"/>
      <c r="J22" s="4"/>
    </row>
    <row r="23" spans="1:10" s="6" customFormat="1" x14ac:dyDescent="0.15">
      <c r="A23" s="4">
        <f t="shared" si="0"/>
        <v>18</v>
      </c>
      <c r="B23" s="4"/>
      <c r="C23" s="4"/>
      <c r="D23" s="4" t="s">
        <v>11</v>
      </c>
      <c r="E23" s="4" t="s">
        <v>58</v>
      </c>
      <c r="F23" s="4" t="s">
        <v>56</v>
      </c>
      <c r="G23" s="4"/>
      <c r="H23" s="4"/>
      <c r="I23" s="4"/>
      <c r="J23" s="4"/>
    </row>
    <row r="24" spans="1:10" s="6" customFormat="1" x14ac:dyDescent="0.15">
      <c r="A24" s="4">
        <f t="shared" si="0"/>
        <v>19</v>
      </c>
      <c r="B24" s="4"/>
      <c r="C24" s="4"/>
      <c r="D24" s="4" t="s">
        <v>11</v>
      </c>
      <c r="E24" s="4"/>
      <c r="F24" s="4" t="s">
        <v>57</v>
      </c>
      <c r="G24" s="4"/>
      <c r="H24" s="4"/>
      <c r="I24" s="4"/>
      <c r="J24" s="4"/>
    </row>
    <row r="25" spans="1:10" s="6" customFormat="1" x14ac:dyDescent="0.15">
      <c r="A25" s="4">
        <f t="shared" si="0"/>
        <v>20</v>
      </c>
      <c r="B25" s="4"/>
      <c r="C25" s="4"/>
      <c r="D25" s="4" t="s">
        <v>11</v>
      </c>
      <c r="E25" s="4" t="s">
        <v>59</v>
      </c>
      <c r="F25" s="4" t="s">
        <v>60</v>
      </c>
      <c r="G25" s="4"/>
      <c r="H25" s="4"/>
      <c r="I25" s="4"/>
      <c r="J25" s="4"/>
    </row>
    <row r="26" spans="1:10" s="6" customFormat="1" x14ac:dyDescent="0.15">
      <c r="A26" s="4">
        <f t="shared" si="0"/>
        <v>21</v>
      </c>
      <c r="B26" s="4"/>
      <c r="C26" s="4"/>
      <c r="D26" s="4" t="s">
        <v>11</v>
      </c>
      <c r="E26" s="4"/>
      <c r="F26" s="4" t="s">
        <v>56</v>
      </c>
      <c r="G26" s="4"/>
      <c r="H26" s="4"/>
      <c r="I26" s="4"/>
      <c r="J26" s="4"/>
    </row>
    <row r="27" spans="1:10" s="6" customFormat="1" x14ac:dyDescent="0.15">
      <c r="A27" s="4">
        <f t="shared" si="0"/>
        <v>22</v>
      </c>
      <c r="B27" s="4"/>
      <c r="C27" s="4"/>
      <c r="D27" s="4" t="s">
        <v>11</v>
      </c>
      <c r="E27" s="4"/>
      <c r="F27" s="4" t="s">
        <v>57</v>
      </c>
      <c r="G27" s="4"/>
      <c r="H27" s="4"/>
      <c r="I27" s="4"/>
      <c r="J27" s="4"/>
    </row>
    <row r="28" spans="1:10" s="6" customFormat="1" ht="27" x14ac:dyDescent="0.15">
      <c r="A28" s="4">
        <f t="shared" si="0"/>
        <v>23</v>
      </c>
      <c r="B28" s="4"/>
      <c r="C28" s="4"/>
      <c r="D28" s="4" t="s">
        <v>11</v>
      </c>
      <c r="E28" s="4" t="s">
        <v>61</v>
      </c>
      <c r="F28" s="4" t="s">
        <v>60</v>
      </c>
      <c r="G28" s="4"/>
      <c r="H28" s="4"/>
      <c r="I28" s="4"/>
      <c r="J28" s="4"/>
    </row>
    <row r="29" spans="1:10" s="6" customFormat="1" x14ac:dyDescent="0.15">
      <c r="A29" s="4">
        <f t="shared" si="0"/>
        <v>24</v>
      </c>
      <c r="B29" s="4"/>
      <c r="C29" s="4"/>
      <c r="D29" s="4" t="s">
        <v>11</v>
      </c>
      <c r="E29" s="4"/>
      <c r="F29" s="4" t="s">
        <v>63</v>
      </c>
      <c r="G29" s="4"/>
      <c r="H29" s="4"/>
      <c r="I29" s="4"/>
      <c r="J29" s="4"/>
    </row>
    <row r="30" spans="1:10" s="6" customFormat="1" ht="27" x14ac:dyDescent="0.15">
      <c r="A30" s="4">
        <f t="shared" si="0"/>
        <v>25</v>
      </c>
      <c r="B30" s="4"/>
      <c r="C30" s="4"/>
      <c r="D30" s="4" t="s">
        <v>11</v>
      </c>
      <c r="E30" s="4" t="s">
        <v>62</v>
      </c>
      <c r="F30" s="4" t="s">
        <v>60</v>
      </c>
      <c r="G30" s="4"/>
      <c r="H30" s="4"/>
      <c r="I30" s="4"/>
      <c r="J30" s="4"/>
    </row>
    <row r="31" spans="1:10" s="6" customFormat="1" x14ac:dyDescent="0.15">
      <c r="A31" s="4">
        <f t="shared" si="0"/>
        <v>26</v>
      </c>
      <c r="B31" s="4"/>
      <c r="C31" s="4"/>
      <c r="D31" s="4" t="s">
        <v>11</v>
      </c>
      <c r="E31" s="4"/>
      <c r="F31" s="4" t="s">
        <v>63</v>
      </c>
      <c r="G31" s="4"/>
      <c r="H31" s="4"/>
      <c r="I31" s="4"/>
      <c r="J31" s="4"/>
    </row>
    <row r="32" spans="1:10" s="6" customFormat="1" ht="27" x14ac:dyDescent="0.15">
      <c r="A32" s="4">
        <f t="shared" si="0"/>
        <v>27</v>
      </c>
      <c r="B32" s="4"/>
      <c r="C32" s="4"/>
      <c r="D32" s="4" t="s">
        <v>11</v>
      </c>
      <c r="E32" s="4" t="s">
        <v>65</v>
      </c>
      <c r="F32" s="4" t="s">
        <v>66</v>
      </c>
      <c r="G32" s="4"/>
      <c r="H32" s="4"/>
      <c r="I32" s="4"/>
      <c r="J32" s="4"/>
    </row>
    <row r="33" spans="1:10" s="6" customFormat="1" x14ac:dyDescent="0.15">
      <c r="A33" s="4">
        <f t="shared" si="0"/>
        <v>28</v>
      </c>
      <c r="B33" s="4"/>
      <c r="C33" s="4"/>
      <c r="D33" s="4" t="s">
        <v>11</v>
      </c>
      <c r="E33" s="4"/>
      <c r="F33" s="4" t="s">
        <v>63</v>
      </c>
      <c r="G33" s="4"/>
      <c r="H33" s="4"/>
      <c r="I33" s="4"/>
      <c r="J33" s="4"/>
    </row>
    <row r="34" spans="1:10" s="6" customFormat="1" ht="27" x14ac:dyDescent="0.15">
      <c r="A34" s="4">
        <f t="shared" si="0"/>
        <v>29</v>
      </c>
      <c r="B34" s="4"/>
      <c r="C34" s="4"/>
      <c r="D34" s="4" t="s">
        <v>11</v>
      </c>
      <c r="E34" s="4" t="s">
        <v>67</v>
      </c>
      <c r="F34" s="4" t="s">
        <v>68</v>
      </c>
      <c r="G34" s="4"/>
      <c r="H34" s="4"/>
      <c r="I34" s="4"/>
      <c r="J34" s="4"/>
    </row>
    <row r="35" spans="1:10" s="6" customFormat="1" x14ac:dyDescent="0.15">
      <c r="A35" s="4">
        <f t="shared" si="0"/>
        <v>30</v>
      </c>
      <c r="B35" s="4"/>
      <c r="C35" s="4"/>
      <c r="D35" s="4" t="s">
        <v>11</v>
      </c>
      <c r="E35" s="4" t="s">
        <v>69</v>
      </c>
      <c r="F35" s="4" t="s">
        <v>70</v>
      </c>
      <c r="G35" s="4"/>
      <c r="H35" s="4"/>
      <c r="I35" s="4"/>
      <c r="J35" s="4"/>
    </row>
    <row r="36" spans="1:10" s="6" customFormat="1" x14ac:dyDescent="0.15">
      <c r="A36" s="4">
        <f t="shared" si="0"/>
        <v>31</v>
      </c>
      <c r="B36" s="4"/>
      <c r="C36" s="4"/>
      <c r="D36" s="4" t="s">
        <v>11</v>
      </c>
      <c r="E36" s="4"/>
      <c r="F36" s="4" t="s">
        <v>74</v>
      </c>
      <c r="G36" s="4"/>
      <c r="H36" s="4"/>
      <c r="I36" s="4"/>
      <c r="J36" s="4"/>
    </row>
    <row r="37" spans="1:10" s="6" customFormat="1" ht="27" x14ac:dyDescent="0.15">
      <c r="A37" s="4">
        <f t="shared" si="0"/>
        <v>32</v>
      </c>
      <c r="B37" s="4"/>
      <c r="C37" s="4"/>
      <c r="D37" s="4" t="s">
        <v>11</v>
      </c>
      <c r="E37" s="4" t="s">
        <v>71</v>
      </c>
      <c r="F37" s="4" t="s">
        <v>72</v>
      </c>
      <c r="G37" s="4"/>
      <c r="H37" s="4"/>
      <c r="I37" s="4"/>
      <c r="J37" s="4"/>
    </row>
    <row r="38" spans="1:10" s="6" customFormat="1" ht="27" x14ac:dyDescent="0.15">
      <c r="A38" s="4">
        <f t="shared" si="0"/>
        <v>33</v>
      </c>
      <c r="B38" s="4"/>
      <c r="C38" s="4"/>
      <c r="D38" s="4" t="s">
        <v>11</v>
      </c>
      <c r="E38" s="4"/>
      <c r="F38" s="4" t="s">
        <v>73</v>
      </c>
      <c r="G38" s="4"/>
      <c r="H38" s="4"/>
      <c r="I38" s="4"/>
      <c r="J38" s="4"/>
    </row>
    <row r="39" spans="1:10" s="6" customFormat="1" x14ac:dyDescent="0.15">
      <c r="A39" s="4">
        <f t="shared" si="0"/>
        <v>34</v>
      </c>
      <c r="B39" s="4"/>
      <c r="C39" s="4"/>
      <c r="D39" s="4" t="s">
        <v>11</v>
      </c>
      <c r="E39" s="4"/>
      <c r="F39" s="4" t="s">
        <v>74</v>
      </c>
      <c r="G39" s="4"/>
      <c r="H39" s="4"/>
      <c r="I39" s="4"/>
      <c r="J39" s="4"/>
    </row>
    <row r="40" spans="1:10" s="6" customFormat="1" x14ac:dyDescent="0.15">
      <c r="A40" s="4">
        <f t="shared" si="0"/>
        <v>35</v>
      </c>
      <c r="B40" s="4"/>
      <c r="C40" s="4"/>
      <c r="D40" s="4" t="s">
        <v>11</v>
      </c>
      <c r="E40" s="4" t="s">
        <v>269</v>
      </c>
      <c r="F40" s="4" t="s">
        <v>270</v>
      </c>
      <c r="G40" s="4"/>
      <c r="H40" s="4"/>
      <c r="I40" s="4"/>
      <c r="J40" s="4"/>
    </row>
    <row r="41" spans="1:10" s="6" customFormat="1" x14ac:dyDescent="0.15">
      <c r="A41" s="4">
        <f t="shared" si="0"/>
        <v>36</v>
      </c>
      <c r="B41" s="4"/>
      <c r="C41" s="4"/>
      <c r="D41" s="4" t="s">
        <v>11</v>
      </c>
      <c r="E41" s="4" t="s">
        <v>271</v>
      </c>
      <c r="F41" s="4" t="s">
        <v>272</v>
      </c>
      <c r="G41" s="4"/>
      <c r="H41" s="4"/>
      <c r="I41" s="4"/>
      <c r="J41" s="4"/>
    </row>
    <row r="42" spans="1:10" s="6" customFormat="1" ht="27" x14ac:dyDescent="0.15">
      <c r="A42" s="4">
        <f t="shared" si="0"/>
        <v>37</v>
      </c>
      <c r="B42" s="4"/>
      <c r="C42" s="4"/>
      <c r="D42" s="4" t="s">
        <v>11</v>
      </c>
      <c r="E42" s="4" t="s">
        <v>273</v>
      </c>
      <c r="F42" s="4" t="s">
        <v>274</v>
      </c>
      <c r="G42" s="4"/>
      <c r="H42" s="4"/>
      <c r="I42" s="4"/>
      <c r="J42" s="4"/>
    </row>
    <row r="43" spans="1:10" s="6" customFormat="1" x14ac:dyDescent="0.15">
      <c r="A43" s="4">
        <f t="shared" si="0"/>
        <v>38</v>
      </c>
      <c r="B43" s="4"/>
      <c r="C43" s="4" t="s">
        <v>75</v>
      </c>
      <c r="D43" s="4" t="s">
        <v>11</v>
      </c>
      <c r="E43" s="4" t="s">
        <v>52</v>
      </c>
      <c r="F43" s="4" t="s">
        <v>76</v>
      </c>
      <c r="G43" s="4"/>
      <c r="H43" s="4"/>
      <c r="I43" s="4"/>
      <c r="J43" s="4"/>
    </row>
    <row r="44" spans="1:10" s="6" customFormat="1" x14ac:dyDescent="0.15">
      <c r="A44" s="4">
        <f t="shared" si="0"/>
        <v>39</v>
      </c>
      <c r="B44" s="4"/>
      <c r="C44" s="4"/>
      <c r="D44" s="4" t="s">
        <v>11</v>
      </c>
      <c r="E44" s="4"/>
      <c r="F44" s="4" t="s">
        <v>54</v>
      </c>
      <c r="G44" s="4"/>
      <c r="H44" s="4"/>
      <c r="I44" s="4"/>
      <c r="J44" s="4"/>
    </row>
    <row r="45" spans="1:10" s="6" customFormat="1" x14ac:dyDescent="0.15">
      <c r="A45" s="4">
        <f t="shared" si="0"/>
        <v>40</v>
      </c>
      <c r="B45" s="4"/>
      <c r="C45" s="4"/>
      <c r="D45" s="4" t="s">
        <v>11</v>
      </c>
      <c r="E45" s="4" t="s">
        <v>77</v>
      </c>
      <c r="F45" s="4" t="s">
        <v>56</v>
      </c>
      <c r="G45" s="4"/>
      <c r="H45" s="4"/>
      <c r="I45" s="4"/>
      <c r="J45" s="4"/>
    </row>
    <row r="46" spans="1:10" s="6" customFormat="1" x14ac:dyDescent="0.15">
      <c r="A46" s="4">
        <f t="shared" si="0"/>
        <v>41</v>
      </c>
      <c r="B46" s="4"/>
      <c r="C46" s="4"/>
      <c r="D46" s="4" t="s">
        <v>11</v>
      </c>
      <c r="E46" s="4"/>
      <c r="F46" s="4" t="s">
        <v>78</v>
      </c>
      <c r="G46" s="4"/>
      <c r="H46" s="4"/>
      <c r="I46" s="4"/>
      <c r="J46" s="4"/>
    </row>
    <row r="47" spans="1:10" s="6" customFormat="1" x14ac:dyDescent="0.15">
      <c r="A47" s="4">
        <f t="shared" si="0"/>
        <v>42</v>
      </c>
      <c r="B47" s="4"/>
      <c r="C47" s="4"/>
      <c r="D47" s="4" t="s">
        <v>11</v>
      </c>
      <c r="E47" s="4" t="s">
        <v>80</v>
      </c>
      <c r="F47" s="4" t="s">
        <v>56</v>
      </c>
      <c r="G47" s="4"/>
      <c r="H47" s="4"/>
      <c r="I47" s="4"/>
      <c r="J47" s="4"/>
    </row>
    <row r="48" spans="1:10" s="6" customFormat="1" x14ac:dyDescent="0.15">
      <c r="A48" s="4">
        <f t="shared" si="0"/>
        <v>43</v>
      </c>
      <c r="B48" s="4"/>
      <c r="C48" s="4"/>
      <c r="D48" s="4" t="s">
        <v>11</v>
      </c>
      <c r="E48" s="4"/>
      <c r="F48" s="4" t="s">
        <v>81</v>
      </c>
      <c r="G48" s="4"/>
      <c r="H48" s="4"/>
      <c r="I48" s="4"/>
      <c r="J48" s="4"/>
    </row>
    <row r="49" spans="1:10" s="6" customFormat="1" x14ac:dyDescent="0.15">
      <c r="A49" s="4">
        <f t="shared" si="0"/>
        <v>44</v>
      </c>
      <c r="B49" s="4"/>
      <c r="C49" s="4"/>
      <c r="D49" s="4" t="s">
        <v>11</v>
      </c>
      <c r="E49" s="4" t="s">
        <v>82</v>
      </c>
      <c r="F49" s="4" t="s">
        <v>79</v>
      </c>
      <c r="G49" s="4"/>
      <c r="H49" s="4"/>
      <c r="I49" s="4"/>
      <c r="J49" s="4"/>
    </row>
    <row r="50" spans="1:10" s="6" customFormat="1" x14ac:dyDescent="0.15">
      <c r="A50" s="4">
        <f t="shared" si="0"/>
        <v>45</v>
      </c>
      <c r="B50" s="4"/>
      <c r="C50" s="4"/>
      <c r="D50" s="4" t="s">
        <v>11</v>
      </c>
      <c r="E50" s="4"/>
      <c r="F50" s="4" t="s">
        <v>56</v>
      </c>
      <c r="G50" s="4"/>
      <c r="H50" s="4"/>
      <c r="I50" s="4"/>
      <c r="J50" s="4"/>
    </row>
    <row r="51" spans="1:10" s="6" customFormat="1" x14ac:dyDescent="0.15">
      <c r="A51" s="4">
        <f t="shared" si="0"/>
        <v>46</v>
      </c>
      <c r="B51" s="4"/>
      <c r="C51" s="4"/>
      <c r="D51" s="4" t="s">
        <v>11</v>
      </c>
      <c r="E51" s="4"/>
      <c r="F51" s="4" t="s">
        <v>57</v>
      </c>
      <c r="G51" s="4"/>
      <c r="H51" s="4"/>
      <c r="I51" s="4"/>
      <c r="J51" s="4"/>
    </row>
    <row r="52" spans="1:10" s="6" customFormat="1" ht="27" x14ac:dyDescent="0.15">
      <c r="A52" s="4">
        <f t="shared" si="0"/>
        <v>47</v>
      </c>
      <c r="B52" s="4"/>
      <c r="C52" s="4"/>
      <c r="D52" s="4" t="s">
        <v>11</v>
      </c>
      <c r="E52" s="4" t="s">
        <v>61</v>
      </c>
      <c r="F52" s="4" t="s">
        <v>83</v>
      </c>
      <c r="G52" s="4"/>
      <c r="H52" s="4"/>
      <c r="I52" s="4"/>
      <c r="J52" s="4"/>
    </row>
    <row r="53" spans="1:10" s="6" customFormat="1" x14ac:dyDescent="0.15">
      <c r="A53" s="4">
        <f t="shared" si="0"/>
        <v>48</v>
      </c>
      <c r="B53" s="4"/>
      <c r="C53" s="4"/>
      <c r="D53" s="4" t="s">
        <v>11</v>
      </c>
      <c r="E53" s="4"/>
      <c r="F53" s="4" t="s">
        <v>63</v>
      </c>
      <c r="G53" s="4"/>
      <c r="H53" s="4"/>
      <c r="I53" s="4"/>
      <c r="J53" s="4"/>
    </row>
    <row r="54" spans="1:10" s="6" customFormat="1" ht="27" x14ac:dyDescent="0.15">
      <c r="A54" s="4">
        <f t="shared" si="0"/>
        <v>49</v>
      </c>
      <c r="B54" s="4"/>
      <c r="C54" s="4"/>
      <c r="D54" s="4" t="s">
        <v>11</v>
      </c>
      <c r="E54" s="4" t="s">
        <v>62</v>
      </c>
      <c r="F54" s="4" t="s">
        <v>83</v>
      </c>
      <c r="G54" s="4"/>
      <c r="H54" s="4"/>
      <c r="I54" s="4"/>
      <c r="J54" s="4"/>
    </row>
    <row r="55" spans="1:10" s="6" customFormat="1" x14ac:dyDescent="0.15">
      <c r="A55" s="4">
        <f t="shared" si="0"/>
        <v>50</v>
      </c>
      <c r="B55" s="4"/>
      <c r="C55" s="4"/>
      <c r="D55" s="4" t="s">
        <v>11</v>
      </c>
      <c r="E55" s="4"/>
      <c r="F55" s="4" t="s">
        <v>63</v>
      </c>
      <c r="G55" s="4"/>
      <c r="H55" s="4"/>
      <c r="I55" s="4"/>
      <c r="J55" s="4"/>
    </row>
    <row r="56" spans="1:10" s="6" customFormat="1" ht="27" x14ac:dyDescent="0.15">
      <c r="A56" s="4">
        <f t="shared" si="0"/>
        <v>51</v>
      </c>
      <c r="B56" s="4"/>
      <c r="C56" s="4"/>
      <c r="D56" s="4" t="s">
        <v>11</v>
      </c>
      <c r="E56" s="4" t="s">
        <v>65</v>
      </c>
      <c r="F56" s="4" t="s">
        <v>84</v>
      </c>
      <c r="G56" s="4"/>
      <c r="H56" s="4"/>
      <c r="I56" s="4"/>
      <c r="J56" s="4"/>
    </row>
    <row r="57" spans="1:10" s="6" customFormat="1" x14ac:dyDescent="0.15">
      <c r="A57" s="4">
        <f t="shared" si="0"/>
        <v>52</v>
      </c>
      <c r="B57" s="4"/>
      <c r="C57" s="4"/>
      <c r="D57" s="4" t="s">
        <v>11</v>
      </c>
      <c r="E57" s="4"/>
      <c r="F57" s="4" t="s">
        <v>63</v>
      </c>
      <c r="G57" s="4"/>
      <c r="H57" s="4"/>
      <c r="I57" s="4"/>
      <c r="J57" s="4"/>
    </row>
    <row r="58" spans="1:10" s="6" customFormat="1" ht="27" x14ac:dyDescent="0.15">
      <c r="A58" s="4">
        <f t="shared" si="0"/>
        <v>53</v>
      </c>
      <c r="B58" s="4"/>
      <c r="C58" s="4"/>
      <c r="D58" s="4" t="s">
        <v>11</v>
      </c>
      <c r="E58" s="4" t="s">
        <v>67</v>
      </c>
      <c r="F58" s="4" t="s">
        <v>68</v>
      </c>
      <c r="G58" s="4"/>
      <c r="H58" s="4"/>
      <c r="I58" s="4"/>
      <c r="J58" s="4"/>
    </row>
    <row r="59" spans="1:10" s="6" customFormat="1" x14ac:dyDescent="0.15">
      <c r="A59" s="4">
        <f t="shared" si="0"/>
        <v>54</v>
      </c>
      <c r="B59" s="4"/>
      <c r="C59" s="4"/>
      <c r="D59" s="4" t="s">
        <v>11</v>
      </c>
      <c r="E59" s="4" t="s">
        <v>69</v>
      </c>
      <c r="F59" s="4" t="s">
        <v>70</v>
      </c>
      <c r="G59" s="4"/>
      <c r="H59" s="4"/>
      <c r="I59" s="4"/>
      <c r="J59" s="4"/>
    </row>
    <row r="60" spans="1:10" s="6" customFormat="1" x14ac:dyDescent="0.15">
      <c r="A60" s="4">
        <f t="shared" si="0"/>
        <v>55</v>
      </c>
      <c r="B60" s="4"/>
      <c r="C60" s="4"/>
      <c r="D60" s="4" t="s">
        <v>11</v>
      </c>
      <c r="E60" s="4"/>
      <c r="F60" s="4" t="s">
        <v>74</v>
      </c>
      <c r="G60" s="4"/>
      <c r="H60" s="4"/>
      <c r="I60" s="4"/>
      <c r="J60" s="4"/>
    </row>
    <row r="61" spans="1:10" s="6" customFormat="1" ht="27" x14ac:dyDescent="0.15">
      <c r="A61" s="4">
        <f t="shared" si="0"/>
        <v>56</v>
      </c>
      <c r="B61" s="4"/>
      <c r="C61" s="4"/>
      <c r="D61" s="4" t="s">
        <v>11</v>
      </c>
      <c r="E61" s="4" t="s">
        <v>71</v>
      </c>
      <c r="F61" s="4" t="s">
        <v>72</v>
      </c>
      <c r="G61" s="4"/>
      <c r="H61" s="4"/>
      <c r="I61" s="4"/>
      <c r="J61" s="4"/>
    </row>
    <row r="62" spans="1:10" s="6" customFormat="1" ht="27" x14ac:dyDescent="0.15">
      <c r="A62" s="4">
        <f t="shared" si="0"/>
        <v>57</v>
      </c>
      <c r="B62" s="4"/>
      <c r="C62" s="4"/>
      <c r="D62" s="4" t="s">
        <v>11</v>
      </c>
      <c r="E62" s="4"/>
      <c r="F62" s="4" t="s">
        <v>73</v>
      </c>
      <c r="G62" s="4"/>
      <c r="H62" s="4"/>
      <c r="I62" s="4"/>
      <c r="J62" s="4"/>
    </row>
    <row r="63" spans="1:10" s="6" customFormat="1" x14ac:dyDescent="0.15">
      <c r="A63" s="4">
        <f t="shared" si="0"/>
        <v>58</v>
      </c>
      <c r="B63" s="4"/>
      <c r="C63" s="4"/>
      <c r="D63" s="4" t="s">
        <v>11</v>
      </c>
      <c r="E63" s="4"/>
      <c r="F63" s="4" t="s">
        <v>74</v>
      </c>
      <c r="G63" s="4"/>
      <c r="H63" s="4"/>
      <c r="I63" s="4"/>
      <c r="J63" s="4"/>
    </row>
    <row r="64" spans="1:10" s="6" customFormat="1" x14ac:dyDescent="0.15">
      <c r="A64" s="4">
        <f t="shared" si="0"/>
        <v>59</v>
      </c>
      <c r="B64" s="4"/>
      <c r="C64" s="4"/>
      <c r="D64" s="4" t="s">
        <v>11</v>
      </c>
      <c r="E64" s="4" t="s">
        <v>269</v>
      </c>
      <c r="F64" s="4" t="s">
        <v>270</v>
      </c>
      <c r="G64" s="4"/>
      <c r="H64" s="4"/>
      <c r="I64" s="4"/>
      <c r="J64" s="4"/>
    </row>
    <row r="65" spans="1:10" s="6" customFormat="1" x14ac:dyDescent="0.15">
      <c r="A65" s="4">
        <f t="shared" si="0"/>
        <v>60</v>
      </c>
      <c r="B65" s="4"/>
      <c r="C65" s="4"/>
      <c r="D65" s="4" t="s">
        <v>11</v>
      </c>
      <c r="E65" s="4" t="s">
        <v>271</v>
      </c>
      <c r="F65" s="4" t="s">
        <v>272</v>
      </c>
      <c r="G65" s="4"/>
      <c r="H65" s="4"/>
      <c r="I65" s="4"/>
      <c r="J65" s="4"/>
    </row>
    <row r="66" spans="1:10" s="6" customFormat="1" ht="27" x14ac:dyDescent="0.15">
      <c r="A66" s="4">
        <f t="shared" si="0"/>
        <v>61</v>
      </c>
      <c r="B66" s="4"/>
      <c r="C66" s="4"/>
      <c r="D66" s="4" t="s">
        <v>11</v>
      </c>
      <c r="E66" s="4" t="s">
        <v>273</v>
      </c>
      <c r="F66" s="4" t="s">
        <v>274</v>
      </c>
      <c r="G66" s="4"/>
      <c r="H66" s="4"/>
      <c r="I66" s="4"/>
      <c r="J66" s="4"/>
    </row>
    <row r="67" spans="1:10" s="6" customFormat="1" x14ac:dyDescent="0.15">
      <c r="A67" s="4">
        <f t="shared" si="0"/>
        <v>62</v>
      </c>
      <c r="B67" s="4"/>
      <c r="C67" s="4" t="s">
        <v>85</v>
      </c>
      <c r="D67" s="4" t="s">
        <v>11</v>
      </c>
      <c r="E67" s="4" t="s">
        <v>52</v>
      </c>
      <c r="F67" s="4" t="s">
        <v>86</v>
      </c>
      <c r="G67" s="4"/>
      <c r="H67" s="4"/>
      <c r="I67" s="4"/>
      <c r="J67" s="4"/>
    </row>
    <row r="68" spans="1:10" s="6" customFormat="1" x14ac:dyDescent="0.15">
      <c r="A68" s="4">
        <f t="shared" si="0"/>
        <v>63</v>
      </c>
      <c r="B68" s="4"/>
      <c r="C68" s="4"/>
      <c r="D68" s="4" t="s">
        <v>11</v>
      </c>
      <c r="E68" s="4"/>
      <c r="F68" s="4" t="s">
        <v>54</v>
      </c>
      <c r="G68" s="4"/>
      <c r="H68" s="4"/>
      <c r="I68" s="4"/>
      <c r="J68" s="4"/>
    </row>
    <row r="69" spans="1:10" s="6" customFormat="1" x14ac:dyDescent="0.15">
      <c r="A69" s="4">
        <f t="shared" si="0"/>
        <v>64</v>
      </c>
      <c r="B69" s="4"/>
      <c r="C69" s="4"/>
      <c r="D69" s="4" t="s">
        <v>11</v>
      </c>
      <c r="E69" s="4" t="s">
        <v>87</v>
      </c>
      <c r="F69" s="4" t="s">
        <v>56</v>
      </c>
      <c r="G69" s="4"/>
      <c r="H69" s="4"/>
      <c r="I69" s="4"/>
      <c r="J69" s="4"/>
    </row>
    <row r="70" spans="1:10" s="6" customFormat="1" x14ac:dyDescent="0.15">
      <c r="A70" s="4">
        <f t="shared" si="0"/>
        <v>65</v>
      </c>
      <c r="B70" s="4"/>
      <c r="C70" s="4"/>
      <c r="D70" s="4" t="s">
        <v>11</v>
      </c>
      <c r="E70" s="4"/>
      <c r="F70" s="4" t="s">
        <v>88</v>
      </c>
      <c r="G70" s="4"/>
      <c r="H70" s="4"/>
      <c r="I70" s="4"/>
      <c r="J70" s="4"/>
    </row>
    <row r="71" spans="1:10" s="6" customFormat="1" x14ac:dyDescent="0.15">
      <c r="A71" s="4">
        <f t="shared" si="0"/>
        <v>66</v>
      </c>
      <c r="B71" s="4"/>
      <c r="C71" s="4"/>
      <c r="D71" s="4" t="s">
        <v>11</v>
      </c>
      <c r="E71" s="4" t="s">
        <v>82</v>
      </c>
      <c r="F71" s="4" t="s">
        <v>89</v>
      </c>
      <c r="G71" s="4"/>
      <c r="H71" s="4"/>
      <c r="I71" s="4"/>
      <c r="J71" s="4"/>
    </row>
    <row r="72" spans="1:10" s="6" customFormat="1" x14ac:dyDescent="0.15">
      <c r="A72" s="4">
        <f t="shared" si="0"/>
        <v>67</v>
      </c>
      <c r="B72" s="4"/>
      <c r="C72" s="4"/>
      <c r="D72" s="4" t="s">
        <v>11</v>
      </c>
      <c r="E72" s="4"/>
      <c r="F72" s="4" t="s">
        <v>56</v>
      </c>
      <c r="G72" s="4"/>
      <c r="H72" s="4"/>
      <c r="I72" s="4"/>
      <c r="J72" s="4"/>
    </row>
    <row r="73" spans="1:10" s="6" customFormat="1" x14ac:dyDescent="0.15">
      <c r="A73" s="4">
        <f t="shared" si="0"/>
        <v>68</v>
      </c>
      <c r="B73" s="4"/>
      <c r="C73" s="4"/>
      <c r="D73" s="4" t="s">
        <v>11</v>
      </c>
      <c r="E73" s="4"/>
      <c r="F73" s="4" t="s">
        <v>90</v>
      </c>
      <c r="G73" s="4"/>
      <c r="H73" s="4"/>
      <c r="I73" s="4"/>
      <c r="J73" s="4"/>
    </row>
    <row r="74" spans="1:10" s="6" customFormat="1" ht="27" x14ac:dyDescent="0.15">
      <c r="A74" s="4">
        <f t="shared" si="0"/>
        <v>69</v>
      </c>
      <c r="B74" s="4"/>
      <c r="C74" s="4"/>
      <c r="D74" s="4" t="s">
        <v>11</v>
      </c>
      <c r="E74" s="4" t="s">
        <v>61</v>
      </c>
      <c r="F74" s="4" t="s">
        <v>89</v>
      </c>
      <c r="G74" s="4"/>
      <c r="H74" s="4"/>
      <c r="I74" s="4"/>
      <c r="J74" s="4"/>
    </row>
    <row r="75" spans="1:10" s="6" customFormat="1" x14ac:dyDescent="0.15">
      <c r="A75" s="4">
        <f t="shared" si="0"/>
        <v>70</v>
      </c>
      <c r="B75" s="4"/>
      <c r="C75" s="4"/>
      <c r="D75" s="4" t="s">
        <v>11</v>
      </c>
      <c r="E75" s="4"/>
      <c r="F75" s="4" t="s">
        <v>63</v>
      </c>
      <c r="G75" s="4"/>
      <c r="H75" s="4"/>
      <c r="I75" s="4"/>
      <c r="J75" s="4"/>
    </row>
    <row r="76" spans="1:10" s="6" customFormat="1" ht="27" x14ac:dyDescent="0.15">
      <c r="A76" s="4">
        <f t="shared" si="0"/>
        <v>71</v>
      </c>
      <c r="B76" s="4"/>
      <c r="C76" s="4"/>
      <c r="D76" s="4" t="s">
        <v>11</v>
      </c>
      <c r="E76" s="4" t="s">
        <v>62</v>
      </c>
      <c r="F76" s="4" t="s">
        <v>89</v>
      </c>
      <c r="G76" s="4"/>
      <c r="H76" s="4"/>
      <c r="I76" s="4"/>
      <c r="J76" s="4"/>
    </row>
    <row r="77" spans="1:10" s="6" customFormat="1" x14ac:dyDescent="0.15">
      <c r="A77" s="4">
        <f t="shared" si="0"/>
        <v>72</v>
      </c>
      <c r="B77" s="4"/>
      <c r="C77" s="4"/>
      <c r="D77" s="4" t="s">
        <v>11</v>
      </c>
      <c r="E77" s="4"/>
      <c r="F77" s="4" t="s">
        <v>63</v>
      </c>
      <c r="G77" s="4"/>
      <c r="H77" s="4"/>
      <c r="I77" s="4"/>
      <c r="J77" s="4"/>
    </row>
    <row r="78" spans="1:10" s="6" customFormat="1" ht="27" x14ac:dyDescent="0.15">
      <c r="A78" s="4">
        <f t="shared" si="0"/>
        <v>73</v>
      </c>
      <c r="B78" s="4"/>
      <c r="C78" s="4"/>
      <c r="D78" s="4" t="s">
        <v>11</v>
      </c>
      <c r="E78" s="4" t="s">
        <v>65</v>
      </c>
      <c r="F78" s="4" t="s">
        <v>91</v>
      </c>
      <c r="G78" s="4"/>
      <c r="H78" s="4"/>
      <c r="I78" s="4"/>
      <c r="J78" s="4"/>
    </row>
    <row r="79" spans="1:10" s="6" customFormat="1" x14ac:dyDescent="0.15">
      <c r="A79" s="4">
        <f t="shared" si="0"/>
        <v>74</v>
      </c>
      <c r="B79" s="4"/>
      <c r="C79" s="4"/>
      <c r="D79" s="4" t="s">
        <v>11</v>
      </c>
      <c r="E79" s="4"/>
      <c r="F79" s="4" t="s">
        <v>63</v>
      </c>
      <c r="G79" s="4"/>
      <c r="H79" s="4"/>
      <c r="I79" s="4"/>
      <c r="J79" s="4"/>
    </row>
    <row r="80" spans="1:10" s="6" customFormat="1" ht="27" x14ac:dyDescent="0.15">
      <c r="A80" s="4">
        <f t="shared" si="0"/>
        <v>75</v>
      </c>
      <c r="B80" s="4"/>
      <c r="C80" s="4"/>
      <c r="D80" s="4" t="s">
        <v>11</v>
      </c>
      <c r="E80" s="4" t="s">
        <v>67</v>
      </c>
      <c r="F80" s="4" t="s">
        <v>68</v>
      </c>
      <c r="G80" s="4"/>
      <c r="H80" s="4"/>
      <c r="I80" s="4"/>
      <c r="J80" s="4"/>
    </row>
    <row r="81" spans="1:10" s="6" customFormat="1" x14ac:dyDescent="0.15">
      <c r="A81" s="4">
        <f t="shared" si="0"/>
        <v>76</v>
      </c>
      <c r="B81" s="4"/>
      <c r="C81" s="4"/>
      <c r="D81" s="4" t="s">
        <v>11</v>
      </c>
      <c r="E81" s="4" t="s">
        <v>69</v>
      </c>
      <c r="F81" s="4" t="s">
        <v>70</v>
      </c>
      <c r="G81" s="4"/>
      <c r="H81" s="4"/>
      <c r="I81" s="4"/>
      <c r="J81" s="4"/>
    </row>
    <row r="82" spans="1:10" s="6" customFormat="1" x14ac:dyDescent="0.15">
      <c r="A82" s="4">
        <f t="shared" si="0"/>
        <v>77</v>
      </c>
      <c r="B82" s="4"/>
      <c r="C82" s="4"/>
      <c r="D82" s="4" t="s">
        <v>11</v>
      </c>
      <c r="E82" s="4"/>
      <c r="F82" s="4" t="s">
        <v>74</v>
      </c>
      <c r="G82" s="4"/>
      <c r="H82" s="4"/>
      <c r="I82" s="4"/>
      <c r="J82" s="4"/>
    </row>
    <row r="83" spans="1:10" s="6" customFormat="1" ht="27" x14ac:dyDescent="0.15">
      <c r="A83" s="4">
        <f t="shared" si="0"/>
        <v>78</v>
      </c>
      <c r="B83" s="4"/>
      <c r="C83" s="4"/>
      <c r="D83" s="4" t="s">
        <v>11</v>
      </c>
      <c r="E83" s="4" t="s">
        <v>71</v>
      </c>
      <c r="F83" s="4" t="s">
        <v>72</v>
      </c>
      <c r="G83" s="4"/>
      <c r="H83" s="4"/>
      <c r="I83" s="4"/>
      <c r="J83" s="4"/>
    </row>
    <row r="84" spans="1:10" s="6" customFormat="1" ht="27" x14ac:dyDescent="0.15">
      <c r="A84" s="4">
        <f t="shared" si="0"/>
        <v>79</v>
      </c>
      <c r="B84" s="4"/>
      <c r="C84" s="4"/>
      <c r="D84" s="4" t="s">
        <v>11</v>
      </c>
      <c r="E84" s="4"/>
      <c r="F84" s="4" t="s">
        <v>73</v>
      </c>
      <c r="G84" s="4"/>
      <c r="H84" s="4"/>
      <c r="I84" s="4"/>
      <c r="J84" s="4"/>
    </row>
    <row r="85" spans="1:10" s="6" customFormat="1" x14ac:dyDescent="0.15">
      <c r="A85" s="4">
        <f t="shared" si="0"/>
        <v>80</v>
      </c>
      <c r="B85" s="4"/>
      <c r="C85" s="4"/>
      <c r="D85" s="4" t="s">
        <v>11</v>
      </c>
      <c r="E85" s="4"/>
      <c r="F85" s="4" t="s">
        <v>74</v>
      </c>
      <c r="G85" s="4"/>
      <c r="H85" s="4"/>
      <c r="I85" s="4"/>
      <c r="J85" s="4"/>
    </row>
    <row r="86" spans="1:10" s="6" customFormat="1" x14ac:dyDescent="0.15">
      <c r="A86" s="4">
        <f t="shared" si="0"/>
        <v>81</v>
      </c>
      <c r="B86" s="4"/>
      <c r="C86" s="4"/>
      <c r="D86" s="4" t="s">
        <v>11</v>
      </c>
      <c r="E86" s="4" t="s">
        <v>269</v>
      </c>
      <c r="F86" s="4" t="s">
        <v>270</v>
      </c>
      <c r="G86" s="4"/>
      <c r="H86" s="4"/>
      <c r="I86" s="4"/>
      <c r="J86" s="4"/>
    </row>
    <row r="87" spans="1:10" s="6" customFormat="1" x14ac:dyDescent="0.15">
      <c r="A87" s="4">
        <f t="shared" si="0"/>
        <v>82</v>
      </c>
      <c r="B87" s="4"/>
      <c r="C87" s="4"/>
      <c r="D87" s="4" t="s">
        <v>11</v>
      </c>
      <c r="E87" s="4" t="s">
        <v>271</v>
      </c>
      <c r="F87" s="4" t="s">
        <v>272</v>
      </c>
      <c r="G87" s="4"/>
      <c r="H87" s="4"/>
      <c r="I87" s="4"/>
      <c r="J87" s="4"/>
    </row>
    <row r="88" spans="1:10" s="6" customFormat="1" ht="27" x14ac:dyDescent="0.15">
      <c r="A88" s="4">
        <f t="shared" si="0"/>
        <v>83</v>
      </c>
      <c r="B88" s="4"/>
      <c r="C88" s="4"/>
      <c r="D88" s="4" t="s">
        <v>11</v>
      </c>
      <c r="E88" s="4" t="s">
        <v>273</v>
      </c>
      <c r="F88" s="4" t="s">
        <v>274</v>
      </c>
      <c r="G88" s="4"/>
      <c r="H88" s="4"/>
      <c r="I88" s="4"/>
      <c r="J88" s="4"/>
    </row>
    <row r="89" spans="1:10" s="6" customFormat="1" x14ac:dyDescent="0.15">
      <c r="A89" s="4">
        <f t="shared" si="0"/>
        <v>84</v>
      </c>
      <c r="B89" s="4" t="s">
        <v>92</v>
      </c>
      <c r="C89" s="4" t="s">
        <v>93</v>
      </c>
      <c r="D89" s="4" t="s">
        <v>11</v>
      </c>
      <c r="E89" s="4" t="s">
        <v>102</v>
      </c>
      <c r="F89" s="4" t="s">
        <v>105</v>
      </c>
      <c r="G89" s="4"/>
      <c r="H89" s="4"/>
      <c r="I89" s="4"/>
      <c r="J89" s="4"/>
    </row>
    <row r="90" spans="1:10" s="6" customFormat="1" x14ac:dyDescent="0.15">
      <c r="A90" s="4">
        <f t="shared" si="0"/>
        <v>85</v>
      </c>
      <c r="B90" s="4"/>
      <c r="C90" s="4"/>
      <c r="D90" s="4" t="s">
        <v>11</v>
      </c>
      <c r="E90" s="4"/>
      <c r="F90" s="4" t="s">
        <v>106</v>
      </c>
      <c r="G90" s="4"/>
      <c r="H90" s="4"/>
      <c r="I90" s="4"/>
      <c r="J90" s="4"/>
    </row>
    <row r="91" spans="1:10" s="6" customFormat="1" x14ac:dyDescent="0.15">
      <c r="A91" s="4">
        <f t="shared" si="0"/>
        <v>86</v>
      </c>
      <c r="B91" s="4"/>
      <c r="C91" s="4"/>
      <c r="D91" s="4" t="s">
        <v>11</v>
      </c>
      <c r="E91" s="4" t="s">
        <v>55</v>
      </c>
      <c r="F91" s="4" t="s">
        <v>94</v>
      </c>
      <c r="G91" s="4"/>
      <c r="H91" s="4"/>
      <c r="I91" s="4"/>
      <c r="J91" s="4"/>
    </row>
    <row r="92" spans="1:10" s="6" customFormat="1" x14ac:dyDescent="0.15">
      <c r="A92" s="4">
        <f t="shared" si="0"/>
        <v>87</v>
      </c>
      <c r="B92" s="4"/>
      <c r="C92" s="4"/>
      <c r="D92" s="4" t="s">
        <v>11</v>
      </c>
      <c r="E92" s="4"/>
      <c r="F92" s="4" t="s">
        <v>95</v>
      </c>
      <c r="G92" s="4"/>
      <c r="H92" s="4"/>
      <c r="I92" s="4"/>
      <c r="J92" s="4"/>
    </row>
    <row r="93" spans="1:10" s="6" customFormat="1" x14ac:dyDescent="0.15">
      <c r="A93" s="4">
        <f t="shared" si="0"/>
        <v>88</v>
      </c>
      <c r="B93" s="4"/>
      <c r="C93" s="4"/>
      <c r="D93" s="4" t="s">
        <v>11</v>
      </c>
      <c r="E93" s="4" t="s">
        <v>99</v>
      </c>
      <c r="F93" s="4" t="s">
        <v>100</v>
      </c>
      <c r="G93" s="4"/>
      <c r="H93" s="4"/>
      <c r="I93" s="4"/>
      <c r="J93" s="4"/>
    </row>
    <row r="94" spans="1:10" s="6" customFormat="1" x14ac:dyDescent="0.15">
      <c r="A94" s="4">
        <f t="shared" si="0"/>
        <v>89</v>
      </c>
      <c r="B94" s="4"/>
      <c r="C94" s="4"/>
      <c r="D94" s="4" t="s">
        <v>11</v>
      </c>
      <c r="E94" s="4" t="s">
        <v>101</v>
      </c>
      <c r="F94" s="4" t="s">
        <v>100</v>
      </c>
      <c r="G94" s="4"/>
      <c r="H94" s="4"/>
      <c r="I94" s="4"/>
      <c r="J94" s="4"/>
    </row>
    <row r="95" spans="1:10" s="6" customFormat="1" x14ac:dyDescent="0.15">
      <c r="A95" s="4">
        <f t="shared" si="0"/>
        <v>90</v>
      </c>
      <c r="B95" s="4"/>
      <c r="C95" s="4" t="s">
        <v>96</v>
      </c>
      <c r="D95" s="4" t="s">
        <v>11</v>
      </c>
      <c r="E95" s="4" t="s">
        <v>103</v>
      </c>
      <c r="F95" s="4" t="s">
        <v>107</v>
      </c>
      <c r="G95" s="4"/>
      <c r="H95" s="4"/>
      <c r="I95" s="4"/>
      <c r="J95" s="4"/>
    </row>
    <row r="96" spans="1:10" s="6" customFormat="1" x14ac:dyDescent="0.15">
      <c r="A96" s="4">
        <f t="shared" si="0"/>
        <v>91</v>
      </c>
      <c r="B96" s="4"/>
      <c r="C96" s="4"/>
      <c r="D96" s="4" t="s">
        <v>11</v>
      </c>
      <c r="E96" s="4"/>
      <c r="F96" s="4" t="s">
        <v>106</v>
      </c>
      <c r="G96" s="4"/>
      <c r="H96" s="4"/>
      <c r="I96" s="4"/>
      <c r="J96" s="4"/>
    </row>
    <row r="97" spans="1:10" s="6" customFormat="1" x14ac:dyDescent="0.15">
      <c r="A97" s="4">
        <f t="shared" si="0"/>
        <v>92</v>
      </c>
      <c r="B97" s="4"/>
      <c r="C97" s="4"/>
      <c r="D97" s="4" t="s">
        <v>11</v>
      </c>
      <c r="E97" s="4" t="s">
        <v>55</v>
      </c>
      <c r="F97" s="4" t="s">
        <v>94</v>
      </c>
      <c r="G97" s="4"/>
      <c r="H97" s="4"/>
      <c r="I97" s="4"/>
      <c r="J97" s="4"/>
    </row>
    <row r="98" spans="1:10" x14ac:dyDescent="0.15">
      <c r="A98" s="4">
        <f t="shared" si="0"/>
        <v>93</v>
      </c>
      <c r="B98" s="4"/>
      <c r="C98" s="4"/>
      <c r="D98" s="4" t="s">
        <v>11</v>
      </c>
      <c r="E98" s="4"/>
      <c r="F98" s="4" t="s">
        <v>97</v>
      </c>
      <c r="G98" s="4"/>
      <c r="H98" s="4"/>
      <c r="I98" s="4"/>
      <c r="J98" s="4"/>
    </row>
    <row r="99" spans="1:10" s="6" customFormat="1" x14ac:dyDescent="0.15">
      <c r="A99" s="4">
        <f t="shared" si="0"/>
        <v>94</v>
      </c>
      <c r="B99" s="4"/>
      <c r="C99" s="4" t="s">
        <v>98</v>
      </c>
      <c r="D99" s="4" t="s">
        <v>11</v>
      </c>
      <c r="E99" s="4" t="s">
        <v>104</v>
      </c>
      <c r="F99" s="4" t="s">
        <v>107</v>
      </c>
      <c r="G99" s="4"/>
      <c r="H99" s="4"/>
      <c r="I99" s="4"/>
      <c r="J99" s="4"/>
    </row>
    <row r="100" spans="1:10" s="6" customFormat="1" x14ac:dyDescent="0.15">
      <c r="A100" s="4">
        <f t="shared" si="0"/>
        <v>95</v>
      </c>
      <c r="B100" s="4"/>
      <c r="C100" s="4"/>
      <c r="D100" s="4" t="s">
        <v>11</v>
      </c>
      <c r="E100" s="4"/>
      <c r="F100" s="4" t="s">
        <v>108</v>
      </c>
      <c r="G100" s="4"/>
      <c r="H100" s="4"/>
      <c r="I100" s="4"/>
      <c r="J100" s="4"/>
    </row>
    <row r="101" spans="1:10" s="6" customFormat="1" x14ac:dyDescent="0.15">
      <c r="A101" s="4">
        <f t="shared" si="0"/>
        <v>96</v>
      </c>
      <c r="B101" s="4"/>
      <c r="C101" s="4"/>
      <c r="D101" s="4" t="s">
        <v>11</v>
      </c>
      <c r="E101" s="4" t="s">
        <v>55</v>
      </c>
      <c r="F101" s="4" t="s">
        <v>94</v>
      </c>
      <c r="G101" s="4"/>
      <c r="H101" s="4"/>
      <c r="I101" s="4"/>
      <c r="J101" s="4"/>
    </row>
    <row r="102" spans="1:10" s="6" customFormat="1" x14ac:dyDescent="0.15">
      <c r="A102" s="4">
        <f t="shared" si="0"/>
        <v>97</v>
      </c>
      <c r="B102" s="4"/>
      <c r="C102" s="4"/>
      <c r="D102" s="4" t="s">
        <v>11</v>
      </c>
      <c r="E102" s="4"/>
      <c r="F102" s="4" t="s">
        <v>95</v>
      </c>
      <c r="G102" s="4"/>
      <c r="H102" s="4"/>
      <c r="I102" s="4"/>
      <c r="J102" s="4"/>
    </row>
    <row r="103" spans="1:10" s="6" customFormat="1" x14ac:dyDescent="0.15">
      <c r="A103" s="4">
        <f t="shared" si="0"/>
        <v>98</v>
      </c>
      <c r="B103" s="4"/>
      <c r="C103" s="4"/>
      <c r="D103" s="4" t="s">
        <v>11</v>
      </c>
      <c r="E103" s="4" t="s">
        <v>102</v>
      </c>
      <c r="F103" s="4" t="s">
        <v>100</v>
      </c>
      <c r="G103" s="4"/>
      <c r="H103" s="4"/>
      <c r="I103" s="4"/>
      <c r="J103" s="4"/>
    </row>
    <row r="104" spans="1:10" s="6" customFormat="1" x14ac:dyDescent="0.15">
      <c r="A104" s="4">
        <f t="shared" si="0"/>
        <v>99</v>
      </c>
      <c r="B104" s="4"/>
      <c r="C104" s="4"/>
      <c r="D104" s="4" t="s">
        <v>11</v>
      </c>
      <c r="E104" s="4" t="s">
        <v>99</v>
      </c>
      <c r="F104" s="4" t="s">
        <v>100</v>
      </c>
      <c r="G104" s="4"/>
      <c r="H104" s="4"/>
      <c r="I104" s="4"/>
      <c r="J104" s="4"/>
    </row>
    <row r="105" spans="1:10" s="6" customFormat="1" ht="27" x14ac:dyDescent="0.15">
      <c r="A105" s="4">
        <f t="shared" si="0"/>
        <v>100</v>
      </c>
      <c r="B105" s="4" t="s">
        <v>109</v>
      </c>
      <c r="C105" s="4" t="s">
        <v>96</v>
      </c>
      <c r="D105" s="4" t="s">
        <v>11</v>
      </c>
      <c r="E105" s="4" t="s">
        <v>110</v>
      </c>
      <c r="F105" s="4" t="s">
        <v>111</v>
      </c>
      <c r="G105" s="4"/>
      <c r="H105" s="4"/>
      <c r="I105" s="4"/>
      <c r="J105" s="4"/>
    </row>
    <row r="106" spans="1:10" s="6" customFormat="1" ht="27" x14ac:dyDescent="0.15">
      <c r="A106" s="4">
        <f t="shared" si="0"/>
        <v>101</v>
      </c>
      <c r="B106" s="4"/>
      <c r="C106" s="4"/>
      <c r="D106" s="4" t="s">
        <v>11</v>
      </c>
      <c r="E106" s="4"/>
      <c r="F106" s="4" t="s">
        <v>112</v>
      </c>
      <c r="G106" s="4"/>
      <c r="H106" s="4"/>
      <c r="I106" s="4"/>
      <c r="J106" s="4"/>
    </row>
    <row r="107" spans="1:10" s="6" customFormat="1" ht="27" x14ac:dyDescent="0.15">
      <c r="A107" s="4">
        <f t="shared" si="0"/>
        <v>102</v>
      </c>
      <c r="B107" s="4"/>
      <c r="C107" s="4"/>
      <c r="D107" s="4" t="s">
        <v>11</v>
      </c>
      <c r="E107" s="4"/>
      <c r="F107" s="4" t="s">
        <v>113</v>
      </c>
      <c r="G107" s="4"/>
      <c r="H107" s="4"/>
      <c r="I107" s="4"/>
      <c r="J107" s="4"/>
    </row>
    <row r="108" spans="1:10" s="6" customFormat="1" x14ac:dyDescent="0.15">
      <c r="A108" s="4">
        <f t="shared" si="0"/>
        <v>103</v>
      </c>
      <c r="B108" s="4"/>
      <c r="C108" s="4"/>
      <c r="D108" s="4" t="s">
        <v>11</v>
      </c>
      <c r="E108" s="4"/>
      <c r="F108" s="4" t="s">
        <v>114</v>
      </c>
      <c r="G108" s="4"/>
      <c r="H108" s="4"/>
      <c r="I108" s="4"/>
      <c r="J108" s="4"/>
    </row>
    <row r="109" spans="1:10" s="6" customFormat="1" ht="27" x14ac:dyDescent="0.15">
      <c r="A109" s="4">
        <f t="shared" si="0"/>
        <v>104</v>
      </c>
      <c r="B109" s="4"/>
      <c r="C109" s="4"/>
      <c r="D109" s="4" t="s">
        <v>11</v>
      </c>
      <c r="E109" s="4" t="s">
        <v>115</v>
      </c>
      <c r="F109" s="4" t="s">
        <v>116</v>
      </c>
      <c r="G109" s="4"/>
      <c r="H109" s="4"/>
      <c r="I109" s="4"/>
      <c r="J109" s="4"/>
    </row>
    <row r="110" spans="1:10" s="6" customFormat="1" ht="27" x14ac:dyDescent="0.15">
      <c r="A110" s="4">
        <f t="shared" si="0"/>
        <v>105</v>
      </c>
      <c r="B110" s="4"/>
      <c r="C110" s="4"/>
      <c r="D110" s="4" t="s">
        <v>11</v>
      </c>
      <c r="E110" s="4" t="s">
        <v>117</v>
      </c>
      <c r="F110" s="4" t="s">
        <v>118</v>
      </c>
      <c r="G110" s="4"/>
      <c r="H110" s="4"/>
      <c r="I110" s="4"/>
      <c r="J110" s="4"/>
    </row>
    <row r="111" spans="1:10" s="6" customFormat="1" ht="54" x14ac:dyDescent="0.15">
      <c r="A111" s="4">
        <f t="shared" si="0"/>
        <v>106</v>
      </c>
      <c r="B111" s="4"/>
      <c r="C111" s="4"/>
      <c r="D111" s="4" t="s">
        <v>37</v>
      </c>
      <c r="E111" s="4" t="s">
        <v>119</v>
      </c>
      <c r="F111" s="4" t="s">
        <v>120</v>
      </c>
      <c r="G111" s="4"/>
      <c r="H111" s="4"/>
      <c r="I111" s="4"/>
      <c r="J111" s="4"/>
    </row>
    <row r="112" spans="1:10" s="6" customFormat="1" ht="81" x14ac:dyDescent="0.15">
      <c r="A112" s="4">
        <f t="shared" si="0"/>
        <v>107</v>
      </c>
      <c r="B112" s="4"/>
      <c r="C112" s="4"/>
      <c r="D112" s="4" t="s">
        <v>37</v>
      </c>
      <c r="E112" s="4" t="s">
        <v>129</v>
      </c>
      <c r="F112" s="4" t="s">
        <v>121</v>
      </c>
      <c r="G112" s="4"/>
      <c r="H112" s="4"/>
      <c r="I112" s="4"/>
      <c r="J112" s="4"/>
    </row>
    <row r="113" spans="1:10" s="6" customFormat="1" ht="81" x14ac:dyDescent="0.15">
      <c r="A113" s="4">
        <f t="shared" si="0"/>
        <v>108</v>
      </c>
      <c r="B113" s="4"/>
      <c r="C113" s="4"/>
      <c r="D113" s="4" t="s">
        <v>11</v>
      </c>
      <c r="E113" s="4" t="s">
        <v>130</v>
      </c>
      <c r="F113" s="4" t="s">
        <v>122</v>
      </c>
      <c r="G113" s="4"/>
      <c r="H113" s="4"/>
      <c r="I113" s="4"/>
      <c r="J113" s="4"/>
    </row>
    <row r="114" spans="1:10" s="6" customFormat="1" ht="27" x14ac:dyDescent="0.15">
      <c r="A114" s="4">
        <f t="shared" si="0"/>
        <v>109</v>
      </c>
      <c r="B114" s="4"/>
      <c r="C114" s="4" t="s">
        <v>123</v>
      </c>
      <c r="D114" s="4" t="s">
        <v>11</v>
      </c>
      <c r="E114" s="4" t="s">
        <v>124</v>
      </c>
      <c r="F114" s="4" t="s">
        <v>111</v>
      </c>
      <c r="G114" s="4"/>
      <c r="H114" s="4"/>
      <c r="I114" s="4"/>
      <c r="J114" s="4"/>
    </row>
    <row r="115" spans="1:10" s="6" customFormat="1" ht="27" x14ac:dyDescent="0.15">
      <c r="A115" s="4">
        <f t="shared" si="0"/>
        <v>110</v>
      </c>
      <c r="B115" s="4"/>
      <c r="C115" s="4"/>
      <c r="D115" s="4" t="s">
        <v>11</v>
      </c>
      <c r="E115" s="4"/>
      <c r="F115" s="4" t="s">
        <v>125</v>
      </c>
      <c r="G115" s="4"/>
      <c r="H115" s="4"/>
      <c r="I115" s="4"/>
      <c r="J115" s="4"/>
    </row>
    <row r="116" spans="1:10" s="6" customFormat="1" ht="27" x14ac:dyDescent="0.15">
      <c r="A116" s="4">
        <f t="shared" si="0"/>
        <v>111</v>
      </c>
      <c r="B116" s="4"/>
      <c r="C116" s="4"/>
      <c r="D116" s="4" t="s">
        <v>11</v>
      </c>
      <c r="E116" s="4"/>
      <c r="F116" s="4" t="s">
        <v>126</v>
      </c>
      <c r="G116" s="4"/>
      <c r="H116" s="4"/>
      <c r="I116" s="4"/>
      <c r="J116" s="4"/>
    </row>
    <row r="117" spans="1:10" s="6" customFormat="1" x14ac:dyDescent="0.15">
      <c r="A117" s="4">
        <f t="shared" si="0"/>
        <v>112</v>
      </c>
      <c r="B117" s="4"/>
      <c r="C117" s="4"/>
      <c r="D117" s="4" t="s">
        <v>11</v>
      </c>
      <c r="E117" s="4"/>
      <c r="F117" s="4" t="s">
        <v>114</v>
      </c>
      <c r="G117" s="4"/>
      <c r="H117" s="4"/>
      <c r="I117" s="4"/>
      <c r="J117" s="4"/>
    </row>
    <row r="118" spans="1:10" s="6" customFormat="1" ht="27" x14ac:dyDescent="0.15">
      <c r="A118" s="4">
        <f t="shared" si="0"/>
        <v>113</v>
      </c>
      <c r="B118" s="4"/>
      <c r="C118" s="4"/>
      <c r="D118" s="4" t="s">
        <v>11</v>
      </c>
      <c r="E118" s="4" t="s">
        <v>115</v>
      </c>
      <c r="F118" s="4" t="s">
        <v>116</v>
      </c>
      <c r="G118" s="4"/>
      <c r="H118" s="4"/>
      <c r="I118" s="4"/>
      <c r="J118" s="4"/>
    </row>
    <row r="119" spans="1:10" s="6" customFormat="1" ht="27" x14ac:dyDescent="0.15">
      <c r="A119" s="4">
        <f t="shared" si="0"/>
        <v>114</v>
      </c>
      <c r="B119" s="4"/>
      <c r="C119" s="4"/>
      <c r="D119" s="4" t="s">
        <v>11</v>
      </c>
      <c r="E119" s="4" t="s">
        <v>117</v>
      </c>
      <c r="F119" s="4" t="s">
        <v>127</v>
      </c>
      <c r="G119" s="4"/>
      <c r="H119" s="4"/>
      <c r="I119" s="4"/>
      <c r="J119" s="4"/>
    </row>
    <row r="120" spans="1:10" s="6" customFormat="1" ht="54" x14ac:dyDescent="0.15">
      <c r="A120" s="4">
        <f t="shared" si="0"/>
        <v>115</v>
      </c>
      <c r="B120" s="4"/>
      <c r="C120" s="4"/>
      <c r="D120" s="4" t="s">
        <v>37</v>
      </c>
      <c r="E120" s="4" t="s">
        <v>128</v>
      </c>
      <c r="F120" s="4" t="s">
        <v>120</v>
      </c>
      <c r="G120" s="4"/>
      <c r="H120" s="4"/>
      <c r="I120" s="4"/>
      <c r="J120" s="4"/>
    </row>
    <row r="121" spans="1:10" s="6" customFormat="1" ht="81" x14ac:dyDescent="0.15">
      <c r="A121" s="4">
        <f t="shared" si="0"/>
        <v>116</v>
      </c>
      <c r="B121" s="4"/>
      <c r="C121" s="4"/>
      <c r="D121" s="4" t="s">
        <v>37</v>
      </c>
      <c r="E121" s="4" t="s">
        <v>129</v>
      </c>
      <c r="F121" s="4" t="s">
        <v>121</v>
      </c>
      <c r="G121" s="4"/>
      <c r="H121" s="4"/>
      <c r="I121" s="4"/>
      <c r="J121" s="4"/>
    </row>
    <row r="122" spans="1:10" s="6" customFormat="1" ht="81" x14ac:dyDescent="0.15">
      <c r="A122" s="4">
        <f t="shared" si="0"/>
        <v>117</v>
      </c>
      <c r="B122" s="4"/>
      <c r="C122" s="4"/>
      <c r="D122" s="4" t="s">
        <v>11</v>
      </c>
      <c r="E122" s="4" t="s">
        <v>131</v>
      </c>
      <c r="F122" s="4" t="s">
        <v>133</v>
      </c>
      <c r="G122" s="4"/>
      <c r="H122" s="4"/>
      <c r="I122" s="4"/>
      <c r="J122" s="4"/>
    </row>
    <row r="123" spans="1:10" s="6" customFormat="1" ht="94.5" x14ac:dyDescent="0.15">
      <c r="A123" s="4">
        <f t="shared" si="0"/>
        <v>118</v>
      </c>
      <c r="B123" s="4"/>
      <c r="C123" s="4"/>
      <c r="D123" s="4" t="s">
        <v>11</v>
      </c>
      <c r="E123" s="4" t="s">
        <v>132</v>
      </c>
      <c r="F123" s="4" t="s">
        <v>134</v>
      </c>
      <c r="G123" s="4"/>
      <c r="H123" s="4"/>
      <c r="I123" s="4"/>
      <c r="J123" s="4"/>
    </row>
    <row r="124" spans="1:10" s="6" customFormat="1" ht="27" x14ac:dyDescent="0.15">
      <c r="A124" s="4">
        <f t="shared" si="0"/>
        <v>119</v>
      </c>
      <c r="B124" s="4" t="s">
        <v>135</v>
      </c>
      <c r="C124" s="4" t="s">
        <v>136</v>
      </c>
      <c r="D124" s="4" t="s">
        <v>11</v>
      </c>
      <c r="E124" s="4" t="s">
        <v>151</v>
      </c>
      <c r="F124" s="4" t="s">
        <v>153</v>
      </c>
      <c r="G124" s="4"/>
      <c r="H124" s="4"/>
      <c r="I124" s="4"/>
      <c r="J124" s="4"/>
    </row>
    <row r="125" spans="1:10" s="6" customFormat="1" ht="121.5" x14ac:dyDescent="0.15">
      <c r="A125" s="4">
        <f t="shared" si="0"/>
        <v>120</v>
      </c>
      <c r="B125" s="4"/>
      <c r="C125" s="4"/>
      <c r="D125" s="4" t="s">
        <v>11</v>
      </c>
      <c r="E125" s="4" t="s">
        <v>155</v>
      </c>
      <c r="F125" s="4" t="s">
        <v>149</v>
      </c>
      <c r="G125" s="4"/>
      <c r="H125" s="4"/>
      <c r="I125" s="4"/>
      <c r="J125" s="4"/>
    </row>
    <row r="126" spans="1:10" s="6" customFormat="1" x14ac:dyDescent="0.15">
      <c r="A126" s="4">
        <f t="shared" si="0"/>
        <v>121</v>
      </c>
      <c r="B126" s="4"/>
      <c r="C126" s="4"/>
      <c r="D126" s="4" t="s">
        <v>11</v>
      </c>
      <c r="E126" s="4" t="s">
        <v>150</v>
      </c>
      <c r="F126" s="4" t="s">
        <v>154</v>
      </c>
      <c r="G126" s="4"/>
      <c r="H126" s="4"/>
      <c r="I126" s="4"/>
      <c r="J126" s="4"/>
    </row>
    <row r="127" spans="1:10" s="6" customFormat="1" x14ac:dyDescent="0.15">
      <c r="A127" s="4">
        <f t="shared" si="0"/>
        <v>122</v>
      </c>
      <c r="B127" s="4"/>
      <c r="C127" s="4"/>
      <c r="D127" s="4" t="s">
        <v>11</v>
      </c>
      <c r="E127" s="4" t="s">
        <v>157</v>
      </c>
      <c r="F127" s="4" t="s">
        <v>156</v>
      </c>
      <c r="G127" s="4"/>
      <c r="H127" s="4"/>
      <c r="I127" s="4"/>
      <c r="J127" s="4"/>
    </row>
    <row r="128" spans="1:10" s="6" customFormat="1" x14ac:dyDescent="0.15">
      <c r="A128" s="4">
        <f t="shared" si="0"/>
        <v>123</v>
      </c>
      <c r="B128" s="4"/>
      <c r="C128" s="4"/>
      <c r="D128" s="4" t="s">
        <v>11</v>
      </c>
      <c r="E128" s="4" t="s">
        <v>152</v>
      </c>
      <c r="F128" s="4" t="s">
        <v>158</v>
      </c>
      <c r="G128" s="4"/>
      <c r="H128" s="4"/>
      <c r="I128" s="4"/>
      <c r="J128" s="4"/>
    </row>
    <row r="129" spans="1:10" s="6" customFormat="1" x14ac:dyDescent="0.15">
      <c r="A129" s="4">
        <f t="shared" si="0"/>
        <v>124</v>
      </c>
      <c r="B129" s="4"/>
      <c r="C129" s="4"/>
      <c r="D129" s="4" t="s">
        <v>11</v>
      </c>
      <c r="E129" s="4" t="s">
        <v>159</v>
      </c>
      <c r="F129" s="4" t="s">
        <v>160</v>
      </c>
      <c r="G129" s="4"/>
      <c r="H129" s="4"/>
      <c r="I129" s="4"/>
      <c r="J129" s="4"/>
    </row>
    <row r="130" spans="1:10" s="6" customFormat="1" ht="27" x14ac:dyDescent="0.15">
      <c r="A130" s="4">
        <f t="shared" si="0"/>
        <v>125</v>
      </c>
      <c r="B130" s="4"/>
      <c r="C130" s="4"/>
      <c r="D130" s="4" t="s">
        <v>11</v>
      </c>
      <c r="E130" s="4" t="s">
        <v>161</v>
      </c>
      <c r="F130" s="4" t="s">
        <v>162</v>
      </c>
      <c r="G130" s="4"/>
      <c r="H130" s="4"/>
      <c r="I130" s="4"/>
      <c r="J130" s="4"/>
    </row>
    <row r="131" spans="1:10" s="6" customFormat="1" ht="27" x14ac:dyDescent="0.15">
      <c r="A131" s="4">
        <f t="shared" si="0"/>
        <v>126</v>
      </c>
      <c r="B131" s="4"/>
      <c r="C131" s="4"/>
      <c r="D131" s="4" t="s">
        <v>11</v>
      </c>
      <c r="E131" s="4" t="s">
        <v>163</v>
      </c>
      <c r="F131" s="4" t="s">
        <v>164</v>
      </c>
      <c r="G131" s="4"/>
      <c r="H131" s="4"/>
      <c r="I131" s="4"/>
      <c r="J131" s="4"/>
    </row>
    <row r="132" spans="1:10" s="6" customFormat="1" x14ac:dyDescent="0.15">
      <c r="A132" s="4">
        <f t="shared" si="0"/>
        <v>127</v>
      </c>
      <c r="B132" s="4"/>
      <c r="C132" s="4"/>
      <c r="D132" s="4" t="s">
        <v>11</v>
      </c>
      <c r="E132" s="4" t="s">
        <v>165</v>
      </c>
      <c r="F132" s="4" t="s">
        <v>166</v>
      </c>
      <c r="G132" s="4"/>
      <c r="H132" s="4"/>
      <c r="I132" s="4"/>
      <c r="J132" s="4"/>
    </row>
    <row r="133" spans="1:10" s="6" customFormat="1" ht="27" x14ac:dyDescent="0.15">
      <c r="A133" s="4">
        <f t="shared" si="0"/>
        <v>128</v>
      </c>
      <c r="B133" s="4"/>
      <c r="C133" s="4" t="s">
        <v>135</v>
      </c>
      <c r="D133" s="4" t="s">
        <v>11</v>
      </c>
      <c r="E133" s="4" t="s">
        <v>151</v>
      </c>
      <c r="F133" s="4" t="s">
        <v>153</v>
      </c>
      <c r="G133" s="4"/>
      <c r="H133" s="4"/>
      <c r="I133" s="4"/>
      <c r="J133" s="4"/>
    </row>
    <row r="134" spans="1:10" s="6" customFormat="1" ht="148.5" x14ac:dyDescent="0.15">
      <c r="A134" s="4">
        <f t="shared" si="0"/>
        <v>129</v>
      </c>
      <c r="B134" s="4"/>
      <c r="C134" s="4"/>
      <c r="D134" s="4" t="s">
        <v>11</v>
      </c>
      <c r="E134" s="4" t="s">
        <v>155</v>
      </c>
      <c r="F134" s="4" t="s">
        <v>167</v>
      </c>
      <c r="G134" s="4"/>
      <c r="H134" s="4"/>
      <c r="I134" s="4"/>
      <c r="J134" s="4"/>
    </row>
    <row r="135" spans="1:10" s="6" customFormat="1" x14ac:dyDescent="0.15">
      <c r="A135" s="4">
        <f t="shared" si="0"/>
        <v>130</v>
      </c>
      <c r="B135" s="4"/>
      <c r="C135" s="4"/>
      <c r="D135" s="4" t="s">
        <v>11</v>
      </c>
      <c r="E135" s="4" t="s">
        <v>150</v>
      </c>
      <c r="F135" s="4" t="s">
        <v>154</v>
      </c>
      <c r="G135" s="4"/>
      <c r="H135" s="4"/>
      <c r="I135" s="4"/>
      <c r="J135" s="4"/>
    </row>
    <row r="136" spans="1:10" s="6" customFormat="1" x14ac:dyDescent="0.15">
      <c r="A136" s="4">
        <f t="shared" si="0"/>
        <v>131</v>
      </c>
      <c r="B136" s="4"/>
      <c r="C136" s="4"/>
      <c r="D136" s="4" t="s">
        <v>11</v>
      </c>
      <c r="E136" s="4" t="s">
        <v>168</v>
      </c>
      <c r="F136" s="4" t="s">
        <v>154</v>
      </c>
      <c r="G136" s="4"/>
      <c r="H136" s="4"/>
      <c r="I136" s="4"/>
      <c r="J136" s="4"/>
    </row>
    <row r="137" spans="1:10" s="6" customFormat="1" ht="27" x14ac:dyDescent="0.15">
      <c r="A137" s="4">
        <f t="shared" si="0"/>
        <v>132</v>
      </c>
      <c r="B137" s="4"/>
      <c r="C137" s="4"/>
      <c r="D137" s="4" t="s">
        <v>11</v>
      </c>
      <c r="E137" s="4"/>
      <c r="F137" s="4" t="s">
        <v>169</v>
      </c>
      <c r="G137" s="4"/>
      <c r="H137" s="4"/>
      <c r="I137" s="4"/>
      <c r="J137" s="4"/>
    </row>
    <row r="138" spans="1:10" s="6" customFormat="1" ht="27" x14ac:dyDescent="0.15">
      <c r="A138" s="4">
        <f t="shared" si="0"/>
        <v>133</v>
      </c>
      <c r="B138" s="4"/>
      <c r="C138" s="4"/>
      <c r="D138" s="4" t="s">
        <v>11</v>
      </c>
      <c r="E138" s="4" t="s">
        <v>170</v>
      </c>
      <c r="F138" s="4" t="s">
        <v>171</v>
      </c>
      <c r="G138" s="4"/>
      <c r="H138" s="4"/>
      <c r="I138" s="4"/>
      <c r="J138" s="4"/>
    </row>
    <row r="139" spans="1:10" s="6" customFormat="1" x14ac:dyDescent="0.15">
      <c r="A139" s="4">
        <f t="shared" si="0"/>
        <v>134</v>
      </c>
      <c r="B139" s="4"/>
      <c r="C139" s="4"/>
      <c r="D139" s="4" t="s">
        <v>11</v>
      </c>
      <c r="E139" s="4" t="s">
        <v>157</v>
      </c>
      <c r="F139" s="4" t="s">
        <v>156</v>
      </c>
      <c r="G139" s="4"/>
      <c r="H139" s="4"/>
      <c r="I139" s="4"/>
      <c r="J139" s="4"/>
    </row>
    <row r="140" spans="1:10" s="6" customFormat="1" x14ac:dyDescent="0.15">
      <c r="A140" s="4">
        <f t="shared" si="0"/>
        <v>135</v>
      </c>
      <c r="B140" s="4"/>
      <c r="C140" s="4"/>
      <c r="D140" s="4" t="s">
        <v>11</v>
      </c>
      <c r="E140" s="4" t="s">
        <v>152</v>
      </c>
      <c r="F140" s="4" t="s">
        <v>158</v>
      </c>
      <c r="G140" s="4"/>
      <c r="H140" s="4"/>
      <c r="I140" s="4"/>
      <c r="J140" s="4"/>
    </row>
    <row r="141" spans="1:10" s="6" customFormat="1" x14ac:dyDescent="0.15">
      <c r="A141" s="4">
        <f t="shared" si="0"/>
        <v>136</v>
      </c>
      <c r="B141" s="4"/>
      <c r="C141" s="4"/>
      <c r="D141" s="4" t="s">
        <v>11</v>
      </c>
      <c r="E141" s="4" t="s">
        <v>159</v>
      </c>
      <c r="F141" s="4" t="s">
        <v>160</v>
      </c>
      <c r="G141" s="4"/>
      <c r="H141" s="4"/>
      <c r="I141" s="4"/>
      <c r="J141" s="4"/>
    </row>
    <row r="142" spans="1:10" s="6" customFormat="1" ht="27" x14ac:dyDescent="0.15">
      <c r="A142" s="4">
        <f t="shared" si="0"/>
        <v>137</v>
      </c>
      <c r="B142" s="4"/>
      <c r="C142" s="4"/>
      <c r="D142" s="4" t="s">
        <v>11</v>
      </c>
      <c r="E142" s="4" t="s">
        <v>161</v>
      </c>
      <c r="F142" s="4" t="s">
        <v>162</v>
      </c>
      <c r="G142" s="4"/>
      <c r="H142" s="4"/>
      <c r="I142" s="4"/>
      <c r="J142" s="4"/>
    </row>
    <row r="143" spans="1:10" s="6" customFormat="1" ht="27" x14ac:dyDescent="0.15">
      <c r="A143" s="4">
        <f t="shared" si="0"/>
        <v>138</v>
      </c>
      <c r="B143" s="4"/>
      <c r="C143" s="4"/>
      <c r="D143" s="4" t="s">
        <v>11</v>
      </c>
      <c r="E143" s="4" t="s">
        <v>163</v>
      </c>
      <c r="F143" s="4" t="s">
        <v>164</v>
      </c>
      <c r="G143" s="4"/>
      <c r="H143" s="4"/>
      <c r="I143" s="4"/>
      <c r="J143" s="4"/>
    </row>
    <row r="144" spans="1:10" s="6" customFormat="1" x14ac:dyDescent="0.15">
      <c r="A144" s="4">
        <f t="shared" si="0"/>
        <v>139</v>
      </c>
      <c r="B144" s="4"/>
      <c r="C144" s="4"/>
      <c r="D144" s="4" t="s">
        <v>11</v>
      </c>
      <c r="E144" s="4" t="s">
        <v>165</v>
      </c>
      <c r="F144" s="4" t="s">
        <v>166</v>
      </c>
      <c r="G144" s="4"/>
      <c r="H144" s="4"/>
      <c r="I144" s="4"/>
      <c r="J144" s="4"/>
    </row>
    <row r="145" spans="1:10" s="6" customFormat="1" ht="54" x14ac:dyDescent="0.15">
      <c r="A145" s="4">
        <f t="shared" si="0"/>
        <v>140</v>
      </c>
      <c r="B145" s="4" t="s">
        <v>137</v>
      </c>
      <c r="C145" s="4" t="s">
        <v>140</v>
      </c>
      <c r="D145" s="4" t="s">
        <v>11</v>
      </c>
      <c r="E145" s="4" t="s">
        <v>172</v>
      </c>
      <c r="F145" s="4" t="s">
        <v>154</v>
      </c>
      <c r="G145" s="4"/>
      <c r="H145" s="4"/>
      <c r="I145" s="4"/>
      <c r="J145" s="4"/>
    </row>
    <row r="146" spans="1:10" s="6" customFormat="1" ht="27" x14ac:dyDescent="0.15">
      <c r="A146" s="4">
        <f t="shared" si="0"/>
        <v>141</v>
      </c>
      <c r="B146" s="4"/>
      <c r="C146" s="4"/>
      <c r="D146" s="4" t="s">
        <v>11</v>
      </c>
      <c r="E146" s="4"/>
      <c r="F146" s="4" t="s">
        <v>173</v>
      </c>
      <c r="G146" s="4"/>
      <c r="H146" s="4"/>
      <c r="I146" s="4"/>
      <c r="J146" s="4"/>
    </row>
    <row r="147" spans="1:10" s="6" customFormat="1" ht="27" x14ac:dyDescent="0.15">
      <c r="A147" s="4">
        <f t="shared" si="0"/>
        <v>142</v>
      </c>
      <c r="B147" s="4"/>
      <c r="C147" s="4"/>
      <c r="D147" s="4" t="s">
        <v>174</v>
      </c>
      <c r="E147" s="4" t="s">
        <v>115</v>
      </c>
      <c r="F147" s="4" t="s">
        <v>175</v>
      </c>
      <c r="G147" s="4"/>
      <c r="H147" s="4"/>
      <c r="I147" s="4"/>
      <c r="J147" s="4"/>
    </row>
    <row r="148" spans="1:10" s="6" customFormat="1" ht="27" x14ac:dyDescent="0.15">
      <c r="A148" s="4">
        <f t="shared" si="0"/>
        <v>143</v>
      </c>
      <c r="B148" s="4"/>
      <c r="C148" s="4"/>
      <c r="D148" s="4" t="s">
        <v>11</v>
      </c>
      <c r="E148" s="4" t="s">
        <v>176</v>
      </c>
      <c r="F148" s="4" t="s">
        <v>175</v>
      </c>
      <c r="G148" s="4"/>
      <c r="H148" s="4"/>
      <c r="I148" s="4"/>
      <c r="J148" s="4"/>
    </row>
    <row r="149" spans="1:10" s="6" customFormat="1" ht="27" x14ac:dyDescent="0.15">
      <c r="A149" s="4">
        <f t="shared" si="0"/>
        <v>144</v>
      </c>
      <c r="B149" s="4"/>
      <c r="C149" s="4"/>
      <c r="D149" s="4" t="s">
        <v>11</v>
      </c>
      <c r="E149" s="4" t="s">
        <v>177</v>
      </c>
      <c r="F149" s="4" t="s">
        <v>182</v>
      </c>
      <c r="G149" s="4"/>
      <c r="H149" s="4"/>
      <c r="I149" s="4"/>
      <c r="J149" s="4"/>
    </row>
    <row r="150" spans="1:10" s="6" customFormat="1" x14ac:dyDescent="0.15">
      <c r="A150" s="4">
        <f t="shared" si="0"/>
        <v>145</v>
      </c>
      <c r="B150" s="4"/>
      <c r="C150" s="4"/>
      <c r="D150" s="4" t="s">
        <v>11</v>
      </c>
      <c r="E150" s="4"/>
      <c r="F150" s="4" t="s">
        <v>179</v>
      </c>
      <c r="G150" s="4"/>
      <c r="H150" s="4"/>
      <c r="I150" s="4"/>
      <c r="J150" s="4"/>
    </row>
    <row r="151" spans="1:10" s="6" customFormat="1" x14ac:dyDescent="0.15">
      <c r="A151" s="4">
        <f t="shared" si="0"/>
        <v>146</v>
      </c>
      <c r="B151" s="4"/>
      <c r="C151" s="4"/>
      <c r="D151" s="4" t="s">
        <v>11</v>
      </c>
      <c r="E151" s="4"/>
      <c r="F151" s="4" t="s">
        <v>183</v>
      </c>
      <c r="G151" s="4"/>
      <c r="H151" s="4"/>
      <c r="I151" s="4"/>
      <c r="J151" s="4"/>
    </row>
    <row r="152" spans="1:10" s="6" customFormat="1" ht="108" x14ac:dyDescent="0.15">
      <c r="A152" s="4">
        <f t="shared" si="0"/>
        <v>147</v>
      </c>
      <c r="B152" s="4"/>
      <c r="C152" s="4"/>
      <c r="D152" s="4" t="s">
        <v>11</v>
      </c>
      <c r="E152" s="4"/>
      <c r="F152" s="4" t="s">
        <v>180</v>
      </c>
      <c r="G152" s="4"/>
      <c r="H152" s="4"/>
      <c r="I152" s="4"/>
      <c r="J152" s="4"/>
    </row>
    <row r="153" spans="1:10" s="6" customFormat="1" ht="81" x14ac:dyDescent="0.15">
      <c r="A153" s="4">
        <f t="shared" si="0"/>
        <v>148</v>
      </c>
      <c r="B153" s="4"/>
      <c r="C153" s="4"/>
      <c r="D153" s="4" t="s">
        <v>11</v>
      </c>
      <c r="E153" s="4" t="s">
        <v>181</v>
      </c>
      <c r="F153" s="4" t="s">
        <v>182</v>
      </c>
      <c r="G153" s="4"/>
      <c r="H153" s="4"/>
      <c r="I153" s="4"/>
      <c r="J153" s="4"/>
    </row>
    <row r="154" spans="1:10" s="6" customFormat="1" x14ac:dyDescent="0.15">
      <c r="A154" s="4">
        <f t="shared" si="0"/>
        <v>149</v>
      </c>
      <c r="B154" s="4"/>
      <c r="C154" s="4"/>
      <c r="D154" s="4" t="s">
        <v>11</v>
      </c>
      <c r="E154" s="4"/>
      <c r="F154" s="4" t="s">
        <v>184</v>
      </c>
      <c r="G154" s="4"/>
      <c r="H154" s="4"/>
      <c r="I154" s="4"/>
      <c r="J154" s="4"/>
    </row>
    <row r="155" spans="1:10" s="6" customFormat="1" x14ac:dyDescent="0.15">
      <c r="A155" s="4">
        <f t="shared" si="0"/>
        <v>150</v>
      </c>
      <c r="B155" s="4"/>
      <c r="C155" s="4"/>
      <c r="D155" s="4" t="s">
        <v>11</v>
      </c>
      <c r="E155" s="4"/>
      <c r="F155" s="4" t="s">
        <v>185</v>
      </c>
      <c r="G155" s="4"/>
      <c r="H155" s="4"/>
      <c r="I155" s="4"/>
      <c r="J155" s="4"/>
    </row>
    <row r="156" spans="1:10" s="6" customFormat="1" ht="27" x14ac:dyDescent="0.15">
      <c r="A156" s="4">
        <f t="shared" si="0"/>
        <v>151</v>
      </c>
      <c r="B156" s="4"/>
      <c r="C156" s="4"/>
      <c r="D156" s="4" t="s">
        <v>11</v>
      </c>
      <c r="E156" s="4"/>
      <c r="F156" s="4" t="s">
        <v>186</v>
      </c>
      <c r="G156" s="4"/>
      <c r="H156" s="4"/>
      <c r="I156" s="4"/>
      <c r="J156" s="4"/>
    </row>
    <row r="157" spans="1:10" s="6" customFormat="1" ht="27" x14ac:dyDescent="0.15">
      <c r="A157" s="4">
        <f t="shared" si="0"/>
        <v>152</v>
      </c>
      <c r="B157" s="4"/>
      <c r="C157" s="4"/>
      <c r="D157" s="4" t="s">
        <v>174</v>
      </c>
      <c r="E157" s="4" t="s">
        <v>187</v>
      </c>
      <c r="F157" s="4" t="s">
        <v>188</v>
      </c>
      <c r="G157" s="4"/>
      <c r="H157" s="4"/>
      <c r="I157" s="4"/>
      <c r="J157" s="4"/>
    </row>
    <row r="158" spans="1:10" s="6" customFormat="1" x14ac:dyDescent="0.15">
      <c r="A158" s="4">
        <f t="shared" si="0"/>
        <v>153</v>
      </c>
      <c r="B158" s="4"/>
      <c r="C158" s="4"/>
      <c r="D158" s="4" t="s">
        <v>174</v>
      </c>
      <c r="E158" s="4"/>
      <c r="F158" s="4" t="s">
        <v>189</v>
      </c>
      <c r="G158" s="4"/>
      <c r="H158" s="4"/>
      <c r="I158" s="4"/>
      <c r="J158" s="4"/>
    </row>
    <row r="159" spans="1:10" s="6" customFormat="1" ht="27" x14ac:dyDescent="0.15">
      <c r="A159" s="4">
        <f t="shared" si="0"/>
        <v>154</v>
      </c>
      <c r="B159" s="4"/>
      <c r="C159" s="4"/>
      <c r="D159" s="4" t="s">
        <v>11</v>
      </c>
      <c r="E159" s="4" t="s">
        <v>190</v>
      </c>
      <c r="F159" s="4" t="s">
        <v>182</v>
      </c>
      <c r="G159" s="4"/>
      <c r="H159" s="4"/>
      <c r="I159" s="4"/>
      <c r="J159" s="4"/>
    </row>
    <row r="160" spans="1:10" s="6" customFormat="1" ht="67.5" x14ac:dyDescent="0.15">
      <c r="A160" s="4">
        <f t="shared" si="0"/>
        <v>155</v>
      </c>
      <c r="B160" s="4"/>
      <c r="C160" s="4" t="s">
        <v>141</v>
      </c>
      <c r="D160" s="4" t="s">
        <v>11</v>
      </c>
      <c r="E160" s="4" t="s">
        <v>191</v>
      </c>
      <c r="F160" s="4" t="s">
        <v>192</v>
      </c>
      <c r="G160" s="4"/>
      <c r="H160" s="4"/>
      <c r="I160" s="4"/>
      <c r="J160" s="4"/>
    </row>
    <row r="161" spans="1:10" s="6" customFormat="1" x14ac:dyDescent="0.15">
      <c r="A161" s="4">
        <f t="shared" si="0"/>
        <v>156</v>
      </c>
      <c r="B161" s="4"/>
      <c r="C161" s="4"/>
      <c r="D161" s="4" t="s">
        <v>11</v>
      </c>
      <c r="E161" s="4"/>
      <c r="F161" s="4" t="s">
        <v>193</v>
      </c>
      <c r="G161" s="4"/>
      <c r="H161" s="4"/>
      <c r="I161" s="4"/>
      <c r="J161" s="4"/>
    </row>
    <row r="162" spans="1:10" s="6" customFormat="1" x14ac:dyDescent="0.15">
      <c r="A162" s="4">
        <f t="shared" si="0"/>
        <v>157</v>
      </c>
      <c r="B162" s="4"/>
      <c r="C162" s="4"/>
      <c r="D162" s="4" t="s">
        <v>11</v>
      </c>
      <c r="E162" s="4"/>
      <c r="F162" s="4" t="s">
        <v>194</v>
      </c>
      <c r="G162" s="4"/>
      <c r="H162" s="4"/>
      <c r="I162" s="4"/>
      <c r="J162" s="4"/>
    </row>
    <row r="163" spans="1:10" s="6" customFormat="1" ht="27" x14ac:dyDescent="0.15">
      <c r="A163" s="4">
        <f t="shared" si="0"/>
        <v>158</v>
      </c>
      <c r="B163" s="4"/>
      <c r="C163" s="4"/>
      <c r="D163" s="4" t="s">
        <v>196</v>
      </c>
      <c r="E163" s="4" t="s">
        <v>195</v>
      </c>
      <c r="F163" s="4" t="s">
        <v>197</v>
      </c>
      <c r="G163" s="4"/>
      <c r="H163" s="4"/>
      <c r="I163" s="4"/>
      <c r="J163" s="4"/>
    </row>
    <row r="164" spans="1:10" s="6" customFormat="1" ht="27" x14ac:dyDescent="0.15">
      <c r="A164" s="4">
        <f t="shared" si="0"/>
        <v>159</v>
      </c>
      <c r="B164" s="4"/>
      <c r="C164" s="4"/>
      <c r="D164" s="4" t="s">
        <v>11</v>
      </c>
      <c r="E164" s="4" t="s">
        <v>198</v>
      </c>
      <c r="F164" s="4" t="s">
        <v>199</v>
      </c>
      <c r="G164" s="4"/>
      <c r="H164" s="4"/>
      <c r="I164" s="4"/>
      <c r="J164" s="4"/>
    </row>
    <row r="165" spans="1:10" s="6" customFormat="1" ht="27" x14ac:dyDescent="0.15">
      <c r="A165" s="4">
        <f t="shared" si="0"/>
        <v>160</v>
      </c>
      <c r="B165" s="4"/>
      <c r="C165" s="4"/>
      <c r="D165" s="4" t="s">
        <v>11</v>
      </c>
      <c r="E165" s="4"/>
      <c r="F165" s="4" t="s">
        <v>200</v>
      </c>
      <c r="G165" s="4"/>
      <c r="H165" s="4"/>
      <c r="I165" s="4"/>
      <c r="J165" s="4"/>
    </row>
    <row r="166" spans="1:10" s="6" customFormat="1" ht="27" x14ac:dyDescent="0.15">
      <c r="A166" s="4">
        <f t="shared" si="0"/>
        <v>161</v>
      </c>
      <c r="B166" s="4"/>
      <c r="C166" s="4"/>
      <c r="D166" s="4" t="s">
        <v>11</v>
      </c>
      <c r="E166" s="4" t="s">
        <v>201</v>
      </c>
      <c r="F166" s="4" t="s">
        <v>202</v>
      </c>
      <c r="G166" s="4"/>
      <c r="H166" s="4"/>
      <c r="I166" s="4"/>
      <c r="J166" s="4"/>
    </row>
    <row r="167" spans="1:10" s="6" customFormat="1" ht="27" x14ac:dyDescent="0.15">
      <c r="A167" s="4">
        <f t="shared" si="0"/>
        <v>162</v>
      </c>
      <c r="B167" s="4"/>
      <c r="C167" s="4"/>
      <c r="D167" s="4" t="s">
        <v>11</v>
      </c>
      <c r="E167" s="4" t="s">
        <v>203</v>
      </c>
      <c r="F167" s="4" t="s">
        <v>204</v>
      </c>
      <c r="G167" s="4"/>
      <c r="H167" s="4"/>
      <c r="I167" s="4"/>
      <c r="J167" s="4"/>
    </row>
    <row r="168" spans="1:10" s="6" customFormat="1" ht="27" x14ac:dyDescent="0.15">
      <c r="A168" s="4">
        <f t="shared" si="0"/>
        <v>163</v>
      </c>
      <c r="B168" s="4"/>
      <c r="C168" s="4"/>
      <c r="D168" s="4" t="s">
        <v>11</v>
      </c>
      <c r="E168" s="4"/>
      <c r="F168" s="4" t="s">
        <v>200</v>
      </c>
      <c r="G168" s="4"/>
      <c r="H168" s="4"/>
      <c r="I168" s="4"/>
      <c r="J168" s="4"/>
    </row>
    <row r="169" spans="1:10" s="6" customFormat="1" x14ac:dyDescent="0.15">
      <c r="A169" s="4">
        <f t="shared" si="0"/>
        <v>164</v>
      </c>
      <c r="B169" s="4"/>
      <c r="C169" s="4"/>
      <c r="D169" s="4" t="s">
        <v>11</v>
      </c>
      <c r="E169" s="4" t="s">
        <v>205</v>
      </c>
      <c r="F169" s="4" t="s">
        <v>206</v>
      </c>
      <c r="G169" s="4"/>
      <c r="H169" s="4"/>
      <c r="I169" s="4"/>
      <c r="J169" s="4"/>
    </row>
    <row r="170" spans="1:10" s="6" customFormat="1" x14ac:dyDescent="0.15">
      <c r="A170" s="4">
        <f t="shared" si="0"/>
        <v>165</v>
      </c>
      <c r="B170" s="4"/>
      <c r="C170" s="4"/>
      <c r="D170" s="4" t="s">
        <v>11</v>
      </c>
      <c r="E170" s="4" t="s">
        <v>203</v>
      </c>
      <c r="F170" s="4" t="s">
        <v>207</v>
      </c>
      <c r="G170" s="4"/>
      <c r="H170" s="4"/>
      <c r="I170" s="4"/>
      <c r="J170" s="4"/>
    </row>
    <row r="171" spans="1:10" s="6" customFormat="1" ht="27" x14ac:dyDescent="0.15">
      <c r="A171" s="4">
        <f t="shared" ref="A171" si="1">ROW()-5</f>
        <v>166</v>
      </c>
      <c r="B171" s="4"/>
      <c r="C171" s="4"/>
      <c r="D171" s="4" t="s">
        <v>11</v>
      </c>
      <c r="E171" s="4" t="s">
        <v>208</v>
      </c>
      <c r="F171" s="4" t="s">
        <v>209</v>
      </c>
      <c r="G171" s="4"/>
      <c r="H171" s="4"/>
      <c r="I171" s="4"/>
      <c r="J171" s="4"/>
    </row>
    <row r="172" spans="1:10" s="6" customFormat="1" ht="40.5" x14ac:dyDescent="0.15">
      <c r="A172" s="4">
        <f t="shared" si="0"/>
        <v>167</v>
      </c>
      <c r="B172" s="4"/>
      <c r="C172" s="4"/>
      <c r="D172" s="4" t="s">
        <v>11</v>
      </c>
      <c r="E172" s="4" t="s">
        <v>210</v>
      </c>
      <c r="F172" s="4" t="s">
        <v>209</v>
      </c>
      <c r="G172" s="4"/>
      <c r="H172" s="4"/>
      <c r="I172" s="4"/>
      <c r="J172" s="4"/>
    </row>
    <row r="173" spans="1:10" s="6" customFormat="1" ht="81" x14ac:dyDescent="0.15">
      <c r="A173" s="4">
        <f t="shared" si="0"/>
        <v>168</v>
      </c>
      <c r="B173" s="4" t="s">
        <v>138</v>
      </c>
      <c r="C173" s="4" t="s">
        <v>142</v>
      </c>
      <c r="D173" s="4" t="s">
        <v>11</v>
      </c>
      <c r="E173" s="4" t="s">
        <v>211</v>
      </c>
      <c r="F173" s="4" t="s">
        <v>212</v>
      </c>
      <c r="G173" s="4"/>
      <c r="H173" s="4"/>
      <c r="I173" s="4"/>
      <c r="J173" s="4"/>
    </row>
    <row r="174" spans="1:10" s="6" customFormat="1" ht="67.5" x14ac:dyDescent="0.15">
      <c r="A174" s="4">
        <f t="shared" si="0"/>
        <v>169</v>
      </c>
      <c r="B174" s="4" t="s">
        <v>139</v>
      </c>
      <c r="C174" s="4"/>
      <c r="D174" s="4" t="s">
        <v>11</v>
      </c>
      <c r="E174" s="4" t="s">
        <v>213</v>
      </c>
      <c r="F174" s="4" t="s">
        <v>214</v>
      </c>
      <c r="G174" s="4"/>
      <c r="H174" s="4"/>
      <c r="I174" s="4"/>
      <c r="J174" s="4"/>
    </row>
    <row r="175" spans="1:10" s="6" customFormat="1" ht="81" x14ac:dyDescent="0.15">
      <c r="A175" s="4">
        <f t="shared" si="0"/>
        <v>170</v>
      </c>
      <c r="B175" s="4"/>
      <c r="C175" s="4"/>
      <c r="D175" s="4" t="s">
        <v>174</v>
      </c>
      <c r="E175" s="4" t="s">
        <v>215</v>
      </c>
      <c r="F175" s="4" t="s">
        <v>216</v>
      </c>
      <c r="G175" s="4"/>
      <c r="H175" s="4"/>
      <c r="I175" s="4"/>
      <c r="J175" s="4"/>
    </row>
    <row r="176" spans="1:10" s="6" customFormat="1" x14ac:dyDescent="0.15">
      <c r="A176" s="4">
        <f t="shared" si="0"/>
        <v>171</v>
      </c>
      <c r="B176" s="4"/>
      <c r="C176" s="4"/>
      <c r="D176" s="4" t="s">
        <v>174</v>
      </c>
      <c r="E176" s="4"/>
      <c r="F176" s="4" t="s">
        <v>214</v>
      </c>
      <c r="G176" s="4"/>
      <c r="H176" s="4"/>
      <c r="I176" s="4"/>
      <c r="J176" s="4"/>
    </row>
    <row r="177" spans="1:10" s="6" customFormat="1" ht="81" x14ac:dyDescent="0.15">
      <c r="A177" s="4">
        <f t="shared" si="0"/>
        <v>172</v>
      </c>
      <c r="B177" s="4"/>
      <c r="C177" s="4"/>
      <c r="D177" s="4" t="s">
        <v>11</v>
      </c>
      <c r="E177" s="4" t="s">
        <v>217</v>
      </c>
      <c r="F177" s="4" t="s">
        <v>218</v>
      </c>
      <c r="G177" s="4"/>
      <c r="H177" s="4"/>
      <c r="I177" s="4"/>
      <c r="J177" s="4"/>
    </row>
    <row r="178" spans="1:10" s="6" customFormat="1" ht="54" x14ac:dyDescent="0.15">
      <c r="A178" s="4">
        <f t="shared" si="0"/>
        <v>173</v>
      </c>
      <c r="B178" s="4" t="s">
        <v>146</v>
      </c>
      <c r="C178" s="4" t="s">
        <v>236</v>
      </c>
      <c r="D178" s="4" t="s">
        <v>11</v>
      </c>
      <c r="E178" s="4" t="s">
        <v>237</v>
      </c>
      <c r="F178" s="4" t="s">
        <v>238</v>
      </c>
      <c r="G178" s="4"/>
      <c r="H178" s="4"/>
      <c r="I178" s="4"/>
      <c r="J178" s="4"/>
    </row>
    <row r="179" spans="1:10" s="6" customFormat="1" x14ac:dyDescent="0.15">
      <c r="A179" s="4">
        <f t="shared" ref="A179" si="2">ROW()-5</f>
        <v>174</v>
      </c>
      <c r="B179" s="4"/>
      <c r="C179" s="4"/>
      <c r="D179" s="4" t="s">
        <v>11</v>
      </c>
      <c r="E179" s="4"/>
      <c r="F179" s="4" t="s">
        <v>240</v>
      </c>
      <c r="G179" s="4"/>
      <c r="H179" s="4"/>
      <c r="I179" s="4"/>
      <c r="J179" s="4"/>
    </row>
    <row r="180" spans="1:10" s="6" customFormat="1" ht="27" x14ac:dyDescent="0.15">
      <c r="A180" s="4">
        <f t="shared" si="0"/>
        <v>175</v>
      </c>
      <c r="B180" s="4"/>
      <c r="C180" s="4"/>
      <c r="D180" s="4" t="s">
        <v>11</v>
      </c>
      <c r="E180" s="4" t="s">
        <v>239</v>
      </c>
      <c r="F180" s="4" t="s">
        <v>241</v>
      </c>
      <c r="G180" s="4"/>
      <c r="H180" s="4"/>
      <c r="I180" s="4"/>
      <c r="J180" s="4"/>
    </row>
    <row r="181" spans="1:10" s="6" customFormat="1" ht="27" x14ac:dyDescent="0.15">
      <c r="A181" s="4">
        <f t="shared" ref="A181:A182" si="3">ROW()-5</f>
        <v>176</v>
      </c>
      <c r="B181" s="4"/>
      <c r="C181" s="4"/>
      <c r="D181" s="4" t="s">
        <v>11</v>
      </c>
      <c r="E181" s="4" t="s">
        <v>242</v>
      </c>
      <c r="F181" s="4" t="s">
        <v>178</v>
      </c>
      <c r="G181" s="4"/>
      <c r="H181" s="4"/>
      <c r="I181" s="4"/>
      <c r="J181" s="4"/>
    </row>
    <row r="182" spans="1:10" s="6" customFormat="1" ht="27" x14ac:dyDescent="0.15">
      <c r="A182" s="4">
        <f t="shared" si="3"/>
        <v>177</v>
      </c>
      <c r="B182" s="4"/>
      <c r="C182" s="4"/>
      <c r="D182" s="4" t="s">
        <v>11</v>
      </c>
      <c r="E182" s="4" t="s">
        <v>243</v>
      </c>
      <c r="F182" s="4" t="s">
        <v>244</v>
      </c>
      <c r="G182" s="4"/>
      <c r="H182" s="4"/>
      <c r="I182" s="4"/>
      <c r="J182" s="4"/>
    </row>
    <row r="183" spans="1:10" s="6" customFormat="1" ht="94.5" x14ac:dyDescent="0.15">
      <c r="A183" s="4">
        <f t="shared" si="0"/>
        <v>178</v>
      </c>
      <c r="B183" s="4" t="s">
        <v>143</v>
      </c>
      <c r="C183" s="4" t="s">
        <v>144</v>
      </c>
      <c r="D183" s="4" t="s">
        <v>11</v>
      </c>
      <c r="E183" s="4" t="s">
        <v>219</v>
      </c>
      <c r="F183" s="4" t="s">
        <v>220</v>
      </c>
      <c r="G183" s="4"/>
      <c r="H183" s="4"/>
      <c r="I183" s="4"/>
      <c r="J183" s="4"/>
    </row>
    <row r="184" spans="1:10" s="6" customFormat="1" ht="27" x14ac:dyDescent="0.15">
      <c r="A184" s="4">
        <f t="shared" si="0"/>
        <v>179</v>
      </c>
      <c r="B184" s="4"/>
      <c r="C184" s="4"/>
      <c r="D184" s="4" t="s">
        <v>11</v>
      </c>
      <c r="E184" s="4"/>
      <c r="F184" s="4" t="s">
        <v>221</v>
      </c>
      <c r="G184" s="4"/>
      <c r="H184" s="4"/>
      <c r="I184" s="4"/>
      <c r="J184" s="4"/>
    </row>
    <row r="185" spans="1:10" s="6" customFormat="1" ht="67.5" x14ac:dyDescent="0.15">
      <c r="A185" s="4">
        <f t="shared" si="0"/>
        <v>180</v>
      </c>
      <c r="B185" s="4"/>
      <c r="C185" s="4" t="s">
        <v>145</v>
      </c>
      <c r="D185" s="4" t="s">
        <v>11</v>
      </c>
      <c r="E185" s="4" t="s">
        <v>222</v>
      </c>
      <c r="F185" s="4" t="s">
        <v>223</v>
      </c>
      <c r="G185" s="4"/>
      <c r="H185" s="4"/>
      <c r="I185" s="4"/>
      <c r="J185" s="4"/>
    </row>
    <row r="186" spans="1:10" s="6" customFormat="1" x14ac:dyDescent="0.15">
      <c r="A186" s="4">
        <f t="shared" si="0"/>
        <v>181</v>
      </c>
      <c r="B186" s="4"/>
      <c r="C186" s="4"/>
      <c r="D186" s="4" t="s">
        <v>11</v>
      </c>
      <c r="E186" s="4" t="s">
        <v>224</v>
      </c>
      <c r="F186" s="4" t="s">
        <v>225</v>
      </c>
      <c r="G186" s="4"/>
      <c r="H186" s="4"/>
      <c r="I186" s="4"/>
      <c r="J186" s="4"/>
    </row>
    <row r="187" spans="1:10" s="6" customFormat="1" ht="54" x14ac:dyDescent="0.15">
      <c r="A187" s="4">
        <f t="shared" si="0"/>
        <v>182</v>
      </c>
      <c r="B187" s="4"/>
      <c r="C187" s="4"/>
      <c r="D187" s="4" t="s">
        <v>11</v>
      </c>
      <c r="E187" s="4" t="s">
        <v>226</v>
      </c>
      <c r="F187" s="4" t="s">
        <v>227</v>
      </c>
      <c r="G187" s="4"/>
      <c r="H187" s="4"/>
      <c r="I187" s="4"/>
      <c r="J187" s="4"/>
    </row>
    <row r="188" spans="1:10" s="6" customFormat="1" ht="27" x14ac:dyDescent="0.15">
      <c r="A188" s="4">
        <f t="shared" si="0"/>
        <v>183</v>
      </c>
      <c r="B188" s="4"/>
      <c r="C188" s="4" t="s">
        <v>245</v>
      </c>
      <c r="D188" s="4" t="s">
        <v>174</v>
      </c>
      <c r="E188" s="4" t="s">
        <v>228</v>
      </c>
      <c r="F188" s="4" t="s">
        <v>229</v>
      </c>
      <c r="G188" s="4"/>
      <c r="H188" s="4"/>
      <c r="I188" s="4"/>
      <c r="J188" s="4"/>
    </row>
    <row r="189" spans="1:10" s="6" customFormat="1" ht="27" x14ac:dyDescent="0.15">
      <c r="A189" s="4">
        <f t="shared" si="0"/>
        <v>184</v>
      </c>
      <c r="B189" s="4"/>
      <c r="C189" s="4"/>
      <c r="D189" s="4" t="s">
        <v>11</v>
      </c>
      <c r="E189" s="4" t="s">
        <v>230</v>
      </c>
      <c r="F189" s="4" t="s">
        <v>231</v>
      </c>
      <c r="G189" s="4"/>
      <c r="H189" s="4"/>
      <c r="I189" s="4"/>
      <c r="J189" s="4"/>
    </row>
    <row r="190" spans="1:10" s="6" customFormat="1" ht="27" x14ac:dyDescent="0.15">
      <c r="A190" s="4">
        <f t="shared" si="0"/>
        <v>185</v>
      </c>
      <c r="B190" s="4"/>
      <c r="C190" s="4"/>
      <c r="D190" s="4" t="s">
        <v>11</v>
      </c>
      <c r="E190" s="4" t="s">
        <v>232</v>
      </c>
      <c r="F190" s="4" t="s">
        <v>233</v>
      </c>
      <c r="G190" s="4"/>
      <c r="H190" s="4"/>
      <c r="I190" s="4"/>
      <c r="J190" s="4"/>
    </row>
    <row r="191" spans="1:10" s="6" customFormat="1" ht="27" x14ac:dyDescent="0.15">
      <c r="A191" s="4">
        <f t="shared" si="0"/>
        <v>186</v>
      </c>
      <c r="B191" s="4"/>
      <c r="C191" s="4"/>
      <c r="D191" s="4" t="s">
        <v>11</v>
      </c>
      <c r="E191" s="4" t="s">
        <v>230</v>
      </c>
      <c r="F191" s="4" t="s">
        <v>234</v>
      </c>
      <c r="G191" s="4"/>
      <c r="H191" s="4"/>
      <c r="I191" s="4"/>
      <c r="J191" s="4"/>
    </row>
    <row r="192" spans="1:10" s="6" customFormat="1" ht="27" x14ac:dyDescent="0.15">
      <c r="A192" s="4">
        <f t="shared" si="0"/>
        <v>187</v>
      </c>
      <c r="B192" s="4"/>
      <c r="C192" s="4"/>
      <c r="D192" s="4" t="s">
        <v>11</v>
      </c>
      <c r="E192" s="4" t="s">
        <v>232</v>
      </c>
      <c r="F192" s="4" t="s">
        <v>235</v>
      </c>
      <c r="G192" s="4"/>
      <c r="H192" s="4"/>
      <c r="I192" s="4"/>
      <c r="J192" s="4"/>
    </row>
    <row r="193" spans="1:10" s="6" customFormat="1" ht="67.5" x14ac:dyDescent="0.15">
      <c r="A193" s="4">
        <f t="shared" si="0"/>
        <v>188</v>
      </c>
      <c r="B193" s="4"/>
      <c r="C193" s="4" t="s">
        <v>146</v>
      </c>
      <c r="D193" s="4" t="s">
        <v>11</v>
      </c>
      <c r="E193" s="4" t="s">
        <v>246</v>
      </c>
      <c r="F193" s="4" t="s">
        <v>238</v>
      </c>
      <c r="G193" s="4"/>
      <c r="H193" s="4"/>
      <c r="I193" s="4"/>
      <c r="J193" s="4"/>
    </row>
    <row r="194" spans="1:10" s="6" customFormat="1" ht="27" x14ac:dyDescent="0.15">
      <c r="A194" s="4">
        <f t="shared" si="0"/>
        <v>189</v>
      </c>
      <c r="B194" s="4"/>
      <c r="C194" s="4"/>
      <c r="D194" s="4" t="s">
        <v>11</v>
      </c>
      <c r="E194" s="4" t="s">
        <v>242</v>
      </c>
      <c r="F194" s="4" t="s">
        <v>178</v>
      </c>
      <c r="G194" s="4"/>
      <c r="H194" s="4"/>
      <c r="I194" s="4"/>
      <c r="J194" s="4"/>
    </row>
    <row r="195" spans="1:10" s="6" customFormat="1" ht="27" x14ac:dyDescent="0.15">
      <c r="A195" s="4">
        <f t="shared" si="0"/>
        <v>190</v>
      </c>
      <c r="B195" s="4"/>
      <c r="C195" s="4"/>
      <c r="D195" s="4" t="s">
        <v>11</v>
      </c>
      <c r="E195" s="4"/>
      <c r="F195" s="4" t="s">
        <v>247</v>
      </c>
      <c r="G195" s="4"/>
      <c r="H195" s="4"/>
      <c r="I195" s="4"/>
      <c r="J195" s="4"/>
    </row>
    <row r="196" spans="1:10" s="6" customFormat="1" x14ac:dyDescent="0.15">
      <c r="A196" s="4">
        <f t="shared" si="0"/>
        <v>191</v>
      </c>
      <c r="B196" s="4"/>
      <c r="C196" s="4"/>
      <c r="D196" s="4" t="s">
        <v>11</v>
      </c>
      <c r="E196" s="4" t="s">
        <v>248</v>
      </c>
      <c r="F196" s="4" t="s">
        <v>249</v>
      </c>
      <c r="G196" s="4"/>
      <c r="H196" s="4"/>
      <c r="I196" s="4"/>
      <c r="J196" s="4"/>
    </row>
    <row r="197" spans="1:10" s="6" customFormat="1" ht="27" x14ac:dyDescent="0.15">
      <c r="A197" s="4">
        <f t="shared" si="0"/>
        <v>192</v>
      </c>
      <c r="B197" s="4"/>
      <c r="C197" s="4"/>
      <c r="D197" s="4" t="s">
        <v>11</v>
      </c>
      <c r="E197" s="4" t="s">
        <v>250</v>
      </c>
      <c r="F197" s="4" t="s">
        <v>251</v>
      </c>
      <c r="G197" s="4"/>
      <c r="H197" s="4"/>
      <c r="I197" s="4"/>
      <c r="J197" s="4"/>
    </row>
    <row r="198" spans="1:10" s="6" customFormat="1" ht="27" x14ac:dyDescent="0.15">
      <c r="A198" s="4">
        <f t="shared" si="0"/>
        <v>193</v>
      </c>
      <c r="B198" s="4"/>
      <c r="C198" s="4"/>
      <c r="D198" s="4" t="s">
        <v>174</v>
      </c>
      <c r="E198" s="4" t="s">
        <v>252</v>
      </c>
      <c r="F198" s="4" t="s">
        <v>229</v>
      </c>
      <c r="G198" s="4"/>
      <c r="H198" s="4"/>
      <c r="I198" s="4"/>
      <c r="J198" s="4"/>
    </row>
    <row r="199" spans="1:10" s="6" customFormat="1" ht="40.5" x14ac:dyDescent="0.15">
      <c r="A199" s="4">
        <f t="shared" si="0"/>
        <v>194</v>
      </c>
      <c r="B199" s="4"/>
      <c r="C199" s="4"/>
      <c r="D199" s="4" t="s">
        <v>11</v>
      </c>
      <c r="E199" s="4" t="s">
        <v>253</v>
      </c>
      <c r="F199" s="4" t="s">
        <v>218</v>
      </c>
      <c r="G199" s="4"/>
      <c r="H199" s="4"/>
      <c r="I199" s="4"/>
      <c r="J199" s="4"/>
    </row>
    <row r="200" spans="1:10" s="6" customFormat="1" ht="27" x14ac:dyDescent="0.15">
      <c r="A200" s="4">
        <f t="shared" si="0"/>
        <v>195</v>
      </c>
      <c r="B200" s="4"/>
      <c r="C200" s="4"/>
      <c r="D200" s="4" t="s">
        <v>174</v>
      </c>
      <c r="E200" s="4" t="s">
        <v>254</v>
      </c>
      <c r="F200" s="4" t="s">
        <v>255</v>
      </c>
      <c r="G200" s="4"/>
      <c r="H200" s="4"/>
      <c r="I200" s="4"/>
      <c r="J200" s="4"/>
    </row>
    <row r="201" spans="1:10" s="6" customFormat="1" ht="94.5" x14ac:dyDescent="0.15">
      <c r="A201" s="4">
        <f t="shared" si="0"/>
        <v>196</v>
      </c>
      <c r="B201" s="4"/>
      <c r="C201" s="4" t="s">
        <v>147</v>
      </c>
      <c r="D201" s="4" t="s">
        <v>11</v>
      </c>
      <c r="E201" s="4" t="s">
        <v>256</v>
      </c>
      <c r="F201" s="4" t="s">
        <v>257</v>
      </c>
      <c r="G201" s="4"/>
      <c r="H201" s="4"/>
      <c r="I201" s="4"/>
      <c r="J201" s="4"/>
    </row>
    <row r="202" spans="1:10" s="6" customFormat="1" ht="40.5" x14ac:dyDescent="0.15">
      <c r="A202" s="4">
        <f t="shared" si="0"/>
        <v>197</v>
      </c>
      <c r="B202" s="4"/>
      <c r="C202" s="4"/>
      <c r="D202" s="4" t="s">
        <v>11</v>
      </c>
      <c r="E202" s="4" t="s">
        <v>258</v>
      </c>
      <c r="F202" s="4" t="s">
        <v>259</v>
      </c>
      <c r="G202" s="4"/>
      <c r="H202" s="4"/>
      <c r="I202" s="4"/>
      <c r="J202" s="4"/>
    </row>
    <row r="203" spans="1:10" s="6" customFormat="1" ht="94.5" x14ac:dyDescent="0.15">
      <c r="A203" s="4">
        <f t="shared" si="0"/>
        <v>198</v>
      </c>
      <c r="B203" s="4"/>
      <c r="C203" s="4"/>
      <c r="D203" s="4" t="s">
        <v>11</v>
      </c>
      <c r="E203" s="4" t="s">
        <v>260</v>
      </c>
      <c r="F203" s="4" t="s">
        <v>261</v>
      </c>
      <c r="G203" s="4"/>
      <c r="H203" s="4"/>
      <c r="I203" s="4"/>
      <c r="J203" s="4"/>
    </row>
    <row r="204" spans="1:10" s="6" customFormat="1" ht="40.5" x14ac:dyDescent="0.15">
      <c r="A204" s="4">
        <f t="shared" si="0"/>
        <v>199</v>
      </c>
      <c r="B204" s="4"/>
      <c r="C204" s="4"/>
      <c r="D204" s="4" t="s">
        <v>11</v>
      </c>
      <c r="E204" s="4" t="s">
        <v>262</v>
      </c>
      <c r="F204" s="4" t="s">
        <v>257</v>
      </c>
      <c r="G204" s="4"/>
      <c r="H204" s="4"/>
      <c r="I204" s="4"/>
      <c r="J204" s="4"/>
    </row>
    <row r="205" spans="1:10" s="6" customFormat="1" x14ac:dyDescent="0.15">
      <c r="A205" s="4">
        <f t="shared" si="0"/>
        <v>200</v>
      </c>
      <c r="B205" s="4"/>
      <c r="C205" s="4" t="s">
        <v>148</v>
      </c>
      <c r="D205" s="4" t="s">
        <v>11</v>
      </c>
      <c r="E205" s="4" t="s">
        <v>263</v>
      </c>
      <c r="F205" s="4" t="s">
        <v>154</v>
      </c>
      <c r="G205" s="4"/>
      <c r="H205" s="4"/>
      <c r="I205" s="4"/>
      <c r="J205" s="4"/>
    </row>
    <row r="206" spans="1:10" s="6" customFormat="1" x14ac:dyDescent="0.15">
      <c r="A206" s="4">
        <f t="shared" si="0"/>
        <v>201</v>
      </c>
      <c r="B206" s="4"/>
      <c r="C206" s="4"/>
      <c r="D206" s="4" t="s">
        <v>11</v>
      </c>
      <c r="E206" s="4"/>
      <c r="F206" s="4" t="s">
        <v>264</v>
      </c>
      <c r="G206" s="4"/>
      <c r="H206" s="4"/>
      <c r="I206" s="4"/>
      <c r="J206" s="4"/>
    </row>
    <row r="207" spans="1:10" s="6" customFormat="1" x14ac:dyDescent="0.15">
      <c r="A207" s="4">
        <f t="shared" si="0"/>
        <v>202</v>
      </c>
      <c r="B207" s="4"/>
      <c r="C207" s="4" t="s">
        <v>265</v>
      </c>
      <c r="D207" s="4" t="s">
        <v>11</v>
      </c>
      <c r="E207" s="4" t="s">
        <v>266</v>
      </c>
      <c r="F207" s="4" t="s">
        <v>267</v>
      </c>
      <c r="G207" s="4"/>
      <c r="H207" s="4"/>
      <c r="I207" s="4"/>
      <c r="J207" s="4"/>
    </row>
    <row r="208" spans="1:10" s="6" customFormat="1" x14ac:dyDescent="0.15">
      <c r="A208" s="4">
        <f t="shared" si="0"/>
        <v>203</v>
      </c>
      <c r="B208" s="4"/>
      <c r="C208" s="4" t="s">
        <v>275</v>
      </c>
      <c r="D208" s="4" t="s">
        <v>11</v>
      </c>
      <c r="E208" s="4" t="s">
        <v>276</v>
      </c>
      <c r="F208" s="4" t="s">
        <v>277</v>
      </c>
      <c r="G208" s="4"/>
      <c r="H208" s="4"/>
      <c r="I208" s="4"/>
      <c r="J208" s="4"/>
    </row>
    <row r="209" spans="1:10" s="6" customFormat="1" ht="27" x14ac:dyDescent="0.15">
      <c r="A209" s="4">
        <f t="shared" si="0"/>
        <v>204</v>
      </c>
      <c r="B209" s="4"/>
      <c r="C209" s="4"/>
      <c r="D209" s="4" t="s">
        <v>11</v>
      </c>
      <c r="E209" s="4" t="s">
        <v>278</v>
      </c>
      <c r="F209" s="4" t="s">
        <v>279</v>
      </c>
      <c r="G209" s="4"/>
      <c r="H209" s="4"/>
      <c r="I209" s="4"/>
      <c r="J209" s="4"/>
    </row>
    <row r="210" spans="1:10" s="6" customFormat="1" ht="27" x14ac:dyDescent="0.15">
      <c r="A210" s="4">
        <f t="shared" si="0"/>
        <v>205</v>
      </c>
      <c r="B210" s="4"/>
      <c r="C210" s="4"/>
      <c r="D210" s="4" t="s">
        <v>11</v>
      </c>
      <c r="E210" s="4" t="s">
        <v>280</v>
      </c>
      <c r="F210" s="4" t="s">
        <v>281</v>
      </c>
      <c r="G210" s="4"/>
      <c r="H210" s="4"/>
      <c r="I210" s="4"/>
      <c r="J210" s="4"/>
    </row>
    <row r="211" spans="1:10" s="6" customFormat="1" ht="27" x14ac:dyDescent="0.15">
      <c r="A211" s="4">
        <f t="shared" si="0"/>
        <v>206</v>
      </c>
      <c r="B211" s="4"/>
      <c r="C211" s="4"/>
      <c r="D211" s="4" t="s">
        <v>11</v>
      </c>
      <c r="E211" s="4" t="s">
        <v>282</v>
      </c>
      <c r="F211" s="4" t="s">
        <v>283</v>
      </c>
      <c r="G211" s="4"/>
      <c r="H211" s="4"/>
      <c r="I211" s="4"/>
      <c r="J211" s="4"/>
    </row>
    <row r="212" spans="1:10" s="6" customFormat="1" ht="27" x14ac:dyDescent="0.15">
      <c r="A212" s="4">
        <f t="shared" si="0"/>
        <v>207</v>
      </c>
      <c r="B212" s="4"/>
      <c r="C212" s="4"/>
      <c r="D212" s="4" t="s">
        <v>11</v>
      </c>
      <c r="E212" s="4" t="s">
        <v>284</v>
      </c>
      <c r="F212" s="4" t="s">
        <v>285</v>
      </c>
      <c r="G212" s="4"/>
      <c r="H212" s="4"/>
      <c r="I212" s="4"/>
      <c r="J212" s="4"/>
    </row>
    <row r="213" spans="1:10" s="6" customFormat="1" x14ac:dyDescent="0.15">
      <c r="A213" s="4">
        <f t="shared" si="0"/>
        <v>208</v>
      </c>
      <c r="B213" s="4" t="s">
        <v>265</v>
      </c>
      <c r="C213" s="4"/>
      <c r="D213" s="4" t="s">
        <v>11</v>
      </c>
      <c r="E213" s="4" t="s">
        <v>266</v>
      </c>
      <c r="F213" s="4" t="s">
        <v>268</v>
      </c>
      <c r="G213" s="4"/>
      <c r="H213" s="4"/>
      <c r="I213" s="4"/>
      <c r="J213" s="4"/>
    </row>
    <row r="214" spans="1:10" s="6" customFormat="1" x14ac:dyDescent="0.15">
      <c r="A214" s="4">
        <f t="shared" ref="A214:A217" si="4">ROW()-5</f>
        <v>209</v>
      </c>
      <c r="B214" s="4"/>
      <c r="C214" s="4"/>
      <c r="D214" s="4"/>
      <c r="E214" s="4"/>
      <c r="F214" s="4"/>
      <c r="G214" s="4"/>
      <c r="H214" s="4"/>
      <c r="I214" s="4"/>
      <c r="J214" s="4"/>
    </row>
    <row r="215" spans="1:10" s="6" customFormat="1" x14ac:dyDescent="0.15">
      <c r="A215" s="4">
        <f t="shared" si="4"/>
        <v>210</v>
      </c>
      <c r="B215" s="4"/>
      <c r="C215" s="4"/>
      <c r="D215" s="4"/>
      <c r="E215" s="4"/>
      <c r="F215" s="4"/>
      <c r="G215" s="4"/>
      <c r="H215" s="4"/>
      <c r="I215" s="4"/>
      <c r="J215" s="4"/>
    </row>
    <row r="216" spans="1:10" s="6" customFormat="1" x14ac:dyDescent="0.15">
      <c r="A216" s="4">
        <f t="shared" si="4"/>
        <v>211</v>
      </c>
      <c r="B216" s="4"/>
      <c r="C216" s="4"/>
      <c r="D216" s="4"/>
      <c r="E216" s="4"/>
      <c r="F216" s="4"/>
      <c r="G216" s="4"/>
      <c r="H216" s="4"/>
      <c r="I216" s="4"/>
      <c r="J216" s="4"/>
    </row>
    <row r="217" spans="1:10" s="6" customFormat="1" x14ac:dyDescent="0.15">
      <c r="A217" s="4">
        <f t="shared" si="4"/>
        <v>212</v>
      </c>
      <c r="B217" s="4"/>
      <c r="C217" s="4"/>
      <c r="D217" s="4"/>
      <c r="E217" s="4"/>
      <c r="F217" s="4"/>
      <c r="G217" s="4"/>
      <c r="H217" s="4"/>
      <c r="I217" s="4"/>
      <c r="J217" s="4"/>
    </row>
  </sheetData>
  <mergeCells count="4">
    <mergeCell ref="A1:B1"/>
    <mergeCell ref="A2:B3"/>
    <mergeCell ref="C2:F3"/>
    <mergeCell ref="C1:F1"/>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2018-08-24T08:12:07Z</dcterms:modified>
</cp:coreProperties>
</file>