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codeName="ThisWorkbook"/>
  <mc:AlternateContent xmlns:mc="http://schemas.openxmlformats.org/markup-compatibility/2006">
    <mc:Choice Requires="x15">
      <x15ac:absPath xmlns:x15ac="http://schemas.microsoft.com/office/spreadsheetml/2010/11/ac" url="C:\Users\a-nakamura\Documents\Subaru\トラック\単体テスト\"/>
    </mc:Choice>
  </mc:AlternateContent>
  <xr:revisionPtr revIDLastSave="0" documentId="13_ncr:1_{BC182F62-5E0D-4A1D-8624-8877D6C2AC4A}" xr6:coauthVersionLast="43" xr6:coauthVersionMax="43" xr10:uidLastSave="{00000000-0000-0000-0000-000000000000}"/>
  <bookViews>
    <workbookView xWindow="-120" yWindow="-120" windowWidth="29040" windowHeight="15840" tabRatio="718" xr2:uid="{00000000-000D-0000-FFFF-FFFF00000000}"/>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41" l="1"/>
  <c r="H1" i="141" l="1"/>
  <c r="A10" i="141" l="1"/>
  <c r="A9" i="141"/>
  <c r="A8" i="141"/>
  <c r="A7" i="141"/>
  <c r="A6" i="141"/>
  <c r="H3" i="141"/>
  <c r="J2" i="141"/>
  <c r="J3" i="141" l="1"/>
  <c r="J1" i="141" s="1"/>
</calcChain>
</file>

<file path=xl/sharedStrings.xml><?xml version="1.0" encoding="utf-8"?>
<sst xmlns="http://schemas.openxmlformats.org/spreadsheetml/2006/main" count="102" uniqueCount="90">
  <si>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</si>
  <si>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</si>
  <si>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</si>
  <si>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</si>
  <si>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</si>
  <si>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</si>
  <si>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</si>
  <si>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</si>
  <si>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</si>
  <si>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</si>
  <si>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</si>
  <si>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</si>
  <si>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</si>
  <si>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</si>
  <si>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</si>
  <si>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</si>
  <si>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</si>
  <si>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</si>
  <si>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</si>
  <si>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</si>
  <si>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</si>
  <si>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</si>
  <si>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</si>
  <si>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</si>
  <si>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</si>
  <si>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</si>
  <si>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</si>
  <si>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</si>
  <si>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</si>
  <si>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</si>
  <si>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</si>
  <si>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</si>
  <si>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</si>
  <si>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</si>
  <si>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</si>
  <si>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</si>
  <si>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</si>
  <si>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</si>
  <si>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</si>
  <si>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</si>
  <si>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</si>
  <si>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</si>
  <si>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</si>
  <si>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</si>
  <si>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</si>
  <si>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</si>
  <si>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</si>
  <si>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</si>
  <si>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</si>
  <si>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</si>
  <si>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</si>
  <si>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</si>
  <si>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</si>
  <si>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</si>
  <si>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</si>
  <si>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</si>
  <si>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</si>
  <si>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</si>
  <si>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</si>
  <si>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</si>
  <si>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</si>
  <si>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</si>
  <si>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</si>
  <si>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</si>
  <si>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</si>
  <si>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</si>
  <si>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</si>
  <si>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</si>
  <si>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</si>
  <si>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</si>
  <si>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</si>
  <si>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#46422</t>
    <phoneticPr fontId="1"/>
  </si>
  <si>
    <t>中村</t>
    <rPh sb="0" eb="2">
      <t>ナカムラ</t>
    </rPh>
    <phoneticPr fontId="1"/>
  </si>
  <si>
    <t>よく使う目的地単体テスト</t>
    <rPh sb="2" eb="3">
      <t>ツカ</t>
    </rPh>
    <rPh sb="4" eb="7">
      <t>モクテキチ</t>
    </rPh>
    <rPh sb="7" eb="9">
      <t>タンタイ</t>
    </rPh>
    <phoneticPr fontId="1"/>
  </si>
  <si>
    <t>中村</t>
    <rPh sb="0" eb="2">
      <t>ナカムラ</t>
    </rPh>
    <phoneticPr fontId="1"/>
  </si>
  <si>
    <t>基本動作確認</t>
    <rPh sb="0" eb="2">
      <t>キホン</t>
    </rPh>
    <rPh sb="2" eb="4">
      <t>ドウサ</t>
    </rPh>
    <rPh sb="4" eb="6">
      <t>カクニン</t>
    </rPh>
    <phoneticPr fontId="1"/>
  </si>
  <si>
    <t>選択</t>
    <rPh sb="0" eb="2">
      <t>センタク</t>
    </rPh>
    <phoneticPr fontId="1"/>
  </si>
  <si>
    <t>正常系</t>
    <rPh sb="0" eb="2">
      <t>セイジョウ</t>
    </rPh>
    <rPh sb="2" eb="3">
      <t>ケイ</t>
    </rPh>
    <phoneticPr fontId="1"/>
  </si>
  <si>
    <t>・各トラック予約画面へ戻り、クリックした行に対応する出発地・目的地が運行区間へセットされている</t>
    <rPh sb="1" eb="2">
      <t>カク</t>
    </rPh>
    <rPh sb="6" eb="8">
      <t>ヨヤク</t>
    </rPh>
    <rPh sb="8" eb="10">
      <t>ガメン</t>
    </rPh>
    <rPh sb="11" eb="12">
      <t>モド</t>
    </rPh>
    <rPh sb="20" eb="21">
      <t>ギョウ</t>
    </rPh>
    <rPh sb="22" eb="24">
      <t>タイオウ</t>
    </rPh>
    <rPh sb="26" eb="29">
      <t>シュッパツチ</t>
    </rPh>
    <rPh sb="30" eb="33">
      <t>モクテキチ</t>
    </rPh>
    <rPh sb="34" eb="36">
      <t>ウンコウ</t>
    </rPh>
    <rPh sb="36" eb="38">
      <t>クカン</t>
    </rPh>
    <phoneticPr fontId="1"/>
  </si>
  <si>
    <t>編集</t>
    <rPh sb="0" eb="2">
      <t>ヘンシュウ</t>
    </rPh>
    <phoneticPr fontId="1"/>
  </si>
  <si>
    <t>異常系</t>
    <rPh sb="0" eb="2">
      <t>イジョウ</t>
    </rPh>
    <rPh sb="2" eb="3">
      <t>ケイ</t>
    </rPh>
    <phoneticPr fontId="9"/>
  </si>
  <si>
    <t>・グリッドが編集状態とならない。</t>
    <rPh sb="6" eb="8">
      <t>ヘンシュウ</t>
    </rPh>
    <rPh sb="8" eb="10">
      <t>ジョウタイ</t>
    </rPh>
    <phoneticPr fontId="1"/>
  </si>
  <si>
    <t>#46563</t>
    <phoneticPr fontId="1"/>
  </si>
  <si>
    <t>閉じる</t>
    <rPh sb="0" eb="1">
      <t>ト</t>
    </rPh>
    <phoneticPr fontId="1"/>
  </si>
  <si>
    <t>１．閉じるボタンを押下</t>
    <rPh sb="2" eb="3">
      <t>ト</t>
    </rPh>
    <rPh sb="9" eb="11">
      <t>オウカ</t>
    </rPh>
    <phoneticPr fontId="1"/>
  </si>
  <si>
    <t>１．F2ボタンを押下</t>
    <rPh sb="8" eb="10">
      <t>オウカ</t>
    </rPh>
    <phoneticPr fontId="1"/>
  </si>
  <si>
    <t>１．グリッドに表示されている任意の行をクリック</t>
    <rPh sb="7" eb="9">
      <t>ヒョウジ</t>
    </rPh>
    <rPh sb="14" eb="16">
      <t>ニンイ</t>
    </rPh>
    <rPh sb="17" eb="18">
      <t>ギョウ</t>
    </rPh>
    <phoneticPr fontId="1"/>
  </si>
  <si>
    <t>・よく使う目的地フォームが閉じる</t>
    <rPh sb="3" eb="4">
      <t>ツカ</t>
    </rPh>
    <rPh sb="5" eb="8">
      <t>モクテキチ</t>
    </rPh>
    <rPh sb="13" eb="14">
      <t>ト</t>
    </rPh>
    <phoneticPr fontId="1"/>
  </si>
  <si>
    <t>OK</t>
    <phoneticPr fontId="1"/>
  </si>
  <si>
    <t>OK</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</si>
</sst>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0" fontId="10" fillId="0" borderId="4" xfId="2" applyFont="1" applyBorder="1" applyAlignment="1">
      <alignment vertical="top" wrapText="1"/>
    </xf>
    <xf numFmtId="0" fontId="11" fillId="0" borderId="4" xfId="2" applyFont="1" applyBorder="1" applyAlignment="1">
      <alignment vertical="top" wrapText="1"/>
    </xf>
    <xf numFmtId="176" fontId="11" fillId="0" borderId="4" xfId="2" applyNumberFormat="1"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xr:uid="{00000000-0005-0000-0000-000001000000}"/>
    <cellStyle name="標準 3" xfId="2" xr:uid="{00000000-0005-0000-0000-000002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40.13\subaru&#26696;&#20214;\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
  <sheetViews>
    <sheetView showGridLines="0" tabSelected="1" zoomScale="80" zoomScaleNormal="80" workbookViewId="0">
      <selection sqref="A1:B1"/>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6" t="s">
        <v>46</v>
      </c>
      <c r="B1" s="16"/>
      <c r="C1" s="17" t="s">
        <v>73</v>
      </c>
      <c r="D1" s="17"/>
      <c r="E1" s="17"/>
      <c r="F1" s="17"/>
      <c r="G1" s="8" t="s">
        <v>47</v>
      </c>
      <c r="H1" s="9">
        <f>COUNTA(D6:D67)</f>
        <v>5</v>
      </c>
      <c r="I1" s="8" t="s">
        <v>48</v>
      </c>
      <c r="J1" s="9">
        <f>H1-J3</f>
        <v>0</v>
      </c>
    </row>
    <row r="2" spans="1:10" ht="49.5" customHeight="1" x14ac:dyDescent="0.15">
      <c r="A2" s="16" t="s">
        <v>49</v>
      </c>
      <c r="B2" s="16"/>
      <c r="C2" s="18"/>
      <c r="D2" s="17"/>
      <c r="E2" s="17"/>
      <c r="F2" s="17"/>
      <c r="G2" s="8" t="s">
        <v>50</v>
      </c>
      <c r="H2" s="9">
        <f>COUNTIF(I6:I67,"OK")</f>
        <v>5</v>
      </c>
      <c r="I2" s="8" t="s">
        <v>51</v>
      </c>
      <c r="J2" s="9">
        <f>COUNTIF(H6:H10,"保留")</f>
        <v>0</v>
      </c>
    </row>
    <row r="3" spans="1:10" ht="49.5" customHeight="1" x14ac:dyDescent="0.15">
      <c r="A3" s="16"/>
      <c r="B3" s="16"/>
      <c r="C3" s="17"/>
      <c r="D3" s="17"/>
      <c r="E3" s="17"/>
      <c r="F3" s="17"/>
      <c r="G3" s="8" t="s">
        <v>52</v>
      </c>
      <c r="H3" s="9">
        <f>COUNTIF(I6:I10,"NG")</f>
        <v>0</v>
      </c>
      <c r="I3" s="8" t="s">
        <v>53</v>
      </c>
      <c r="J3" s="9">
        <f>H2+H3+J2</f>
        <v>5</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15">
        <v>43649</v>
      </c>
      <c r="H6" s="14" t="s">
        <v>72</v>
      </c>
      <c r="I6" s="14" t="s">
        <v>89</v>
      </c>
      <c r="J6" s="11"/>
    </row>
    <row r="7" spans="1:10" s="12" customFormat="1" ht="31.5" x14ac:dyDescent="0.15">
      <c r="A7" s="11">
        <f t="shared" ref="A7:A10" si="0">ROW()-5</f>
        <v>2</v>
      </c>
      <c r="B7" s="11"/>
      <c r="C7" s="11"/>
      <c r="D7" s="11" t="s">
        <v>66</v>
      </c>
      <c r="E7" s="11" t="s">
        <v>69</v>
      </c>
      <c r="F7" s="11" t="s">
        <v>70</v>
      </c>
      <c r="G7" s="15">
        <v>43654</v>
      </c>
      <c r="H7" s="14" t="s">
        <v>74</v>
      </c>
      <c r="I7" s="14" t="s">
        <v>88</v>
      </c>
      <c r="J7" s="11" t="s">
        <v>71</v>
      </c>
    </row>
    <row r="8" spans="1:10" s="12" customFormat="1" ht="39" customHeight="1" x14ac:dyDescent="0.15">
      <c r="A8" s="11">
        <f t="shared" si="0"/>
        <v>3</v>
      </c>
      <c r="B8" s="11" t="s">
        <v>75</v>
      </c>
      <c r="C8" s="11" t="s">
        <v>76</v>
      </c>
      <c r="D8" s="11" t="s">
        <v>77</v>
      </c>
      <c r="E8" s="11" t="s">
        <v>86</v>
      </c>
      <c r="F8" s="11" t="s">
        <v>78</v>
      </c>
      <c r="G8" s="15">
        <v>43649</v>
      </c>
      <c r="H8" s="13" t="s">
        <v>74</v>
      </c>
      <c r="I8" s="13" t="s">
        <v>89</v>
      </c>
      <c r="J8" s="11"/>
    </row>
    <row r="9" spans="1:10" s="12" customFormat="1" ht="90" customHeight="1" x14ac:dyDescent="0.15">
      <c r="A9" s="11">
        <f t="shared" si="0"/>
        <v>4</v>
      </c>
      <c r="B9" s="11"/>
      <c r="C9" s="11" t="s">
        <v>79</v>
      </c>
      <c r="D9" s="11" t="s">
        <v>80</v>
      </c>
      <c r="E9" s="11" t="s">
        <v>85</v>
      </c>
      <c r="F9" s="11" t="s">
        <v>81</v>
      </c>
      <c r="G9" s="15">
        <v>43654</v>
      </c>
      <c r="H9" s="13" t="s">
        <v>74</v>
      </c>
      <c r="I9" s="13" t="s">
        <v>88</v>
      </c>
      <c r="J9" s="11" t="s">
        <v>82</v>
      </c>
    </row>
    <row r="10" spans="1:10" s="12" customFormat="1" ht="42.75" customHeight="1" x14ac:dyDescent="0.15">
      <c r="A10" s="11">
        <f t="shared" si="0"/>
        <v>5</v>
      </c>
      <c r="B10" s="11"/>
      <c r="C10" s="11" t="s">
        <v>83</v>
      </c>
      <c r="D10" s="11" t="s">
        <v>66</v>
      </c>
      <c r="E10" s="11" t="s">
        <v>84</v>
      </c>
      <c r="F10" s="11" t="s">
        <v>87</v>
      </c>
      <c r="G10" s="15">
        <v>43649</v>
      </c>
      <c r="H10" s="13" t="s">
        <v>74</v>
      </c>
      <c r="I10" s="11" t="s">
        <v>89</v>
      </c>
      <c r="J10"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0" t="s">
        <v>19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2" customFormat="1" ht="15" customHeight="1" thickBot="1" x14ac:dyDescent="0.2">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row>
    <row r="3" spans="1:56" ht="15" customHeight="1" thickTop="1" x14ac:dyDescent="0.15"/>
    <row r="4" spans="1:56" ht="15.75" customHeight="1" x14ac:dyDescent="0.15">
      <c r="A4" s="22" t="s">
        <v>5</v>
      </c>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2" t="s">
        <v>4</v>
      </c>
      <c r="B11" s="22"/>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row>
    <row r="13" spans="1:56" ht="15" customHeight="1" x14ac:dyDescent="0.15">
      <c r="A13" s="19" t="s">
        <v>10</v>
      </c>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3" t="s">
        <v>20</v>
      </c>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3" t="s">
        <v>11</v>
      </c>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3" t="s">
        <v>44</v>
      </c>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row>
    <row r="29" spans="1:56" ht="15" customHeight="1" x14ac:dyDescent="0.15">
      <c r="A29" s="1" t="s">
        <v>13</v>
      </c>
    </row>
    <row r="31" spans="1:56" ht="15" customHeight="1" x14ac:dyDescent="0.15">
      <c r="A31" s="19" t="s">
        <v>14</v>
      </c>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3" spans="1:56" ht="15" customHeight="1" x14ac:dyDescent="0.15">
      <c r="A33" s="23" t="s">
        <v>15</v>
      </c>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row>
    <row r="35" spans="1:56" ht="15" customHeight="1" x14ac:dyDescent="0.15">
      <c r="A35" s="1" t="s">
        <v>17</v>
      </c>
    </row>
    <row r="36" spans="1:56" ht="15" customHeight="1" x14ac:dyDescent="0.15">
      <c r="A36" s="1" t="s">
        <v>45</v>
      </c>
    </row>
    <row r="38" spans="1:56" ht="15" customHeight="1" x14ac:dyDescent="0.15">
      <c r="A38" s="23" t="s">
        <v>16</v>
      </c>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row>
    <row r="40" spans="1:56" ht="15" customHeight="1" x14ac:dyDescent="0.15">
      <c r="A40" s="1" t="s">
        <v>18</v>
      </c>
    </row>
    <row r="42" spans="1:56" ht="15" customHeight="1" x14ac:dyDescent="0.15">
      <c r="A42" s="19" t="s">
        <v>26</v>
      </c>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9" t="s">
        <v>38</v>
      </c>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2017-03-29T01:30:44Z</cp:lastPrinted>
  <dcterms:created xsi:type="dcterms:W3CDTF">2005-11-25T12:34:15Z</dcterms:created>
  <dcterms:modified xsi:type="dcterms:W3CDTF">2019-07-09T05:13:27Z</dcterms:modified>
</cp:coreProperties>
</file>