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機能別権限" sheetId="2" r:id="rId1"/>
  </sheets>
  <externalReferences>
    <externalReference r:id="rId2"/>
  </externalReferences>
  <definedNames>
    <definedName name="_xlnm._FilterDatabase" localSheetId="0" hidden="1">機能別権限!$A$2:$N$126</definedName>
    <definedName name="_xlnm.Print_Area" localSheetId="0">機能別権限!$A$1:$R$133</definedName>
    <definedName name="タグ種別">[1]ヘッダー!#REF!</definedName>
  </definedNames>
  <calcPr calcId="152511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3" i="2"/>
  <c r="O130" i="2" l="1"/>
  <c r="O129" i="2"/>
  <c r="O128" i="2"/>
</calcChain>
</file>

<file path=xl/sharedStrings.xml><?xml version="1.0" encoding="utf-8"?>
<sst xmlns="http://schemas.openxmlformats.org/spreadsheetml/2006/main" count="802" uniqueCount="122">
  <si>
    <t>No.</t>
    <phoneticPr fontId="2"/>
  </si>
  <si>
    <t>画面名</t>
    <rPh sb="0" eb="2">
      <t>ガメン</t>
    </rPh>
    <rPh sb="2" eb="3">
      <t>メイ</t>
    </rPh>
    <phoneticPr fontId="2"/>
  </si>
  <si>
    <t>イベント</t>
    <phoneticPr fontId="2"/>
  </si>
  <si>
    <t>権限種別</t>
    <rPh sb="0" eb="2">
      <t>ケンゲン</t>
    </rPh>
    <rPh sb="2" eb="4">
      <t>シュベツ</t>
    </rPh>
    <phoneticPr fontId="2"/>
  </si>
  <si>
    <t>備考</t>
    <rPh sb="0" eb="2">
      <t>ビコウ</t>
    </rPh>
    <phoneticPr fontId="2"/>
  </si>
  <si>
    <t>イベント名</t>
    <rPh sb="4" eb="5">
      <t>メイ</t>
    </rPh>
    <phoneticPr fontId="2"/>
  </si>
  <si>
    <t>イベント種別</t>
    <rPh sb="4" eb="6">
      <t>シュベツ</t>
    </rPh>
    <phoneticPr fontId="2"/>
  </si>
  <si>
    <t>参照</t>
    <rPh sb="0" eb="2">
      <t>サンショウ</t>
    </rPh>
    <phoneticPr fontId="2"/>
  </si>
  <si>
    <t>更新</t>
    <rPh sb="0" eb="2">
      <t>コウシン</t>
    </rPh>
    <phoneticPr fontId="2"/>
  </si>
  <si>
    <t>出力</t>
    <rPh sb="0" eb="2">
      <t>シュツリョク</t>
    </rPh>
    <phoneticPr fontId="2"/>
  </si>
  <si>
    <t>管理</t>
    <rPh sb="0" eb="2">
      <t>カンリ</t>
    </rPh>
    <phoneticPr fontId="2"/>
  </si>
  <si>
    <t>ログイン</t>
    <phoneticPr fontId="2"/>
  </si>
  <si>
    <t>画面</t>
    <rPh sb="0" eb="2">
      <t>ガメン</t>
    </rPh>
    <phoneticPr fontId="2"/>
  </si>
  <si>
    <t>オープン</t>
  </si>
  <si>
    <t>ログイン入力フォームを表示する。</t>
    <rPh sb="4" eb="6">
      <t>ニュウリョク</t>
    </rPh>
    <rPh sb="11" eb="13">
      <t>ヒョウジ</t>
    </rPh>
    <phoneticPr fontId="2"/>
  </si>
  <si>
    <t>●</t>
    <phoneticPr fontId="2"/>
  </si>
  <si>
    <t>クリック</t>
  </si>
  <si>
    <t>●</t>
    <phoneticPr fontId="2"/>
  </si>
  <si>
    <t>右クリック</t>
    <rPh sb="0" eb="1">
      <t>ミギ</t>
    </rPh>
    <phoneticPr fontId="2"/>
  </si>
  <si>
    <t>お知らせ詳細</t>
    <rPh sb="1" eb="2">
      <t>シ</t>
    </rPh>
    <rPh sb="4" eb="6">
      <t>ショウサイ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</si>
  <si>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</si>
  <si>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</si>
  <si>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お知らせ一覧</t>
    <rPh sb="1" eb="2">
      <t>シ</t>
    </rPh>
    <rPh sb="4" eb="6">
      <t>イチラン</t>
    </rPh>
    <phoneticPr fontId="2"/>
  </si>
  <si>
    <t>ダブルクリック</t>
  </si>
  <si>
    <t>追加</t>
    <rPh sb="0" eb="2">
      <t>ツイカ</t>
    </rPh>
    <phoneticPr fontId="2"/>
  </si>
  <si>
    <t>項目名</t>
    <rPh sb="0" eb="2">
      <t>コウモク</t>
    </rPh>
    <rPh sb="2" eb="3">
      <t>メイ</t>
    </rPh>
    <phoneticPr fontId="2"/>
  </si>
  <si>
    <t>ドラッグ＆ドロップ</t>
  </si>
  <si>
    <t>上下に移動する事で表示順を変更する</t>
    <rPh sb="0" eb="2">
      <t>ジョウゲ</t>
    </rPh>
    <rPh sb="3" eb="5">
      <t>イドウ</t>
    </rPh>
    <rPh sb="7" eb="8">
      <t>コト</t>
    </rPh>
    <phoneticPr fontId="2"/>
  </si>
  <si>
    <t>●</t>
  </si>
  <si>
    <t>ステータス</t>
  </si>
  <si>
    <t>試験車日程</t>
    <rPh sb="0" eb="2">
      <t>シケン</t>
    </rPh>
    <rPh sb="2" eb="3">
      <t>シャ</t>
    </rPh>
    <rPh sb="3" eb="5">
      <t>ニッテイ</t>
    </rPh>
    <phoneticPr fontId="2"/>
  </si>
  <si>
    <t>●</t>
    <phoneticPr fontId="2"/>
  </si>
  <si>
    <t>仮予約注意喚起</t>
    <rPh sb="0" eb="1">
      <t>カリ</t>
    </rPh>
    <rPh sb="1" eb="3">
      <t>ヨヤク</t>
    </rPh>
    <rPh sb="3" eb="5">
      <t>チュウイ</t>
    </rPh>
    <rPh sb="5" eb="7">
      <t>カンキ</t>
    </rPh>
    <phoneticPr fontId="2"/>
  </si>
  <si>
    <t>仮予約注意喚起状態を登録する</t>
    <rPh sb="0" eb="3">
      <t>カリヨヤク</t>
    </rPh>
    <rPh sb="3" eb="5">
      <t>チュウイ</t>
    </rPh>
    <rPh sb="5" eb="7">
      <t>カンキ</t>
    </rPh>
    <rPh sb="7" eb="9">
      <t>ジョウタイ</t>
    </rPh>
    <rPh sb="10" eb="12">
      <t>トウロク</t>
    </rPh>
    <phoneticPr fontId="2"/>
  </si>
  <si>
    <t>試験車日程（使用部署）</t>
    <rPh sb="0" eb="2">
      <t>シケン</t>
    </rPh>
    <rPh sb="2" eb="3">
      <t>シャ</t>
    </rPh>
    <rPh sb="3" eb="5">
      <t>ニッテイ</t>
    </rPh>
    <phoneticPr fontId="2"/>
  </si>
  <si>
    <t>試験車日程（共通）</t>
    <rPh sb="0" eb="2">
      <t>シケン</t>
    </rPh>
    <rPh sb="2" eb="3">
      <t>シャ</t>
    </rPh>
    <rPh sb="3" eb="5">
      <t>ニッテイ</t>
    </rPh>
    <rPh sb="6" eb="8">
      <t>キョウツウ</t>
    </rPh>
    <phoneticPr fontId="2"/>
  </si>
  <si>
    <t>要望案コピー</t>
    <rPh sb="0" eb="2">
      <t>ヨウボウ</t>
    </rPh>
    <rPh sb="2" eb="3">
      <t>アン</t>
    </rPh>
    <phoneticPr fontId="2"/>
  </si>
  <si>
    <t>一括本予約</t>
    <rPh sb="0" eb="2">
      <t>イッカツ</t>
    </rPh>
    <rPh sb="2" eb="3">
      <t>ホン</t>
    </rPh>
    <rPh sb="3" eb="5">
      <t>ヨヤク</t>
    </rPh>
    <phoneticPr fontId="2"/>
  </si>
  <si>
    <t>項目詳細（試験車）</t>
    <rPh sb="0" eb="2">
      <t>コウモク</t>
    </rPh>
    <rPh sb="2" eb="4">
      <t>ショウサイ</t>
    </rPh>
    <rPh sb="5" eb="7">
      <t>シケン</t>
    </rPh>
    <rPh sb="7" eb="8">
      <t>シャ</t>
    </rPh>
    <phoneticPr fontId="2"/>
  </si>
  <si>
    <t>作業履歴（試験車）</t>
    <rPh sb="0" eb="2">
      <t>サギョウ</t>
    </rPh>
    <rPh sb="2" eb="4">
      <t>リレキ</t>
    </rPh>
    <rPh sb="5" eb="7">
      <t>シケン</t>
    </rPh>
    <rPh sb="7" eb="8">
      <t>シャ</t>
    </rPh>
    <phoneticPr fontId="2"/>
  </si>
  <si>
    <t>ボタン</t>
  </si>
  <si>
    <t>カーシェア日程</t>
    <rPh sb="5" eb="7">
      <t>ニッテイ</t>
    </rPh>
    <phoneticPr fontId="2"/>
  </si>
  <si>
    <t>作業履歴（カーシェア）</t>
    <rPh sb="0" eb="2">
      <t>サギョウ</t>
    </rPh>
    <rPh sb="2" eb="4">
      <t>リレキ</t>
    </rPh>
    <phoneticPr fontId="2"/>
  </si>
  <si>
    <t>カーシェア管理一覧</t>
    <rPh sb="5" eb="7">
      <t>カンリ</t>
    </rPh>
    <rPh sb="7" eb="9">
      <t>イチラン</t>
    </rPh>
    <phoneticPr fontId="2"/>
  </si>
  <si>
    <t>PrtScr</t>
    <phoneticPr fontId="2"/>
  </si>
  <si>
    <t>全閲覧</t>
    <rPh sb="0" eb="3">
      <t>ゼンエツラン</t>
    </rPh>
    <phoneticPr fontId="2"/>
  </si>
  <si>
    <t>カーシェア
事務所</t>
    <rPh sb="6" eb="9">
      <t>ジムショ</t>
    </rPh>
    <phoneticPr fontId="2"/>
  </si>
  <si>
    <t>ボタン名</t>
    <rPh sb="3" eb="4">
      <t>メイ</t>
    </rPh>
    <phoneticPr fontId="2"/>
  </si>
  <si>
    <t>車輌検索</t>
    <rPh sb="0" eb="2">
      <t>シャリョウ</t>
    </rPh>
    <rPh sb="2" eb="4">
      <t>ケンサク</t>
    </rPh>
    <phoneticPr fontId="2"/>
  </si>
  <si>
    <t>下記右クリックメニューを表示する
・昇順
・降順
・テキストフィルタ
・フィルタクリア</t>
    <rPh sb="18" eb="20">
      <t>ショウジュン</t>
    </rPh>
    <rPh sb="22" eb="24">
      <t>コウジュン</t>
    </rPh>
    <phoneticPr fontId="2"/>
  </si>
  <si>
    <t>下記右クリックメニューを表示する
・項目追加
・項目編集
・項目削除
・紐づき車輌検索</t>
    <rPh sb="18" eb="20">
      <t>コウモク</t>
    </rPh>
    <rPh sb="20" eb="22">
      <t>ツイカ</t>
    </rPh>
    <rPh sb="24" eb="26">
      <t>コウモク</t>
    </rPh>
    <rPh sb="26" eb="28">
      <t>ヘンシュウ</t>
    </rPh>
    <rPh sb="30" eb="32">
      <t>コウモク</t>
    </rPh>
    <rPh sb="32" eb="34">
      <t>サクジョ</t>
    </rPh>
    <rPh sb="36" eb="37">
      <t>ヒモ</t>
    </rPh>
    <rPh sb="39" eb="41">
      <t>シャリョウ</t>
    </rPh>
    <rPh sb="41" eb="43">
      <t>ケンサク</t>
    </rPh>
    <phoneticPr fontId="2"/>
  </si>
  <si>
    <t>スケジュール新規</t>
    <rPh sb="6" eb="8">
      <t>シンキ</t>
    </rPh>
    <phoneticPr fontId="2"/>
  </si>
  <si>
    <t>スケジュール更新</t>
    <rPh sb="6" eb="8">
      <t>コウシン</t>
    </rPh>
    <phoneticPr fontId="2"/>
  </si>
  <si>
    <t>ログイン者</t>
    <rPh sb="4" eb="5">
      <t>シャ</t>
    </rPh>
    <phoneticPr fontId="2"/>
  </si>
  <si>
    <t>スケジュール削除</t>
    <rPh sb="6" eb="8">
      <t>サクジョ</t>
    </rPh>
    <phoneticPr fontId="2"/>
  </si>
  <si>
    <t>スケジュール表示</t>
    <rPh sb="6" eb="8">
      <t>ヒョウジ</t>
    </rPh>
    <phoneticPr fontId="2"/>
  </si>
  <si>
    <t>スケジュール詳細（使用部署）</t>
    <phoneticPr fontId="2"/>
  </si>
  <si>
    <t>予約状態</t>
    <rPh sb="0" eb="2">
      <t>ヨヤク</t>
    </rPh>
    <rPh sb="2" eb="4">
      <t>ジョウタイ</t>
    </rPh>
    <phoneticPr fontId="2"/>
  </si>
  <si>
    <t>選択</t>
    <rPh sb="0" eb="2">
      <t>センタク</t>
    </rPh>
    <phoneticPr fontId="2"/>
  </si>
  <si>
    <t>仮予約・本予約の選択</t>
    <rPh sb="0" eb="3">
      <t>カリヨヤク</t>
    </rPh>
    <rPh sb="4" eb="7">
      <t>ホンヨヤク</t>
    </rPh>
    <rPh sb="8" eb="10">
      <t>センタク</t>
    </rPh>
    <phoneticPr fontId="2"/>
  </si>
  <si>
    <t>クリック</t>
    <phoneticPr fontId="2"/>
  </si>
  <si>
    <t>別ユーザー</t>
    <rPh sb="0" eb="1">
      <t>ベツ</t>
    </rPh>
    <phoneticPr fontId="2"/>
  </si>
  <si>
    <t>（仮）スケジュール新規</t>
    <rPh sb="1" eb="2">
      <t>カリ</t>
    </rPh>
    <rPh sb="9" eb="11">
      <t>シンキ</t>
    </rPh>
    <phoneticPr fontId="2"/>
  </si>
  <si>
    <t>（仮）スケジュール表示</t>
    <rPh sb="9" eb="11">
      <t>ヒョウジ</t>
    </rPh>
    <phoneticPr fontId="2"/>
  </si>
  <si>
    <t>（仮）スケジュール更新</t>
    <rPh sb="9" eb="11">
      <t>コウシン</t>
    </rPh>
    <phoneticPr fontId="2"/>
  </si>
  <si>
    <t>（仮）スケジュール削除</t>
    <rPh sb="9" eb="11">
      <t>サクジョ</t>
    </rPh>
    <phoneticPr fontId="2"/>
  </si>
  <si>
    <t>試験車日程（SJSB調整）</t>
    <rPh sb="0" eb="2">
      <t>シケン</t>
    </rPh>
    <rPh sb="2" eb="3">
      <t>シャ</t>
    </rPh>
    <rPh sb="3" eb="5">
      <t>ニッテイ</t>
    </rPh>
    <rPh sb="10" eb="12">
      <t>チョウセイ</t>
    </rPh>
    <phoneticPr fontId="2"/>
  </si>
  <si>
    <t>スケジュール詳細（SJSB調整）</t>
    <rPh sb="13" eb="15">
      <t>チョウセイ</t>
    </rPh>
    <phoneticPr fontId="2"/>
  </si>
  <si>
    <t>試験車日程（最終調整）</t>
    <rPh sb="0" eb="2">
      <t>シケン</t>
    </rPh>
    <rPh sb="2" eb="3">
      <t>シャ</t>
    </rPh>
    <rPh sb="3" eb="5">
      <t>ニッテイ</t>
    </rPh>
    <rPh sb="6" eb="10">
      <t>サイシュウチョウセイ</t>
    </rPh>
    <phoneticPr fontId="2"/>
  </si>
  <si>
    <t>スケジュール詳細（最終調整）</t>
    <rPh sb="9" eb="13">
      <t>サイシュウチョウセイ</t>
    </rPh>
    <phoneticPr fontId="2"/>
  </si>
  <si>
    <t>作業完了を設定するため</t>
    <rPh sb="0" eb="4">
      <t>サギョウカンリョウ</t>
    </rPh>
    <rPh sb="5" eb="7">
      <t>セッテイ</t>
    </rPh>
    <phoneticPr fontId="2"/>
  </si>
  <si>
    <t>管理者でも仮予約のみ</t>
    <rPh sb="0" eb="3">
      <t>カンリシャ</t>
    </rPh>
    <rPh sb="5" eb="8">
      <t>カリヨヤク</t>
    </rPh>
    <phoneticPr fontId="2"/>
  </si>
  <si>
    <t>スケジュール名</t>
    <rPh sb="6" eb="7">
      <t>メイ</t>
    </rPh>
    <phoneticPr fontId="2"/>
  </si>
  <si>
    <t>入力</t>
    <rPh sb="0" eb="2">
      <t>ニュウリョク</t>
    </rPh>
    <phoneticPr fontId="2"/>
  </si>
  <si>
    <t>期間</t>
    <rPh sb="0" eb="2">
      <t>キカン</t>
    </rPh>
    <phoneticPr fontId="2"/>
  </si>
  <si>
    <t>Excel出力</t>
    <rPh sb="5" eb="7">
      <t>シュツリョク</t>
    </rPh>
    <phoneticPr fontId="2"/>
  </si>
  <si>
    <t>仮予約注意喚起ダイアログ
※ONの場合</t>
    <rPh sb="17" eb="19">
      <t>バアイ</t>
    </rPh>
    <phoneticPr fontId="2"/>
  </si>
  <si>
    <t>注意喚起ダイヤログを表示する。</t>
    <rPh sb="0" eb="2">
      <t>チュウイ</t>
    </rPh>
    <rPh sb="2" eb="4">
      <t>カンキ</t>
    </rPh>
    <rPh sb="10" eb="12">
      <t>ヒョウジ</t>
    </rPh>
    <phoneticPr fontId="2"/>
  </si>
  <si>
    <t>試験車名の編集</t>
    <rPh sb="0" eb="2">
      <t>シケン</t>
    </rPh>
    <rPh sb="2" eb="3">
      <t>シャ</t>
    </rPh>
    <rPh sb="3" eb="4">
      <t>メイ</t>
    </rPh>
    <rPh sb="5" eb="7">
      <t>ヘンシュウ</t>
    </rPh>
    <phoneticPr fontId="2"/>
  </si>
  <si>
    <t>開発符号全閲覧</t>
    <rPh sb="0" eb="2">
      <t>カイハツ</t>
    </rPh>
    <rPh sb="2" eb="4">
      <t>フゴウ</t>
    </rPh>
    <rPh sb="4" eb="7">
      <t>ゼンエツラン</t>
    </rPh>
    <phoneticPr fontId="2"/>
  </si>
  <si>
    <t>全閲覧は、職制向け</t>
    <rPh sb="0" eb="3">
      <t>ゼンエツラン</t>
    </rPh>
    <rPh sb="5" eb="7">
      <t>ショクセイ</t>
    </rPh>
    <rPh sb="7" eb="8">
      <t>ム</t>
    </rPh>
    <phoneticPr fontId="2"/>
  </si>
  <si>
    <t>外製車日程</t>
    <rPh sb="0" eb="1">
      <t>ソト</t>
    </rPh>
    <rPh sb="1" eb="2">
      <t>セイ</t>
    </rPh>
    <rPh sb="2" eb="3">
      <t>シャ</t>
    </rPh>
    <rPh sb="3" eb="5">
      <t>ニッテイ</t>
    </rPh>
    <phoneticPr fontId="2"/>
  </si>
  <si>
    <t>注意喚起</t>
    <rPh sb="0" eb="4">
      <t>チュウイカンキ</t>
    </rPh>
    <phoneticPr fontId="2"/>
  </si>
  <si>
    <t>画面表示前に注意喚起を表示する</t>
    <rPh sb="0" eb="2">
      <t>ガメン</t>
    </rPh>
    <rPh sb="2" eb="4">
      <t>ヒョウジ</t>
    </rPh>
    <rPh sb="4" eb="5">
      <t>マエ</t>
    </rPh>
    <rPh sb="6" eb="10">
      <t>チュウイカ</t>
    </rPh>
    <rPh sb="11" eb="13">
      <t>ヒョウジ</t>
    </rPh>
    <phoneticPr fontId="2"/>
  </si>
  <si>
    <t>スケジュール新規の注意喚起</t>
    <rPh sb="6" eb="8">
      <t>シンキ</t>
    </rPh>
    <rPh sb="9" eb="13">
      <t>チュウイカ</t>
    </rPh>
    <phoneticPr fontId="2"/>
  </si>
  <si>
    <t>ステータス</t>
    <phoneticPr fontId="2"/>
  </si>
  <si>
    <t>スケジュール新規の注意喚起
※SJSB許可必要</t>
    <rPh sb="6" eb="8">
      <t>シンキ</t>
    </rPh>
    <rPh sb="9" eb="13">
      <t>チュウイカ</t>
    </rPh>
    <rPh sb="19" eb="21">
      <t>キョカ</t>
    </rPh>
    <rPh sb="21" eb="23">
      <t>ヒツヨウ</t>
    </rPh>
    <phoneticPr fontId="2"/>
  </si>
  <si>
    <t>スケジュール詳細</t>
    <phoneticPr fontId="2"/>
  </si>
  <si>
    <t>項目詳細（外製車）</t>
    <rPh sb="0" eb="2">
      <t>コウモク</t>
    </rPh>
    <rPh sb="2" eb="4">
      <t>ショウサイ</t>
    </rPh>
    <rPh sb="5" eb="6">
      <t>ガイ</t>
    </rPh>
    <rPh sb="6" eb="7">
      <t>セイ</t>
    </rPh>
    <rPh sb="7" eb="8">
      <t>シャ</t>
    </rPh>
    <phoneticPr fontId="2"/>
  </si>
  <si>
    <t>作業履歴（外製車）</t>
    <rPh sb="0" eb="2">
      <t>サギョウ</t>
    </rPh>
    <rPh sb="2" eb="4">
      <t>リレキ</t>
    </rPh>
    <rPh sb="5" eb="6">
      <t>ガイ</t>
    </rPh>
    <rPh sb="6" eb="7">
      <t>セイ</t>
    </rPh>
    <rPh sb="7" eb="8">
      <t>シャ</t>
    </rPh>
    <phoneticPr fontId="2"/>
  </si>
  <si>
    <t>外製車日程（共通）</t>
    <rPh sb="0" eb="1">
      <t>ガイ</t>
    </rPh>
    <rPh sb="1" eb="2">
      <t>セイ</t>
    </rPh>
    <rPh sb="2" eb="3">
      <t>シャ</t>
    </rPh>
    <rPh sb="3" eb="5">
      <t>ニッテイ</t>
    </rPh>
    <rPh sb="6" eb="8">
      <t>キョウツウ</t>
    </rPh>
    <phoneticPr fontId="2"/>
  </si>
  <si>
    <t>項目詳細（カーシェア）</t>
    <rPh sb="0" eb="2">
      <t>コウモク</t>
    </rPh>
    <rPh sb="2" eb="4">
      <t>ショウサイ</t>
    </rPh>
    <phoneticPr fontId="2"/>
  </si>
  <si>
    <t>カーシェア日程（共通）</t>
    <rPh sb="5" eb="7">
      <t>ニッテイ</t>
    </rPh>
    <rPh sb="8" eb="10">
      <t>キョウツウ</t>
    </rPh>
    <phoneticPr fontId="2"/>
  </si>
  <si>
    <t>車輌名の編集</t>
    <rPh sb="0" eb="2">
      <t>シャリョウ</t>
    </rPh>
    <rPh sb="2" eb="3">
      <t>メイ</t>
    </rPh>
    <rPh sb="4" eb="6">
      <t>ヘンシュウ</t>
    </rPh>
    <phoneticPr fontId="2"/>
  </si>
  <si>
    <t>スケジュール5日制限
※ドラッグ
※又は、詳細から日付変更</t>
    <rPh sb="7" eb="8">
      <t>ヒ</t>
    </rPh>
    <rPh sb="8" eb="10">
      <t>セイゲン</t>
    </rPh>
    <rPh sb="18" eb="19">
      <t>マタ</t>
    </rPh>
    <rPh sb="21" eb="23">
      <t>ショウサイ</t>
    </rPh>
    <rPh sb="25" eb="27">
      <t>ヒヅケ</t>
    </rPh>
    <rPh sb="27" eb="29">
      <t>ヘンコウ</t>
    </rPh>
    <phoneticPr fontId="2"/>
  </si>
  <si>
    <t>期間変更抑止（3ヶ月）
※「&lt;&lt;」、「&gt;&gt;」</t>
    <rPh sb="0" eb="2">
      <t>キカン</t>
    </rPh>
    <rPh sb="2" eb="4">
      <t>ヘンコウ</t>
    </rPh>
    <rPh sb="4" eb="6">
      <t>ヨクシ</t>
    </rPh>
    <rPh sb="9" eb="10">
      <t>ゲツ</t>
    </rPh>
    <phoneticPr fontId="2"/>
  </si>
  <si>
    <t>スケジュール登録後の注意喚起
※SJSB予約許可必要</t>
    <rPh sb="6" eb="8">
      <t>トウロク</t>
    </rPh>
    <rPh sb="8" eb="9">
      <t>ゴ</t>
    </rPh>
    <rPh sb="10" eb="14">
      <t>チュウイカンキ</t>
    </rPh>
    <rPh sb="20" eb="22">
      <t>ヨヤク</t>
    </rPh>
    <rPh sb="22" eb="24">
      <t>キョカ</t>
    </rPh>
    <rPh sb="24" eb="26">
      <t>ヒツヨウ</t>
    </rPh>
    <phoneticPr fontId="2"/>
  </si>
  <si>
    <t>カーシェア管理</t>
    <rPh sb="5" eb="7">
      <t>カンリ</t>
    </rPh>
    <phoneticPr fontId="2"/>
  </si>
  <si>
    <t>稼働率算出</t>
    <rPh sb="0" eb="3">
      <t>カドウリツ</t>
    </rPh>
    <rPh sb="3" eb="5">
      <t>サンシュツ</t>
    </rPh>
    <phoneticPr fontId="2"/>
  </si>
  <si>
    <t>区分
■マーク</t>
    <rPh sb="0" eb="2">
      <t>クブン</t>
    </rPh>
    <phoneticPr fontId="2"/>
  </si>
  <si>
    <t>お知らせ設定</t>
    <rPh sb="1" eb="2">
      <t>シ</t>
    </rPh>
    <rPh sb="4" eb="6">
      <t>セッテイ</t>
    </rPh>
    <phoneticPr fontId="2"/>
  </si>
  <si>
    <t>ロール設定</t>
    <rPh sb="3" eb="5">
      <t>セッテイ</t>
    </rPh>
    <phoneticPr fontId="2"/>
  </si>
  <si>
    <t>新規登録</t>
    <rPh sb="0" eb="2">
      <t>シンキ</t>
    </rPh>
    <rPh sb="2" eb="4">
      <t>トウロク</t>
    </rPh>
    <phoneticPr fontId="2"/>
  </si>
  <si>
    <t>機能権限設定</t>
    <rPh sb="0" eb="2">
      <t>キノウ</t>
    </rPh>
    <rPh sb="2" eb="6">
      <t>ケンゲンセッテイ</t>
    </rPh>
    <phoneticPr fontId="2"/>
  </si>
  <si>
    <t>＞＞</t>
    <phoneticPr fontId="2"/>
  </si>
  <si>
    <t>＜＜</t>
    <phoneticPr fontId="2"/>
  </si>
  <si>
    <t>閲覧権限設定</t>
    <rPh sb="0" eb="6">
      <t>エツラン</t>
    </rPh>
    <phoneticPr fontId="2"/>
  </si>
  <si>
    <t>一括設定</t>
    <rPh sb="0" eb="4">
      <t>イッカツセッテイ</t>
    </rPh>
    <phoneticPr fontId="2"/>
  </si>
  <si>
    <t>部署ドロップダウン</t>
    <rPh sb="0" eb="2">
      <t>ブショ</t>
    </rPh>
    <phoneticPr fontId="2"/>
  </si>
  <si>
    <t>活性・非活性</t>
    <rPh sb="0" eb="2">
      <t>カッセイ</t>
    </rPh>
    <rPh sb="3" eb="6">
      <t>ヒカッセイ</t>
    </rPh>
    <phoneticPr fontId="2"/>
  </si>
  <si>
    <t>補足</t>
    <rPh sb="0" eb="2">
      <t>ホソク</t>
    </rPh>
    <phoneticPr fontId="2"/>
  </si>
  <si>
    <t>テスト結果</t>
    <rPh sb="3" eb="5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</si>
  <si>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</si>
  <si>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</si>
  <si>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チケット</t>
    <phoneticPr fontId="2"/>
  </si>
  <si>
    <t>OK</t>
    <phoneticPr fontId="2"/>
  </si>
  <si>
    <t>#34183</t>
    <phoneticPr fontId="2"/>
  </si>
  <si>
    <t>#34181</t>
    <phoneticPr fontId="2"/>
  </si>
  <si>
    <t>#34182</t>
    <phoneticPr fontId="2"/>
  </si>
  <si>
    <t>#34180</t>
    <phoneticPr fontId="2"/>
  </si>
  <si>
    <t>項目数</t>
    <rPh sb="0" eb="3">
      <t>コウモクスウ</t>
    </rPh>
    <phoneticPr fontId="2"/>
  </si>
  <si>
    <t>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</si>
</sst>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9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5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shrinkToFit="1"/>
    </xf>
    <xf numFmtId="0" fontId="3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shrinkToFit="1"/>
    </xf>
    <xf numFmtId="0" fontId="6" fillId="0" borderId="2" xfId="0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shrinkToFi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shrinkToFit="1"/>
    </xf>
    <xf numFmtId="0" fontId="3" fillId="0" borderId="2" xfId="1" applyFont="1" applyBorder="1" applyAlignment="1">
      <alignment horizontal="left" vertical="top" shrinkToFit="1"/>
    </xf>
    <xf numFmtId="0" fontId="6" fillId="0" borderId="2" xfId="1" applyFont="1" applyBorder="1" applyAlignment="1">
      <alignment horizontal="left" vertical="top" shrinkToFit="1"/>
    </xf>
    <xf numFmtId="0" fontId="4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top" wrapText="1"/>
    </xf>
    <xf numFmtId="0" fontId="5" fillId="0" borderId="0" xfId="0" applyFont="1" applyAlignment="1">
      <alignment horizontal="left" vertical="top" shrinkToFit="1"/>
    </xf>
    <xf numFmtId="0" fontId="7" fillId="0" borderId="0" xfId="0" applyFont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 shrinkToFit="1"/>
    </xf>
    <xf numFmtId="0" fontId="4" fillId="0" borderId="2" xfId="0" applyFont="1" applyBorder="1" applyAlignment="1">
      <alignment horizontal="left" vertical="top" wrapText="1" shrinkToFit="1"/>
    </xf>
    <xf numFmtId="0" fontId="6" fillId="0" borderId="2" xfId="0" applyFont="1" applyBorder="1" applyAlignment="1">
      <alignment horizontal="left" vertical="top" wrapText="1" shrinkToFit="1"/>
    </xf>
    <xf numFmtId="0" fontId="3" fillId="4" borderId="1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shrinkToFit="1"/>
    </xf>
    <xf numFmtId="0" fontId="3" fillId="2" borderId="6" xfId="0" applyFont="1" applyFill="1" applyBorder="1" applyAlignment="1">
      <alignment horizontal="left" vertical="top" shrinkToFit="1"/>
    </xf>
    <xf numFmtId="0" fontId="3" fillId="2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</cellXfs>
  <cellStyles count="2">
    <cellStyle name="標準" xfId="0" builtinId="0"/>
    <cellStyle name="標準 3" xfId="1"/>
  </cellStyles>
  <dxfs count="157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j/subaru/&#38283;&#30330;&#35336;&#30011;&#34920;/svn/doc/backup/03_&#22522;&#26412;&#35373;&#35336;/030040%20&#22522;&#26412;&#35373;&#35336;&#26360;%20-%20&#30011;&#38754;&#23450;&#32681;/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0"/>
  <sheetViews>
    <sheetView tabSelected="1" view="pageBreakPreview" zoomScaleNormal="100" zoomScaleSheetLayoutView="10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B3" sqref="B3"/>
    </sheetView>
  </sheetViews>
  <sheetFormatPr defaultRowHeight="18.75" x14ac:dyDescent="0.15"/>
  <cols>
    <col min="1" max="1" width="5.5" style="1" bestFit="1" customWidth="1"/>
    <col min="2" max="3" width="21.25" style="17" customWidth="1"/>
    <col min="4" max="4" width="18.75" style="17" customWidth="1"/>
    <col min="5" max="5" width="13.25" style="1" customWidth="1"/>
    <col min="6" max="6" width="48.5" style="18" customWidth="1"/>
    <col min="7" max="10" width="9" style="1"/>
    <col min="11" max="12" width="9" style="1" customWidth="1"/>
    <col min="13" max="13" width="9" style="1"/>
    <col min="14" max="14" width="48.5" style="1" customWidth="1"/>
    <col min="15" max="18" width="17.875" style="1" customWidth="1"/>
    <col min="19" max="16384" width="9" style="1"/>
  </cols>
  <sheetData>
    <row r="1" spans="1:18" x14ac:dyDescent="0.15">
      <c r="A1" s="29" t="s">
        <v>0</v>
      </c>
      <c r="B1" s="31" t="s">
        <v>47</v>
      </c>
      <c r="C1" s="31" t="s">
        <v>1</v>
      </c>
      <c r="D1" s="33" t="s">
        <v>2</v>
      </c>
      <c r="E1" s="33"/>
      <c r="F1" s="33"/>
      <c r="G1" s="34" t="s">
        <v>3</v>
      </c>
      <c r="H1" s="35"/>
      <c r="I1" s="35"/>
      <c r="J1" s="35"/>
      <c r="K1" s="35"/>
      <c r="L1" s="35"/>
      <c r="M1" s="36"/>
      <c r="N1" s="28" t="s">
        <v>4</v>
      </c>
      <c r="O1" s="26" t="s">
        <v>111</v>
      </c>
      <c r="P1" s="26" t="s">
        <v>112</v>
      </c>
      <c r="Q1" s="26" t="s">
        <v>113</v>
      </c>
      <c r="R1" s="26" t="s">
        <v>114</v>
      </c>
    </row>
    <row r="2" spans="1:18" ht="30" x14ac:dyDescent="0.15">
      <c r="A2" s="30"/>
      <c r="B2" s="32"/>
      <c r="C2" s="32"/>
      <c r="D2" s="2" t="s">
        <v>5</v>
      </c>
      <c r="E2" s="3" t="s">
        <v>6</v>
      </c>
      <c r="F2" s="4" t="s">
        <v>110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44</v>
      </c>
      <c r="L2" s="20" t="s">
        <v>46</v>
      </c>
      <c r="M2" s="19" t="s">
        <v>45</v>
      </c>
      <c r="N2" s="28"/>
      <c r="O2" s="27"/>
      <c r="P2" s="27"/>
      <c r="Q2" s="27"/>
      <c r="R2" s="27"/>
    </row>
    <row r="3" spans="1:18" x14ac:dyDescent="0.15">
      <c r="A3" s="5">
        <f>ROW()-2</f>
        <v>1</v>
      </c>
      <c r="B3" s="6"/>
      <c r="C3" s="6" t="s">
        <v>11</v>
      </c>
      <c r="D3" s="7" t="s">
        <v>12</v>
      </c>
      <c r="E3" s="8" t="s">
        <v>13</v>
      </c>
      <c r="F3" s="9" t="s">
        <v>14</v>
      </c>
      <c r="G3" s="10" t="s">
        <v>17</v>
      </c>
      <c r="H3" s="10"/>
      <c r="I3" s="10"/>
      <c r="J3" s="10"/>
      <c r="K3" s="10"/>
      <c r="L3" s="10"/>
      <c r="M3" s="21"/>
      <c r="N3" s="9"/>
      <c r="O3" s="21" t="s">
        <v>115</v>
      </c>
      <c r="P3" s="21"/>
      <c r="Q3" s="21"/>
      <c r="R3" s="21"/>
    </row>
    <row r="4" spans="1:18" x14ac:dyDescent="0.15">
      <c r="A4" s="5">
        <f t="shared" ref="A4:A67" si="0">ROW()-2</f>
        <v>2</v>
      </c>
      <c r="B4" s="8" t="s">
        <v>48</v>
      </c>
      <c r="C4" s="8" t="s">
        <v>48</v>
      </c>
      <c r="D4" s="7" t="s">
        <v>12</v>
      </c>
      <c r="E4" s="11" t="s">
        <v>13</v>
      </c>
      <c r="F4" s="9"/>
      <c r="G4" s="10" t="s">
        <v>17</v>
      </c>
      <c r="H4" s="10" t="s">
        <v>17</v>
      </c>
      <c r="I4" s="10"/>
      <c r="J4" s="10" t="s">
        <v>17</v>
      </c>
      <c r="K4" s="10"/>
      <c r="L4" s="10"/>
      <c r="M4" s="21"/>
      <c r="N4" s="9"/>
      <c r="O4" s="21" t="s">
        <v>115</v>
      </c>
      <c r="P4" s="21"/>
      <c r="Q4" s="21"/>
      <c r="R4" s="21"/>
    </row>
    <row r="5" spans="1:18" x14ac:dyDescent="0.15">
      <c r="A5" s="5">
        <f t="shared" si="0"/>
        <v>3</v>
      </c>
      <c r="B5" s="6" t="s">
        <v>30</v>
      </c>
      <c r="C5" s="6" t="s">
        <v>30</v>
      </c>
      <c r="D5" s="7" t="s">
        <v>12</v>
      </c>
      <c r="E5" s="11" t="s">
        <v>13</v>
      </c>
      <c r="F5" s="9"/>
      <c r="G5" s="10" t="s">
        <v>17</v>
      </c>
      <c r="H5" s="10" t="s">
        <v>17</v>
      </c>
      <c r="I5" s="10"/>
      <c r="J5" s="10" t="s">
        <v>17</v>
      </c>
      <c r="K5" s="10"/>
      <c r="L5" s="10"/>
      <c r="M5" s="21"/>
      <c r="N5" s="9"/>
      <c r="O5" s="21" t="s">
        <v>115</v>
      </c>
      <c r="P5" s="21"/>
      <c r="Q5" s="21"/>
      <c r="R5" s="21"/>
    </row>
    <row r="6" spans="1:18" x14ac:dyDescent="0.15">
      <c r="A6" s="5">
        <f t="shared" si="0"/>
        <v>4</v>
      </c>
      <c r="B6" s="6"/>
      <c r="C6" s="6" t="s">
        <v>30</v>
      </c>
      <c r="D6" s="7" t="s">
        <v>32</v>
      </c>
      <c r="E6" s="11" t="s">
        <v>16</v>
      </c>
      <c r="F6" s="9" t="s">
        <v>33</v>
      </c>
      <c r="G6" s="10"/>
      <c r="H6" s="10"/>
      <c r="I6" s="10"/>
      <c r="J6" s="10" t="s">
        <v>15</v>
      </c>
      <c r="K6" s="10"/>
      <c r="L6" s="10"/>
      <c r="M6" s="21"/>
      <c r="N6" s="9"/>
      <c r="O6" s="21" t="s">
        <v>115</v>
      </c>
      <c r="P6" s="21"/>
      <c r="Q6" s="21"/>
      <c r="R6" s="21"/>
    </row>
    <row r="7" spans="1:18" x14ac:dyDescent="0.15">
      <c r="A7" s="5">
        <f t="shared" si="0"/>
        <v>5</v>
      </c>
      <c r="B7" s="6"/>
      <c r="C7" s="6" t="s">
        <v>30</v>
      </c>
      <c r="D7" s="11" t="s">
        <v>25</v>
      </c>
      <c r="E7" s="11" t="s">
        <v>26</v>
      </c>
      <c r="F7" s="9" t="s">
        <v>27</v>
      </c>
      <c r="G7" s="10"/>
      <c r="H7" s="10"/>
      <c r="I7" s="10"/>
      <c r="J7" s="10" t="s">
        <v>28</v>
      </c>
      <c r="K7" s="10"/>
      <c r="L7" s="10"/>
      <c r="M7" s="21"/>
      <c r="N7" s="9"/>
      <c r="O7" s="21" t="s">
        <v>115</v>
      </c>
      <c r="P7" s="21"/>
      <c r="Q7" s="21"/>
      <c r="R7" s="21"/>
    </row>
    <row r="8" spans="1:18" ht="75" x14ac:dyDescent="0.15">
      <c r="A8" s="5">
        <f t="shared" si="0"/>
        <v>6</v>
      </c>
      <c r="B8" s="6"/>
      <c r="C8" s="6" t="s">
        <v>30</v>
      </c>
      <c r="D8" s="11" t="s">
        <v>25</v>
      </c>
      <c r="E8" s="11" t="s">
        <v>18</v>
      </c>
      <c r="F8" s="9" t="s">
        <v>49</v>
      </c>
      <c r="G8" s="10" t="s">
        <v>28</v>
      </c>
      <c r="H8" s="10" t="s">
        <v>28</v>
      </c>
      <c r="I8" s="10"/>
      <c r="J8" s="10" t="s">
        <v>28</v>
      </c>
      <c r="K8" s="10"/>
      <c r="L8" s="10"/>
      <c r="M8" s="21"/>
      <c r="N8" s="9"/>
      <c r="O8" s="21" t="s">
        <v>115</v>
      </c>
      <c r="P8" s="21"/>
      <c r="Q8" s="21"/>
      <c r="R8" s="21"/>
    </row>
    <row r="9" spans="1:18" ht="75" x14ac:dyDescent="0.15">
      <c r="A9" s="5">
        <f t="shared" si="0"/>
        <v>7</v>
      </c>
      <c r="B9" s="6"/>
      <c r="C9" s="6" t="s">
        <v>30</v>
      </c>
      <c r="D9" s="11" t="s">
        <v>25</v>
      </c>
      <c r="E9" s="11" t="s">
        <v>18</v>
      </c>
      <c r="F9" s="9" t="s">
        <v>50</v>
      </c>
      <c r="G9" s="10"/>
      <c r="H9" s="10"/>
      <c r="I9" s="10"/>
      <c r="J9" s="10" t="s">
        <v>28</v>
      </c>
      <c r="K9" s="10"/>
      <c r="L9" s="10"/>
      <c r="M9" s="21"/>
      <c r="N9" s="9"/>
      <c r="O9" s="21" t="s">
        <v>115</v>
      </c>
      <c r="P9" s="21"/>
      <c r="Q9" s="21"/>
      <c r="R9" s="21"/>
    </row>
    <row r="10" spans="1:18" x14ac:dyDescent="0.15">
      <c r="A10" s="5">
        <f t="shared" si="0"/>
        <v>8</v>
      </c>
      <c r="B10" s="6"/>
      <c r="C10" s="6" t="s">
        <v>34</v>
      </c>
      <c r="D10" s="11" t="s">
        <v>62</v>
      </c>
      <c r="E10" s="11" t="s">
        <v>23</v>
      </c>
      <c r="F10" s="9"/>
      <c r="G10" s="10"/>
      <c r="H10" s="10" t="s">
        <v>31</v>
      </c>
      <c r="I10" s="10"/>
      <c r="J10" s="10" t="s">
        <v>15</v>
      </c>
      <c r="K10" s="10"/>
      <c r="L10" s="10"/>
      <c r="M10" s="21"/>
      <c r="N10" s="9"/>
      <c r="O10" s="21" t="s">
        <v>115</v>
      </c>
      <c r="P10" s="21"/>
      <c r="Q10" s="21"/>
      <c r="R10" s="21"/>
    </row>
    <row r="11" spans="1:18" x14ac:dyDescent="0.15">
      <c r="A11" s="5">
        <f t="shared" si="0"/>
        <v>9</v>
      </c>
      <c r="B11" s="6"/>
      <c r="C11" s="6" t="s">
        <v>34</v>
      </c>
      <c r="D11" s="11" t="s">
        <v>63</v>
      </c>
      <c r="E11" s="11" t="s">
        <v>23</v>
      </c>
      <c r="F11" s="9" t="s">
        <v>53</v>
      </c>
      <c r="G11" s="10"/>
      <c r="H11" s="10" t="s">
        <v>15</v>
      </c>
      <c r="I11" s="10"/>
      <c r="J11" s="10" t="s">
        <v>15</v>
      </c>
      <c r="K11" s="10"/>
      <c r="L11" s="10"/>
      <c r="M11" s="21"/>
      <c r="N11" s="9"/>
      <c r="O11" s="21" t="s">
        <v>115</v>
      </c>
      <c r="P11" s="21"/>
      <c r="Q11" s="21"/>
      <c r="R11" s="21"/>
    </row>
    <row r="12" spans="1:18" x14ac:dyDescent="0.15">
      <c r="A12" s="5">
        <f t="shared" si="0"/>
        <v>10</v>
      </c>
      <c r="B12" s="6"/>
      <c r="C12" s="6" t="s">
        <v>34</v>
      </c>
      <c r="D12" s="11" t="s">
        <v>64</v>
      </c>
      <c r="E12" s="11" t="s">
        <v>23</v>
      </c>
      <c r="F12" s="9" t="s">
        <v>53</v>
      </c>
      <c r="G12" s="10"/>
      <c r="H12" s="10" t="s">
        <v>15</v>
      </c>
      <c r="I12" s="10"/>
      <c r="J12" s="10" t="s">
        <v>15</v>
      </c>
      <c r="K12" s="10"/>
      <c r="L12" s="10"/>
      <c r="M12" s="21"/>
      <c r="N12" s="9"/>
      <c r="O12" s="21" t="s">
        <v>115</v>
      </c>
      <c r="P12" s="21"/>
      <c r="Q12" s="21"/>
      <c r="R12" s="21"/>
    </row>
    <row r="13" spans="1:18" x14ac:dyDescent="0.15">
      <c r="A13" s="5">
        <f t="shared" si="0"/>
        <v>11</v>
      </c>
      <c r="B13" s="6"/>
      <c r="C13" s="6" t="s">
        <v>34</v>
      </c>
      <c r="D13" s="11" t="s">
        <v>65</v>
      </c>
      <c r="E13" s="11" t="s">
        <v>23</v>
      </c>
      <c r="F13" s="9" t="s">
        <v>53</v>
      </c>
      <c r="G13" s="10"/>
      <c r="H13" s="10" t="s">
        <v>15</v>
      </c>
      <c r="I13" s="10"/>
      <c r="J13" s="10" t="s">
        <v>15</v>
      </c>
      <c r="K13" s="10"/>
      <c r="L13" s="10"/>
      <c r="M13" s="21"/>
      <c r="N13" s="9"/>
      <c r="O13" s="21" t="s">
        <v>115</v>
      </c>
      <c r="P13" s="21"/>
      <c r="Q13" s="21"/>
      <c r="R13" s="21"/>
    </row>
    <row r="14" spans="1:18" x14ac:dyDescent="0.15">
      <c r="A14" s="5">
        <f t="shared" si="0"/>
        <v>12</v>
      </c>
      <c r="B14" s="6"/>
      <c r="C14" s="6" t="s">
        <v>34</v>
      </c>
      <c r="D14" s="11" t="s">
        <v>63</v>
      </c>
      <c r="E14" s="11" t="s">
        <v>23</v>
      </c>
      <c r="F14" s="9" t="s">
        <v>61</v>
      </c>
      <c r="G14" s="10"/>
      <c r="H14" s="10" t="s">
        <v>15</v>
      </c>
      <c r="I14" s="10"/>
      <c r="J14" s="10" t="s">
        <v>15</v>
      </c>
      <c r="K14" s="10"/>
      <c r="L14" s="10"/>
      <c r="M14" s="21"/>
      <c r="N14" s="9"/>
      <c r="O14" s="21" t="s">
        <v>115</v>
      </c>
      <c r="P14" s="21"/>
      <c r="Q14" s="21"/>
      <c r="R14" s="21"/>
    </row>
    <row r="15" spans="1:18" x14ac:dyDescent="0.15">
      <c r="A15" s="5">
        <f t="shared" si="0"/>
        <v>13</v>
      </c>
      <c r="B15" s="6"/>
      <c r="C15" s="6" t="s">
        <v>34</v>
      </c>
      <c r="D15" s="11" t="s">
        <v>64</v>
      </c>
      <c r="E15" s="11" t="s">
        <v>23</v>
      </c>
      <c r="F15" s="9" t="s">
        <v>61</v>
      </c>
      <c r="G15" s="10"/>
      <c r="H15" s="10"/>
      <c r="I15" s="10"/>
      <c r="J15" s="10" t="s">
        <v>15</v>
      </c>
      <c r="K15" s="10"/>
      <c r="L15" s="10"/>
      <c r="M15" s="21"/>
      <c r="N15" s="9"/>
      <c r="O15" s="21" t="s">
        <v>115</v>
      </c>
      <c r="P15" s="21"/>
      <c r="Q15" s="21"/>
      <c r="R15" s="21"/>
    </row>
    <row r="16" spans="1:18" x14ac:dyDescent="0.15">
      <c r="A16" s="5">
        <f t="shared" si="0"/>
        <v>14</v>
      </c>
      <c r="B16" s="6"/>
      <c r="C16" s="6" t="s">
        <v>34</v>
      </c>
      <c r="D16" s="11" t="s">
        <v>65</v>
      </c>
      <c r="E16" s="11" t="s">
        <v>23</v>
      </c>
      <c r="F16" s="9" t="s">
        <v>61</v>
      </c>
      <c r="G16" s="10"/>
      <c r="H16" s="10"/>
      <c r="I16" s="10"/>
      <c r="J16" s="10" t="s">
        <v>15</v>
      </c>
      <c r="K16" s="10"/>
      <c r="L16" s="10"/>
      <c r="M16" s="21"/>
      <c r="N16" s="9"/>
      <c r="O16" s="21" t="s">
        <v>115</v>
      </c>
      <c r="P16" s="21"/>
      <c r="Q16" s="21"/>
      <c r="R16" s="21"/>
    </row>
    <row r="17" spans="1:18" x14ac:dyDescent="0.15">
      <c r="A17" s="5">
        <f t="shared" si="0"/>
        <v>15</v>
      </c>
      <c r="B17" s="6"/>
      <c r="C17" s="6" t="s">
        <v>56</v>
      </c>
      <c r="D17" s="11" t="s">
        <v>57</v>
      </c>
      <c r="E17" s="11" t="s">
        <v>58</v>
      </c>
      <c r="F17" s="9" t="s">
        <v>59</v>
      </c>
      <c r="G17" s="10"/>
      <c r="H17" s="10"/>
      <c r="I17" s="10"/>
      <c r="J17" s="10" t="s">
        <v>15</v>
      </c>
      <c r="K17" s="10"/>
      <c r="L17" s="10"/>
      <c r="M17" s="21"/>
      <c r="N17" s="9"/>
      <c r="O17" s="21" t="s">
        <v>115</v>
      </c>
      <c r="P17" s="21"/>
      <c r="Q17" s="21"/>
      <c r="R17" s="21"/>
    </row>
    <row r="18" spans="1:18" x14ac:dyDescent="0.15">
      <c r="A18" s="5">
        <f t="shared" si="0"/>
        <v>16</v>
      </c>
      <c r="B18" s="6"/>
      <c r="C18" s="6" t="s">
        <v>56</v>
      </c>
      <c r="D18" s="11" t="s">
        <v>20</v>
      </c>
      <c r="E18" s="11" t="s">
        <v>60</v>
      </c>
      <c r="F18" s="9" t="s">
        <v>53</v>
      </c>
      <c r="G18" s="10"/>
      <c r="H18" s="10" t="s">
        <v>15</v>
      </c>
      <c r="I18" s="10"/>
      <c r="J18" s="10" t="s">
        <v>15</v>
      </c>
      <c r="K18" s="10"/>
      <c r="L18" s="10"/>
      <c r="M18" s="21"/>
      <c r="N18" s="9"/>
      <c r="O18" s="21" t="s">
        <v>115</v>
      </c>
      <c r="P18" s="21"/>
      <c r="Q18" s="21"/>
      <c r="R18" s="21"/>
    </row>
    <row r="19" spans="1:18" x14ac:dyDescent="0.15">
      <c r="A19" s="5">
        <f t="shared" si="0"/>
        <v>17</v>
      </c>
      <c r="B19" s="6"/>
      <c r="C19" s="6" t="s">
        <v>56</v>
      </c>
      <c r="D19" s="11" t="s">
        <v>21</v>
      </c>
      <c r="E19" s="11" t="s">
        <v>60</v>
      </c>
      <c r="F19" s="9" t="s">
        <v>53</v>
      </c>
      <c r="G19" s="10"/>
      <c r="H19" s="10" t="s">
        <v>15</v>
      </c>
      <c r="I19" s="10"/>
      <c r="J19" s="10" t="s">
        <v>15</v>
      </c>
      <c r="K19" s="10"/>
      <c r="L19" s="10"/>
      <c r="M19" s="21"/>
      <c r="N19" s="9"/>
      <c r="O19" s="21" t="s">
        <v>115</v>
      </c>
      <c r="P19" s="21"/>
      <c r="Q19" s="21"/>
      <c r="R19" s="21"/>
    </row>
    <row r="20" spans="1:18" x14ac:dyDescent="0.15">
      <c r="A20" s="5">
        <f t="shared" si="0"/>
        <v>18</v>
      </c>
      <c r="B20" s="6"/>
      <c r="C20" s="6" t="s">
        <v>56</v>
      </c>
      <c r="D20" s="11" t="s">
        <v>20</v>
      </c>
      <c r="E20" s="11" t="s">
        <v>60</v>
      </c>
      <c r="F20" s="9" t="s">
        <v>61</v>
      </c>
      <c r="G20" s="10"/>
      <c r="H20" s="10"/>
      <c r="I20" s="10"/>
      <c r="J20" s="10" t="s">
        <v>15</v>
      </c>
      <c r="K20" s="10"/>
      <c r="L20" s="10"/>
      <c r="M20" s="21"/>
      <c r="N20" s="9"/>
      <c r="O20" s="21" t="s">
        <v>115</v>
      </c>
      <c r="P20" s="21"/>
      <c r="Q20" s="21"/>
      <c r="R20" s="21"/>
    </row>
    <row r="21" spans="1:18" x14ac:dyDescent="0.15">
      <c r="A21" s="5">
        <f t="shared" si="0"/>
        <v>19</v>
      </c>
      <c r="B21" s="6"/>
      <c r="C21" s="6" t="s">
        <v>56</v>
      </c>
      <c r="D21" s="11" t="s">
        <v>21</v>
      </c>
      <c r="E21" s="11" t="s">
        <v>60</v>
      </c>
      <c r="F21" s="9" t="s">
        <v>61</v>
      </c>
      <c r="G21" s="10"/>
      <c r="H21" s="10"/>
      <c r="I21" s="10"/>
      <c r="J21" s="10" t="s">
        <v>15</v>
      </c>
      <c r="K21" s="10"/>
      <c r="L21" s="10"/>
      <c r="M21" s="21"/>
      <c r="N21" s="9"/>
      <c r="O21" s="21" t="s">
        <v>115</v>
      </c>
      <c r="P21" s="21"/>
      <c r="Q21" s="21"/>
      <c r="R21" s="21"/>
    </row>
    <row r="22" spans="1:18" x14ac:dyDescent="0.15">
      <c r="A22" s="5">
        <f t="shared" si="0"/>
        <v>20</v>
      </c>
      <c r="B22" s="6"/>
      <c r="C22" s="6" t="s">
        <v>66</v>
      </c>
      <c r="D22" s="11" t="s">
        <v>62</v>
      </c>
      <c r="E22" s="11" t="s">
        <v>23</v>
      </c>
      <c r="F22" s="9"/>
      <c r="G22" s="10"/>
      <c r="H22" s="10"/>
      <c r="I22" s="10"/>
      <c r="J22" s="10" t="s">
        <v>15</v>
      </c>
      <c r="K22" s="10"/>
      <c r="L22" s="10"/>
      <c r="M22" s="21"/>
      <c r="N22" s="9"/>
      <c r="O22" s="21" t="s">
        <v>115</v>
      </c>
      <c r="P22" s="21"/>
      <c r="Q22" s="21"/>
      <c r="R22" s="21"/>
    </row>
    <row r="23" spans="1:18" x14ac:dyDescent="0.15">
      <c r="A23" s="5">
        <f t="shared" si="0"/>
        <v>21</v>
      </c>
      <c r="B23" s="6"/>
      <c r="C23" s="6" t="s">
        <v>66</v>
      </c>
      <c r="D23" s="11" t="s">
        <v>63</v>
      </c>
      <c r="E23" s="11" t="s">
        <v>23</v>
      </c>
      <c r="F23" s="9" t="s">
        <v>53</v>
      </c>
      <c r="G23" s="10"/>
      <c r="H23" s="10" t="s">
        <v>15</v>
      </c>
      <c r="I23" s="10"/>
      <c r="J23" s="10" t="s">
        <v>15</v>
      </c>
      <c r="K23" s="10"/>
      <c r="L23" s="10"/>
      <c r="M23" s="21"/>
      <c r="N23" s="9"/>
      <c r="O23" s="21" t="s">
        <v>115</v>
      </c>
      <c r="P23" s="21"/>
      <c r="Q23" s="21"/>
      <c r="R23" s="21"/>
    </row>
    <row r="24" spans="1:18" x14ac:dyDescent="0.15">
      <c r="A24" s="5">
        <f t="shared" si="0"/>
        <v>22</v>
      </c>
      <c r="B24" s="6"/>
      <c r="C24" s="6" t="s">
        <v>66</v>
      </c>
      <c r="D24" s="11" t="s">
        <v>64</v>
      </c>
      <c r="E24" s="11" t="s">
        <v>23</v>
      </c>
      <c r="F24" s="9" t="s">
        <v>53</v>
      </c>
      <c r="G24" s="10"/>
      <c r="H24" s="10"/>
      <c r="I24" s="10"/>
      <c r="J24" s="10" t="s">
        <v>15</v>
      </c>
      <c r="K24" s="10"/>
      <c r="L24" s="10"/>
      <c r="M24" s="21"/>
      <c r="N24" s="9"/>
      <c r="O24" s="21" t="s">
        <v>115</v>
      </c>
      <c r="P24" s="21"/>
      <c r="Q24" s="21"/>
      <c r="R24" s="21"/>
    </row>
    <row r="25" spans="1:18" x14ac:dyDescent="0.15">
      <c r="A25" s="5">
        <f t="shared" si="0"/>
        <v>23</v>
      </c>
      <c r="B25" s="6"/>
      <c r="C25" s="6" t="s">
        <v>66</v>
      </c>
      <c r="D25" s="11" t="s">
        <v>65</v>
      </c>
      <c r="E25" s="11" t="s">
        <v>23</v>
      </c>
      <c r="F25" s="9" t="s">
        <v>53</v>
      </c>
      <c r="G25" s="10"/>
      <c r="H25" s="10"/>
      <c r="I25" s="10"/>
      <c r="J25" s="10" t="s">
        <v>15</v>
      </c>
      <c r="K25" s="10"/>
      <c r="L25" s="10"/>
      <c r="M25" s="21"/>
      <c r="N25" s="9"/>
      <c r="O25" s="21" t="s">
        <v>115</v>
      </c>
      <c r="P25" s="21"/>
      <c r="Q25" s="21"/>
      <c r="R25" s="21"/>
    </row>
    <row r="26" spans="1:18" x14ac:dyDescent="0.15">
      <c r="A26" s="5">
        <f t="shared" si="0"/>
        <v>24</v>
      </c>
      <c r="B26" s="6"/>
      <c r="C26" s="6" t="s">
        <v>66</v>
      </c>
      <c r="D26" s="11" t="s">
        <v>63</v>
      </c>
      <c r="E26" s="11" t="s">
        <v>23</v>
      </c>
      <c r="F26" s="9" t="s">
        <v>61</v>
      </c>
      <c r="G26" s="10"/>
      <c r="H26" s="10" t="s">
        <v>15</v>
      </c>
      <c r="I26" s="10"/>
      <c r="J26" s="10" t="s">
        <v>15</v>
      </c>
      <c r="K26" s="10"/>
      <c r="L26" s="10"/>
      <c r="M26" s="21"/>
      <c r="N26" s="9"/>
      <c r="O26" s="21" t="s">
        <v>115</v>
      </c>
      <c r="P26" s="21"/>
      <c r="Q26" s="21"/>
      <c r="R26" s="21"/>
    </row>
    <row r="27" spans="1:18" x14ac:dyDescent="0.15">
      <c r="A27" s="5">
        <f t="shared" si="0"/>
        <v>25</v>
      </c>
      <c r="B27" s="6"/>
      <c r="C27" s="6" t="s">
        <v>66</v>
      </c>
      <c r="D27" s="11" t="s">
        <v>64</v>
      </c>
      <c r="E27" s="11" t="s">
        <v>23</v>
      </c>
      <c r="F27" s="9" t="s">
        <v>61</v>
      </c>
      <c r="G27" s="10"/>
      <c r="H27" s="10"/>
      <c r="I27" s="10"/>
      <c r="J27" s="10" t="s">
        <v>15</v>
      </c>
      <c r="K27" s="10"/>
      <c r="L27" s="10"/>
      <c r="M27" s="21"/>
      <c r="N27" s="9"/>
      <c r="O27" s="21" t="s">
        <v>115</v>
      </c>
      <c r="P27" s="21"/>
      <c r="Q27" s="21"/>
      <c r="R27" s="21"/>
    </row>
    <row r="28" spans="1:18" x14ac:dyDescent="0.15">
      <c r="A28" s="5">
        <f t="shared" si="0"/>
        <v>26</v>
      </c>
      <c r="B28" s="6"/>
      <c r="C28" s="6" t="s">
        <v>66</v>
      </c>
      <c r="D28" s="11" t="s">
        <v>65</v>
      </c>
      <c r="E28" s="11" t="s">
        <v>23</v>
      </c>
      <c r="F28" s="9" t="s">
        <v>61</v>
      </c>
      <c r="G28" s="10"/>
      <c r="H28" s="10"/>
      <c r="I28" s="10"/>
      <c r="J28" s="10" t="s">
        <v>15</v>
      </c>
      <c r="K28" s="10"/>
      <c r="L28" s="10"/>
      <c r="M28" s="21"/>
      <c r="N28" s="9"/>
      <c r="O28" s="21" t="s">
        <v>115</v>
      </c>
      <c r="P28" s="21"/>
      <c r="Q28" s="21"/>
      <c r="R28" s="21"/>
    </row>
    <row r="29" spans="1:18" x14ac:dyDescent="0.15">
      <c r="A29" s="5">
        <f t="shared" si="0"/>
        <v>27</v>
      </c>
      <c r="B29" s="6"/>
      <c r="C29" s="6" t="s">
        <v>67</v>
      </c>
      <c r="D29" s="11" t="s">
        <v>57</v>
      </c>
      <c r="E29" s="11" t="s">
        <v>58</v>
      </c>
      <c r="F29" s="9" t="s">
        <v>59</v>
      </c>
      <c r="G29" s="10"/>
      <c r="H29" s="10"/>
      <c r="I29" s="10"/>
      <c r="J29" s="10"/>
      <c r="K29" s="10"/>
      <c r="L29" s="10"/>
      <c r="M29" s="21"/>
      <c r="N29" s="9" t="s">
        <v>71</v>
      </c>
      <c r="O29" s="21" t="s">
        <v>115</v>
      </c>
      <c r="P29" s="21"/>
      <c r="Q29" s="21"/>
      <c r="R29" s="21"/>
    </row>
    <row r="30" spans="1:18" x14ac:dyDescent="0.15">
      <c r="A30" s="5">
        <f t="shared" si="0"/>
        <v>28</v>
      </c>
      <c r="B30" s="6"/>
      <c r="C30" s="6" t="s">
        <v>67</v>
      </c>
      <c r="D30" s="11" t="s">
        <v>20</v>
      </c>
      <c r="E30" s="11" t="s">
        <v>60</v>
      </c>
      <c r="F30" s="9" t="s">
        <v>53</v>
      </c>
      <c r="G30" s="10"/>
      <c r="H30" s="10"/>
      <c r="I30" s="10"/>
      <c r="J30" s="10" t="s">
        <v>15</v>
      </c>
      <c r="K30" s="10"/>
      <c r="L30" s="10"/>
      <c r="M30" s="21"/>
      <c r="N30" s="9"/>
      <c r="O30" s="21" t="s">
        <v>115</v>
      </c>
      <c r="P30" s="21"/>
      <c r="Q30" s="21"/>
      <c r="R30" s="21"/>
    </row>
    <row r="31" spans="1:18" x14ac:dyDescent="0.15">
      <c r="A31" s="5">
        <f t="shared" si="0"/>
        <v>29</v>
      </c>
      <c r="B31" s="6"/>
      <c r="C31" s="6" t="s">
        <v>67</v>
      </c>
      <c r="D31" s="11" t="s">
        <v>21</v>
      </c>
      <c r="E31" s="11" t="s">
        <v>60</v>
      </c>
      <c r="F31" s="9" t="s">
        <v>53</v>
      </c>
      <c r="G31" s="10"/>
      <c r="H31" s="10"/>
      <c r="I31" s="10"/>
      <c r="J31" s="10" t="s">
        <v>15</v>
      </c>
      <c r="K31" s="10"/>
      <c r="L31" s="10"/>
      <c r="M31" s="21"/>
      <c r="N31" s="9"/>
      <c r="O31" s="21" t="s">
        <v>115</v>
      </c>
      <c r="P31" s="21"/>
      <c r="Q31" s="21"/>
      <c r="R31" s="21"/>
    </row>
    <row r="32" spans="1:18" x14ac:dyDescent="0.15">
      <c r="A32" s="5">
        <f t="shared" si="0"/>
        <v>30</v>
      </c>
      <c r="B32" s="6"/>
      <c r="C32" s="6" t="s">
        <v>67</v>
      </c>
      <c r="D32" s="11" t="s">
        <v>20</v>
      </c>
      <c r="E32" s="11" t="s">
        <v>60</v>
      </c>
      <c r="F32" s="9" t="s">
        <v>61</v>
      </c>
      <c r="G32" s="10"/>
      <c r="H32" s="10"/>
      <c r="I32" s="10"/>
      <c r="J32" s="10" t="s">
        <v>15</v>
      </c>
      <c r="K32" s="10"/>
      <c r="L32" s="10"/>
      <c r="M32" s="21"/>
      <c r="N32" s="9"/>
      <c r="O32" s="21" t="s">
        <v>115</v>
      </c>
      <c r="P32" s="21"/>
      <c r="Q32" s="21"/>
      <c r="R32" s="21"/>
    </row>
    <row r="33" spans="1:18" x14ac:dyDescent="0.15">
      <c r="A33" s="5">
        <f t="shared" si="0"/>
        <v>31</v>
      </c>
      <c r="B33" s="6"/>
      <c r="C33" s="6" t="s">
        <v>67</v>
      </c>
      <c r="D33" s="11" t="s">
        <v>21</v>
      </c>
      <c r="E33" s="11" t="s">
        <v>60</v>
      </c>
      <c r="F33" s="9" t="s">
        <v>61</v>
      </c>
      <c r="G33" s="10"/>
      <c r="H33" s="10"/>
      <c r="I33" s="10"/>
      <c r="J33" s="10" t="s">
        <v>15</v>
      </c>
      <c r="K33" s="10"/>
      <c r="L33" s="10"/>
      <c r="M33" s="21"/>
      <c r="N33" s="9"/>
      <c r="O33" s="21" t="s">
        <v>115</v>
      </c>
      <c r="P33" s="21"/>
      <c r="Q33" s="21"/>
      <c r="R33" s="21"/>
    </row>
    <row r="34" spans="1:18" x14ac:dyDescent="0.15">
      <c r="A34" s="5">
        <f t="shared" si="0"/>
        <v>32</v>
      </c>
      <c r="B34" s="6"/>
      <c r="C34" s="6" t="s">
        <v>68</v>
      </c>
      <c r="D34" s="11" t="s">
        <v>62</v>
      </c>
      <c r="E34" s="11" t="s">
        <v>23</v>
      </c>
      <c r="F34" s="9"/>
      <c r="G34" s="10"/>
      <c r="H34" s="10"/>
      <c r="I34" s="10"/>
      <c r="J34" s="10" t="s">
        <v>15</v>
      </c>
      <c r="K34" s="10"/>
      <c r="L34" s="10"/>
      <c r="M34" s="21"/>
      <c r="N34" s="9"/>
      <c r="O34" s="21" t="s">
        <v>115</v>
      </c>
      <c r="P34" s="21"/>
      <c r="Q34" s="21"/>
      <c r="R34" s="21"/>
    </row>
    <row r="35" spans="1:18" x14ac:dyDescent="0.15">
      <c r="A35" s="5">
        <f t="shared" si="0"/>
        <v>33</v>
      </c>
      <c r="B35" s="6"/>
      <c r="C35" s="6" t="s">
        <v>68</v>
      </c>
      <c r="D35" s="11" t="s">
        <v>63</v>
      </c>
      <c r="E35" s="11" t="s">
        <v>23</v>
      </c>
      <c r="F35" s="9" t="s">
        <v>53</v>
      </c>
      <c r="G35" s="10"/>
      <c r="H35" s="10" t="s">
        <v>15</v>
      </c>
      <c r="I35" s="10"/>
      <c r="J35" s="10" t="s">
        <v>15</v>
      </c>
      <c r="K35" s="10"/>
      <c r="L35" s="10"/>
      <c r="M35" s="21"/>
      <c r="N35" s="9"/>
      <c r="O35" s="21" t="s">
        <v>115</v>
      </c>
      <c r="P35" s="21"/>
      <c r="Q35" s="21"/>
      <c r="R35" s="21"/>
    </row>
    <row r="36" spans="1:18" x14ac:dyDescent="0.15">
      <c r="A36" s="5">
        <f t="shared" si="0"/>
        <v>34</v>
      </c>
      <c r="B36" s="6"/>
      <c r="C36" s="6" t="s">
        <v>68</v>
      </c>
      <c r="D36" s="11" t="s">
        <v>64</v>
      </c>
      <c r="E36" s="11" t="s">
        <v>23</v>
      </c>
      <c r="F36" s="9" t="s">
        <v>53</v>
      </c>
      <c r="G36" s="10"/>
      <c r="H36" s="10" t="s">
        <v>15</v>
      </c>
      <c r="I36" s="10"/>
      <c r="J36" s="10" t="s">
        <v>15</v>
      </c>
      <c r="K36" s="10"/>
      <c r="L36" s="10"/>
      <c r="M36" s="21"/>
      <c r="N36" s="9" t="s">
        <v>70</v>
      </c>
      <c r="O36" s="21" t="s">
        <v>115</v>
      </c>
      <c r="P36" s="21"/>
      <c r="Q36" s="21"/>
      <c r="R36" s="21"/>
    </row>
    <row r="37" spans="1:18" x14ac:dyDescent="0.15">
      <c r="A37" s="5">
        <f t="shared" si="0"/>
        <v>35</v>
      </c>
      <c r="B37" s="6"/>
      <c r="C37" s="6" t="s">
        <v>68</v>
      </c>
      <c r="D37" s="11" t="s">
        <v>65</v>
      </c>
      <c r="E37" s="11" t="s">
        <v>23</v>
      </c>
      <c r="F37" s="9" t="s">
        <v>53</v>
      </c>
      <c r="G37" s="10"/>
      <c r="H37" s="10"/>
      <c r="I37" s="10"/>
      <c r="J37" s="10" t="s">
        <v>15</v>
      </c>
      <c r="K37" s="10"/>
      <c r="L37" s="10"/>
      <c r="M37" s="21"/>
      <c r="N37" s="9"/>
      <c r="O37" s="21" t="s">
        <v>115</v>
      </c>
      <c r="P37" s="21"/>
      <c r="Q37" s="21"/>
      <c r="R37" s="21"/>
    </row>
    <row r="38" spans="1:18" x14ac:dyDescent="0.15">
      <c r="A38" s="5">
        <f t="shared" si="0"/>
        <v>36</v>
      </c>
      <c r="B38" s="6"/>
      <c r="C38" s="6" t="s">
        <v>68</v>
      </c>
      <c r="D38" s="11" t="s">
        <v>63</v>
      </c>
      <c r="E38" s="11" t="s">
        <v>23</v>
      </c>
      <c r="F38" s="9" t="s">
        <v>61</v>
      </c>
      <c r="G38" s="10"/>
      <c r="H38" s="10" t="s">
        <v>15</v>
      </c>
      <c r="I38" s="10"/>
      <c r="J38" s="10" t="s">
        <v>15</v>
      </c>
      <c r="K38" s="10"/>
      <c r="L38" s="10"/>
      <c r="M38" s="21"/>
      <c r="N38" s="9"/>
      <c r="O38" s="21" t="s">
        <v>115</v>
      </c>
      <c r="P38" s="21"/>
      <c r="Q38" s="21"/>
      <c r="R38" s="21"/>
    </row>
    <row r="39" spans="1:18" x14ac:dyDescent="0.15">
      <c r="A39" s="5">
        <f t="shared" si="0"/>
        <v>37</v>
      </c>
      <c r="B39" s="6"/>
      <c r="C39" s="6" t="s">
        <v>68</v>
      </c>
      <c r="D39" s="11" t="s">
        <v>64</v>
      </c>
      <c r="E39" s="11" t="s">
        <v>23</v>
      </c>
      <c r="F39" s="9" t="s">
        <v>61</v>
      </c>
      <c r="G39" s="10"/>
      <c r="H39" s="10" t="s">
        <v>15</v>
      </c>
      <c r="I39" s="10"/>
      <c r="J39" s="10" t="s">
        <v>15</v>
      </c>
      <c r="K39" s="10"/>
      <c r="L39" s="10"/>
      <c r="M39" s="21"/>
      <c r="N39" s="9" t="s">
        <v>70</v>
      </c>
      <c r="O39" s="21" t="s">
        <v>115</v>
      </c>
      <c r="P39" s="21"/>
      <c r="Q39" s="21"/>
      <c r="R39" s="21"/>
    </row>
    <row r="40" spans="1:18" x14ac:dyDescent="0.15">
      <c r="A40" s="5">
        <f t="shared" si="0"/>
        <v>38</v>
      </c>
      <c r="B40" s="6"/>
      <c r="C40" s="6" t="s">
        <v>68</v>
      </c>
      <c r="D40" s="11" t="s">
        <v>65</v>
      </c>
      <c r="E40" s="11" t="s">
        <v>23</v>
      </c>
      <c r="F40" s="9" t="s">
        <v>61</v>
      </c>
      <c r="G40" s="10"/>
      <c r="H40" s="10"/>
      <c r="I40" s="10"/>
      <c r="J40" s="10" t="s">
        <v>15</v>
      </c>
      <c r="K40" s="10"/>
      <c r="L40" s="10"/>
      <c r="M40" s="21"/>
      <c r="N40" s="9"/>
      <c r="O40" s="21" t="s">
        <v>115</v>
      </c>
      <c r="P40" s="21"/>
      <c r="Q40" s="21"/>
      <c r="R40" s="21"/>
    </row>
    <row r="41" spans="1:18" x14ac:dyDescent="0.15">
      <c r="A41" s="5">
        <f t="shared" si="0"/>
        <v>39</v>
      </c>
      <c r="B41" s="6"/>
      <c r="C41" s="6" t="s">
        <v>69</v>
      </c>
      <c r="D41" s="11" t="s">
        <v>57</v>
      </c>
      <c r="E41" s="11" t="s">
        <v>58</v>
      </c>
      <c r="F41" s="9" t="s">
        <v>59</v>
      </c>
      <c r="G41" s="10"/>
      <c r="H41" s="10"/>
      <c r="I41" s="10"/>
      <c r="J41" s="10" t="s">
        <v>15</v>
      </c>
      <c r="K41" s="10"/>
      <c r="L41" s="10"/>
      <c r="M41" s="21"/>
      <c r="N41" s="9"/>
      <c r="O41" s="21" t="s">
        <v>115</v>
      </c>
      <c r="P41" s="21"/>
      <c r="Q41" s="21"/>
      <c r="R41" s="21"/>
    </row>
    <row r="42" spans="1:18" x14ac:dyDescent="0.15">
      <c r="A42" s="5">
        <f t="shared" si="0"/>
        <v>40</v>
      </c>
      <c r="B42" s="6"/>
      <c r="C42" s="6" t="s">
        <v>69</v>
      </c>
      <c r="D42" s="11" t="s">
        <v>72</v>
      </c>
      <c r="E42" s="11" t="s">
        <v>73</v>
      </c>
      <c r="F42" s="9"/>
      <c r="G42" s="10"/>
      <c r="H42" s="10"/>
      <c r="I42" s="10"/>
      <c r="J42" s="10" t="s">
        <v>15</v>
      </c>
      <c r="K42" s="10"/>
      <c r="L42" s="10"/>
      <c r="M42" s="21"/>
      <c r="N42" s="9"/>
      <c r="O42" s="21" t="s">
        <v>115</v>
      </c>
      <c r="P42" s="21"/>
      <c r="Q42" s="21"/>
      <c r="R42" s="21"/>
    </row>
    <row r="43" spans="1:18" x14ac:dyDescent="0.15">
      <c r="A43" s="5">
        <f t="shared" si="0"/>
        <v>41</v>
      </c>
      <c r="B43" s="6"/>
      <c r="C43" s="6" t="s">
        <v>69</v>
      </c>
      <c r="D43" s="11" t="s">
        <v>74</v>
      </c>
      <c r="E43" s="11" t="s">
        <v>73</v>
      </c>
      <c r="F43" s="9"/>
      <c r="G43" s="10"/>
      <c r="H43" s="10"/>
      <c r="I43" s="10"/>
      <c r="J43" s="10" t="s">
        <v>15</v>
      </c>
      <c r="K43" s="10"/>
      <c r="L43" s="10"/>
      <c r="M43" s="21"/>
      <c r="N43" s="9"/>
      <c r="O43" s="21" t="s">
        <v>115</v>
      </c>
      <c r="P43" s="21"/>
      <c r="Q43" s="21"/>
      <c r="R43" s="21"/>
    </row>
    <row r="44" spans="1:18" x14ac:dyDescent="0.15">
      <c r="A44" s="5">
        <f t="shared" si="0"/>
        <v>42</v>
      </c>
      <c r="B44" s="6"/>
      <c r="C44" s="6" t="s">
        <v>69</v>
      </c>
      <c r="D44" s="11" t="s">
        <v>20</v>
      </c>
      <c r="E44" s="11" t="s">
        <v>60</v>
      </c>
      <c r="F44" s="9" t="s">
        <v>53</v>
      </c>
      <c r="G44" s="10"/>
      <c r="H44" s="10" t="s">
        <v>15</v>
      </c>
      <c r="I44" s="10"/>
      <c r="J44" s="10" t="s">
        <v>15</v>
      </c>
      <c r="K44" s="10"/>
      <c r="L44" s="10"/>
      <c r="M44" s="21"/>
      <c r="N44" s="9"/>
      <c r="O44" s="21" t="s">
        <v>115</v>
      </c>
      <c r="P44" s="21"/>
      <c r="Q44" s="21"/>
      <c r="R44" s="21"/>
    </row>
    <row r="45" spans="1:18" x14ac:dyDescent="0.15">
      <c r="A45" s="5">
        <f t="shared" si="0"/>
        <v>43</v>
      </c>
      <c r="B45" s="6"/>
      <c r="C45" s="6" t="s">
        <v>69</v>
      </c>
      <c r="D45" s="11" t="s">
        <v>21</v>
      </c>
      <c r="E45" s="11" t="s">
        <v>60</v>
      </c>
      <c r="F45" s="9" t="s">
        <v>53</v>
      </c>
      <c r="G45" s="10"/>
      <c r="H45" s="10" t="s">
        <v>15</v>
      </c>
      <c r="I45" s="10"/>
      <c r="J45" s="10" t="s">
        <v>15</v>
      </c>
      <c r="K45" s="10"/>
      <c r="L45" s="10"/>
      <c r="M45" s="21"/>
      <c r="N45" s="9"/>
      <c r="O45" s="21" t="s">
        <v>115</v>
      </c>
      <c r="P45" s="21"/>
      <c r="Q45" s="21"/>
      <c r="R45" s="21"/>
    </row>
    <row r="46" spans="1:18" x14ac:dyDescent="0.15">
      <c r="A46" s="5">
        <f t="shared" si="0"/>
        <v>44</v>
      </c>
      <c r="B46" s="6"/>
      <c r="C46" s="6" t="s">
        <v>69</v>
      </c>
      <c r="D46" s="11" t="s">
        <v>20</v>
      </c>
      <c r="E46" s="11" t="s">
        <v>60</v>
      </c>
      <c r="F46" s="9" t="s">
        <v>61</v>
      </c>
      <c r="G46" s="10"/>
      <c r="H46" s="10"/>
      <c r="I46" s="10"/>
      <c r="J46" s="10" t="s">
        <v>15</v>
      </c>
      <c r="K46" s="10"/>
      <c r="L46" s="10"/>
      <c r="M46" s="21"/>
      <c r="N46" s="9"/>
      <c r="O46" s="21" t="s">
        <v>115</v>
      </c>
      <c r="P46" s="21"/>
      <c r="Q46" s="21"/>
      <c r="R46" s="21"/>
    </row>
    <row r="47" spans="1:18" x14ac:dyDescent="0.15">
      <c r="A47" s="5">
        <f t="shared" si="0"/>
        <v>45</v>
      </c>
      <c r="B47" s="6"/>
      <c r="C47" s="6" t="s">
        <v>69</v>
      </c>
      <c r="D47" s="11" t="s">
        <v>21</v>
      </c>
      <c r="E47" s="11" t="s">
        <v>60</v>
      </c>
      <c r="F47" s="9" t="s">
        <v>61</v>
      </c>
      <c r="G47" s="10"/>
      <c r="H47" s="10"/>
      <c r="I47" s="10"/>
      <c r="J47" s="10" t="s">
        <v>15</v>
      </c>
      <c r="K47" s="10"/>
      <c r="L47" s="10"/>
      <c r="M47" s="21"/>
      <c r="N47" s="9"/>
      <c r="O47" s="21" t="s">
        <v>115</v>
      </c>
      <c r="P47" s="21"/>
      <c r="Q47" s="21"/>
      <c r="R47" s="21"/>
    </row>
    <row r="48" spans="1:18" x14ac:dyDescent="0.15">
      <c r="A48" s="5">
        <f t="shared" si="0"/>
        <v>46</v>
      </c>
      <c r="B48" s="8"/>
      <c r="C48" s="8" t="s">
        <v>38</v>
      </c>
      <c r="D48" s="7" t="s">
        <v>12</v>
      </c>
      <c r="E48" s="11" t="s">
        <v>13</v>
      </c>
      <c r="F48" s="9"/>
      <c r="G48" s="10"/>
      <c r="H48" s="10"/>
      <c r="I48" s="10"/>
      <c r="J48" s="10" t="s">
        <v>15</v>
      </c>
      <c r="K48" s="10"/>
      <c r="L48" s="10"/>
      <c r="M48" s="21"/>
      <c r="N48" s="9"/>
      <c r="O48" s="21" t="s">
        <v>115</v>
      </c>
      <c r="P48" s="21"/>
      <c r="Q48" s="21"/>
      <c r="R48" s="21"/>
    </row>
    <row r="49" spans="1:18" x14ac:dyDescent="0.15">
      <c r="A49" s="5">
        <f t="shared" si="0"/>
        <v>47</v>
      </c>
      <c r="B49" s="8"/>
      <c r="C49" s="8" t="s">
        <v>39</v>
      </c>
      <c r="D49" s="7" t="s">
        <v>12</v>
      </c>
      <c r="E49" s="11" t="s">
        <v>13</v>
      </c>
      <c r="F49" s="9"/>
      <c r="G49" s="10"/>
      <c r="H49" s="10" t="s">
        <v>15</v>
      </c>
      <c r="I49" s="10"/>
      <c r="J49" s="10" t="s">
        <v>15</v>
      </c>
      <c r="K49" s="10"/>
      <c r="L49" s="10"/>
      <c r="M49" s="21"/>
      <c r="N49" s="9"/>
      <c r="O49" s="21" t="s">
        <v>115</v>
      </c>
      <c r="P49" s="21"/>
      <c r="Q49" s="21"/>
      <c r="R49" s="21"/>
    </row>
    <row r="50" spans="1:18" x14ac:dyDescent="0.15">
      <c r="A50" s="5">
        <f t="shared" si="0"/>
        <v>48</v>
      </c>
      <c r="B50" s="8"/>
      <c r="C50" s="8" t="s">
        <v>39</v>
      </c>
      <c r="D50" s="7" t="s">
        <v>29</v>
      </c>
      <c r="E50" s="11" t="s">
        <v>16</v>
      </c>
      <c r="F50" s="9"/>
      <c r="G50" s="10"/>
      <c r="H50" s="10"/>
      <c r="I50" s="10"/>
      <c r="J50" s="10" t="s">
        <v>15</v>
      </c>
      <c r="K50" s="10"/>
      <c r="L50" s="10"/>
      <c r="M50" s="21"/>
      <c r="N50" s="9"/>
      <c r="O50" s="21" t="s">
        <v>115</v>
      </c>
      <c r="P50" s="21"/>
      <c r="Q50" s="21"/>
      <c r="R50" s="21"/>
    </row>
    <row r="51" spans="1:18" x14ac:dyDescent="0.15">
      <c r="A51" s="5">
        <f t="shared" si="0"/>
        <v>49</v>
      </c>
      <c r="B51" s="8"/>
      <c r="C51" s="8" t="s">
        <v>39</v>
      </c>
      <c r="D51" s="7" t="s">
        <v>78</v>
      </c>
      <c r="E51" s="11" t="s">
        <v>40</v>
      </c>
      <c r="F51" s="9"/>
      <c r="G51" s="10"/>
      <c r="H51" s="10"/>
      <c r="I51" s="10"/>
      <c r="J51" s="10" t="s">
        <v>15</v>
      </c>
      <c r="K51" s="10"/>
      <c r="L51" s="10"/>
      <c r="M51" s="21"/>
      <c r="N51" s="9"/>
      <c r="O51" s="21" t="s">
        <v>115</v>
      </c>
      <c r="P51" s="21"/>
      <c r="Q51" s="21"/>
      <c r="R51" s="21"/>
    </row>
    <row r="52" spans="1:18" x14ac:dyDescent="0.15">
      <c r="A52" s="5">
        <f t="shared" si="0"/>
        <v>50</v>
      </c>
      <c r="B52" s="6"/>
      <c r="C52" s="6" t="s">
        <v>35</v>
      </c>
      <c r="D52" s="7" t="s">
        <v>36</v>
      </c>
      <c r="E52" s="11" t="s">
        <v>16</v>
      </c>
      <c r="F52" s="9"/>
      <c r="G52" s="10"/>
      <c r="H52" s="10"/>
      <c r="I52" s="10"/>
      <c r="J52" s="10" t="s">
        <v>15</v>
      </c>
      <c r="K52" s="10"/>
      <c r="L52" s="10"/>
      <c r="M52" s="21"/>
      <c r="N52" s="9"/>
      <c r="O52" s="21" t="s">
        <v>115</v>
      </c>
      <c r="P52" s="21"/>
      <c r="Q52" s="21"/>
      <c r="R52" s="21"/>
    </row>
    <row r="53" spans="1:18" x14ac:dyDescent="0.15">
      <c r="A53" s="5">
        <f t="shared" si="0"/>
        <v>51</v>
      </c>
      <c r="B53" s="6"/>
      <c r="C53" s="6" t="s">
        <v>35</v>
      </c>
      <c r="D53" s="7" t="s">
        <v>37</v>
      </c>
      <c r="E53" s="11" t="s">
        <v>16</v>
      </c>
      <c r="F53" s="9"/>
      <c r="G53" s="10"/>
      <c r="H53" s="10"/>
      <c r="I53" s="10"/>
      <c r="J53" s="10" t="s">
        <v>15</v>
      </c>
      <c r="K53" s="10"/>
      <c r="L53" s="10"/>
      <c r="M53" s="21"/>
      <c r="N53" s="9"/>
      <c r="O53" s="21" t="s">
        <v>115</v>
      </c>
      <c r="P53" s="21"/>
      <c r="Q53" s="21"/>
      <c r="R53" s="21"/>
    </row>
    <row r="54" spans="1:18" x14ac:dyDescent="0.15">
      <c r="A54" s="5">
        <f t="shared" si="0"/>
        <v>52</v>
      </c>
      <c r="B54" s="6"/>
      <c r="C54" s="6" t="s">
        <v>35</v>
      </c>
      <c r="D54" s="7" t="s">
        <v>75</v>
      </c>
      <c r="E54" s="11" t="s">
        <v>16</v>
      </c>
      <c r="F54" s="9"/>
      <c r="G54" s="10"/>
      <c r="H54" s="10"/>
      <c r="I54" s="10" t="s">
        <v>15</v>
      </c>
      <c r="J54" s="10" t="s">
        <v>15</v>
      </c>
      <c r="K54" s="10"/>
      <c r="L54" s="10"/>
      <c r="M54" s="21"/>
      <c r="N54" s="9"/>
      <c r="O54" s="21" t="s">
        <v>115</v>
      </c>
      <c r="P54" s="21"/>
      <c r="Q54" s="21"/>
      <c r="R54" s="21"/>
    </row>
    <row r="55" spans="1:18" ht="56.25" x14ac:dyDescent="0.15">
      <c r="A55" s="5">
        <f t="shared" si="0"/>
        <v>53</v>
      </c>
      <c r="B55" s="8"/>
      <c r="C55" s="23" t="s">
        <v>76</v>
      </c>
      <c r="D55" s="7" t="s">
        <v>12</v>
      </c>
      <c r="E55" s="11" t="s">
        <v>13</v>
      </c>
      <c r="F55" s="9" t="s">
        <v>77</v>
      </c>
      <c r="G55" s="10"/>
      <c r="H55" s="10" t="s">
        <v>15</v>
      </c>
      <c r="I55" s="10"/>
      <c r="J55" s="10"/>
      <c r="K55" s="10"/>
      <c r="L55" s="10"/>
      <c r="M55" s="21"/>
      <c r="N55" s="9"/>
      <c r="O55" s="21" t="s">
        <v>115</v>
      </c>
      <c r="P55" s="21"/>
      <c r="Q55" s="21"/>
      <c r="R55" s="21"/>
    </row>
    <row r="56" spans="1:18" x14ac:dyDescent="0.15">
      <c r="A56" s="5">
        <f t="shared" si="0"/>
        <v>54</v>
      </c>
      <c r="B56" s="8"/>
      <c r="C56" s="8" t="s">
        <v>79</v>
      </c>
      <c r="D56" s="7" t="s">
        <v>12</v>
      </c>
      <c r="E56" s="11" t="s">
        <v>13</v>
      </c>
      <c r="F56" s="9"/>
      <c r="G56" s="10"/>
      <c r="H56" s="10"/>
      <c r="I56" s="10"/>
      <c r="J56" s="10" t="s">
        <v>15</v>
      </c>
      <c r="K56" s="10"/>
      <c r="L56" s="10"/>
      <c r="M56" s="10" t="s">
        <v>15</v>
      </c>
      <c r="N56" s="9" t="s">
        <v>80</v>
      </c>
      <c r="O56" s="21" t="s">
        <v>115</v>
      </c>
      <c r="P56" s="10"/>
      <c r="Q56" s="10"/>
      <c r="R56" s="10"/>
    </row>
    <row r="57" spans="1:18" x14ac:dyDescent="0.15">
      <c r="A57" s="5">
        <f t="shared" si="0"/>
        <v>55</v>
      </c>
      <c r="B57" s="6" t="s">
        <v>81</v>
      </c>
      <c r="C57" s="6" t="s">
        <v>81</v>
      </c>
      <c r="D57" s="7" t="s">
        <v>12</v>
      </c>
      <c r="E57" s="11" t="s">
        <v>13</v>
      </c>
      <c r="F57" s="9"/>
      <c r="G57" s="10" t="s">
        <v>15</v>
      </c>
      <c r="H57" s="10" t="s">
        <v>15</v>
      </c>
      <c r="I57" s="10"/>
      <c r="J57" s="10" t="s">
        <v>15</v>
      </c>
      <c r="K57" s="10"/>
      <c r="L57" s="10"/>
      <c r="M57" s="21"/>
      <c r="N57" s="9"/>
      <c r="O57" s="21" t="s">
        <v>115</v>
      </c>
      <c r="P57" s="21"/>
      <c r="Q57" s="21"/>
      <c r="R57" s="21"/>
    </row>
    <row r="58" spans="1:18" x14ac:dyDescent="0.15">
      <c r="A58" s="5">
        <f t="shared" si="0"/>
        <v>56</v>
      </c>
      <c r="B58" s="6"/>
      <c r="C58" s="6" t="s">
        <v>81</v>
      </c>
      <c r="D58" s="11" t="s">
        <v>82</v>
      </c>
      <c r="E58" s="11" t="s">
        <v>13</v>
      </c>
      <c r="F58" s="9" t="s">
        <v>83</v>
      </c>
      <c r="G58" s="10" t="s">
        <v>28</v>
      </c>
      <c r="H58" s="10" t="s">
        <v>28</v>
      </c>
      <c r="I58" s="10"/>
      <c r="J58" s="10"/>
      <c r="K58" s="10"/>
      <c r="L58" s="10"/>
      <c r="M58" s="21"/>
      <c r="N58" s="9"/>
      <c r="O58" s="21" t="s">
        <v>115</v>
      </c>
      <c r="P58" s="21"/>
      <c r="Q58" s="21"/>
      <c r="R58" s="21"/>
    </row>
    <row r="59" spans="1:18" ht="75" x14ac:dyDescent="0.15">
      <c r="A59" s="5">
        <f t="shared" si="0"/>
        <v>57</v>
      </c>
      <c r="B59" s="6"/>
      <c r="C59" s="6" t="s">
        <v>81</v>
      </c>
      <c r="D59" s="11" t="s">
        <v>25</v>
      </c>
      <c r="E59" s="11" t="s">
        <v>18</v>
      </c>
      <c r="F59" s="9" t="s">
        <v>49</v>
      </c>
      <c r="G59" s="10" t="s">
        <v>28</v>
      </c>
      <c r="H59" s="10" t="s">
        <v>28</v>
      </c>
      <c r="I59" s="10"/>
      <c r="J59" s="10" t="s">
        <v>28</v>
      </c>
      <c r="K59" s="10"/>
      <c r="L59" s="10"/>
      <c r="M59" s="21"/>
      <c r="N59" s="9"/>
      <c r="O59" s="21" t="s">
        <v>115</v>
      </c>
      <c r="P59" s="21"/>
      <c r="Q59" s="21"/>
      <c r="R59" s="21"/>
    </row>
    <row r="60" spans="1:18" ht="75" x14ac:dyDescent="0.15">
      <c r="A60" s="5">
        <f t="shared" si="0"/>
        <v>58</v>
      </c>
      <c r="B60" s="6"/>
      <c r="C60" s="6" t="s">
        <v>81</v>
      </c>
      <c r="D60" s="11" t="s">
        <v>25</v>
      </c>
      <c r="E60" s="11" t="s">
        <v>18</v>
      </c>
      <c r="F60" s="9" t="s">
        <v>50</v>
      </c>
      <c r="G60" s="10"/>
      <c r="H60" s="10"/>
      <c r="I60" s="10"/>
      <c r="J60" s="10" t="s">
        <v>28</v>
      </c>
      <c r="K60" s="10"/>
      <c r="L60" s="10"/>
      <c r="M60" s="21"/>
      <c r="N60" s="9"/>
      <c r="O60" s="21" t="s">
        <v>115</v>
      </c>
      <c r="P60" s="21"/>
      <c r="Q60" s="21"/>
      <c r="R60" s="21"/>
    </row>
    <row r="61" spans="1:18" x14ac:dyDescent="0.15">
      <c r="A61" s="5">
        <f t="shared" si="0"/>
        <v>59</v>
      </c>
      <c r="B61" s="6"/>
      <c r="C61" s="6" t="s">
        <v>81</v>
      </c>
      <c r="D61" s="11" t="s">
        <v>51</v>
      </c>
      <c r="E61" s="11" t="s">
        <v>23</v>
      </c>
      <c r="F61" s="9"/>
      <c r="G61" s="10"/>
      <c r="H61" s="10" t="s">
        <v>15</v>
      </c>
      <c r="I61" s="10"/>
      <c r="J61" s="10" t="s">
        <v>15</v>
      </c>
      <c r="K61" s="10"/>
      <c r="L61" s="10"/>
      <c r="M61" s="21"/>
      <c r="N61" s="9"/>
      <c r="O61" s="21" t="s">
        <v>115</v>
      </c>
      <c r="P61" s="21"/>
      <c r="Q61" s="21"/>
      <c r="R61" s="21"/>
    </row>
    <row r="62" spans="1:18" x14ac:dyDescent="0.15">
      <c r="A62" s="5">
        <f t="shared" si="0"/>
        <v>60</v>
      </c>
      <c r="B62" s="6"/>
      <c r="C62" s="6" t="s">
        <v>81</v>
      </c>
      <c r="D62" s="11" t="s">
        <v>84</v>
      </c>
      <c r="E62" s="11" t="s">
        <v>23</v>
      </c>
      <c r="F62" s="9"/>
      <c r="G62" s="10"/>
      <c r="H62" s="10" t="s">
        <v>15</v>
      </c>
      <c r="I62" s="10"/>
      <c r="J62" s="10"/>
      <c r="K62" s="10"/>
      <c r="L62" s="10"/>
      <c r="M62" s="21"/>
      <c r="N62" s="9"/>
      <c r="O62" s="21" t="s">
        <v>115</v>
      </c>
      <c r="P62" s="21"/>
      <c r="Q62" s="21"/>
      <c r="R62" s="21"/>
    </row>
    <row r="63" spans="1:18" ht="45" x14ac:dyDescent="0.15">
      <c r="A63" s="5">
        <f t="shared" si="0"/>
        <v>61</v>
      </c>
      <c r="B63" s="6"/>
      <c r="C63" s="6" t="s">
        <v>81</v>
      </c>
      <c r="D63" s="24" t="s">
        <v>86</v>
      </c>
      <c r="E63" s="11" t="s">
        <v>23</v>
      </c>
      <c r="F63" s="9"/>
      <c r="G63" s="10"/>
      <c r="H63" s="10" t="s">
        <v>15</v>
      </c>
      <c r="I63" s="10"/>
      <c r="J63" s="10"/>
      <c r="K63" s="10"/>
      <c r="L63" s="10"/>
      <c r="M63" s="21"/>
      <c r="N63" s="9"/>
      <c r="O63" s="21" t="s">
        <v>115</v>
      </c>
      <c r="P63" s="21"/>
      <c r="Q63" s="21"/>
      <c r="R63" s="21"/>
    </row>
    <row r="64" spans="1:18" x14ac:dyDescent="0.15">
      <c r="A64" s="5">
        <f t="shared" si="0"/>
        <v>62</v>
      </c>
      <c r="B64" s="6"/>
      <c r="C64" s="6" t="s">
        <v>81</v>
      </c>
      <c r="D64" s="11" t="s">
        <v>55</v>
      </c>
      <c r="E64" s="11" t="s">
        <v>23</v>
      </c>
      <c r="F64" s="9" t="s">
        <v>53</v>
      </c>
      <c r="G64" s="10"/>
      <c r="H64" s="10" t="s">
        <v>15</v>
      </c>
      <c r="I64" s="10"/>
      <c r="J64" s="10" t="s">
        <v>15</v>
      </c>
      <c r="K64" s="10"/>
      <c r="L64" s="10"/>
      <c r="M64" s="21"/>
      <c r="N64" s="9"/>
      <c r="O64" s="21" t="s">
        <v>115</v>
      </c>
      <c r="P64" s="21"/>
      <c r="Q64" s="21"/>
      <c r="R64" s="21"/>
    </row>
    <row r="65" spans="1:18" x14ac:dyDescent="0.15">
      <c r="A65" s="5">
        <f t="shared" si="0"/>
        <v>63</v>
      </c>
      <c r="B65" s="6"/>
      <c r="C65" s="6" t="s">
        <v>81</v>
      </c>
      <c r="D65" s="11" t="s">
        <v>52</v>
      </c>
      <c r="E65" s="11" t="s">
        <v>23</v>
      </c>
      <c r="F65" s="9" t="s">
        <v>53</v>
      </c>
      <c r="G65" s="10"/>
      <c r="H65" s="10" t="s">
        <v>15</v>
      </c>
      <c r="I65" s="10"/>
      <c r="J65" s="10" t="s">
        <v>15</v>
      </c>
      <c r="K65" s="10"/>
      <c r="L65" s="10"/>
      <c r="M65" s="21"/>
      <c r="N65" s="9"/>
      <c r="O65" s="21" t="s">
        <v>115</v>
      </c>
      <c r="P65" s="21"/>
      <c r="Q65" s="21"/>
      <c r="R65" s="21"/>
    </row>
    <row r="66" spans="1:18" x14ac:dyDescent="0.15">
      <c r="A66" s="5">
        <f t="shared" si="0"/>
        <v>64</v>
      </c>
      <c r="B66" s="6"/>
      <c r="C66" s="6" t="s">
        <v>81</v>
      </c>
      <c r="D66" s="11" t="s">
        <v>54</v>
      </c>
      <c r="E66" s="11" t="s">
        <v>23</v>
      </c>
      <c r="F66" s="9" t="s">
        <v>53</v>
      </c>
      <c r="G66" s="10"/>
      <c r="H66" s="10" t="s">
        <v>15</v>
      </c>
      <c r="I66" s="10"/>
      <c r="J66" s="10" t="s">
        <v>15</v>
      </c>
      <c r="K66" s="10"/>
      <c r="L66" s="10"/>
      <c r="M66" s="21"/>
      <c r="N66" s="9"/>
      <c r="O66" s="21" t="s">
        <v>115</v>
      </c>
      <c r="P66" s="21"/>
      <c r="Q66" s="21"/>
      <c r="R66" s="21"/>
    </row>
    <row r="67" spans="1:18" x14ac:dyDescent="0.15">
      <c r="A67" s="5">
        <f t="shared" si="0"/>
        <v>65</v>
      </c>
      <c r="B67" s="6"/>
      <c r="C67" s="6" t="s">
        <v>81</v>
      </c>
      <c r="D67" s="11" t="s">
        <v>55</v>
      </c>
      <c r="E67" s="11" t="s">
        <v>23</v>
      </c>
      <c r="F67" s="9" t="s">
        <v>61</v>
      </c>
      <c r="G67" s="10"/>
      <c r="H67" s="10" t="s">
        <v>15</v>
      </c>
      <c r="I67" s="10"/>
      <c r="J67" s="10" t="s">
        <v>15</v>
      </c>
      <c r="K67" s="10"/>
      <c r="L67" s="10"/>
      <c r="M67" s="21"/>
      <c r="N67" s="9"/>
      <c r="O67" s="21" t="s">
        <v>115</v>
      </c>
      <c r="P67" s="21"/>
      <c r="Q67" s="21"/>
      <c r="R67" s="21"/>
    </row>
    <row r="68" spans="1:18" x14ac:dyDescent="0.15">
      <c r="A68" s="5">
        <f t="shared" ref="A68:A126" si="1">ROW()-2</f>
        <v>66</v>
      </c>
      <c r="B68" s="6"/>
      <c r="C68" s="6" t="s">
        <v>81</v>
      </c>
      <c r="D68" s="11" t="s">
        <v>52</v>
      </c>
      <c r="E68" s="11" t="s">
        <v>23</v>
      </c>
      <c r="F68" s="9" t="s">
        <v>61</v>
      </c>
      <c r="G68" s="10"/>
      <c r="H68" s="10"/>
      <c r="I68" s="10"/>
      <c r="J68" s="10" t="s">
        <v>15</v>
      </c>
      <c r="K68" s="10"/>
      <c r="L68" s="10"/>
      <c r="M68" s="21"/>
      <c r="N68" s="9"/>
      <c r="O68" s="21" t="s">
        <v>115</v>
      </c>
      <c r="P68" s="21"/>
      <c r="Q68" s="21"/>
      <c r="R68" s="21"/>
    </row>
    <row r="69" spans="1:18" x14ac:dyDescent="0.15">
      <c r="A69" s="5">
        <f t="shared" si="1"/>
        <v>67</v>
      </c>
      <c r="B69" s="6"/>
      <c r="C69" s="6" t="s">
        <v>81</v>
      </c>
      <c r="D69" s="11" t="s">
        <v>54</v>
      </c>
      <c r="E69" s="11" t="s">
        <v>23</v>
      </c>
      <c r="F69" s="9" t="s">
        <v>61</v>
      </c>
      <c r="G69" s="10"/>
      <c r="H69" s="10"/>
      <c r="I69" s="10"/>
      <c r="J69" s="10" t="s">
        <v>15</v>
      </c>
      <c r="K69" s="10"/>
      <c r="L69" s="10"/>
      <c r="M69" s="21"/>
      <c r="N69" s="9"/>
      <c r="O69" s="21" t="s">
        <v>115</v>
      </c>
      <c r="P69" s="21"/>
      <c r="Q69" s="21"/>
      <c r="R69" s="21"/>
    </row>
    <row r="70" spans="1:18" x14ac:dyDescent="0.15">
      <c r="A70" s="5">
        <f t="shared" si="1"/>
        <v>68</v>
      </c>
      <c r="B70" s="6"/>
      <c r="C70" s="6" t="s">
        <v>87</v>
      </c>
      <c r="D70" s="11" t="s">
        <v>85</v>
      </c>
      <c r="E70" s="11" t="s">
        <v>58</v>
      </c>
      <c r="F70" s="9" t="s">
        <v>59</v>
      </c>
      <c r="G70" s="10"/>
      <c r="H70" s="10"/>
      <c r="I70" s="10"/>
      <c r="J70" s="10" t="s">
        <v>15</v>
      </c>
      <c r="K70" s="10"/>
      <c r="L70" s="10"/>
      <c r="M70" s="21"/>
      <c r="N70" s="9"/>
      <c r="O70" s="21" t="s">
        <v>115</v>
      </c>
      <c r="P70" s="21"/>
      <c r="Q70" s="21"/>
      <c r="R70" s="21"/>
    </row>
    <row r="71" spans="1:18" x14ac:dyDescent="0.15">
      <c r="A71" s="5">
        <f t="shared" si="1"/>
        <v>69</v>
      </c>
      <c r="B71" s="6"/>
      <c r="C71" s="6" t="s">
        <v>87</v>
      </c>
      <c r="D71" s="11" t="s">
        <v>20</v>
      </c>
      <c r="E71" s="11" t="s">
        <v>60</v>
      </c>
      <c r="F71" s="9" t="s">
        <v>53</v>
      </c>
      <c r="G71" s="10"/>
      <c r="H71" s="10" t="s">
        <v>15</v>
      </c>
      <c r="I71" s="10"/>
      <c r="J71" s="10" t="s">
        <v>15</v>
      </c>
      <c r="K71" s="10"/>
      <c r="L71" s="10"/>
      <c r="M71" s="21"/>
      <c r="N71" s="9"/>
      <c r="O71" s="21" t="s">
        <v>115</v>
      </c>
      <c r="P71" s="21"/>
      <c r="Q71" s="21"/>
      <c r="R71" s="21"/>
    </row>
    <row r="72" spans="1:18" x14ac:dyDescent="0.15">
      <c r="A72" s="5">
        <f t="shared" si="1"/>
        <v>70</v>
      </c>
      <c r="B72" s="6"/>
      <c r="C72" s="6" t="s">
        <v>87</v>
      </c>
      <c r="D72" s="11" t="s">
        <v>21</v>
      </c>
      <c r="E72" s="11" t="s">
        <v>60</v>
      </c>
      <c r="F72" s="9" t="s">
        <v>53</v>
      </c>
      <c r="G72" s="10"/>
      <c r="H72" s="10" t="s">
        <v>15</v>
      </c>
      <c r="I72" s="10"/>
      <c r="J72" s="10" t="s">
        <v>15</v>
      </c>
      <c r="K72" s="10"/>
      <c r="L72" s="10"/>
      <c r="M72" s="21"/>
      <c r="N72" s="9"/>
      <c r="O72" s="21" t="s">
        <v>115</v>
      </c>
      <c r="P72" s="21"/>
      <c r="Q72" s="21"/>
      <c r="R72" s="21"/>
    </row>
    <row r="73" spans="1:18" x14ac:dyDescent="0.15">
      <c r="A73" s="5">
        <f t="shared" si="1"/>
        <v>71</v>
      </c>
      <c r="B73" s="6"/>
      <c r="C73" s="6" t="s">
        <v>87</v>
      </c>
      <c r="D73" s="11" t="s">
        <v>20</v>
      </c>
      <c r="E73" s="11" t="s">
        <v>60</v>
      </c>
      <c r="F73" s="9" t="s">
        <v>61</v>
      </c>
      <c r="G73" s="10"/>
      <c r="H73" s="10"/>
      <c r="I73" s="10"/>
      <c r="J73" s="10" t="s">
        <v>15</v>
      </c>
      <c r="K73" s="10"/>
      <c r="L73" s="10"/>
      <c r="M73" s="21"/>
      <c r="N73" s="9"/>
      <c r="O73" s="21" t="s">
        <v>115</v>
      </c>
      <c r="P73" s="21"/>
      <c r="Q73" s="21"/>
      <c r="R73" s="21"/>
    </row>
    <row r="74" spans="1:18" x14ac:dyDescent="0.15">
      <c r="A74" s="5">
        <f t="shared" si="1"/>
        <v>72</v>
      </c>
      <c r="B74" s="6"/>
      <c r="C74" s="6" t="s">
        <v>87</v>
      </c>
      <c r="D74" s="11" t="s">
        <v>21</v>
      </c>
      <c r="E74" s="11" t="s">
        <v>60</v>
      </c>
      <c r="F74" s="9" t="s">
        <v>61</v>
      </c>
      <c r="G74" s="10"/>
      <c r="H74" s="10"/>
      <c r="I74" s="10"/>
      <c r="J74" s="10" t="s">
        <v>15</v>
      </c>
      <c r="K74" s="10"/>
      <c r="L74" s="10"/>
      <c r="M74" s="21"/>
      <c r="N74" s="9"/>
      <c r="O74" s="21" t="s">
        <v>115</v>
      </c>
      <c r="P74" s="21"/>
      <c r="Q74" s="21"/>
      <c r="R74" s="21"/>
    </row>
    <row r="75" spans="1:18" x14ac:dyDescent="0.15">
      <c r="A75" s="5">
        <f t="shared" si="1"/>
        <v>73</v>
      </c>
      <c r="B75" s="8"/>
      <c r="C75" s="8" t="s">
        <v>88</v>
      </c>
      <c r="D75" s="7" t="s">
        <v>12</v>
      </c>
      <c r="E75" s="11" t="s">
        <v>13</v>
      </c>
      <c r="F75" s="9"/>
      <c r="G75" s="10"/>
      <c r="H75" s="10"/>
      <c r="I75" s="10"/>
      <c r="J75" s="10" t="s">
        <v>15</v>
      </c>
      <c r="K75" s="10"/>
      <c r="L75" s="10"/>
      <c r="M75" s="21"/>
      <c r="N75" s="9"/>
      <c r="O75" s="21" t="s">
        <v>115</v>
      </c>
      <c r="P75" s="21"/>
      <c r="Q75" s="21"/>
      <c r="R75" s="21"/>
    </row>
    <row r="76" spans="1:18" x14ac:dyDescent="0.15">
      <c r="A76" s="5">
        <f t="shared" si="1"/>
        <v>74</v>
      </c>
      <c r="B76" s="8"/>
      <c r="C76" s="8" t="s">
        <v>89</v>
      </c>
      <c r="D76" s="7" t="s">
        <v>12</v>
      </c>
      <c r="E76" s="11" t="s">
        <v>13</v>
      </c>
      <c r="F76" s="9"/>
      <c r="G76" s="10"/>
      <c r="H76" s="10" t="s">
        <v>15</v>
      </c>
      <c r="I76" s="10"/>
      <c r="J76" s="10" t="s">
        <v>15</v>
      </c>
      <c r="K76" s="10"/>
      <c r="L76" s="10"/>
      <c r="M76" s="21"/>
      <c r="N76" s="9"/>
      <c r="O76" s="21" t="s">
        <v>115</v>
      </c>
      <c r="P76" s="21"/>
      <c r="Q76" s="21"/>
      <c r="R76" s="21"/>
    </row>
    <row r="77" spans="1:18" x14ac:dyDescent="0.15">
      <c r="A77" s="5">
        <f t="shared" si="1"/>
        <v>75</v>
      </c>
      <c r="B77" s="8"/>
      <c r="C77" s="8" t="s">
        <v>89</v>
      </c>
      <c r="D77" s="7" t="s">
        <v>29</v>
      </c>
      <c r="E77" s="11" t="s">
        <v>16</v>
      </c>
      <c r="F77" s="9"/>
      <c r="G77" s="10"/>
      <c r="H77" s="10"/>
      <c r="I77" s="10"/>
      <c r="J77" s="10" t="s">
        <v>15</v>
      </c>
      <c r="K77" s="10"/>
      <c r="L77" s="10"/>
      <c r="M77" s="21"/>
      <c r="N77" s="9"/>
      <c r="O77" s="21" t="s">
        <v>115</v>
      </c>
      <c r="P77" s="21"/>
      <c r="Q77" s="21"/>
      <c r="R77" s="21"/>
    </row>
    <row r="78" spans="1:18" x14ac:dyDescent="0.15">
      <c r="A78" s="5">
        <f t="shared" si="1"/>
        <v>76</v>
      </c>
      <c r="B78" s="8"/>
      <c r="C78" s="8" t="s">
        <v>89</v>
      </c>
      <c r="D78" s="7" t="s">
        <v>93</v>
      </c>
      <c r="E78" s="11" t="s">
        <v>40</v>
      </c>
      <c r="F78" s="9"/>
      <c r="G78" s="10"/>
      <c r="H78" s="10"/>
      <c r="I78" s="10"/>
      <c r="J78" s="10" t="s">
        <v>15</v>
      </c>
      <c r="K78" s="10"/>
      <c r="L78" s="10"/>
      <c r="M78" s="21"/>
      <c r="N78" s="9"/>
      <c r="O78" s="21" t="s">
        <v>115</v>
      </c>
      <c r="P78" s="21"/>
      <c r="Q78" s="21"/>
      <c r="R78" s="21"/>
    </row>
    <row r="79" spans="1:18" x14ac:dyDescent="0.15">
      <c r="A79" s="5">
        <f t="shared" si="1"/>
        <v>77</v>
      </c>
      <c r="B79" s="6"/>
      <c r="C79" s="6" t="s">
        <v>90</v>
      </c>
      <c r="D79" s="7" t="s">
        <v>75</v>
      </c>
      <c r="E79" s="11" t="s">
        <v>16</v>
      </c>
      <c r="F79" s="9"/>
      <c r="G79" s="10"/>
      <c r="H79" s="10"/>
      <c r="I79" s="10" t="s">
        <v>15</v>
      </c>
      <c r="J79" s="10" t="s">
        <v>15</v>
      </c>
      <c r="K79" s="10"/>
      <c r="L79" s="10"/>
      <c r="M79" s="21"/>
      <c r="N79" s="9"/>
      <c r="O79" s="21" t="s">
        <v>115</v>
      </c>
      <c r="P79" s="21"/>
      <c r="Q79" s="21"/>
      <c r="R79" s="21"/>
    </row>
    <row r="80" spans="1:18" x14ac:dyDescent="0.15">
      <c r="A80" s="5">
        <f t="shared" si="1"/>
        <v>78</v>
      </c>
      <c r="B80" s="6" t="s">
        <v>41</v>
      </c>
      <c r="C80" s="6" t="s">
        <v>41</v>
      </c>
      <c r="D80" s="7" t="s">
        <v>12</v>
      </c>
      <c r="E80" s="11" t="s">
        <v>13</v>
      </c>
      <c r="F80" s="9"/>
      <c r="G80" s="10" t="s">
        <v>15</v>
      </c>
      <c r="H80" s="10" t="s">
        <v>15</v>
      </c>
      <c r="I80" s="10"/>
      <c r="J80" s="10" t="s">
        <v>15</v>
      </c>
      <c r="K80" s="10"/>
      <c r="L80" s="10"/>
      <c r="M80" s="21"/>
      <c r="N80" s="9"/>
      <c r="O80" s="21" t="s">
        <v>115</v>
      </c>
      <c r="P80" s="21"/>
      <c r="Q80" s="21"/>
      <c r="R80" s="21"/>
    </row>
    <row r="81" spans="1:18" x14ac:dyDescent="0.15">
      <c r="A81" s="5">
        <f t="shared" si="1"/>
        <v>79</v>
      </c>
      <c r="B81" s="6"/>
      <c r="C81" s="6" t="s">
        <v>41</v>
      </c>
      <c r="D81" s="11" t="s">
        <v>82</v>
      </c>
      <c r="E81" s="11" t="s">
        <v>13</v>
      </c>
      <c r="F81" s="9" t="s">
        <v>83</v>
      </c>
      <c r="G81" s="10" t="s">
        <v>28</v>
      </c>
      <c r="H81" s="10" t="s">
        <v>28</v>
      </c>
      <c r="I81" s="10"/>
      <c r="J81" s="10"/>
      <c r="K81" s="10"/>
      <c r="L81" s="10"/>
      <c r="M81" s="21"/>
      <c r="N81" s="9"/>
      <c r="O81" s="21" t="s">
        <v>115</v>
      </c>
      <c r="P81" s="21"/>
      <c r="Q81" s="21"/>
      <c r="R81" s="21"/>
    </row>
    <row r="82" spans="1:18" ht="75" x14ac:dyDescent="0.15">
      <c r="A82" s="5">
        <f t="shared" si="1"/>
        <v>80</v>
      </c>
      <c r="B82" s="6"/>
      <c r="C82" s="6" t="s">
        <v>41</v>
      </c>
      <c r="D82" s="11" t="s">
        <v>25</v>
      </c>
      <c r="E82" s="11" t="s">
        <v>18</v>
      </c>
      <c r="F82" s="9" t="s">
        <v>49</v>
      </c>
      <c r="G82" s="10" t="s">
        <v>28</v>
      </c>
      <c r="H82" s="10" t="s">
        <v>28</v>
      </c>
      <c r="I82" s="10"/>
      <c r="J82" s="10" t="s">
        <v>28</v>
      </c>
      <c r="K82" s="10"/>
      <c r="L82" s="10"/>
      <c r="M82" s="21"/>
      <c r="N82" s="9"/>
      <c r="O82" s="21" t="s">
        <v>115</v>
      </c>
      <c r="P82" s="21"/>
      <c r="Q82" s="21"/>
      <c r="R82" s="21"/>
    </row>
    <row r="83" spans="1:18" ht="75" x14ac:dyDescent="0.15">
      <c r="A83" s="5">
        <f t="shared" si="1"/>
        <v>81</v>
      </c>
      <c r="B83" s="6"/>
      <c r="C83" s="6" t="s">
        <v>41</v>
      </c>
      <c r="D83" s="11" t="s">
        <v>25</v>
      </c>
      <c r="E83" s="11" t="s">
        <v>18</v>
      </c>
      <c r="F83" s="9" t="s">
        <v>50</v>
      </c>
      <c r="G83" s="10"/>
      <c r="H83" s="10"/>
      <c r="I83" s="10"/>
      <c r="J83" s="10" t="s">
        <v>28</v>
      </c>
      <c r="K83" s="10"/>
      <c r="L83" s="10"/>
      <c r="M83" s="21"/>
      <c r="N83" s="9"/>
      <c r="O83" s="21" t="s">
        <v>115</v>
      </c>
      <c r="P83" s="21"/>
      <c r="Q83" s="21"/>
      <c r="R83" s="21"/>
    </row>
    <row r="84" spans="1:18" x14ac:dyDescent="0.15">
      <c r="A84" s="5">
        <f t="shared" si="1"/>
        <v>82</v>
      </c>
      <c r="B84" s="6"/>
      <c r="C84" s="6" t="s">
        <v>41</v>
      </c>
      <c r="D84" s="11" t="s">
        <v>51</v>
      </c>
      <c r="E84" s="11" t="s">
        <v>23</v>
      </c>
      <c r="F84" s="9"/>
      <c r="G84" s="10"/>
      <c r="H84" s="10" t="s">
        <v>15</v>
      </c>
      <c r="I84" s="10"/>
      <c r="J84" s="10" t="s">
        <v>15</v>
      </c>
      <c r="K84" s="10"/>
      <c r="L84" s="10"/>
      <c r="M84" s="21"/>
      <c r="N84" s="9"/>
      <c r="O84" s="21" t="s">
        <v>115</v>
      </c>
      <c r="P84" s="21"/>
      <c r="Q84" s="21"/>
      <c r="R84" s="21"/>
    </row>
    <row r="85" spans="1:18" x14ac:dyDescent="0.15">
      <c r="A85" s="5">
        <f t="shared" si="1"/>
        <v>83</v>
      </c>
      <c r="B85" s="6"/>
      <c r="C85" s="6" t="s">
        <v>41</v>
      </c>
      <c r="D85" s="11" t="s">
        <v>84</v>
      </c>
      <c r="E85" s="11" t="s">
        <v>23</v>
      </c>
      <c r="F85" s="9"/>
      <c r="G85" s="10"/>
      <c r="H85" s="10" t="s">
        <v>15</v>
      </c>
      <c r="I85" s="10"/>
      <c r="J85" s="10"/>
      <c r="K85" s="10"/>
      <c r="L85" s="10"/>
      <c r="M85" s="21"/>
      <c r="N85" s="9"/>
      <c r="O85" s="21" t="s">
        <v>115</v>
      </c>
      <c r="P85" s="21"/>
      <c r="Q85" s="21"/>
      <c r="R85" s="21"/>
    </row>
    <row r="86" spans="1:18" ht="45" x14ac:dyDescent="0.15">
      <c r="A86" s="5">
        <f t="shared" si="1"/>
        <v>84</v>
      </c>
      <c r="B86" s="6"/>
      <c r="C86" s="6" t="s">
        <v>41</v>
      </c>
      <c r="D86" s="24" t="s">
        <v>86</v>
      </c>
      <c r="E86" s="11" t="s">
        <v>23</v>
      </c>
      <c r="F86" s="9"/>
      <c r="G86" s="10"/>
      <c r="H86" s="10" t="s">
        <v>15</v>
      </c>
      <c r="I86" s="10"/>
      <c r="J86" s="10"/>
      <c r="K86" s="10"/>
      <c r="L86" s="10"/>
      <c r="M86" s="21"/>
      <c r="N86" s="9"/>
      <c r="O86" s="21" t="s">
        <v>115</v>
      </c>
      <c r="P86" s="21"/>
      <c r="Q86" s="21"/>
      <c r="R86" s="21"/>
    </row>
    <row r="87" spans="1:18" x14ac:dyDescent="0.15">
      <c r="A87" s="5">
        <f t="shared" si="1"/>
        <v>85</v>
      </c>
      <c r="B87" s="6"/>
      <c r="C87" s="6" t="s">
        <v>41</v>
      </c>
      <c r="D87" s="11" t="s">
        <v>55</v>
      </c>
      <c r="E87" s="11" t="s">
        <v>23</v>
      </c>
      <c r="F87" s="9" t="s">
        <v>53</v>
      </c>
      <c r="G87" s="10"/>
      <c r="H87" s="10" t="s">
        <v>15</v>
      </c>
      <c r="I87" s="10"/>
      <c r="J87" s="10" t="s">
        <v>15</v>
      </c>
      <c r="K87" s="10"/>
      <c r="L87" s="10"/>
      <c r="M87" s="21"/>
      <c r="N87" s="9"/>
      <c r="O87" s="21" t="s">
        <v>115</v>
      </c>
      <c r="P87" s="21"/>
      <c r="Q87" s="21"/>
      <c r="R87" s="21"/>
    </row>
    <row r="88" spans="1:18" x14ac:dyDescent="0.15">
      <c r="A88" s="5">
        <f t="shared" si="1"/>
        <v>86</v>
      </c>
      <c r="B88" s="6"/>
      <c r="C88" s="6" t="s">
        <v>41</v>
      </c>
      <c r="D88" s="11" t="s">
        <v>52</v>
      </c>
      <c r="E88" s="11" t="s">
        <v>23</v>
      </c>
      <c r="F88" s="9" t="s">
        <v>53</v>
      </c>
      <c r="G88" s="10"/>
      <c r="H88" s="10" t="s">
        <v>15</v>
      </c>
      <c r="I88" s="10"/>
      <c r="J88" s="10" t="s">
        <v>15</v>
      </c>
      <c r="K88" s="10"/>
      <c r="L88" s="10"/>
      <c r="M88" s="21"/>
      <c r="N88" s="9"/>
      <c r="O88" s="21" t="s">
        <v>115</v>
      </c>
      <c r="P88" s="21"/>
      <c r="Q88" s="21"/>
      <c r="R88" s="21"/>
    </row>
    <row r="89" spans="1:18" x14ac:dyDescent="0.15">
      <c r="A89" s="5">
        <f t="shared" si="1"/>
        <v>87</v>
      </c>
      <c r="B89" s="6"/>
      <c r="C89" s="6" t="s">
        <v>41</v>
      </c>
      <c r="D89" s="11" t="s">
        <v>54</v>
      </c>
      <c r="E89" s="11" t="s">
        <v>23</v>
      </c>
      <c r="F89" s="9" t="s">
        <v>53</v>
      </c>
      <c r="G89" s="10"/>
      <c r="H89" s="10" t="s">
        <v>15</v>
      </c>
      <c r="I89" s="10"/>
      <c r="J89" s="10" t="s">
        <v>15</v>
      </c>
      <c r="K89" s="10"/>
      <c r="L89" s="10"/>
      <c r="M89" s="21"/>
      <c r="N89" s="9"/>
      <c r="O89" s="21" t="s">
        <v>115</v>
      </c>
      <c r="P89" s="21"/>
      <c r="Q89" s="21"/>
      <c r="R89" s="21"/>
    </row>
    <row r="90" spans="1:18" x14ac:dyDescent="0.15">
      <c r="A90" s="5">
        <f t="shared" si="1"/>
        <v>88</v>
      </c>
      <c r="B90" s="6"/>
      <c r="C90" s="6" t="s">
        <v>41</v>
      </c>
      <c r="D90" s="11" t="s">
        <v>55</v>
      </c>
      <c r="E90" s="11" t="s">
        <v>23</v>
      </c>
      <c r="F90" s="9" t="s">
        <v>61</v>
      </c>
      <c r="G90" s="10"/>
      <c r="H90" s="10" t="s">
        <v>15</v>
      </c>
      <c r="I90" s="10"/>
      <c r="J90" s="10" t="s">
        <v>15</v>
      </c>
      <c r="K90" s="10"/>
      <c r="L90" s="10"/>
      <c r="M90" s="21"/>
      <c r="N90" s="9"/>
      <c r="O90" s="21" t="s">
        <v>115</v>
      </c>
      <c r="P90" s="21"/>
      <c r="Q90" s="21"/>
      <c r="R90" s="21"/>
    </row>
    <row r="91" spans="1:18" x14ac:dyDescent="0.15">
      <c r="A91" s="5">
        <f t="shared" si="1"/>
        <v>89</v>
      </c>
      <c r="B91" s="6"/>
      <c r="C91" s="6" t="s">
        <v>41</v>
      </c>
      <c r="D91" s="11" t="s">
        <v>52</v>
      </c>
      <c r="E91" s="11" t="s">
        <v>23</v>
      </c>
      <c r="F91" s="9" t="s">
        <v>61</v>
      </c>
      <c r="G91" s="10"/>
      <c r="H91" s="10"/>
      <c r="I91" s="10"/>
      <c r="J91" s="10" t="s">
        <v>15</v>
      </c>
      <c r="K91" s="10"/>
      <c r="L91" s="10"/>
      <c r="M91" s="21"/>
      <c r="N91" s="9"/>
      <c r="O91" s="21" t="s">
        <v>115</v>
      </c>
      <c r="P91" s="21"/>
      <c r="Q91" s="21"/>
      <c r="R91" s="21"/>
    </row>
    <row r="92" spans="1:18" x14ac:dyDescent="0.15">
      <c r="A92" s="5">
        <f t="shared" si="1"/>
        <v>90</v>
      </c>
      <c r="B92" s="6"/>
      <c r="C92" s="6" t="s">
        <v>41</v>
      </c>
      <c r="D92" s="11" t="s">
        <v>54</v>
      </c>
      <c r="E92" s="11" t="s">
        <v>23</v>
      </c>
      <c r="F92" s="9" t="s">
        <v>61</v>
      </c>
      <c r="G92" s="10"/>
      <c r="H92" s="10"/>
      <c r="I92" s="10"/>
      <c r="J92" s="10" t="s">
        <v>15</v>
      </c>
      <c r="K92" s="10"/>
      <c r="L92" s="10"/>
      <c r="M92" s="21"/>
      <c r="N92" s="9"/>
      <c r="O92" s="21" t="s">
        <v>115</v>
      </c>
      <c r="P92" s="21"/>
      <c r="Q92" s="21"/>
      <c r="R92" s="21"/>
    </row>
    <row r="93" spans="1:18" ht="30" x14ac:dyDescent="0.15">
      <c r="A93" s="5">
        <f t="shared" si="1"/>
        <v>91</v>
      </c>
      <c r="B93" s="6"/>
      <c r="C93" s="6" t="s">
        <v>87</v>
      </c>
      <c r="D93" s="24" t="s">
        <v>99</v>
      </c>
      <c r="E93" s="11" t="s">
        <v>58</v>
      </c>
      <c r="F93" s="9"/>
      <c r="G93" s="10"/>
      <c r="H93" s="10"/>
      <c r="I93" s="10"/>
      <c r="J93" s="10" t="s">
        <v>15</v>
      </c>
      <c r="K93" s="10"/>
      <c r="L93" s="10" t="s">
        <v>15</v>
      </c>
      <c r="M93" s="21"/>
      <c r="N93" s="9"/>
      <c r="O93" s="21" t="s">
        <v>115</v>
      </c>
      <c r="P93" s="21"/>
      <c r="Q93" s="21"/>
      <c r="R93" s="21"/>
    </row>
    <row r="94" spans="1:18" x14ac:dyDescent="0.15">
      <c r="A94" s="5">
        <f t="shared" si="1"/>
        <v>92</v>
      </c>
      <c r="B94" s="6"/>
      <c r="C94" s="6" t="s">
        <v>87</v>
      </c>
      <c r="D94" s="11" t="s">
        <v>85</v>
      </c>
      <c r="E94" s="11" t="s">
        <v>58</v>
      </c>
      <c r="F94" s="9" t="s">
        <v>59</v>
      </c>
      <c r="G94" s="10"/>
      <c r="H94" s="10"/>
      <c r="I94" s="10"/>
      <c r="J94" s="10" t="s">
        <v>15</v>
      </c>
      <c r="K94" s="10"/>
      <c r="L94" s="10"/>
      <c r="M94" s="21"/>
      <c r="N94" s="9"/>
      <c r="O94" s="21" t="s">
        <v>115</v>
      </c>
      <c r="P94" s="21"/>
      <c r="Q94" s="21"/>
      <c r="R94" s="21"/>
    </row>
    <row r="95" spans="1:18" x14ac:dyDescent="0.15">
      <c r="A95" s="5">
        <f t="shared" si="1"/>
        <v>93</v>
      </c>
      <c r="B95" s="6"/>
      <c r="C95" s="6" t="s">
        <v>87</v>
      </c>
      <c r="D95" s="11" t="s">
        <v>20</v>
      </c>
      <c r="E95" s="11" t="s">
        <v>60</v>
      </c>
      <c r="F95" s="9" t="s">
        <v>53</v>
      </c>
      <c r="G95" s="10"/>
      <c r="H95" s="10" t="s">
        <v>15</v>
      </c>
      <c r="I95" s="10"/>
      <c r="J95" s="10" t="s">
        <v>15</v>
      </c>
      <c r="K95" s="10"/>
      <c r="L95" s="10"/>
      <c r="M95" s="21"/>
      <c r="N95" s="9"/>
      <c r="O95" s="21" t="s">
        <v>115</v>
      </c>
      <c r="P95" s="21"/>
      <c r="Q95" s="21"/>
      <c r="R95" s="21"/>
    </row>
    <row r="96" spans="1:18" x14ac:dyDescent="0.15">
      <c r="A96" s="5">
        <f t="shared" si="1"/>
        <v>94</v>
      </c>
      <c r="B96" s="6"/>
      <c r="C96" s="6" t="s">
        <v>87</v>
      </c>
      <c r="D96" s="11" t="s">
        <v>21</v>
      </c>
      <c r="E96" s="11" t="s">
        <v>60</v>
      </c>
      <c r="F96" s="9" t="s">
        <v>53</v>
      </c>
      <c r="G96" s="10"/>
      <c r="H96" s="10" t="s">
        <v>15</v>
      </c>
      <c r="I96" s="10"/>
      <c r="J96" s="10" t="s">
        <v>15</v>
      </c>
      <c r="K96" s="10"/>
      <c r="L96" s="10"/>
      <c r="M96" s="21"/>
      <c r="N96" s="9"/>
      <c r="O96" s="21" t="s">
        <v>115</v>
      </c>
      <c r="P96" s="21"/>
      <c r="Q96" s="21"/>
      <c r="R96" s="21"/>
    </row>
    <row r="97" spans="1:18" x14ac:dyDescent="0.15">
      <c r="A97" s="5">
        <f t="shared" si="1"/>
        <v>95</v>
      </c>
      <c r="B97" s="6"/>
      <c r="C97" s="6" t="s">
        <v>87</v>
      </c>
      <c r="D97" s="11" t="s">
        <v>20</v>
      </c>
      <c r="E97" s="11" t="s">
        <v>60</v>
      </c>
      <c r="F97" s="9" t="s">
        <v>61</v>
      </c>
      <c r="G97" s="10"/>
      <c r="H97" s="10"/>
      <c r="I97" s="10"/>
      <c r="J97" s="10" t="s">
        <v>15</v>
      </c>
      <c r="K97" s="10"/>
      <c r="L97" s="10" t="s">
        <v>15</v>
      </c>
      <c r="M97" s="21"/>
      <c r="N97" s="9"/>
      <c r="O97" s="21" t="s">
        <v>115</v>
      </c>
      <c r="P97" s="21"/>
      <c r="Q97" s="21"/>
      <c r="R97" s="21"/>
    </row>
    <row r="98" spans="1:18" x14ac:dyDescent="0.15">
      <c r="A98" s="5">
        <f t="shared" si="1"/>
        <v>96</v>
      </c>
      <c r="B98" s="6"/>
      <c r="C98" s="6" t="s">
        <v>87</v>
      </c>
      <c r="D98" s="11" t="s">
        <v>21</v>
      </c>
      <c r="E98" s="11" t="s">
        <v>60</v>
      </c>
      <c r="F98" s="9" t="s">
        <v>61</v>
      </c>
      <c r="G98" s="10"/>
      <c r="H98" s="10"/>
      <c r="I98" s="10"/>
      <c r="J98" s="10" t="s">
        <v>15</v>
      </c>
      <c r="K98" s="10"/>
      <c r="L98" s="10" t="s">
        <v>15</v>
      </c>
      <c r="M98" s="21"/>
      <c r="N98" s="9"/>
      <c r="O98" s="21" t="s">
        <v>115</v>
      </c>
      <c r="P98" s="21"/>
      <c r="Q98" s="21"/>
      <c r="R98" s="21"/>
    </row>
    <row r="99" spans="1:18" x14ac:dyDescent="0.15">
      <c r="A99" s="5">
        <f t="shared" si="1"/>
        <v>97</v>
      </c>
      <c r="B99" s="8"/>
      <c r="C99" s="8" t="s">
        <v>91</v>
      </c>
      <c r="D99" s="7" t="s">
        <v>12</v>
      </c>
      <c r="E99" s="11" t="s">
        <v>13</v>
      </c>
      <c r="F99" s="9"/>
      <c r="G99" s="10"/>
      <c r="H99" s="10"/>
      <c r="I99" s="10"/>
      <c r="J99" s="10" t="s">
        <v>15</v>
      </c>
      <c r="K99" s="10"/>
      <c r="L99" s="10"/>
      <c r="M99" s="21"/>
      <c r="N99" s="9"/>
      <c r="O99" s="21" t="s">
        <v>115</v>
      </c>
      <c r="P99" s="21"/>
      <c r="Q99" s="21"/>
      <c r="R99" s="21"/>
    </row>
    <row r="100" spans="1:18" x14ac:dyDescent="0.15">
      <c r="A100" s="5">
        <f t="shared" si="1"/>
        <v>98</v>
      </c>
      <c r="B100" s="8"/>
      <c r="C100" s="8" t="s">
        <v>42</v>
      </c>
      <c r="D100" s="7" t="s">
        <v>12</v>
      </c>
      <c r="E100" s="11" t="s">
        <v>13</v>
      </c>
      <c r="F100" s="9"/>
      <c r="G100" s="10"/>
      <c r="H100" s="10" t="s">
        <v>15</v>
      </c>
      <c r="I100" s="10"/>
      <c r="J100" s="10" t="s">
        <v>15</v>
      </c>
      <c r="K100" s="10"/>
      <c r="L100" s="10"/>
      <c r="M100" s="21"/>
      <c r="N100" s="9"/>
      <c r="O100" s="21" t="s">
        <v>115</v>
      </c>
      <c r="P100" s="21"/>
      <c r="Q100" s="21"/>
      <c r="R100" s="21"/>
    </row>
    <row r="101" spans="1:18" x14ac:dyDescent="0.15">
      <c r="A101" s="5">
        <f t="shared" si="1"/>
        <v>99</v>
      </c>
      <c r="B101" s="8"/>
      <c r="C101" s="8" t="s">
        <v>42</v>
      </c>
      <c r="D101" s="7" t="s">
        <v>29</v>
      </c>
      <c r="E101" s="11" t="s">
        <v>16</v>
      </c>
      <c r="F101" s="9"/>
      <c r="G101" s="10"/>
      <c r="H101" s="10"/>
      <c r="I101" s="10"/>
      <c r="J101" s="10" t="s">
        <v>15</v>
      </c>
      <c r="K101" s="10"/>
      <c r="L101" s="10"/>
      <c r="M101" s="21"/>
      <c r="N101" s="9"/>
      <c r="O101" s="21" t="s">
        <v>115</v>
      </c>
      <c r="P101" s="21"/>
      <c r="Q101" s="21"/>
      <c r="R101" s="21"/>
    </row>
    <row r="102" spans="1:18" x14ac:dyDescent="0.15">
      <c r="A102" s="5">
        <f t="shared" si="1"/>
        <v>100</v>
      </c>
      <c r="B102" s="8"/>
      <c r="C102" s="8" t="s">
        <v>42</v>
      </c>
      <c r="D102" s="7" t="s">
        <v>93</v>
      </c>
      <c r="E102" s="11" t="s">
        <v>40</v>
      </c>
      <c r="F102" s="9"/>
      <c r="G102" s="10"/>
      <c r="H102" s="10"/>
      <c r="I102" s="10"/>
      <c r="J102" s="10" t="s">
        <v>15</v>
      </c>
      <c r="K102" s="10"/>
      <c r="L102" s="10"/>
      <c r="M102" s="21"/>
      <c r="N102" s="9"/>
      <c r="O102" s="21" t="s">
        <v>115</v>
      </c>
      <c r="P102" s="21"/>
      <c r="Q102" s="21"/>
      <c r="R102" s="21"/>
    </row>
    <row r="103" spans="1:18" x14ac:dyDescent="0.15">
      <c r="A103" s="5">
        <f t="shared" si="1"/>
        <v>101</v>
      </c>
      <c r="B103" s="6"/>
      <c r="C103" s="6" t="s">
        <v>92</v>
      </c>
      <c r="D103" s="7" t="s">
        <v>75</v>
      </c>
      <c r="E103" s="11" t="s">
        <v>16</v>
      </c>
      <c r="F103" s="9"/>
      <c r="G103" s="10"/>
      <c r="H103" s="10"/>
      <c r="I103" s="10" t="s">
        <v>15</v>
      </c>
      <c r="J103" s="10" t="s">
        <v>15</v>
      </c>
      <c r="K103" s="10"/>
      <c r="L103" s="10"/>
      <c r="M103" s="21"/>
      <c r="N103" s="9"/>
      <c r="O103" s="21" t="s">
        <v>115</v>
      </c>
      <c r="P103" s="21"/>
      <c r="Q103" s="21"/>
      <c r="R103" s="21"/>
    </row>
    <row r="104" spans="1:18" ht="66" x14ac:dyDescent="0.15">
      <c r="A104" s="5">
        <f t="shared" si="1"/>
        <v>102</v>
      </c>
      <c r="B104" s="6"/>
      <c r="C104" s="6" t="s">
        <v>92</v>
      </c>
      <c r="D104" s="25" t="s">
        <v>94</v>
      </c>
      <c r="E104" s="11"/>
      <c r="F104" s="9"/>
      <c r="G104" s="10"/>
      <c r="H104" s="10" t="s">
        <v>15</v>
      </c>
      <c r="I104" s="10"/>
      <c r="J104" s="10"/>
      <c r="K104" s="10"/>
      <c r="L104" s="10"/>
      <c r="M104" s="21"/>
      <c r="N104" s="9"/>
      <c r="O104" s="21" t="s">
        <v>115</v>
      </c>
      <c r="P104" s="21"/>
      <c r="Q104" s="21"/>
      <c r="R104" s="21"/>
    </row>
    <row r="105" spans="1:18" ht="33" x14ac:dyDescent="0.15">
      <c r="A105" s="5">
        <f t="shared" si="1"/>
        <v>103</v>
      </c>
      <c r="B105" s="6"/>
      <c r="C105" s="6" t="s">
        <v>92</v>
      </c>
      <c r="D105" s="25" t="s">
        <v>95</v>
      </c>
      <c r="E105" s="11"/>
      <c r="F105" s="9"/>
      <c r="G105" s="10"/>
      <c r="H105" s="10" t="s">
        <v>15</v>
      </c>
      <c r="I105" s="10"/>
      <c r="J105" s="10"/>
      <c r="K105" s="10"/>
      <c r="L105" s="10"/>
      <c r="M105" s="21"/>
      <c r="N105" s="9"/>
      <c r="O105" s="21" t="s">
        <v>115</v>
      </c>
      <c r="P105" s="21"/>
      <c r="Q105" s="21"/>
      <c r="R105" s="21"/>
    </row>
    <row r="106" spans="1:18" ht="49.5" x14ac:dyDescent="0.15">
      <c r="A106" s="5">
        <f t="shared" si="1"/>
        <v>104</v>
      </c>
      <c r="B106" s="6"/>
      <c r="C106" s="6" t="s">
        <v>92</v>
      </c>
      <c r="D106" s="25" t="s">
        <v>96</v>
      </c>
      <c r="E106" s="11"/>
      <c r="F106" s="9"/>
      <c r="G106" s="10"/>
      <c r="H106" s="10" t="s">
        <v>15</v>
      </c>
      <c r="I106" s="10"/>
      <c r="J106" s="10"/>
      <c r="K106" s="10"/>
      <c r="L106" s="10"/>
      <c r="M106" s="21"/>
      <c r="N106" s="9"/>
      <c r="O106" s="21" t="s">
        <v>115</v>
      </c>
      <c r="P106" s="21"/>
      <c r="Q106" s="21"/>
      <c r="R106" s="21"/>
    </row>
    <row r="107" spans="1:18" x14ac:dyDescent="0.15">
      <c r="A107" s="5">
        <f t="shared" si="1"/>
        <v>105</v>
      </c>
      <c r="B107" s="8" t="s">
        <v>97</v>
      </c>
      <c r="C107" s="8" t="s">
        <v>43</v>
      </c>
      <c r="D107" s="7" t="s">
        <v>12</v>
      </c>
      <c r="E107" s="11" t="s">
        <v>13</v>
      </c>
      <c r="F107" s="9"/>
      <c r="G107" s="10"/>
      <c r="H107" s="10" t="s">
        <v>15</v>
      </c>
      <c r="I107" s="10"/>
      <c r="J107" s="10" t="s">
        <v>15</v>
      </c>
      <c r="K107" s="10"/>
      <c r="L107" s="10"/>
      <c r="M107" s="21"/>
      <c r="N107" s="9"/>
      <c r="O107" s="21" t="s">
        <v>115</v>
      </c>
      <c r="P107" s="21"/>
      <c r="Q107" s="21"/>
      <c r="R107" s="21"/>
    </row>
    <row r="108" spans="1:18" x14ac:dyDescent="0.15">
      <c r="A108" s="5">
        <f t="shared" si="1"/>
        <v>106</v>
      </c>
      <c r="B108" s="8"/>
      <c r="C108" s="8" t="s">
        <v>43</v>
      </c>
      <c r="D108" s="7" t="s">
        <v>20</v>
      </c>
      <c r="E108" s="11" t="s">
        <v>16</v>
      </c>
      <c r="F108" s="9"/>
      <c r="G108" s="10"/>
      <c r="H108" s="10" t="s">
        <v>15</v>
      </c>
      <c r="I108" s="10"/>
      <c r="J108" s="10" t="s">
        <v>15</v>
      </c>
      <c r="K108" s="10"/>
      <c r="L108" s="10"/>
      <c r="M108" s="21"/>
      <c r="N108" s="9"/>
      <c r="O108" s="37" t="s">
        <v>115</v>
      </c>
      <c r="P108" s="37"/>
      <c r="Q108" s="37"/>
      <c r="R108" s="37" t="s">
        <v>116</v>
      </c>
    </row>
    <row r="109" spans="1:18" x14ac:dyDescent="0.15">
      <c r="A109" s="5">
        <f t="shared" si="1"/>
        <v>107</v>
      </c>
      <c r="B109" s="8"/>
      <c r="C109" s="8" t="s">
        <v>43</v>
      </c>
      <c r="D109" s="7" t="s">
        <v>75</v>
      </c>
      <c r="E109" s="11" t="s">
        <v>16</v>
      </c>
      <c r="F109" s="9"/>
      <c r="G109" s="10"/>
      <c r="H109" s="10"/>
      <c r="I109" s="10" t="s">
        <v>15</v>
      </c>
      <c r="J109" s="10" t="s">
        <v>15</v>
      </c>
      <c r="K109" s="10"/>
      <c r="L109" s="10"/>
      <c r="M109" s="21"/>
      <c r="N109" s="9"/>
      <c r="O109" s="21" t="s">
        <v>115</v>
      </c>
      <c r="P109" s="21"/>
      <c r="Q109" s="21"/>
      <c r="R109" s="21"/>
    </row>
    <row r="110" spans="1:18" x14ac:dyDescent="0.15">
      <c r="A110" s="5">
        <f t="shared" si="1"/>
        <v>108</v>
      </c>
      <c r="B110" s="8"/>
      <c r="C110" s="8" t="s">
        <v>43</v>
      </c>
      <c r="D110" s="7" t="s">
        <v>98</v>
      </c>
      <c r="E110" s="11" t="s">
        <v>16</v>
      </c>
      <c r="F110" s="9"/>
      <c r="G110" s="10"/>
      <c r="H110" s="10"/>
      <c r="I110" s="10" t="s">
        <v>15</v>
      </c>
      <c r="J110" s="10" t="s">
        <v>15</v>
      </c>
      <c r="K110" s="10"/>
      <c r="L110" s="10"/>
      <c r="M110" s="21"/>
      <c r="N110" s="9"/>
      <c r="O110" s="21" t="s">
        <v>115</v>
      </c>
      <c r="P110" s="21"/>
      <c r="Q110" s="21"/>
      <c r="R110" s="21"/>
    </row>
    <row r="111" spans="1:18" x14ac:dyDescent="0.15">
      <c r="A111" s="5">
        <f t="shared" si="1"/>
        <v>109</v>
      </c>
      <c r="B111" s="8" t="s">
        <v>101</v>
      </c>
      <c r="C111" s="8" t="s">
        <v>101</v>
      </c>
      <c r="D111" s="7" t="s">
        <v>12</v>
      </c>
      <c r="E111" s="8" t="s">
        <v>13</v>
      </c>
      <c r="F111" s="9"/>
      <c r="G111" s="10" t="s">
        <v>15</v>
      </c>
      <c r="H111" s="10" t="s">
        <v>15</v>
      </c>
      <c r="I111" s="10"/>
      <c r="J111" s="10" t="s">
        <v>15</v>
      </c>
      <c r="K111" s="10"/>
      <c r="L111" s="10"/>
      <c r="M111" s="21"/>
      <c r="N111" s="9"/>
      <c r="O111" s="21" t="s">
        <v>115</v>
      </c>
      <c r="P111" s="21"/>
      <c r="Q111" s="21"/>
      <c r="R111" s="21"/>
    </row>
    <row r="112" spans="1:18" x14ac:dyDescent="0.15">
      <c r="A112" s="5">
        <f t="shared" si="1"/>
        <v>110</v>
      </c>
      <c r="B112" s="8"/>
      <c r="C112" s="8" t="s">
        <v>101</v>
      </c>
      <c r="D112" s="13" t="s">
        <v>102</v>
      </c>
      <c r="E112" s="11" t="s">
        <v>16</v>
      </c>
      <c r="F112" s="14"/>
      <c r="G112" s="10"/>
      <c r="H112" s="10" t="s">
        <v>15</v>
      </c>
      <c r="I112" s="10"/>
      <c r="J112" s="10" t="s">
        <v>15</v>
      </c>
      <c r="K112" s="10"/>
      <c r="L112" s="10"/>
      <c r="M112" s="21"/>
      <c r="N112" s="9"/>
      <c r="O112" s="21" t="s">
        <v>115</v>
      </c>
      <c r="P112" s="21"/>
      <c r="Q112" s="21"/>
      <c r="R112" s="21"/>
    </row>
    <row r="113" spans="1:18" x14ac:dyDescent="0.15">
      <c r="A113" s="5">
        <f t="shared" si="1"/>
        <v>111</v>
      </c>
      <c r="B113" s="8"/>
      <c r="C113" s="8" t="s">
        <v>101</v>
      </c>
      <c r="D113" s="13" t="s">
        <v>20</v>
      </c>
      <c r="E113" s="11" t="s">
        <v>16</v>
      </c>
      <c r="F113" s="9"/>
      <c r="G113" s="10"/>
      <c r="H113" s="10" t="s">
        <v>15</v>
      </c>
      <c r="I113" s="10"/>
      <c r="J113" s="10" t="s">
        <v>15</v>
      </c>
      <c r="K113" s="10"/>
      <c r="L113" s="10"/>
      <c r="M113" s="21"/>
      <c r="N113" s="9"/>
      <c r="O113" s="37" t="s">
        <v>115</v>
      </c>
      <c r="P113" s="37"/>
      <c r="Q113" s="37"/>
      <c r="R113" s="37" t="s">
        <v>119</v>
      </c>
    </row>
    <row r="114" spans="1:18" s="16" customFormat="1" x14ac:dyDescent="0.15">
      <c r="A114" s="5">
        <f t="shared" si="1"/>
        <v>112</v>
      </c>
      <c r="B114" s="12"/>
      <c r="C114" s="8" t="s">
        <v>101</v>
      </c>
      <c r="D114" s="7" t="s">
        <v>21</v>
      </c>
      <c r="E114" s="11" t="s">
        <v>16</v>
      </c>
      <c r="F114" s="9"/>
      <c r="G114" s="15"/>
      <c r="H114" s="10" t="s">
        <v>15</v>
      </c>
      <c r="I114" s="15"/>
      <c r="J114" s="10" t="s">
        <v>15</v>
      </c>
      <c r="K114" s="15"/>
      <c r="L114" s="15"/>
      <c r="M114" s="22"/>
      <c r="N114" s="14"/>
      <c r="O114" s="21" t="s">
        <v>115</v>
      </c>
      <c r="P114" s="22"/>
      <c r="Q114" s="22"/>
      <c r="R114" s="22"/>
    </row>
    <row r="115" spans="1:18" x14ac:dyDescent="0.15">
      <c r="A115" s="5">
        <f t="shared" si="1"/>
        <v>113</v>
      </c>
      <c r="B115" s="8" t="s">
        <v>103</v>
      </c>
      <c r="C115" s="8" t="s">
        <v>103</v>
      </c>
      <c r="D115" s="7" t="s">
        <v>12</v>
      </c>
      <c r="E115" s="8" t="s">
        <v>13</v>
      </c>
      <c r="F115" s="9"/>
      <c r="G115" s="10" t="s">
        <v>15</v>
      </c>
      <c r="H115" s="10" t="s">
        <v>15</v>
      </c>
      <c r="I115" s="10"/>
      <c r="J115" s="10" t="s">
        <v>15</v>
      </c>
      <c r="K115" s="10"/>
      <c r="L115" s="10"/>
      <c r="M115" s="21"/>
      <c r="N115" s="9"/>
      <c r="O115" s="21" t="s">
        <v>115</v>
      </c>
      <c r="P115" s="21"/>
      <c r="Q115" s="21"/>
      <c r="R115" s="21"/>
    </row>
    <row r="116" spans="1:18" x14ac:dyDescent="0.15">
      <c r="A116" s="5">
        <f t="shared" si="1"/>
        <v>114</v>
      </c>
      <c r="B116" s="8"/>
      <c r="C116" s="8" t="s">
        <v>103</v>
      </c>
      <c r="D116" s="8" t="s">
        <v>104</v>
      </c>
      <c r="E116" s="11" t="s">
        <v>16</v>
      </c>
      <c r="F116" s="14"/>
      <c r="G116" s="10"/>
      <c r="H116" s="10" t="s">
        <v>15</v>
      </c>
      <c r="I116" s="10"/>
      <c r="J116" s="10" t="s">
        <v>15</v>
      </c>
      <c r="K116" s="10"/>
      <c r="L116" s="10"/>
      <c r="M116" s="21"/>
      <c r="N116" s="9"/>
      <c r="O116" s="21" t="s">
        <v>115</v>
      </c>
      <c r="P116" s="21"/>
      <c r="Q116" s="21"/>
      <c r="R116" s="21"/>
    </row>
    <row r="117" spans="1:18" x14ac:dyDescent="0.15">
      <c r="A117" s="5">
        <f t="shared" si="1"/>
        <v>115</v>
      </c>
      <c r="B117" s="8"/>
      <c r="C117" s="8" t="s">
        <v>103</v>
      </c>
      <c r="D117" s="8" t="s">
        <v>105</v>
      </c>
      <c r="E117" s="11" t="s">
        <v>16</v>
      </c>
      <c r="F117" s="9"/>
      <c r="G117" s="10"/>
      <c r="H117" s="10" t="s">
        <v>15</v>
      </c>
      <c r="I117" s="10"/>
      <c r="J117" s="10" t="s">
        <v>15</v>
      </c>
      <c r="K117" s="10"/>
      <c r="L117" s="10"/>
      <c r="M117" s="21"/>
      <c r="N117" s="9"/>
      <c r="O117" s="21" t="s">
        <v>115</v>
      </c>
      <c r="P117" s="21"/>
      <c r="Q117" s="21"/>
      <c r="R117" s="21"/>
    </row>
    <row r="118" spans="1:18" s="16" customFormat="1" x14ac:dyDescent="0.15">
      <c r="A118" s="5">
        <f t="shared" si="1"/>
        <v>116</v>
      </c>
      <c r="B118" s="12"/>
      <c r="C118" s="8" t="s">
        <v>103</v>
      </c>
      <c r="D118" s="8" t="s">
        <v>20</v>
      </c>
      <c r="E118" s="11" t="s">
        <v>16</v>
      </c>
      <c r="F118" s="9"/>
      <c r="G118" s="15"/>
      <c r="H118" s="10" t="s">
        <v>15</v>
      </c>
      <c r="I118" s="15"/>
      <c r="J118" s="10" t="s">
        <v>15</v>
      </c>
      <c r="K118" s="15"/>
      <c r="L118" s="15"/>
      <c r="M118" s="22"/>
      <c r="N118" s="14"/>
      <c r="O118" s="21" t="s">
        <v>115</v>
      </c>
      <c r="P118" s="22"/>
      <c r="Q118" s="22"/>
      <c r="R118" s="22"/>
    </row>
    <row r="119" spans="1:18" x14ac:dyDescent="0.15">
      <c r="A119" s="5">
        <f t="shared" si="1"/>
        <v>117</v>
      </c>
      <c r="B119" s="8" t="s">
        <v>106</v>
      </c>
      <c r="C119" s="8" t="s">
        <v>106</v>
      </c>
      <c r="D119" s="7" t="s">
        <v>12</v>
      </c>
      <c r="E119" s="8" t="s">
        <v>13</v>
      </c>
      <c r="F119" s="9"/>
      <c r="G119" s="10" t="s">
        <v>15</v>
      </c>
      <c r="H119" s="10" t="s">
        <v>15</v>
      </c>
      <c r="I119" s="10"/>
      <c r="J119" s="10" t="s">
        <v>15</v>
      </c>
      <c r="K119" s="10"/>
      <c r="L119" s="10"/>
      <c r="M119" s="21"/>
      <c r="N119" s="9"/>
      <c r="O119" s="21" t="s">
        <v>115</v>
      </c>
      <c r="P119" s="21"/>
      <c r="Q119" s="21"/>
      <c r="R119" s="21"/>
    </row>
    <row r="120" spans="1:18" x14ac:dyDescent="0.15">
      <c r="A120" s="5">
        <f t="shared" si="1"/>
        <v>118</v>
      </c>
      <c r="B120" s="8"/>
      <c r="C120" s="8" t="s">
        <v>106</v>
      </c>
      <c r="D120" s="8" t="s">
        <v>108</v>
      </c>
      <c r="E120" s="11" t="s">
        <v>16</v>
      </c>
      <c r="F120" s="14" t="s">
        <v>109</v>
      </c>
      <c r="G120" s="10"/>
      <c r="H120" s="10"/>
      <c r="I120" s="10"/>
      <c r="J120" s="10" t="s">
        <v>15</v>
      </c>
      <c r="K120" s="10"/>
      <c r="L120" s="10"/>
      <c r="M120" s="21"/>
      <c r="N120" s="9"/>
      <c r="O120" s="21" t="s">
        <v>115</v>
      </c>
      <c r="P120" s="21"/>
      <c r="Q120" s="21"/>
      <c r="R120" s="21"/>
    </row>
    <row r="121" spans="1:18" x14ac:dyDescent="0.15">
      <c r="A121" s="5">
        <f t="shared" si="1"/>
        <v>119</v>
      </c>
      <c r="B121" s="8"/>
      <c r="C121" s="8" t="s">
        <v>106</v>
      </c>
      <c r="D121" s="8" t="s">
        <v>20</v>
      </c>
      <c r="E121" s="11" t="s">
        <v>16</v>
      </c>
      <c r="F121" s="9"/>
      <c r="G121" s="10"/>
      <c r="H121" s="10" t="s">
        <v>15</v>
      </c>
      <c r="I121" s="10"/>
      <c r="J121" s="10" t="s">
        <v>15</v>
      </c>
      <c r="K121" s="10"/>
      <c r="L121" s="10"/>
      <c r="M121" s="21"/>
      <c r="N121" s="9"/>
      <c r="O121" s="37" t="s">
        <v>115</v>
      </c>
      <c r="P121" s="37"/>
      <c r="Q121" s="37"/>
      <c r="R121" s="37" t="s">
        <v>117</v>
      </c>
    </row>
    <row r="122" spans="1:18" s="16" customFormat="1" x14ac:dyDescent="0.15">
      <c r="A122" s="5">
        <f t="shared" si="1"/>
        <v>120</v>
      </c>
      <c r="B122" s="12"/>
      <c r="C122" s="8" t="s">
        <v>106</v>
      </c>
      <c r="D122" s="8" t="s">
        <v>107</v>
      </c>
      <c r="E122" s="11" t="s">
        <v>16</v>
      </c>
      <c r="F122" s="9"/>
      <c r="G122" s="15"/>
      <c r="H122" s="10" t="s">
        <v>15</v>
      </c>
      <c r="I122" s="15"/>
      <c r="J122" s="10" t="s">
        <v>15</v>
      </c>
      <c r="K122" s="15"/>
      <c r="L122" s="15"/>
      <c r="M122" s="22"/>
      <c r="N122" s="14"/>
      <c r="O122" s="37" t="s">
        <v>115</v>
      </c>
      <c r="P122" s="38"/>
      <c r="Q122" s="38"/>
      <c r="R122" s="38" t="s">
        <v>118</v>
      </c>
    </row>
    <row r="123" spans="1:18" x14ac:dyDescent="0.15">
      <c r="A123" s="5">
        <f t="shared" si="1"/>
        <v>121</v>
      </c>
      <c r="B123" s="8" t="s">
        <v>100</v>
      </c>
      <c r="C123" s="12" t="s">
        <v>22</v>
      </c>
      <c r="D123" s="7" t="s">
        <v>12</v>
      </c>
      <c r="E123" s="8" t="s">
        <v>13</v>
      </c>
      <c r="F123" s="9"/>
      <c r="G123" s="10" t="s">
        <v>15</v>
      </c>
      <c r="H123" s="10" t="s">
        <v>15</v>
      </c>
      <c r="I123" s="10"/>
      <c r="J123" s="10" t="s">
        <v>15</v>
      </c>
      <c r="K123" s="10"/>
      <c r="L123" s="10"/>
      <c r="M123" s="21"/>
      <c r="N123" s="9"/>
      <c r="O123" s="21" t="s">
        <v>115</v>
      </c>
      <c r="P123" s="21"/>
      <c r="Q123" s="21"/>
      <c r="R123" s="21"/>
    </row>
    <row r="124" spans="1:18" x14ac:dyDescent="0.15">
      <c r="A124" s="5">
        <f t="shared" si="1"/>
        <v>122</v>
      </c>
      <c r="B124" s="8"/>
      <c r="C124" s="12" t="s">
        <v>22</v>
      </c>
      <c r="D124" s="13" t="s">
        <v>24</v>
      </c>
      <c r="E124" s="11" t="s">
        <v>16</v>
      </c>
      <c r="F124" s="14"/>
      <c r="G124" s="10"/>
      <c r="H124" s="10" t="s">
        <v>17</v>
      </c>
      <c r="I124" s="10"/>
      <c r="J124" s="10" t="s">
        <v>15</v>
      </c>
      <c r="K124" s="10"/>
      <c r="L124" s="10"/>
      <c r="M124" s="21"/>
      <c r="N124" s="9"/>
      <c r="O124" s="21" t="s">
        <v>115</v>
      </c>
      <c r="P124" s="21"/>
      <c r="Q124" s="21"/>
      <c r="R124" s="21"/>
    </row>
    <row r="125" spans="1:18" x14ac:dyDescent="0.15">
      <c r="A125" s="5">
        <f t="shared" si="1"/>
        <v>123</v>
      </c>
      <c r="B125" s="8"/>
      <c r="C125" s="8" t="s">
        <v>19</v>
      </c>
      <c r="D125" s="13" t="s">
        <v>20</v>
      </c>
      <c r="E125" s="11" t="s">
        <v>16</v>
      </c>
      <c r="F125" s="9"/>
      <c r="G125" s="10"/>
      <c r="H125" s="10" t="s">
        <v>15</v>
      </c>
      <c r="I125" s="10"/>
      <c r="J125" s="10" t="s">
        <v>15</v>
      </c>
      <c r="K125" s="10"/>
      <c r="L125" s="10"/>
      <c r="M125" s="21"/>
      <c r="N125" s="9"/>
      <c r="O125" s="21" t="s">
        <v>115</v>
      </c>
      <c r="P125" s="21"/>
      <c r="Q125" s="21"/>
      <c r="R125" s="21"/>
    </row>
    <row r="126" spans="1:18" s="16" customFormat="1" x14ac:dyDescent="0.15">
      <c r="A126" s="5">
        <f t="shared" si="1"/>
        <v>124</v>
      </c>
      <c r="B126" s="12"/>
      <c r="C126" s="8" t="s">
        <v>19</v>
      </c>
      <c r="D126" s="7" t="s">
        <v>21</v>
      </c>
      <c r="E126" s="11" t="s">
        <v>16</v>
      </c>
      <c r="F126" s="9"/>
      <c r="G126" s="15"/>
      <c r="H126" s="10" t="s">
        <v>15</v>
      </c>
      <c r="I126" s="15"/>
      <c r="J126" s="10" t="s">
        <v>15</v>
      </c>
      <c r="K126" s="15"/>
      <c r="L126" s="15"/>
      <c r="M126" s="22"/>
      <c r="N126" s="14"/>
      <c r="O126" s="21" t="s">
        <v>115</v>
      </c>
      <c r="P126" s="22"/>
      <c r="Q126" s="22"/>
      <c r="R126" s="22"/>
    </row>
    <row r="128" spans="1:18" x14ac:dyDescent="0.15">
      <c r="N128" s="1" t="s">
        <v>120</v>
      </c>
      <c r="O128" s="1">
        <f>COUNTA(O3:O126)</f>
        <v>124</v>
      </c>
    </row>
    <row r="129" spans="14:15" x14ac:dyDescent="0.15">
      <c r="N129" s="1" t="s">
        <v>115</v>
      </c>
      <c r="O129" s="1">
        <f>COUNTIF(O3:O126,"OK")</f>
        <v>124</v>
      </c>
    </row>
    <row r="130" spans="14:15" x14ac:dyDescent="0.15">
      <c r="N130" s="1" t="s">
        <v>121</v>
      </c>
      <c r="O130" s="1">
        <f>COUNTIF(O3:O126,"NG")</f>
        <v>0</v>
      </c>
    </row>
  </sheetData>
  <autoFilter ref="A2:N126"/>
  <mergeCells count="10">
    <mergeCell ref="A1:A2"/>
    <mergeCell ref="B1:B2"/>
    <mergeCell ref="C1:C2"/>
    <mergeCell ref="D1:F1"/>
    <mergeCell ref="G1:M1"/>
    <mergeCell ref="R1:R2"/>
    <mergeCell ref="O1:O2"/>
    <mergeCell ref="P1:P2"/>
    <mergeCell ref="Q1:Q2"/>
    <mergeCell ref="N1:N2"/>
  </mergeCells>
  <phoneticPr fontId="2"/>
  <conditionalFormatting sqref="G3:L8 G10:L10 G13:I13 K13:L13 G17:L17 G49 G50:I51 K49:L51 G52:L55 G48:L48 G57:L59 G79:L79 G107 I107 K107:L107 G108:L109 I123 K123:L123 G124:L124 G125:I125 K125:L125 M56 R56">
    <cfRule type="cellIs" dxfId="156" priority="361" operator="equal">
      <formula>"●"</formula>
    </cfRule>
  </conditionalFormatting>
  <conditionalFormatting sqref="G126 I126 K126:L126">
    <cfRule type="cellIs" dxfId="155" priority="359" operator="equal">
      <formula>"●"</formula>
    </cfRule>
  </conditionalFormatting>
  <conditionalFormatting sqref="G9:L9">
    <cfRule type="cellIs" dxfId="154" priority="318" operator="equal">
      <formula>"●"</formula>
    </cfRule>
  </conditionalFormatting>
  <conditionalFormatting sqref="G12:I12 K12:L12">
    <cfRule type="cellIs" dxfId="153" priority="217" operator="equal">
      <formula>"●"</formula>
    </cfRule>
  </conditionalFormatting>
  <conditionalFormatting sqref="J12:J13">
    <cfRule type="cellIs" dxfId="152" priority="216" operator="equal">
      <formula>"●"</formula>
    </cfRule>
  </conditionalFormatting>
  <conditionalFormatting sqref="G16 K16:L16 I16">
    <cfRule type="cellIs" dxfId="151" priority="215" operator="equal">
      <formula>"●"</formula>
    </cfRule>
  </conditionalFormatting>
  <conditionalFormatting sqref="G15 K15:L15 I15">
    <cfRule type="cellIs" dxfId="150" priority="214" operator="equal">
      <formula>"●"</formula>
    </cfRule>
  </conditionalFormatting>
  <conditionalFormatting sqref="J15:J16">
    <cfRule type="cellIs" dxfId="149" priority="213" operator="equal">
      <formula>"●"</formula>
    </cfRule>
  </conditionalFormatting>
  <conditionalFormatting sqref="G11:I11 K11:L11">
    <cfRule type="cellIs" dxfId="148" priority="212" operator="equal">
      <formula>"●"</formula>
    </cfRule>
  </conditionalFormatting>
  <conditionalFormatting sqref="J11">
    <cfRule type="cellIs" dxfId="147" priority="211" operator="equal">
      <formula>"●"</formula>
    </cfRule>
  </conditionalFormatting>
  <conditionalFormatting sqref="G14:I14 K14:L14">
    <cfRule type="cellIs" dxfId="146" priority="210" operator="equal">
      <formula>"●"</formula>
    </cfRule>
  </conditionalFormatting>
  <conditionalFormatting sqref="J14">
    <cfRule type="cellIs" dxfId="145" priority="209" operator="equal">
      <formula>"●"</formula>
    </cfRule>
  </conditionalFormatting>
  <conditionalFormatting sqref="H15:H16">
    <cfRule type="cellIs" dxfId="144" priority="208" operator="equal">
      <formula>"●"</formula>
    </cfRule>
  </conditionalFormatting>
  <conditionalFormatting sqref="G18:L18">
    <cfRule type="cellIs" dxfId="143" priority="207" operator="equal">
      <formula>"●"</formula>
    </cfRule>
  </conditionalFormatting>
  <conditionalFormatting sqref="G19:L19">
    <cfRule type="cellIs" dxfId="142" priority="206" operator="equal">
      <formula>"●"</formula>
    </cfRule>
  </conditionalFormatting>
  <conditionalFormatting sqref="G20 I20:L20">
    <cfRule type="cellIs" dxfId="141" priority="205" operator="equal">
      <formula>"●"</formula>
    </cfRule>
  </conditionalFormatting>
  <conditionalFormatting sqref="G21:L21">
    <cfRule type="cellIs" dxfId="140" priority="204" operator="equal">
      <formula>"●"</formula>
    </cfRule>
  </conditionalFormatting>
  <conditionalFormatting sqref="H20">
    <cfRule type="cellIs" dxfId="139" priority="203" operator="equal">
      <formula>"●"</formula>
    </cfRule>
  </conditionalFormatting>
  <conditionalFormatting sqref="G22 G25 K25:L25 I25 I22:L22">
    <cfRule type="cellIs" dxfId="138" priority="191" operator="equal">
      <formula>"●"</formula>
    </cfRule>
  </conditionalFormatting>
  <conditionalFormatting sqref="G24 K24:L24 I24">
    <cfRule type="cellIs" dxfId="137" priority="190" operator="equal">
      <formula>"●"</formula>
    </cfRule>
  </conditionalFormatting>
  <conditionalFormatting sqref="J24:J25">
    <cfRule type="cellIs" dxfId="136" priority="189" operator="equal">
      <formula>"●"</formula>
    </cfRule>
  </conditionalFormatting>
  <conditionalFormatting sqref="G28 K28:L28 I28">
    <cfRule type="cellIs" dxfId="135" priority="188" operator="equal">
      <formula>"●"</formula>
    </cfRule>
  </conditionalFormatting>
  <conditionalFormatting sqref="G27 K27:L27 I27">
    <cfRule type="cellIs" dxfId="134" priority="187" operator="equal">
      <formula>"●"</formula>
    </cfRule>
  </conditionalFormatting>
  <conditionalFormatting sqref="J27:J28">
    <cfRule type="cellIs" dxfId="133" priority="186" operator="equal">
      <formula>"●"</formula>
    </cfRule>
  </conditionalFormatting>
  <conditionalFormatting sqref="G23 K23:L23 I23">
    <cfRule type="cellIs" dxfId="132" priority="185" operator="equal">
      <formula>"●"</formula>
    </cfRule>
  </conditionalFormatting>
  <conditionalFormatting sqref="J23">
    <cfRule type="cellIs" dxfId="131" priority="184" operator="equal">
      <formula>"●"</formula>
    </cfRule>
  </conditionalFormatting>
  <conditionalFormatting sqref="G26 K26:L26 I26">
    <cfRule type="cellIs" dxfId="130" priority="183" operator="equal">
      <formula>"●"</formula>
    </cfRule>
  </conditionalFormatting>
  <conditionalFormatting sqref="J26">
    <cfRule type="cellIs" dxfId="129" priority="182" operator="equal">
      <formula>"●"</formula>
    </cfRule>
  </conditionalFormatting>
  <conditionalFormatting sqref="H27:H28">
    <cfRule type="cellIs" dxfId="128" priority="181" operator="equal">
      <formula>"●"</formula>
    </cfRule>
  </conditionalFormatting>
  <conditionalFormatting sqref="G30 I30:L30">
    <cfRule type="cellIs" dxfId="127" priority="180" operator="equal">
      <formula>"●"</formula>
    </cfRule>
  </conditionalFormatting>
  <conditionalFormatting sqref="G31 I31:L31">
    <cfRule type="cellIs" dxfId="126" priority="179" operator="equal">
      <formula>"●"</formula>
    </cfRule>
  </conditionalFormatting>
  <conditionalFormatting sqref="G32 I32:L32">
    <cfRule type="cellIs" dxfId="125" priority="178" operator="equal">
      <formula>"●"</formula>
    </cfRule>
  </conditionalFormatting>
  <conditionalFormatting sqref="G33:L33">
    <cfRule type="cellIs" dxfId="124" priority="177" operator="equal">
      <formula>"●"</formula>
    </cfRule>
  </conditionalFormatting>
  <conditionalFormatting sqref="H32">
    <cfRule type="cellIs" dxfId="123" priority="176" operator="equal">
      <formula>"●"</formula>
    </cfRule>
  </conditionalFormatting>
  <conditionalFormatting sqref="H22 H24:H25">
    <cfRule type="cellIs" dxfId="122" priority="175" operator="equal">
      <formula>"●"</formula>
    </cfRule>
  </conditionalFormatting>
  <conditionalFormatting sqref="H23">
    <cfRule type="cellIs" dxfId="121" priority="174" operator="equal">
      <formula>"●"</formula>
    </cfRule>
  </conditionalFormatting>
  <conditionalFormatting sqref="H26">
    <cfRule type="cellIs" dxfId="120" priority="173" operator="equal">
      <formula>"●"</formula>
    </cfRule>
  </conditionalFormatting>
  <conditionalFormatting sqref="H30">
    <cfRule type="cellIs" dxfId="119" priority="172" operator="equal">
      <formula>"●"</formula>
    </cfRule>
  </conditionalFormatting>
  <conditionalFormatting sqref="H31">
    <cfRule type="cellIs" dxfId="118" priority="171" operator="equal">
      <formula>"●"</formula>
    </cfRule>
  </conditionalFormatting>
  <conditionalFormatting sqref="G34 G37 K37:L37 G41:L41 I37 I34:L34">
    <cfRule type="cellIs" dxfId="117" priority="170" operator="equal">
      <formula>"●"</formula>
    </cfRule>
  </conditionalFormatting>
  <conditionalFormatting sqref="G36 K36:L36 I36">
    <cfRule type="cellIs" dxfId="116" priority="169" operator="equal">
      <formula>"●"</formula>
    </cfRule>
  </conditionalFormatting>
  <conditionalFormatting sqref="J36:J37">
    <cfRule type="cellIs" dxfId="115" priority="168" operator="equal">
      <formula>"●"</formula>
    </cfRule>
  </conditionalFormatting>
  <conditionalFormatting sqref="G40 K40:L40 I40">
    <cfRule type="cellIs" dxfId="114" priority="167" operator="equal">
      <formula>"●"</formula>
    </cfRule>
  </conditionalFormatting>
  <conditionalFormatting sqref="G39 K39:L39 I39">
    <cfRule type="cellIs" dxfId="113" priority="166" operator="equal">
      <formula>"●"</formula>
    </cfRule>
  </conditionalFormatting>
  <conditionalFormatting sqref="J39:J40">
    <cfRule type="cellIs" dxfId="112" priority="165" operator="equal">
      <formula>"●"</formula>
    </cfRule>
  </conditionalFormatting>
  <conditionalFormatting sqref="G35 K35:L35 I35">
    <cfRule type="cellIs" dxfId="111" priority="164" operator="equal">
      <formula>"●"</formula>
    </cfRule>
  </conditionalFormatting>
  <conditionalFormatting sqref="J35">
    <cfRule type="cellIs" dxfId="110" priority="163" operator="equal">
      <formula>"●"</formula>
    </cfRule>
  </conditionalFormatting>
  <conditionalFormatting sqref="G38 K38:L38 I38">
    <cfRule type="cellIs" dxfId="109" priority="162" operator="equal">
      <formula>"●"</formula>
    </cfRule>
  </conditionalFormatting>
  <conditionalFormatting sqref="J38">
    <cfRule type="cellIs" dxfId="108" priority="161" operator="equal">
      <formula>"●"</formula>
    </cfRule>
  </conditionalFormatting>
  <conditionalFormatting sqref="H40">
    <cfRule type="cellIs" dxfId="107" priority="160" operator="equal">
      <formula>"●"</formula>
    </cfRule>
  </conditionalFormatting>
  <conditionalFormatting sqref="G44:L44">
    <cfRule type="cellIs" dxfId="106" priority="159" operator="equal">
      <formula>"●"</formula>
    </cfRule>
  </conditionalFormatting>
  <conditionalFormatting sqref="G45:L45">
    <cfRule type="cellIs" dxfId="105" priority="158" operator="equal">
      <formula>"●"</formula>
    </cfRule>
  </conditionalFormatting>
  <conditionalFormatting sqref="G46 I46:L46">
    <cfRule type="cellIs" dxfId="104" priority="157" operator="equal">
      <formula>"●"</formula>
    </cfRule>
  </conditionalFormatting>
  <conditionalFormatting sqref="G47:L47">
    <cfRule type="cellIs" dxfId="103" priority="156" operator="equal">
      <formula>"●"</formula>
    </cfRule>
  </conditionalFormatting>
  <conditionalFormatting sqref="H46">
    <cfRule type="cellIs" dxfId="102" priority="155" operator="equal">
      <formula>"●"</formula>
    </cfRule>
  </conditionalFormatting>
  <conditionalFormatting sqref="H34 H37">
    <cfRule type="cellIs" dxfId="101" priority="154" operator="equal">
      <formula>"●"</formula>
    </cfRule>
  </conditionalFormatting>
  <conditionalFormatting sqref="H35">
    <cfRule type="cellIs" dxfId="100" priority="153" operator="equal">
      <formula>"●"</formula>
    </cfRule>
  </conditionalFormatting>
  <conditionalFormatting sqref="H36">
    <cfRule type="cellIs" dxfId="99" priority="152" operator="equal">
      <formula>"●"</formula>
    </cfRule>
  </conditionalFormatting>
  <conditionalFormatting sqref="H38">
    <cfRule type="cellIs" dxfId="98" priority="151" operator="equal">
      <formula>"●"</formula>
    </cfRule>
  </conditionalFormatting>
  <conditionalFormatting sqref="H39">
    <cfRule type="cellIs" dxfId="97" priority="150" operator="equal">
      <formula>"●"</formula>
    </cfRule>
  </conditionalFormatting>
  <conditionalFormatting sqref="G29:L29">
    <cfRule type="cellIs" dxfId="96" priority="149" operator="equal">
      <formula>"●"</formula>
    </cfRule>
  </conditionalFormatting>
  <conditionalFormatting sqref="G42:L42">
    <cfRule type="cellIs" dxfId="95" priority="147" operator="equal">
      <formula>"●"</formula>
    </cfRule>
  </conditionalFormatting>
  <conditionalFormatting sqref="G43:L43">
    <cfRule type="cellIs" dxfId="94" priority="146" operator="equal">
      <formula>"●"</formula>
    </cfRule>
  </conditionalFormatting>
  <conditionalFormatting sqref="I49">
    <cfRule type="cellIs" dxfId="93" priority="145" operator="equal">
      <formula>"●"</formula>
    </cfRule>
  </conditionalFormatting>
  <conditionalFormatting sqref="J49">
    <cfRule type="cellIs" dxfId="92" priority="144" operator="equal">
      <formula>"●"</formula>
    </cfRule>
  </conditionalFormatting>
  <conditionalFormatting sqref="H49">
    <cfRule type="cellIs" dxfId="91" priority="143" operator="equal">
      <formula>"●"</formula>
    </cfRule>
  </conditionalFormatting>
  <conditionalFormatting sqref="J50">
    <cfRule type="cellIs" dxfId="90" priority="142" operator="equal">
      <formula>"●"</formula>
    </cfRule>
  </conditionalFormatting>
  <conditionalFormatting sqref="J51">
    <cfRule type="cellIs" dxfId="89" priority="141" operator="equal">
      <formula>"●"</formula>
    </cfRule>
  </conditionalFormatting>
  <conditionalFormatting sqref="G56:L56">
    <cfRule type="cellIs" dxfId="88" priority="140" operator="equal">
      <formula>"●"</formula>
    </cfRule>
  </conditionalFormatting>
  <conditionalFormatting sqref="G61:L61 G66:I66 K66:L66 G76 G77:I78 K76:L78 G75:L75">
    <cfRule type="cellIs" dxfId="87" priority="138" operator="equal">
      <formula>"●"</formula>
    </cfRule>
  </conditionalFormatting>
  <conditionalFormatting sqref="G60:L60">
    <cfRule type="cellIs" dxfId="86" priority="137" operator="equal">
      <formula>"●"</formula>
    </cfRule>
  </conditionalFormatting>
  <conditionalFormatting sqref="G65:I65 K65:L65">
    <cfRule type="cellIs" dxfId="85" priority="136" operator="equal">
      <formula>"●"</formula>
    </cfRule>
  </conditionalFormatting>
  <conditionalFormatting sqref="J65:J66">
    <cfRule type="cellIs" dxfId="84" priority="135" operator="equal">
      <formula>"●"</formula>
    </cfRule>
  </conditionalFormatting>
  <conditionalFormatting sqref="G69 K69:L69 I69">
    <cfRule type="cellIs" dxfId="83" priority="134" operator="equal">
      <formula>"●"</formula>
    </cfRule>
  </conditionalFormatting>
  <conditionalFormatting sqref="G68 K68:L68 I68">
    <cfRule type="cellIs" dxfId="82" priority="133" operator="equal">
      <formula>"●"</formula>
    </cfRule>
  </conditionalFormatting>
  <conditionalFormatting sqref="J68:J69">
    <cfRule type="cellIs" dxfId="81" priority="132" operator="equal">
      <formula>"●"</formula>
    </cfRule>
  </conditionalFormatting>
  <conditionalFormatting sqref="G64:I64 K64:L64">
    <cfRule type="cellIs" dxfId="80" priority="131" operator="equal">
      <formula>"●"</formula>
    </cfRule>
  </conditionalFormatting>
  <conditionalFormatting sqref="J64">
    <cfRule type="cellIs" dxfId="79" priority="130" operator="equal">
      <formula>"●"</formula>
    </cfRule>
  </conditionalFormatting>
  <conditionalFormatting sqref="G67:I67 K67:L67">
    <cfRule type="cellIs" dxfId="78" priority="129" operator="equal">
      <formula>"●"</formula>
    </cfRule>
  </conditionalFormatting>
  <conditionalFormatting sqref="J67">
    <cfRule type="cellIs" dxfId="77" priority="128" operator="equal">
      <formula>"●"</formula>
    </cfRule>
  </conditionalFormatting>
  <conditionalFormatting sqref="H68:H69">
    <cfRule type="cellIs" dxfId="76" priority="127" operator="equal">
      <formula>"●"</formula>
    </cfRule>
  </conditionalFormatting>
  <conditionalFormatting sqref="G71:L71">
    <cfRule type="cellIs" dxfId="75" priority="126" operator="equal">
      <formula>"●"</formula>
    </cfRule>
  </conditionalFormatting>
  <conditionalFormatting sqref="G72:L72">
    <cfRule type="cellIs" dxfId="74" priority="125" operator="equal">
      <formula>"●"</formula>
    </cfRule>
  </conditionalFormatting>
  <conditionalFormatting sqref="G73 I73:L73">
    <cfRule type="cellIs" dxfId="73" priority="124" operator="equal">
      <formula>"●"</formula>
    </cfRule>
  </conditionalFormatting>
  <conditionalFormatting sqref="G74:L74">
    <cfRule type="cellIs" dxfId="72" priority="123" operator="equal">
      <formula>"●"</formula>
    </cfRule>
  </conditionalFormatting>
  <conditionalFormatting sqref="H73">
    <cfRule type="cellIs" dxfId="71" priority="122" operator="equal">
      <formula>"●"</formula>
    </cfRule>
  </conditionalFormatting>
  <conditionalFormatting sqref="I76">
    <cfRule type="cellIs" dxfId="70" priority="76" operator="equal">
      <formula>"●"</formula>
    </cfRule>
  </conditionalFormatting>
  <conditionalFormatting sqref="J76">
    <cfRule type="cellIs" dxfId="69" priority="75" operator="equal">
      <formula>"●"</formula>
    </cfRule>
  </conditionalFormatting>
  <conditionalFormatting sqref="H76">
    <cfRule type="cellIs" dxfId="68" priority="74" operator="equal">
      <formula>"●"</formula>
    </cfRule>
  </conditionalFormatting>
  <conditionalFormatting sqref="J77">
    <cfRule type="cellIs" dxfId="67" priority="73" operator="equal">
      <formula>"●"</formula>
    </cfRule>
  </conditionalFormatting>
  <conditionalFormatting sqref="J78">
    <cfRule type="cellIs" dxfId="66" priority="72" operator="equal">
      <formula>"●"</formula>
    </cfRule>
  </conditionalFormatting>
  <conditionalFormatting sqref="G70:L70">
    <cfRule type="cellIs" dxfId="65" priority="68" operator="equal">
      <formula>"●"</formula>
    </cfRule>
  </conditionalFormatting>
  <conditionalFormatting sqref="G62:L62">
    <cfRule type="cellIs" dxfId="64" priority="67" operator="equal">
      <formula>"●"</formula>
    </cfRule>
  </conditionalFormatting>
  <conditionalFormatting sqref="G63:L63">
    <cfRule type="cellIs" dxfId="63" priority="66" operator="equal">
      <formula>"●"</formula>
    </cfRule>
  </conditionalFormatting>
  <conditionalFormatting sqref="G80:L82 G104:L104">
    <cfRule type="cellIs" dxfId="62" priority="65" operator="equal">
      <formula>"●"</formula>
    </cfRule>
  </conditionalFormatting>
  <conditionalFormatting sqref="G84:L84 G89:I89 K89:L89 G100 G101:I102 K100:L102 G99:L99">
    <cfRule type="cellIs" dxfId="61" priority="64" operator="equal">
      <formula>"●"</formula>
    </cfRule>
  </conditionalFormatting>
  <conditionalFormatting sqref="G83:L83">
    <cfRule type="cellIs" dxfId="60" priority="63" operator="equal">
      <formula>"●"</formula>
    </cfRule>
  </conditionalFormatting>
  <conditionalFormatting sqref="G88:I88 K88:L88">
    <cfRule type="cellIs" dxfId="59" priority="62" operator="equal">
      <formula>"●"</formula>
    </cfRule>
  </conditionalFormatting>
  <conditionalFormatting sqref="J88:J89">
    <cfRule type="cellIs" dxfId="58" priority="61" operator="equal">
      <formula>"●"</formula>
    </cfRule>
  </conditionalFormatting>
  <conditionalFormatting sqref="G92 K92:L92 I92">
    <cfRule type="cellIs" dxfId="57" priority="60" operator="equal">
      <formula>"●"</formula>
    </cfRule>
  </conditionalFormatting>
  <conditionalFormatting sqref="G91 K91:L91 I91">
    <cfRule type="cellIs" dxfId="56" priority="59" operator="equal">
      <formula>"●"</formula>
    </cfRule>
  </conditionalFormatting>
  <conditionalFormatting sqref="J91:J92">
    <cfRule type="cellIs" dxfId="55" priority="58" operator="equal">
      <formula>"●"</formula>
    </cfRule>
  </conditionalFormatting>
  <conditionalFormatting sqref="G87:I87 K87:L87">
    <cfRule type="cellIs" dxfId="54" priority="57" operator="equal">
      <formula>"●"</formula>
    </cfRule>
  </conditionalFormatting>
  <conditionalFormatting sqref="J87">
    <cfRule type="cellIs" dxfId="53" priority="56" operator="equal">
      <formula>"●"</formula>
    </cfRule>
  </conditionalFormatting>
  <conditionalFormatting sqref="G90:I90 K90:L90">
    <cfRule type="cellIs" dxfId="52" priority="55" operator="equal">
      <formula>"●"</formula>
    </cfRule>
  </conditionalFormatting>
  <conditionalFormatting sqref="J90">
    <cfRule type="cellIs" dxfId="51" priority="54" operator="equal">
      <formula>"●"</formula>
    </cfRule>
  </conditionalFormatting>
  <conditionalFormatting sqref="H91:H92">
    <cfRule type="cellIs" dxfId="50" priority="53" operator="equal">
      <formula>"●"</formula>
    </cfRule>
  </conditionalFormatting>
  <conditionalFormatting sqref="G95:L95">
    <cfRule type="cellIs" dxfId="49" priority="52" operator="equal">
      <formula>"●"</formula>
    </cfRule>
  </conditionalFormatting>
  <conditionalFormatting sqref="G96:L96">
    <cfRule type="cellIs" dxfId="48" priority="51" operator="equal">
      <formula>"●"</formula>
    </cfRule>
  </conditionalFormatting>
  <conditionalFormatting sqref="G97 I97:K97">
    <cfRule type="cellIs" dxfId="47" priority="50" operator="equal">
      <formula>"●"</formula>
    </cfRule>
  </conditionalFormatting>
  <conditionalFormatting sqref="G98:K98">
    <cfRule type="cellIs" dxfId="46" priority="49" operator="equal">
      <formula>"●"</formula>
    </cfRule>
  </conditionalFormatting>
  <conditionalFormatting sqref="H97">
    <cfRule type="cellIs" dxfId="45" priority="48" operator="equal">
      <formula>"●"</formula>
    </cfRule>
  </conditionalFormatting>
  <conditionalFormatting sqref="I100">
    <cfRule type="cellIs" dxfId="44" priority="47" operator="equal">
      <formula>"●"</formula>
    </cfRule>
  </conditionalFormatting>
  <conditionalFormatting sqref="J100">
    <cfRule type="cellIs" dxfId="43" priority="46" operator="equal">
      <formula>"●"</formula>
    </cfRule>
  </conditionalFormatting>
  <conditionalFormatting sqref="H100">
    <cfRule type="cellIs" dxfId="42" priority="45" operator="equal">
      <formula>"●"</formula>
    </cfRule>
  </conditionalFormatting>
  <conditionalFormatting sqref="J101">
    <cfRule type="cellIs" dxfId="41" priority="44" operator="equal">
      <formula>"●"</formula>
    </cfRule>
  </conditionalFormatting>
  <conditionalFormatting sqref="J102">
    <cfRule type="cellIs" dxfId="40" priority="43" operator="equal">
      <formula>"●"</formula>
    </cfRule>
  </conditionalFormatting>
  <conditionalFormatting sqref="G94:L94">
    <cfRule type="cellIs" dxfId="39" priority="42" operator="equal">
      <formula>"●"</formula>
    </cfRule>
  </conditionalFormatting>
  <conditionalFormatting sqref="G85:L85">
    <cfRule type="cellIs" dxfId="38" priority="41" operator="equal">
      <formula>"●"</formula>
    </cfRule>
  </conditionalFormatting>
  <conditionalFormatting sqref="G86:L86">
    <cfRule type="cellIs" dxfId="37" priority="40" operator="equal">
      <formula>"●"</formula>
    </cfRule>
  </conditionalFormatting>
  <conditionalFormatting sqref="G103:L103">
    <cfRule type="cellIs" dxfId="36" priority="39" operator="equal">
      <formula>"●"</formula>
    </cfRule>
  </conditionalFormatting>
  <conditionalFormatting sqref="G106:L106">
    <cfRule type="cellIs" dxfId="35" priority="38" operator="equal">
      <formula>"●"</formula>
    </cfRule>
  </conditionalFormatting>
  <conditionalFormatting sqref="G105:L105">
    <cfRule type="cellIs" dxfId="34" priority="37" operator="equal">
      <formula>"●"</formula>
    </cfRule>
  </conditionalFormatting>
  <conditionalFormatting sqref="H107">
    <cfRule type="cellIs" dxfId="33" priority="36" operator="equal">
      <formula>"●"</formula>
    </cfRule>
  </conditionalFormatting>
  <conditionalFormatting sqref="J107">
    <cfRule type="cellIs" dxfId="32" priority="35" operator="equal">
      <formula>"●"</formula>
    </cfRule>
  </conditionalFormatting>
  <conditionalFormatting sqref="G110:L110">
    <cfRule type="cellIs" dxfId="31" priority="34" operator="equal">
      <formula>"●"</formula>
    </cfRule>
  </conditionalFormatting>
  <conditionalFormatting sqref="G93:L93">
    <cfRule type="cellIs" dxfId="30" priority="33" operator="equal">
      <formula>"●"</formula>
    </cfRule>
  </conditionalFormatting>
  <conditionalFormatting sqref="L97">
    <cfRule type="cellIs" dxfId="29" priority="32" operator="equal">
      <formula>"●"</formula>
    </cfRule>
  </conditionalFormatting>
  <conditionalFormatting sqref="L98">
    <cfRule type="cellIs" dxfId="28" priority="31" operator="equal">
      <formula>"●"</formula>
    </cfRule>
  </conditionalFormatting>
  <conditionalFormatting sqref="G123">
    <cfRule type="cellIs" dxfId="27" priority="30" operator="equal">
      <formula>"●"</formula>
    </cfRule>
  </conditionalFormatting>
  <conditionalFormatting sqref="H123">
    <cfRule type="cellIs" dxfId="26" priority="29" operator="equal">
      <formula>"●"</formula>
    </cfRule>
  </conditionalFormatting>
  <conditionalFormatting sqref="J123">
    <cfRule type="cellIs" dxfId="25" priority="28" operator="equal">
      <formula>"●"</formula>
    </cfRule>
  </conditionalFormatting>
  <conditionalFormatting sqref="H126">
    <cfRule type="cellIs" dxfId="24" priority="27" operator="equal">
      <formula>"●"</formula>
    </cfRule>
  </conditionalFormatting>
  <conditionalFormatting sqref="J125:J126">
    <cfRule type="cellIs" dxfId="23" priority="25" operator="equal">
      <formula>"●"</formula>
    </cfRule>
  </conditionalFormatting>
  <conditionalFormatting sqref="J113:J114">
    <cfRule type="cellIs" dxfId="22" priority="18" operator="equal">
      <formula>"●"</formula>
    </cfRule>
  </conditionalFormatting>
  <conditionalFormatting sqref="I111 K111:L111 G112:L112 G113:I113 K113:L113">
    <cfRule type="cellIs" dxfId="21" priority="24" operator="equal">
      <formula>"●"</formula>
    </cfRule>
  </conditionalFormatting>
  <conditionalFormatting sqref="G114 I114 K114:L114">
    <cfRule type="cellIs" dxfId="20" priority="23" operator="equal">
      <formula>"●"</formula>
    </cfRule>
  </conditionalFormatting>
  <conditionalFormatting sqref="G111">
    <cfRule type="cellIs" dxfId="19" priority="22" operator="equal">
      <formula>"●"</formula>
    </cfRule>
  </conditionalFormatting>
  <conditionalFormatting sqref="H111">
    <cfRule type="cellIs" dxfId="18" priority="21" operator="equal">
      <formula>"●"</formula>
    </cfRule>
  </conditionalFormatting>
  <conditionalFormatting sqref="J111">
    <cfRule type="cellIs" dxfId="17" priority="20" operator="equal">
      <formula>"●"</formula>
    </cfRule>
  </conditionalFormatting>
  <conditionalFormatting sqref="H114">
    <cfRule type="cellIs" dxfId="16" priority="19" operator="equal">
      <formula>"●"</formula>
    </cfRule>
  </conditionalFormatting>
  <conditionalFormatting sqref="J117:J118">
    <cfRule type="cellIs" dxfId="15" priority="11" operator="equal">
      <formula>"●"</formula>
    </cfRule>
  </conditionalFormatting>
  <conditionalFormatting sqref="J121:J122">
    <cfRule type="cellIs" dxfId="14" priority="4" operator="equal">
      <formula>"●"</formula>
    </cfRule>
  </conditionalFormatting>
  <conditionalFormatting sqref="I115 K115:L115 G116:L116 G117:I117 K117:L117">
    <cfRule type="cellIs" dxfId="13" priority="17" operator="equal">
      <formula>"●"</formula>
    </cfRule>
  </conditionalFormatting>
  <conditionalFormatting sqref="G118 I118 K118:L118">
    <cfRule type="cellIs" dxfId="12" priority="16" operator="equal">
      <formula>"●"</formula>
    </cfRule>
  </conditionalFormatting>
  <conditionalFormatting sqref="G115">
    <cfRule type="cellIs" dxfId="11" priority="15" operator="equal">
      <formula>"●"</formula>
    </cfRule>
  </conditionalFormatting>
  <conditionalFormatting sqref="H115">
    <cfRule type="cellIs" dxfId="10" priority="14" operator="equal">
      <formula>"●"</formula>
    </cfRule>
  </conditionalFormatting>
  <conditionalFormatting sqref="J115">
    <cfRule type="cellIs" dxfId="9" priority="13" operator="equal">
      <formula>"●"</formula>
    </cfRule>
  </conditionalFormatting>
  <conditionalFormatting sqref="H118">
    <cfRule type="cellIs" dxfId="8" priority="12" operator="equal">
      <formula>"●"</formula>
    </cfRule>
  </conditionalFormatting>
  <conditionalFormatting sqref="I119 K119:L119 G121:I121 K121:L121 G120:L120">
    <cfRule type="cellIs" dxfId="7" priority="10" operator="equal">
      <formula>"●"</formula>
    </cfRule>
  </conditionalFormatting>
  <conditionalFormatting sqref="G122 I122 K122:L122">
    <cfRule type="cellIs" dxfId="6" priority="9" operator="equal">
      <formula>"●"</formula>
    </cfRule>
  </conditionalFormatting>
  <conditionalFormatting sqref="G119">
    <cfRule type="cellIs" dxfId="5" priority="8" operator="equal">
      <formula>"●"</formula>
    </cfRule>
  </conditionalFormatting>
  <conditionalFormatting sqref="H119">
    <cfRule type="cellIs" dxfId="4" priority="7" operator="equal">
      <formula>"●"</formula>
    </cfRule>
  </conditionalFormatting>
  <conditionalFormatting sqref="J119">
    <cfRule type="cellIs" dxfId="3" priority="6" operator="equal">
      <formula>"●"</formula>
    </cfRule>
  </conditionalFormatting>
  <conditionalFormatting sqref="H122">
    <cfRule type="cellIs" dxfId="2" priority="5" operator="equal">
      <formula>"●"</formula>
    </cfRule>
  </conditionalFormatting>
  <conditionalFormatting sqref="P56">
    <cfRule type="cellIs" dxfId="1" priority="2" operator="equal">
      <formula>"●"</formula>
    </cfRule>
  </conditionalFormatting>
  <conditionalFormatting sqref="Q56">
    <cfRule type="cellIs" dxfId="0" priority="1" operator="equal">
      <formula>"●"</formula>
    </cfRule>
  </conditionalFormatting>
  <pageMargins left="0.7" right="0.7" top="0.75" bottom="0.75" header="0.3" footer="0.3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機能別権限</vt:lpstr>
      <vt:lpstr>機能別権限!Print_Area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2018-08-08T02:27:40Z</dcterms:modified>
</cp:coreProperties>
</file>