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" i="1" l="1"/>
  <c r="H3" i="1"/>
  <c r="H2" i="1"/>
  <c r="H1" i="1"/>
  <c r="J3" i="1" l="1"/>
  <c r="J1" i="1" s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7" i="1"/>
  <c r="A8" i="1"/>
  <c r="A9" i="1"/>
  <c r="A6" i="1"/>
</calcChain>
</file>

<file path=xl/sharedStrings.xml><?xml version="1.0" encoding="utf-8"?>
<sst xmlns="http://schemas.openxmlformats.org/spreadsheetml/2006/main" count="74" uniqueCount="58">
  <si>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</si>
  <si>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</si>
  <si>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</si>
  <si>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</si>
  <si>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</si>
  <si>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</si>
  <si>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</si>
  <si>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</si>
  <si>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</si>
  <si>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</si>
  <si>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</si>
  <si>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</si>
  <si>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</si>
  <si>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</si>
  <si>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</si>
  <si>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</si>
  <si>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</si>
  <si>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</si>
  <si>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</si>
  <si>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</si>
  <si>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</si>
  <si>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</si>
  <si>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</si>
  <si>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</si>
  <si>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</si>
  <si>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>・左上の最大化ボタンが非活性になっていること。</t>
    <phoneticPr fontId="2"/>
  </si>
  <si>
    <t>1.対象の必須入力項目を入力しない</t>
    <phoneticPr fontId="2"/>
  </si>
  <si>
    <t>1.対象の制限項目を入力</t>
    <phoneticPr fontId="2"/>
  </si>
  <si>
    <t>必須チェック</t>
    <phoneticPr fontId="2"/>
  </si>
  <si>
    <t>桁数チェック</t>
    <phoneticPr fontId="2"/>
  </si>
  <si>
    <t>初期値チェック</t>
    <phoneticPr fontId="2"/>
  </si>
  <si>
    <t>1.対象の初期値項目を確認</t>
    <phoneticPr fontId="2"/>
  </si>
  <si>
    <t>・エラーメッセージが正しく表示されること。
【対象項目】
ユーザーID
パスワード</t>
    <phoneticPr fontId="2"/>
  </si>
  <si>
    <t>・指定された桁数以上の入力ができないこと。
【対象項目】
ユーザーID
パスワード</t>
    <phoneticPr fontId="2"/>
  </si>
  <si>
    <t>・指定された初期値が入力されていること。
【対象項目】
ユーザーID
次回以降は自動的にログインする</t>
    <phoneticPr fontId="2"/>
  </si>
  <si>
    <t>ログイン</t>
    <phoneticPr fontId="2"/>
  </si>
  <si>
    <t xml:space="preserve">1.テストユーザーは用意されていること（システム管理者）
</t>
    <rPh sb="24" eb="27">
      <t>カン</t>
    </rPh>
    <phoneticPr fontId="2"/>
  </si>
  <si>
    <t>基本機能確認</t>
    <phoneticPr fontId="2"/>
  </si>
  <si>
    <t>異常系</t>
    <rPh sb="0" eb="2">
      <t>イジョウ</t>
    </rPh>
    <rPh sb="2" eb="3">
      <t>ケイ</t>
    </rPh>
    <phoneticPr fontId="2"/>
  </si>
  <si>
    <t>ログイン</t>
  </si>
  <si>
    <t>自動ログイン</t>
    <rPh sb="0" eb="2">
      <t>ジドウ</t>
    </rPh>
    <phoneticPr fontId="1"/>
  </si>
  <si>
    <t>閉じる</t>
    <rPh sb="0" eb="1">
      <t>ト</t>
    </rPh>
    <phoneticPr fontId="1"/>
  </si>
  <si>
    <t>1.正しいログイン情報を入力
2.ログインボタンを押下</t>
    <rPh sb="2" eb="3">
      <t>タダ</t>
    </rPh>
    <rPh sb="9" eb="11">
      <t>ジョウホウ</t>
    </rPh>
    <rPh sb="12" eb="14">
      <t>ニュウリョク</t>
    </rPh>
    <rPh sb="25" eb="27">
      <t>オウカ</t>
    </rPh>
    <phoneticPr fontId="1"/>
  </si>
  <si>
    <t>1.不正なログイン情報を入力
2.ログインボタンを押下</t>
    <rPh sb="2" eb="4">
      <t>フセイ</t>
    </rPh>
    <rPh sb="9" eb="11">
      <t>ジョウホウ</t>
    </rPh>
    <rPh sb="12" eb="14">
      <t>ニュウリョク</t>
    </rPh>
    <rPh sb="25" eb="27">
      <t>オウカ</t>
    </rPh>
    <phoneticPr fontId="1"/>
  </si>
  <si>
    <t>1.ログイン権限のないアカウント情報を入力
2.ログインボタンを押下</t>
    <rPh sb="6" eb="8">
      <t>ケンゲン</t>
    </rPh>
    <rPh sb="16" eb="18">
      <t>ジョウホウ</t>
    </rPh>
    <rPh sb="19" eb="21">
      <t>ニュウリョク</t>
    </rPh>
    <rPh sb="32" eb="34">
      <t>オウカ</t>
    </rPh>
    <phoneticPr fontId="1"/>
  </si>
  <si>
    <t>1．閉じるボタンを押下</t>
    <rPh sb="2" eb="3">
      <t>ト</t>
    </rPh>
    <rPh sb="9" eb="11">
      <t>オウカ</t>
    </rPh>
    <phoneticPr fontId="1"/>
  </si>
  <si>
    <t>・ログインが許可されること。</t>
    <rPh sb="6" eb="8">
      <t>キョカ</t>
    </rPh>
    <phoneticPr fontId="1"/>
  </si>
  <si>
    <t>・ログインが許可されないこと。
・エラーメッセージが正しく表示されること。
&lt;KKM03001&gt;
ログインに失敗しました。入力内容を確認して下さい。</t>
    <rPh sb="6" eb="8">
      <t>キョカ</t>
    </rPh>
    <rPh sb="26" eb="27">
      <t>タダ</t>
    </rPh>
    <rPh sb="29" eb="31">
      <t>ヒョウジ</t>
    </rPh>
    <phoneticPr fontId="1"/>
  </si>
  <si>
    <t>・ログインが許可されないこと。
・エラーメッセージが正しく表示されること。
&lt;KKM03002&gt;
ログイン権限がありません。</t>
    <rPh sb="6" eb="8">
      <t>キョカ</t>
    </rPh>
    <rPh sb="26" eb="27">
      <t>タダ</t>
    </rPh>
    <rPh sb="29" eb="31">
      <t>ヒョウジ</t>
    </rPh>
    <phoneticPr fontId="1"/>
  </si>
  <si>
    <t>・ログイン画面が表示されず、認証チェックが実施されること。</t>
    <rPh sb="5" eb="7">
      <t>ガメン</t>
    </rPh>
    <rPh sb="8" eb="10">
      <t>ヒョウジ</t>
    </rPh>
    <rPh sb="14" eb="16">
      <t>ニンショウ</t>
    </rPh>
    <rPh sb="21" eb="23">
      <t>ジッシ</t>
    </rPh>
    <phoneticPr fontId="1"/>
  </si>
  <si>
    <t>・画面が閉じること。</t>
    <rPh sb="1" eb="3">
      <t>ガメン</t>
    </rPh>
    <rPh sb="4" eb="5">
      <t>ト</t>
    </rPh>
    <phoneticPr fontId="1"/>
  </si>
  <si>
    <t>1．アプリケーションを起動
2．「次回以降は自動的にログインする」にチェックを入れて、ログイン後アプリケーションを閉じる（ログオフ以外）
3.アプリケーションを起動</t>
    <rPh sb="11" eb="13">
      <t>キドウ</t>
    </rPh>
    <rPh sb="47" eb="48">
      <t>ゴ</t>
    </rPh>
    <rPh sb="80" eb="82">
      <t>キドウ</t>
    </rPh>
    <phoneticPr fontId="1"/>
  </si>
  <si>
    <t>異常系</t>
    <rPh sb="0" eb="2">
      <t>イジョウ</t>
    </rPh>
    <rPh sb="2" eb="3">
      <t>ケイ</t>
    </rPh>
    <phoneticPr fontId="2"/>
  </si>
  <si>
    <t>OK</t>
    <phoneticPr fontId="2"/>
  </si>
  <si>
    <t>#34134 
#34135</t>
    <phoneticPr fontId="2"/>
  </si>
  <si>
    <t>#34133</t>
    <phoneticPr fontId="2"/>
  </si>
  <si>
    <t>OK</t>
    <phoneticPr fontId="2"/>
  </si>
  <si>
    <t>OK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</si>
</sst>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130" zoomScaleNormal="130" workbookViewId="0">
      <pane ySplit="5" topLeftCell="A6" activePane="bottomLeft" state="frozen"/>
      <selection pane="bottomLeft" activeCell="A4" sqref="A4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9</v>
      </c>
      <c r="B1" s="7"/>
      <c r="C1" s="9" t="s">
        <v>35</v>
      </c>
      <c r="D1" s="9"/>
      <c r="E1" s="9"/>
      <c r="F1" s="9"/>
      <c r="G1" s="3" t="s">
        <v>12</v>
      </c>
      <c r="H1" s="2">
        <f>COUNTA(D6:D37)</f>
        <v>11</v>
      </c>
      <c r="I1" s="3" t="s">
        <v>13</v>
      </c>
      <c r="J1" s="2">
        <f>H1-J3</f>
        <v>0</v>
      </c>
    </row>
    <row r="2" spans="1:10" ht="49.5" customHeight="1" x14ac:dyDescent="0.15">
      <c r="A2" s="7" t="s">
        <v>10</v>
      </c>
      <c r="B2" s="7"/>
      <c r="C2" s="8" t="s">
        <v>36</v>
      </c>
      <c r="D2" s="9"/>
      <c r="E2" s="9"/>
      <c r="F2" s="9"/>
      <c r="G2" s="3" t="s">
        <v>14</v>
      </c>
      <c r="H2" s="2">
        <f>COUNTIF(I6:I37,"OK")</f>
        <v>11</v>
      </c>
      <c r="I2" s="3" t="s">
        <v>16</v>
      </c>
      <c r="J2" s="2">
        <f>COUNTIF(H6:H37,"保留")</f>
        <v>0</v>
      </c>
    </row>
    <row r="3" spans="1:10" ht="49.5" customHeight="1" x14ac:dyDescent="0.15">
      <c r="A3" s="7"/>
      <c r="B3" s="7"/>
      <c r="C3" s="9"/>
      <c r="D3" s="9"/>
      <c r="E3" s="9"/>
      <c r="F3" s="9"/>
      <c r="G3" s="3" t="s">
        <v>15</v>
      </c>
      <c r="H3" s="2">
        <f>COUNTIF(I6:I37,"NG")</f>
        <v>0</v>
      </c>
      <c r="I3" s="3" t="s">
        <v>17</v>
      </c>
      <c r="J3" s="2">
        <f>H2+H3+J2</f>
        <v>11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/>
      <c r="H6" s="4"/>
      <c r="I6" s="4" t="s">
        <v>53</v>
      </c>
      <c r="J6" s="4"/>
    </row>
    <row r="7" spans="1:10" s="6" customFormat="1" ht="27" x14ac:dyDescent="0.15">
      <c r="A7" s="4">
        <f t="shared" ref="A7:A37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4"/>
      <c r="H7" s="4"/>
      <c r="I7" s="4" t="s">
        <v>53</v>
      </c>
      <c r="J7" s="4"/>
    </row>
    <row r="8" spans="1:10" s="6" customFormat="1" ht="27" x14ac:dyDescent="0.15">
      <c r="A8" s="4">
        <f t="shared" si="0"/>
        <v>3</v>
      </c>
      <c r="B8" s="4"/>
      <c r="C8" s="4"/>
      <c r="D8" s="4" t="s">
        <v>11</v>
      </c>
      <c r="E8" s="4"/>
      <c r="F8" s="4" t="s">
        <v>25</v>
      </c>
      <c r="G8" s="4"/>
      <c r="H8" s="4"/>
      <c r="I8" s="4" t="s">
        <v>56</v>
      </c>
      <c r="J8" s="4"/>
    </row>
    <row r="9" spans="1:10" s="6" customFormat="1" ht="67.5" x14ac:dyDescent="0.15">
      <c r="A9" s="4">
        <f t="shared" si="0"/>
        <v>4</v>
      </c>
      <c r="B9" s="4"/>
      <c r="C9" s="4" t="s">
        <v>28</v>
      </c>
      <c r="D9" s="4" t="s">
        <v>38</v>
      </c>
      <c r="E9" s="4" t="s">
        <v>26</v>
      </c>
      <c r="F9" s="4" t="s">
        <v>32</v>
      </c>
      <c r="G9" s="4"/>
      <c r="H9" s="4"/>
      <c r="I9" s="10" t="s">
        <v>57</v>
      </c>
      <c r="J9" s="10" t="s">
        <v>54</v>
      </c>
    </row>
    <row r="10" spans="1:10" s="6" customFormat="1" ht="81" x14ac:dyDescent="0.15">
      <c r="A10" s="4">
        <f t="shared" si="0"/>
        <v>5</v>
      </c>
      <c r="B10" s="4"/>
      <c r="C10" s="4" t="s">
        <v>29</v>
      </c>
      <c r="D10" s="4" t="s">
        <v>11</v>
      </c>
      <c r="E10" s="4" t="s">
        <v>27</v>
      </c>
      <c r="F10" s="4" t="s">
        <v>33</v>
      </c>
      <c r="G10" s="4"/>
      <c r="H10" s="4"/>
      <c r="I10" s="4" t="s">
        <v>53</v>
      </c>
      <c r="J10" s="4"/>
    </row>
    <row r="11" spans="1:10" s="6" customFormat="1" ht="81" x14ac:dyDescent="0.15">
      <c r="A11" s="4">
        <f t="shared" si="0"/>
        <v>6</v>
      </c>
      <c r="B11" s="4"/>
      <c r="C11" s="4" t="s">
        <v>30</v>
      </c>
      <c r="D11" s="4" t="s">
        <v>11</v>
      </c>
      <c r="E11" s="4" t="s">
        <v>31</v>
      </c>
      <c r="F11" s="4" t="s">
        <v>34</v>
      </c>
      <c r="G11" s="4"/>
      <c r="H11" s="4"/>
      <c r="I11" s="4" t="s">
        <v>56</v>
      </c>
      <c r="J11" s="4"/>
    </row>
    <row r="12" spans="1:10" s="6" customFormat="1" ht="27" x14ac:dyDescent="0.15">
      <c r="A12" s="4">
        <f t="shared" si="0"/>
        <v>7</v>
      </c>
      <c r="B12" s="4" t="s">
        <v>37</v>
      </c>
      <c r="C12" s="4" t="s">
        <v>39</v>
      </c>
      <c r="D12" s="4" t="s">
        <v>11</v>
      </c>
      <c r="E12" s="4" t="s">
        <v>42</v>
      </c>
      <c r="F12" s="4" t="s">
        <v>46</v>
      </c>
      <c r="G12" s="4"/>
      <c r="H12" s="4"/>
      <c r="I12" s="4" t="s">
        <v>53</v>
      </c>
      <c r="J12" s="4"/>
    </row>
    <row r="13" spans="1:10" s="6" customFormat="1" ht="67.5" x14ac:dyDescent="0.15">
      <c r="A13" s="4">
        <f t="shared" si="0"/>
        <v>8</v>
      </c>
      <c r="B13" s="4"/>
      <c r="C13" s="4"/>
      <c r="D13" s="4" t="s">
        <v>11</v>
      </c>
      <c r="E13" s="4" t="s">
        <v>43</v>
      </c>
      <c r="F13" s="4" t="s">
        <v>47</v>
      </c>
      <c r="G13" s="4"/>
      <c r="H13" s="4"/>
      <c r="I13" s="4" t="s">
        <v>53</v>
      </c>
      <c r="J13" s="4"/>
    </row>
    <row r="14" spans="1:10" s="6" customFormat="1" ht="54" x14ac:dyDescent="0.15">
      <c r="A14" s="4">
        <f t="shared" si="0"/>
        <v>9</v>
      </c>
      <c r="B14" s="4"/>
      <c r="C14" s="4"/>
      <c r="D14" s="4" t="s">
        <v>52</v>
      </c>
      <c r="E14" s="4" t="s">
        <v>44</v>
      </c>
      <c r="F14" s="4" t="s">
        <v>48</v>
      </c>
      <c r="G14" s="4"/>
      <c r="H14" s="4"/>
      <c r="I14" s="10" t="s">
        <v>14</v>
      </c>
      <c r="J14" s="10" t="s">
        <v>55</v>
      </c>
    </row>
    <row r="15" spans="1:10" s="6" customFormat="1" ht="67.5" x14ac:dyDescent="0.15">
      <c r="A15" s="4">
        <f t="shared" si="0"/>
        <v>10</v>
      </c>
      <c r="B15" s="4"/>
      <c r="C15" s="4" t="s">
        <v>40</v>
      </c>
      <c r="D15" s="4" t="s">
        <v>11</v>
      </c>
      <c r="E15" s="4" t="s">
        <v>51</v>
      </c>
      <c r="F15" s="4" t="s">
        <v>49</v>
      </c>
      <c r="G15" s="4"/>
      <c r="H15" s="4"/>
      <c r="I15" s="4" t="s">
        <v>53</v>
      </c>
      <c r="J15" s="4"/>
    </row>
    <row r="16" spans="1:10" s="6" customFormat="1" x14ac:dyDescent="0.15">
      <c r="A16" s="4">
        <f t="shared" si="0"/>
        <v>11</v>
      </c>
      <c r="B16" s="4"/>
      <c r="C16" s="4" t="s">
        <v>41</v>
      </c>
      <c r="D16" s="4" t="s">
        <v>11</v>
      </c>
      <c r="E16" s="4" t="s">
        <v>45</v>
      </c>
      <c r="F16" s="4" t="s">
        <v>50</v>
      </c>
      <c r="G16" s="4"/>
      <c r="H16" s="4"/>
      <c r="I16" s="4" t="s">
        <v>53</v>
      </c>
      <c r="J16" s="4"/>
    </row>
    <row r="17" spans="1:10" s="6" customFormat="1" x14ac:dyDescent="0.15">
      <c r="A17" s="4">
        <f t="shared" si="0"/>
        <v>12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s="6" customFormat="1" x14ac:dyDescent="0.15">
      <c r="A18" s="4">
        <f t="shared" si="0"/>
        <v>13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s="6" customFormat="1" x14ac:dyDescent="0.15">
      <c r="A19" s="4">
        <f t="shared" si="0"/>
        <v>14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s="6" customFormat="1" x14ac:dyDescent="0.15">
      <c r="A20" s="4">
        <f t="shared" si="0"/>
        <v>15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s="6" customFormat="1" x14ac:dyDescent="0.15">
      <c r="A21" s="4">
        <f t="shared" si="0"/>
        <v>16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s="6" customFormat="1" x14ac:dyDescent="0.15">
      <c r="A22" s="4">
        <f t="shared" si="0"/>
        <v>17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s="6" customFormat="1" x14ac:dyDescent="0.15">
      <c r="A25" s="4">
        <f t="shared" si="0"/>
        <v>20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s="6" customFormat="1" x14ac:dyDescent="0.15">
      <c r="A26" s="4">
        <f t="shared" si="0"/>
        <v>21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s="6" customFormat="1" x14ac:dyDescent="0.15">
      <c r="A27" s="4">
        <f t="shared" si="0"/>
        <v>22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s="6" customFormat="1" x14ac:dyDescent="0.15">
      <c r="A28" s="4">
        <f t="shared" si="0"/>
        <v>23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s="6" customFormat="1" x14ac:dyDescent="0.15">
      <c r="A29" s="4">
        <f t="shared" si="0"/>
        <v>24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s="6" customFormat="1" x14ac:dyDescent="0.15">
      <c r="A30" s="4">
        <f t="shared" si="0"/>
        <v>25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s="6" customFormat="1" x14ac:dyDescent="0.15">
      <c r="A31" s="4">
        <f t="shared" si="0"/>
        <v>26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s="6" customFormat="1" x14ac:dyDescent="0.15">
      <c r="A32" s="4">
        <f t="shared" si="0"/>
        <v>27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s="6" customFormat="1" x14ac:dyDescent="0.15">
      <c r="A34" s="4">
        <f t="shared" si="0"/>
        <v>29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s="6" customFormat="1" x14ac:dyDescent="0.15">
      <c r="A35" s="4">
        <f t="shared" si="0"/>
        <v>30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s="6" customFormat="1" x14ac:dyDescent="0.15">
      <c r="A36" s="4">
        <f t="shared" si="0"/>
        <v>31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s="6" customFormat="1" x14ac:dyDescent="0.15">
      <c r="A37" s="4">
        <f t="shared" si="0"/>
        <v>32</v>
      </c>
      <c r="B37" s="4"/>
      <c r="C37" s="4"/>
      <c r="D37" s="4"/>
      <c r="E37" s="4"/>
      <c r="F37" s="4"/>
      <c r="G37" s="4"/>
      <c r="H37" s="4"/>
      <c r="I37" s="4"/>
      <c r="J37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2018-08-08T02:14:06Z</dcterms:modified>
</cp:coreProperties>
</file>