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2" i="1" l="1"/>
  <c r="H3" i="1"/>
  <c r="H2" i="1"/>
  <c r="J3" i="1" s="1"/>
  <c r="H1" i="1"/>
  <c r="J1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7" i="1"/>
  <c r="A8" i="1"/>
  <c r="A9" i="1"/>
  <c r="A10" i="1"/>
  <c r="A6" i="1"/>
</calcChain>
</file>

<file path=xl/sharedStrings.xml><?xml version="1.0" encoding="utf-8"?>
<sst xmlns="http://schemas.openxmlformats.org/spreadsheetml/2006/main" count="29" uniqueCount="29">
  <si>
    <t>No</t>
  </si>
  <si>
    <t>分類</t>
    <rPh sb="0" eb="2">
      <t>ブンルイ</t>
    </rPh>
    <phoneticPr fontId="1"/>
  </si>
  <si>
    <t>種別</t>
    <rPh sb="0" eb="2">
      <t>シュベツ</t>
    </rPh>
    <phoneticPr fontId="1"/>
  </si>
  <si>
    <t>手順</t>
    <rPh sb="0" eb="2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</si>
  <si>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</si>
  <si>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</si>
  <si>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</si>
  <si>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</si>
  <si>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障害番号</t>
    <rPh sb="0" eb="2">
      <t>ショウガイ</t>
    </rPh>
    <rPh sb="2" eb="4">
      <t>バンゴウ</t>
    </rPh>
    <phoneticPr fontId="1"/>
  </si>
  <si>
    <t>テスト名</t>
    <rPh sb="3" eb="4">
      <t>メイ</t>
    </rPh>
    <phoneticPr fontId="2"/>
  </si>
  <si>
    <t>前提条件等</t>
    <rPh sb="0" eb="4">
      <t>ゼンテイジョウケン</t>
    </rPh>
    <rPh sb="4" eb="5">
      <t>トウ</t>
    </rPh>
    <phoneticPr fontId="2"/>
  </si>
  <si>
    <t>正常系</t>
    <rPh sb="0" eb="3">
      <t>セイジョウケイ</t>
    </rPh>
    <phoneticPr fontId="2"/>
  </si>
  <si>
    <t>総ケース数</t>
    <rPh sb="0" eb="1">
      <t>ソウ</t>
    </rPh>
    <rPh sb="4" eb="5">
      <t>スウ</t>
    </rPh>
    <phoneticPr fontId="2"/>
  </si>
  <si>
    <t>残ケース数</t>
    <rPh sb="0" eb="1">
      <t>ザン</t>
    </rPh>
    <rPh sb="4" eb="5">
      <t>スウ</t>
    </rPh>
    <phoneticPr fontId="2"/>
  </si>
  <si>
    <t>OK</t>
    <phoneticPr fontId="2"/>
  </si>
  <si>
    <t>NG</t>
    <phoneticPr fontId="2"/>
  </si>
  <si>
    <t>保留</t>
    <rPh sb="0" eb="2">
      <t>ホリュウ</t>
    </rPh>
    <phoneticPr fontId="2"/>
  </si>
  <si>
    <t>総実施件数</t>
    <rPh sb="0" eb="3">
      <t>ソウジッシ</t>
    </rPh>
    <rPh sb="3" eb="5">
      <t>ケンスウ</t>
    </rPh>
    <phoneticPr fontId="2"/>
  </si>
  <si>
    <t>期待値</t>
    <rPh sb="0" eb="2">
      <t>キタイ</t>
    </rPh>
    <rPh sb="2" eb="3">
      <t>チ</t>
    </rPh>
    <phoneticPr fontId="1"/>
  </si>
  <si>
    <t>試験車日程</t>
  </si>
  <si>
    <t>使用部署要望案
一般A</t>
    <phoneticPr fontId="2"/>
  </si>
  <si>
    <t>1.メニューから試験車日程を開く</t>
    <phoneticPr fontId="2"/>
  </si>
  <si>
    <t>・画面が表示されること。</t>
    <phoneticPr fontId="2"/>
  </si>
  <si>
    <t>・開発符号検索が開き、一覧に開発符号が表示されていること</t>
    <phoneticPr fontId="2"/>
  </si>
  <si>
    <t>1.開発符号検索から、前提条件の開発符号を選択</t>
    <phoneticPr fontId="2"/>
  </si>
  <si>
    <t>・カレンダーグリッドの表示されている開始日が2018/9/1なこと</t>
    <phoneticPr fontId="2"/>
  </si>
  <si>
    <t>・カレンダーグリッドに項目が表示されていること</t>
    <phoneticPr fontId="2"/>
  </si>
  <si>
    <t>試験車日程</t>
    <phoneticPr fontId="2"/>
  </si>
  <si>
    <t>1.テストユーザーは用意されていること（一般A、一般B、一般C、総括部署）
2.テスト利用する開発符号は、各ユーザーに閲覧許可を与えていること
開発符号：
確認年月：2018年9月 ※他のスケジュールが存在しないこと（存在する場合、違う月）
ステータス：拡大１</t>
    <rPh sb="73" eb="77">
      <t>カイハツ</t>
    </rPh>
    <rPh sb="79" eb="81">
      <t>カクニン</t>
    </rPh>
    <rPh sb="81" eb="83">
      <t>ネンゲツ</t>
    </rPh>
    <rPh sb="88" eb="89">
      <t>ネン</t>
    </rPh>
    <rPh sb="90" eb="91">
      <t>ガツ</t>
    </rPh>
    <rPh sb="93" eb="94">
      <t>タ</t>
    </rPh>
    <rPh sb="102" eb="104">
      <t>ソンザイ</t>
    </rPh>
    <rPh sb="110" eb="112">
      <t>ソンザイ</t>
    </rPh>
    <rPh sb="114" eb="116">
      <t>バアイ</t>
    </rPh>
    <rPh sb="117" eb="118">
      <t>チガ</t>
    </rPh>
    <rPh sb="119" eb="120">
      <t>ツキ</t>
    </rPh>
    <rPh sb="128" eb="130">
      <t>カクダイ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</si>
</sst>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ySplit="5" topLeftCell="A6" activePane="bottomLeft" state="frozen"/>
      <selection pane="bottomLeft" activeCell="F10" sqref="F10"/>
    </sheetView>
  </sheetViews>
  <sheetFormatPr defaultRowHeight="13.5" x14ac:dyDescent="0.15"/>
  <cols>
    <col min="1" max="1" width="3.75" style="1" bestFit="1" customWidth="1"/>
    <col min="2" max="2" width="14.25" style="1" customWidth="1"/>
    <col min="3" max="3" width="21.375" style="1" customWidth="1"/>
    <col min="4" max="4" width="9.5" style="1" customWidth="1"/>
    <col min="5" max="6" width="34" style="1" customWidth="1"/>
    <col min="7" max="7" width="10.5" style="1" bestFit="1" customWidth="1"/>
    <col min="8" max="8" width="7.125" style="1" bestFit="1" customWidth="1"/>
    <col min="9" max="9" width="11" style="1" bestFit="1" customWidth="1"/>
    <col min="10" max="16384" width="9" style="1"/>
  </cols>
  <sheetData>
    <row r="1" spans="1:10" x14ac:dyDescent="0.15">
      <c r="A1" s="7" t="s">
        <v>9</v>
      </c>
      <c r="B1" s="7"/>
      <c r="C1" s="8" t="s">
        <v>27</v>
      </c>
      <c r="D1" s="8"/>
      <c r="E1" s="8"/>
      <c r="F1" s="8"/>
      <c r="G1" s="3" t="s">
        <v>12</v>
      </c>
      <c r="H1" s="2">
        <f>COUNTA(D6:D38)</f>
        <v>1</v>
      </c>
      <c r="I1" s="3" t="s">
        <v>13</v>
      </c>
      <c r="J1" s="2">
        <f>H1-J3</f>
        <v>1</v>
      </c>
    </row>
    <row r="2" spans="1:10" ht="49.5" customHeight="1" x14ac:dyDescent="0.15">
      <c r="A2" s="7" t="s">
        <v>10</v>
      </c>
      <c r="B2" s="7"/>
      <c r="C2" s="9" t="s">
        <v>28</v>
      </c>
      <c r="D2" s="8"/>
      <c r="E2" s="8"/>
      <c r="F2" s="8"/>
      <c r="G2" s="3" t="s">
        <v>14</v>
      </c>
      <c r="H2" s="2">
        <f>COUNTIF(I6:I38,"OK")</f>
        <v>0</v>
      </c>
      <c r="I2" s="3" t="s">
        <v>16</v>
      </c>
      <c r="J2" s="2">
        <f>COUNTIF(H6:H38,"保留")</f>
        <v>0</v>
      </c>
    </row>
    <row r="3" spans="1:10" ht="49.5" customHeight="1" x14ac:dyDescent="0.15">
      <c r="A3" s="7"/>
      <c r="B3" s="7"/>
      <c r="C3" s="8"/>
      <c r="D3" s="8"/>
      <c r="E3" s="8"/>
      <c r="F3" s="8"/>
      <c r="G3" s="3" t="s">
        <v>15</v>
      </c>
      <c r="H3" s="2">
        <f>COUNTIF(I6:I38,"NG")</f>
        <v>0</v>
      </c>
      <c r="I3" s="3" t="s">
        <v>17</v>
      </c>
      <c r="J3" s="2">
        <f>H2+H3+J2</f>
        <v>0</v>
      </c>
    </row>
    <row r="5" spans="1:10" x14ac:dyDescent="0.15">
      <c r="A5" s="3" t="s">
        <v>0</v>
      </c>
      <c r="B5" s="3" t="s">
        <v>1</v>
      </c>
      <c r="C5" s="3" t="s">
        <v>4</v>
      </c>
      <c r="D5" s="3" t="s">
        <v>2</v>
      </c>
      <c r="E5" s="3" t="s">
        <v>3</v>
      </c>
      <c r="F5" s="3" t="s">
        <v>18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s="6" customFormat="1" ht="27" x14ac:dyDescent="0.15">
      <c r="A6" s="4">
        <f>ROW()-5</f>
        <v>1</v>
      </c>
      <c r="B6" s="4" t="s">
        <v>19</v>
      </c>
      <c r="C6" s="4" t="s">
        <v>20</v>
      </c>
      <c r="D6" s="4" t="s">
        <v>11</v>
      </c>
      <c r="E6" s="4" t="s">
        <v>21</v>
      </c>
      <c r="F6" s="4" t="s">
        <v>22</v>
      </c>
      <c r="G6" s="5">
        <v>43309</v>
      </c>
      <c r="H6" s="4"/>
      <c r="I6" s="4"/>
      <c r="J6" s="4"/>
    </row>
    <row r="7" spans="1:10" s="6" customFormat="1" ht="27" x14ac:dyDescent="0.15">
      <c r="A7" s="4">
        <f t="shared" ref="A7:A38" si="0">ROW()-5</f>
        <v>2</v>
      </c>
      <c r="B7" s="4"/>
      <c r="C7" s="4"/>
      <c r="D7" s="4"/>
      <c r="E7" s="4"/>
      <c r="F7" s="4" t="s">
        <v>23</v>
      </c>
      <c r="G7" s="4"/>
      <c r="H7" s="4"/>
      <c r="I7" s="4"/>
      <c r="J7" s="4"/>
    </row>
    <row r="8" spans="1:10" s="6" customFormat="1" ht="27" x14ac:dyDescent="0.15">
      <c r="A8" s="4">
        <f t="shared" si="0"/>
        <v>3</v>
      </c>
      <c r="B8" s="4"/>
      <c r="C8" s="4"/>
      <c r="D8" s="4"/>
      <c r="E8" s="4" t="s">
        <v>24</v>
      </c>
      <c r="F8" s="4" t="s">
        <v>25</v>
      </c>
      <c r="G8" s="4"/>
      <c r="H8" s="4"/>
      <c r="I8" s="4"/>
      <c r="J8" s="4"/>
    </row>
    <row r="9" spans="1:10" s="6" customFormat="1" ht="27" x14ac:dyDescent="0.15">
      <c r="A9" s="4">
        <f t="shared" si="0"/>
        <v>4</v>
      </c>
      <c r="B9" s="4"/>
      <c r="C9" s="4"/>
      <c r="D9" s="4"/>
      <c r="E9" s="4"/>
      <c r="F9" s="4" t="s">
        <v>26</v>
      </c>
      <c r="G9" s="4"/>
      <c r="H9" s="4"/>
      <c r="I9" s="4"/>
      <c r="J9" s="4"/>
    </row>
    <row r="10" spans="1:10" s="6" customFormat="1" x14ac:dyDescent="0.15">
      <c r="A10" s="4">
        <f t="shared" si="0"/>
        <v>5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s="6" customFormat="1" x14ac:dyDescent="0.15">
      <c r="A11" s="4">
        <f t="shared" si="0"/>
        <v>6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s="6" customFormat="1" x14ac:dyDescent="0.15">
      <c r="A12" s="4">
        <f t="shared" si="0"/>
        <v>7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s="6" customFormat="1" x14ac:dyDescent="0.15">
      <c r="A13" s="4">
        <f t="shared" si="0"/>
        <v>8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s="6" customFormat="1" x14ac:dyDescent="0.15">
      <c r="A14" s="4">
        <f t="shared" si="0"/>
        <v>9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s="6" customFormat="1" x14ac:dyDescent="0.15">
      <c r="A15" s="4">
        <f t="shared" si="0"/>
        <v>10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s="6" customFormat="1" x14ac:dyDescent="0.15">
      <c r="A16" s="4">
        <f t="shared" si="0"/>
        <v>11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s="6" customFormat="1" x14ac:dyDescent="0.15">
      <c r="A17" s="4">
        <f t="shared" si="0"/>
        <v>12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s="6" customFormat="1" x14ac:dyDescent="0.15">
      <c r="A18" s="4">
        <f t="shared" si="0"/>
        <v>13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s="6" customFormat="1" x14ac:dyDescent="0.15">
      <c r="A19" s="4">
        <f t="shared" si="0"/>
        <v>14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s="6" customFormat="1" x14ac:dyDescent="0.15">
      <c r="A20" s="4">
        <f t="shared" si="0"/>
        <v>15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s="6" customFormat="1" x14ac:dyDescent="0.15">
      <c r="A21" s="4">
        <f t="shared" si="0"/>
        <v>16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s="6" customFormat="1" x14ac:dyDescent="0.15">
      <c r="A22" s="4">
        <f t="shared" si="0"/>
        <v>17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s="6" customFormat="1" x14ac:dyDescent="0.15">
      <c r="A23" s="4">
        <f t="shared" si="0"/>
        <v>18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s="6" customFormat="1" x14ac:dyDescent="0.15">
      <c r="A24" s="4">
        <f t="shared" si="0"/>
        <v>19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s="6" customFormat="1" x14ac:dyDescent="0.15">
      <c r="A25" s="4">
        <f t="shared" si="0"/>
        <v>20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s="6" customFormat="1" x14ac:dyDescent="0.15">
      <c r="A26" s="4">
        <f t="shared" si="0"/>
        <v>21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s="6" customFormat="1" x14ac:dyDescent="0.15">
      <c r="A27" s="4">
        <f t="shared" si="0"/>
        <v>22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s="6" customFormat="1" x14ac:dyDescent="0.15">
      <c r="A28" s="4">
        <f t="shared" si="0"/>
        <v>23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s="6" customFormat="1" x14ac:dyDescent="0.15">
      <c r="A29" s="4">
        <f t="shared" si="0"/>
        <v>24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s="6" customFormat="1" x14ac:dyDescent="0.15">
      <c r="A30" s="4">
        <f t="shared" si="0"/>
        <v>25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s="6" customFormat="1" x14ac:dyDescent="0.15">
      <c r="A31" s="4">
        <f t="shared" si="0"/>
        <v>26</v>
      </c>
      <c r="B31" s="4"/>
      <c r="C31" s="4"/>
      <c r="D31" s="4"/>
      <c r="E31" s="4"/>
      <c r="F31" s="4"/>
      <c r="G31" s="4"/>
      <c r="H31" s="4"/>
      <c r="I31" s="4"/>
      <c r="J31" s="4"/>
    </row>
    <row r="32" spans="1:10" s="6" customFormat="1" x14ac:dyDescent="0.15">
      <c r="A32" s="4">
        <f t="shared" si="0"/>
        <v>27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s="6" customFormat="1" x14ac:dyDescent="0.15">
      <c r="A33" s="4">
        <f t="shared" si="0"/>
        <v>28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s="6" customFormat="1" x14ac:dyDescent="0.15">
      <c r="A34" s="4">
        <f t="shared" si="0"/>
        <v>29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s="6" customFormat="1" x14ac:dyDescent="0.15">
      <c r="A35" s="4">
        <f t="shared" si="0"/>
        <v>30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s="6" customFormat="1" x14ac:dyDescent="0.15">
      <c r="A36" s="4">
        <f t="shared" si="0"/>
        <v>31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 s="6" customFormat="1" x14ac:dyDescent="0.15">
      <c r="A37" s="4">
        <f t="shared" si="0"/>
        <v>32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s="6" customFormat="1" x14ac:dyDescent="0.15">
      <c r="A38" s="4">
        <f t="shared" si="0"/>
        <v>33</v>
      </c>
      <c r="B38" s="4"/>
      <c r="C38" s="4"/>
      <c r="D38" s="4"/>
      <c r="E38" s="4"/>
      <c r="F38" s="4"/>
      <c r="G38" s="4"/>
      <c r="H38" s="4"/>
      <c r="I38" s="4"/>
      <c r="J38" s="4"/>
    </row>
  </sheetData>
  <mergeCells count="4">
    <mergeCell ref="A1:B1"/>
    <mergeCell ref="A2:B3"/>
    <mergeCell ref="C2:F3"/>
    <mergeCell ref="C1:F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2018-07-28T12:04:11Z</dcterms:modified>
</cp:coreProperties>
</file>