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Compañia" sheetId="1" r:id="rId4"/>
    <sheet state="visible" name="Productos" sheetId="2" r:id="rId5"/>
    <sheet state="visible" name="Almacenes o bodegas" sheetId="3" r:id="rId6"/>
    <sheet state="visible" name="Proveedores" sheetId="4" r:id="rId7"/>
    <sheet state="visible" name="Clientes" sheetId="5" r:id="rId8"/>
    <sheet state="visible" name="Cuentas Bancarias" sheetId="6" r:id="rId9"/>
    <sheet state="visible" name="Usuarios" sheetId="7" r:id="rId10"/>
    <sheet state="visible" name="Metodos de Pago" sheetId="8" r:id="rId11"/>
    <sheet state="visible" name="Cuentas x Cobrar" sheetId="9" r:id="rId12"/>
    <sheet state="visible" name="Cuentas x Pagar" sheetId="10" r:id="rId13"/>
    <sheet state="visible" name="Empleados" sheetId="11" r:id="rId14"/>
  </sheets>
  <definedNames/>
  <calcPr/>
</workbook>
</file>

<file path=xl/sharedStrings.xml><?xml version="1.0" encoding="utf-8"?>
<sst xmlns="http://schemas.openxmlformats.org/spreadsheetml/2006/main" count="18646" uniqueCount="4787">
  <si>
    <t>Nombre del Producto/Servicio</t>
  </si>
  <si>
    <t>Descripcion</t>
  </si>
  <si>
    <t>Unidad de Medida de compra</t>
  </si>
  <si>
    <t>Unidad de Medida Venta</t>
  </si>
  <si>
    <t>Puede ser vendido? (Si/No)</t>
  </si>
  <si>
    <t>Puede ser comprado? (Si/No)</t>
  </si>
  <si>
    <t>Puede ser un Gasto? (Si/No)</t>
  </si>
  <si>
    <t>Tipo de producto (consumible, servicio, almacenable)</t>
  </si>
  <si>
    <t>Categoria (puede tener categoría padre y N cantida de subcategorías)</t>
  </si>
  <si>
    <t>Precio de venta</t>
  </si>
  <si>
    <t>Precio de Venta sin IVA</t>
  </si>
  <si>
    <t>Datos</t>
  </si>
  <si>
    <t>Nombre de la Empresa:</t>
  </si>
  <si>
    <t>Costo (según unidad de medida de compra)</t>
  </si>
  <si>
    <t>Ruta 
(puede ser comprar, fabricar o bajo pedido)</t>
  </si>
  <si>
    <t>Gasto de importacion? (TRUE - FALSE)</t>
  </si>
  <si>
    <t>Impuestos cliente</t>
  </si>
  <si>
    <t>Excención de IVA (Si/No)</t>
  </si>
  <si>
    <t>Retenciones (porcentaje)</t>
  </si>
  <si>
    <t>Impuesto proveedor (Si/No)</t>
  </si>
  <si>
    <t>Asa Descartable 1ul 20U</t>
  </si>
  <si>
    <t>Modilab Sociedad Anonima</t>
  </si>
  <si>
    <t>Nombre del Producto</t>
  </si>
  <si>
    <t>Bodega</t>
  </si>
  <si>
    <t>Unit</t>
  </si>
  <si>
    <t>Almacén/Ubicación</t>
  </si>
  <si>
    <t>Estantería</t>
  </si>
  <si>
    <t>Pasillo</t>
  </si>
  <si>
    <t>Cantidad en Inventario</t>
  </si>
  <si>
    <t>VENCIMIENTO</t>
  </si>
  <si>
    <t>NIT:</t>
  </si>
  <si>
    <t>7471476-7</t>
  </si>
  <si>
    <t>LOTE o Serie</t>
  </si>
  <si>
    <t>Dirección:</t>
  </si>
  <si>
    <t>Aceite de Inmersion 100ml</t>
  </si>
  <si>
    <t>Calzada la Paz 18-40 Zona 5 Ofibodegas Centro 5 Bodega 108</t>
  </si>
  <si>
    <t xml:space="preserve">Bodega General </t>
  </si>
  <si>
    <t>Ciudad:</t>
  </si>
  <si>
    <t>Guatemala</t>
  </si>
  <si>
    <t>Si</t>
  </si>
  <si>
    <t>Zona: Código Postal:</t>
  </si>
  <si>
    <t>No</t>
  </si>
  <si>
    <t>Email:</t>
  </si>
  <si>
    <t>info@modilabsa.com</t>
  </si>
  <si>
    <t>Sitio Web:</t>
  </si>
  <si>
    <t>-</t>
  </si>
  <si>
    <t>www.modilabsa.com</t>
  </si>
  <si>
    <t>almacenable</t>
  </si>
  <si>
    <t>Bacteriología</t>
  </si>
  <si>
    <t>30/10/2022</t>
  </si>
  <si>
    <t>N/A</t>
  </si>
  <si>
    <t>Acetona Galon</t>
  </si>
  <si>
    <t>28/02/2021</t>
  </si>
  <si>
    <t>Acido Urico 250ml</t>
  </si>
  <si>
    <t>Teléfonos:</t>
  </si>
  <si>
    <t>2302-1616</t>
  </si>
  <si>
    <t>Lema de la Compañía:</t>
  </si>
  <si>
    <t>Fax:</t>
  </si>
  <si>
    <t>2302-1616 ext 100</t>
  </si>
  <si>
    <t>31-10-2020</t>
  </si>
  <si>
    <t>Adjuntar Logotipo (archivo .png, tamaño sugerido 180px*100px)</t>
  </si>
  <si>
    <t>Acido Urico 4x30ml</t>
  </si>
  <si>
    <t>Comprar</t>
  </si>
  <si>
    <t>Acido Urico 5x20ml Diasys</t>
  </si>
  <si>
    <t>IVA</t>
  </si>
  <si>
    <t>NOTA: Si es multicompañia deberán elaborar este mismos archivo con cada una de las compañias a fin de tener segmentada la información</t>
  </si>
  <si>
    <t>Adaptador Simple Bolsa de 10</t>
  </si>
  <si>
    <t>Aguja Hipodermica 18 x 1.5</t>
  </si>
  <si>
    <t>29/10/2024</t>
  </si>
  <si>
    <t>Asa En Punta No Calibrada</t>
  </si>
  <si>
    <t>Aguja Hipodermica 20x1.5</t>
  </si>
  <si>
    <t>24/07/2021</t>
  </si>
  <si>
    <t>Aguja Hipodermica 21x 1.5</t>
  </si>
  <si>
    <t>Aguja Hipodermica 22 x 1.5</t>
  </si>
  <si>
    <t>Aguja Hipodermica 22x1 100U</t>
  </si>
  <si>
    <t>Caja Petri 90x15mm 10U</t>
  </si>
  <si>
    <t>Aguja Hipodermica 23 x 1</t>
  </si>
  <si>
    <t>Paquete</t>
  </si>
  <si>
    <t>27/09/2023</t>
  </si>
  <si>
    <t>Aguja Hipodermica 23x1.5</t>
  </si>
  <si>
    <t>29/04/2023</t>
  </si>
  <si>
    <t>Aguja Hipodermica 24x1</t>
  </si>
  <si>
    <t>24/10/2029</t>
  </si>
  <si>
    <t>Aguja Multiple 21x1.5</t>
  </si>
  <si>
    <t>20-08-2023</t>
  </si>
  <si>
    <t>Caja Petri 90x15mm Unidad</t>
  </si>
  <si>
    <t>18H21B</t>
  </si>
  <si>
    <t>Aguja Multiple Eclipse 21x1.5 48U</t>
  </si>
  <si>
    <t>31-05-2024</t>
  </si>
  <si>
    <t>Aguja Multiple Eclipse 22x1.5 48U</t>
  </si>
  <si>
    <t>30-04-2024</t>
  </si>
  <si>
    <t>Disco Acido Nalidixico 50U Biogram</t>
  </si>
  <si>
    <t>Albumina 5x25 ml Diasys</t>
  </si>
  <si>
    <t>Albumina Bovina 22% 10ml</t>
  </si>
  <si>
    <t>31-03-2022</t>
  </si>
  <si>
    <t>Alcohol 70% Galon</t>
  </si>
  <si>
    <t>Disco Amikacina 50U Biogram</t>
  </si>
  <si>
    <t>30/12/2021</t>
  </si>
  <si>
    <t>Alcohol 95% Etilico Galon</t>
  </si>
  <si>
    <t>Alcohol Prepad 100U</t>
  </si>
  <si>
    <t>28/08/2023</t>
  </si>
  <si>
    <t>Alcohol Prepad 200U</t>
  </si>
  <si>
    <t>Disco Amoxicilina 50U Biogram</t>
  </si>
  <si>
    <t>30/06/2022</t>
  </si>
  <si>
    <t>Algodon en Torundas 1000U</t>
  </si>
  <si>
    <t>30/11/2024</t>
  </si>
  <si>
    <t>Algodon Libra</t>
  </si>
  <si>
    <t>Disco Amoxiclav (Amoxicilina Acido Clavulanico) 50U Biogram</t>
  </si>
  <si>
    <t>30/10/2024</t>
  </si>
  <si>
    <t>Amilasa 30ml</t>
  </si>
  <si>
    <t>31-12-2020</t>
  </si>
  <si>
    <t>Analizador Quantitativo Inmunofluorescencia Getein 1100</t>
  </si>
  <si>
    <t>#1103O0011374</t>
  </si>
  <si>
    <t>Disco Ampicilina 50U Biogram</t>
  </si>
  <si>
    <t>Analizador Quimica Clinica Urit 880</t>
  </si>
  <si>
    <t>#880-82205</t>
  </si>
  <si>
    <t>Anti A 10ml</t>
  </si>
  <si>
    <t>Nombre Proveedor</t>
  </si>
  <si>
    <t>Disco Ampicilina Sulbactam 50U Biogram</t>
  </si>
  <si>
    <t>31-05-2021</t>
  </si>
  <si>
    <t>Anti B 10ml</t>
  </si>
  <si>
    <t>Disco Azitromicina 50U Biogram</t>
  </si>
  <si>
    <t>Individual o compania</t>
  </si>
  <si>
    <t>NIT</t>
  </si>
  <si>
    <t>Compania</t>
  </si>
  <si>
    <t>Direccion</t>
  </si>
  <si>
    <t>Disco Aztreonam 50U Biogram</t>
  </si>
  <si>
    <t>30-04-2021</t>
  </si>
  <si>
    <t>Anti D (Rh) 10ml</t>
  </si>
  <si>
    <t>Disco Cefaclor 50U Biogram</t>
  </si>
  <si>
    <t>Disco Cefadroxilo 50U Biogram</t>
  </si>
  <si>
    <t>Referencia Interna (Código Proveedor)</t>
  </si>
  <si>
    <t>Anti Globulina Humana 10ml</t>
  </si>
  <si>
    <t>Antigeno Febril H Plasmatec</t>
  </si>
  <si>
    <t>Puesto</t>
  </si>
  <si>
    <t>Telefono</t>
  </si>
  <si>
    <t>Disco Cefalotina 50U Biogram</t>
  </si>
  <si>
    <t>Antigeno Febril O Plasmatec</t>
  </si>
  <si>
    <t>Movil</t>
  </si>
  <si>
    <t>Correo</t>
  </si>
  <si>
    <t>Aplicador de Madera 1000U</t>
  </si>
  <si>
    <t>Sitio web</t>
  </si>
  <si>
    <t>Disco Cefepime 50U Biogram</t>
  </si>
  <si>
    <t>Datos de Cuentas Bancarias</t>
  </si>
  <si>
    <t>Formas de Pago</t>
  </si>
  <si>
    <t>Línea de Crédito</t>
  </si>
  <si>
    <t>Disco Cefixime 50U Biogram</t>
  </si>
  <si>
    <t>31-01-2023</t>
  </si>
  <si>
    <t>L516002</t>
  </si>
  <si>
    <t>Asa descartable Pack 10u 1ul</t>
  </si>
  <si>
    <t>Calle</t>
  </si>
  <si>
    <t>Disco Cefotaxime 50U Biogram</t>
  </si>
  <si>
    <t>ASO 100D</t>
  </si>
  <si>
    <t>Calle 2</t>
  </si>
  <si>
    <t>Disco Cefoxitin 50U</t>
  </si>
  <si>
    <t>Zona</t>
  </si>
  <si>
    <t>Municipio</t>
  </si>
  <si>
    <t>31-01-2021</t>
  </si>
  <si>
    <t>Estado</t>
  </si>
  <si>
    <t>ASO 50D</t>
  </si>
  <si>
    <t>Ciudad</t>
  </si>
  <si>
    <t>Pais</t>
  </si>
  <si>
    <t>31-07-2021</t>
  </si>
  <si>
    <t>Disco Ceftazidime 50U Biogram</t>
  </si>
  <si>
    <t>Baja Lenguas 100U</t>
  </si>
  <si>
    <t>Disco Ceftriaxona 50U Biogram</t>
  </si>
  <si>
    <t>Dimsalabs</t>
  </si>
  <si>
    <t>7084070-9</t>
  </si>
  <si>
    <t>Baja Lenguas Esteril 100U</t>
  </si>
  <si>
    <t xml:space="preserve">Avenida C 3-21 </t>
  </si>
  <si>
    <t>Quetzaltenango</t>
  </si>
  <si>
    <t>31/12/2021</t>
  </si>
  <si>
    <t>P001</t>
  </si>
  <si>
    <t>Bateria Urit 2900 3 voltios</t>
  </si>
  <si>
    <t>Disco Cefuroxime 50U Biogram</t>
  </si>
  <si>
    <t>Bilirrubina TyD 2x100ml</t>
  </si>
  <si>
    <t>Transferencia</t>
  </si>
  <si>
    <t>Nipro Medical Corp. Sucursal Guatemala</t>
  </si>
  <si>
    <t>Disco Ciprofloxacina 50U Biogram</t>
  </si>
  <si>
    <t>30-11-2020</t>
  </si>
  <si>
    <t>4210273-1</t>
  </si>
  <si>
    <t>31 Calle 15-65</t>
  </si>
  <si>
    <t>Bolsa de Orina Pediatrica Unisex KX</t>
  </si>
  <si>
    <t>P002</t>
  </si>
  <si>
    <t>Bolsa de Orina Pediatrica Unisex Viamed</t>
  </si>
  <si>
    <t>Disco Claritromicina 50U Biogram</t>
  </si>
  <si>
    <t>30/04/2025</t>
  </si>
  <si>
    <t>Bolsa de Sangre 10U</t>
  </si>
  <si>
    <t>Inversiones Internacionales J &amp; R, S. A.</t>
  </si>
  <si>
    <t>6808428-5</t>
  </si>
  <si>
    <t>27 Avenida 7-25</t>
  </si>
  <si>
    <t>Mixco</t>
  </si>
  <si>
    <t>Bolsa Roja Desechos Grande</t>
  </si>
  <si>
    <t>P003</t>
  </si>
  <si>
    <t>Disco Clindamicina 50U Biogram</t>
  </si>
  <si>
    <t>Bolsa Roja Desechos Mediana</t>
  </si>
  <si>
    <t>Bolsa Roja Desechos Pequeña</t>
  </si>
  <si>
    <t>Disco Cloranfenicol 50U Biogram</t>
  </si>
  <si>
    <t>Sumilab</t>
  </si>
  <si>
    <t>2974409-1</t>
  </si>
  <si>
    <t>2 Calle 3-48</t>
  </si>
  <si>
    <t>Bombilla Para Microscopio 6v20w</t>
  </si>
  <si>
    <t>P004</t>
  </si>
  <si>
    <t>Disco Eritromicina 50U Biogram</t>
  </si>
  <si>
    <t>Boquilla Plastica</t>
  </si>
  <si>
    <t>PCL, S. A.</t>
  </si>
  <si>
    <t>989205-2</t>
  </si>
  <si>
    <t>Km 22.5 Carretera El Salvador Empresarial  Eco Plaza Bodega 303</t>
  </si>
  <si>
    <t>Disco Ertapenem 50U Biogram</t>
  </si>
  <si>
    <t>Fraijanes</t>
  </si>
  <si>
    <t>P005</t>
  </si>
  <si>
    <t>30/04/2021</t>
  </si>
  <si>
    <t>Quimiprova</t>
  </si>
  <si>
    <t>379216-1</t>
  </si>
  <si>
    <t>30/05/2024</t>
  </si>
  <si>
    <t>6a Avenida 22-47 La Reformita</t>
  </si>
  <si>
    <t>19PS1631</t>
  </si>
  <si>
    <t>Calcio 5x25ml Diasys</t>
  </si>
  <si>
    <t>Disco Fosfomicina 50U Biogram</t>
  </si>
  <si>
    <t>P006</t>
  </si>
  <si>
    <t>Camara Limpieza de Aguja Urit 2900 Plus</t>
  </si>
  <si>
    <t>Disco Gentamicina 50U Biogram</t>
  </si>
  <si>
    <t>Coide, S. A.</t>
  </si>
  <si>
    <t>Camara Neubauer</t>
  </si>
  <si>
    <t>1277746-3</t>
  </si>
  <si>
    <t>Calzada Aguilar Batres 12-31</t>
  </si>
  <si>
    <t>P007</t>
  </si>
  <si>
    <t>Capilar Azul 100U</t>
  </si>
  <si>
    <t>30/08/2022</t>
  </si>
  <si>
    <t>Disco Imipenem 50U</t>
  </si>
  <si>
    <t>Capilar Rojo 100U</t>
  </si>
  <si>
    <t>Bio-Nuclear de Guatemala, S. A.</t>
  </si>
  <si>
    <t>1277865-6</t>
  </si>
  <si>
    <t>Carbon Centrifuga Gemmy (2U)</t>
  </si>
  <si>
    <t>Calzada La Paz, Ofibodegas Centro 5, 18-40</t>
  </si>
  <si>
    <t>P008</t>
  </si>
  <si>
    <t>Carbon Microcentrifuga Gemmy 2U</t>
  </si>
  <si>
    <t>Disco Kanamicina 50U Biogram</t>
  </si>
  <si>
    <t>Celda de Flujo Rayto 9200 y 1904</t>
  </si>
  <si>
    <t>Disco Levofloxacina 50U</t>
  </si>
  <si>
    <t>Antolegs, S. A.</t>
  </si>
  <si>
    <t>Centrifuga LW Scientific 8 Tubos</t>
  </si>
  <si>
    <t>1689672-6</t>
  </si>
  <si>
    <t>Calzada Mateo Flores 5-23</t>
  </si>
  <si>
    <t>#21555</t>
  </si>
  <si>
    <t>P009</t>
  </si>
  <si>
    <t>Chagas Aria</t>
  </si>
  <si>
    <t>Agencias Alfa, S. A.</t>
  </si>
  <si>
    <t>Disco Levofloxacina 50U Biogram</t>
  </si>
  <si>
    <t>1207446-2</t>
  </si>
  <si>
    <t>14 Calle 3-74</t>
  </si>
  <si>
    <t>F0704Q1F00D</t>
  </si>
  <si>
    <t>P010</t>
  </si>
  <si>
    <t>Chikungunya IgM Aria</t>
  </si>
  <si>
    <t>Disco Meropenem 50U Biogram</t>
  </si>
  <si>
    <t>F0606Q13E00</t>
  </si>
  <si>
    <t>Choconoy #2</t>
  </si>
  <si>
    <t>Diprolab</t>
  </si>
  <si>
    <t>4875134-0</t>
  </si>
  <si>
    <t>5a Calle 31-53 Utatlan II</t>
  </si>
  <si>
    <t>Choconoy #3</t>
  </si>
  <si>
    <t>P011</t>
  </si>
  <si>
    <t>Disco Moxifloxacina 50U</t>
  </si>
  <si>
    <t>Choconoy #4</t>
  </si>
  <si>
    <t>Proinca, S. A.</t>
  </si>
  <si>
    <t>402400-1</t>
  </si>
  <si>
    <t>3a Avenida 13-61</t>
  </si>
  <si>
    <t>Disco Moxifloxacina 50U Biogram</t>
  </si>
  <si>
    <t>Cincho Acarreo X Urit 2900 Plus (170mm metalico)</t>
  </si>
  <si>
    <t>P012</t>
  </si>
  <si>
    <t>Industrias Expertas, S. A.</t>
  </si>
  <si>
    <t>Cincho Acarreo X Urit 2900 Plus (193mm)</t>
  </si>
  <si>
    <t>4396996-8</t>
  </si>
  <si>
    <t>19 Avenida 15-62</t>
  </si>
  <si>
    <t>Cincho Acarreo X Urit 2900 Plus (196mm plastico)</t>
  </si>
  <si>
    <t>P013</t>
  </si>
  <si>
    <t>Disco Nitrofurantoina 50U Biogram</t>
  </si>
  <si>
    <t>Labtronic, S. A.</t>
  </si>
  <si>
    <t>Cincho Acarreo Y Urit 2900 Plus (132mm plastico)</t>
  </si>
  <si>
    <t>2665411-3</t>
  </si>
  <si>
    <t>14 Avenida 19-50 El Naranjo, Ofibodegas San Sebastian, Bodega No. 29</t>
  </si>
  <si>
    <t>P014</t>
  </si>
  <si>
    <t>Disco Norfloxacina 50U Biogram</t>
  </si>
  <si>
    <t>CK MB 3.5ml</t>
  </si>
  <si>
    <t>Disco Ofloxacina 50U Biogram</t>
  </si>
  <si>
    <t>CK Total 30ml</t>
  </si>
  <si>
    <t>Dilab, S. A.</t>
  </si>
  <si>
    <t>328712-2</t>
  </si>
  <si>
    <t>12 Calle 3-31</t>
  </si>
  <si>
    <t>31-03-2021</t>
  </si>
  <si>
    <t>P015</t>
  </si>
  <si>
    <t>Cloruro de Calcio 15ml</t>
  </si>
  <si>
    <t>Labymed, S. A.</t>
  </si>
  <si>
    <t>3042837-8</t>
  </si>
  <si>
    <t>Disco Oxacilina 50U Biogram</t>
  </si>
  <si>
    <t>29-05-2023</t>
  </si>
  <si>
    <t>19 Calle 31-48 Colonia Villa Linda III</t>
  </si>
  <si>
    <t>Colesterol 250ml</t>
  </si>
  <si>
    <t>P016</t>
  </si>
  <si>
    <t>Colesterol 4x30ml</t>
  </si>
  <si>
    <t>Disco Penicilina 50U Biogram</t>
  </si>
  <si>
    <t>Conectores de plastico para mangueras Urit 2900</t>
  </si>
  <si>
    <t>Corporacion Analyticos, S. A.</t>
  </si>
  <si>
    <t>771377-0</t>
  </si>
  <si>
    <t>17 Calle A 18-57</t>
  </si>
  <si>
    <t>Contador Hematologico Urit 2900 Plus</t>
  </si>
  <si>
    <t>P017</t>
  </si>
  <si>
    <t>Disco Piperacilina 50U Biogram</t>
  </si>
  <si>
    <t>Sistemedia</t>
  </si>
  <si>
    <t>#2900PE03105</t>
  </si>
  <si>
    <t>827506-8</t>
  </si>
  <si>
    <t>Contador Hematologico Urit 5160</t>
  </si>
  <si>
    <t>16 Calle A 11-76 Colonia Colegio de Maestros</t>
  </si>
  <si>
    <t>P018</t>
  </si>
  <si>
    <t>30-09-2029</t>
  </si>
  <si>
    <t>Disco Tetraciclina 50U Biogram</t>
  </si>
  <si>
    <t>Contador Tally</t>
  </si>
  <si>
    <t>Disco Ticarcilina 50U</t>
  </si>
  <si>
    <t>Contenedor Esteril 120ml</t>
  </si>
  <si>
    <t>24/06/2024</t>
  </si>
  <si>
    <t>Contenedor esteril 60ml</t>
  </si>
  <si>
    <t>Siemens Healthcare Diagnostics Guatemala, S. A.</t>
  </si>
  <si>
    <t>30/09/2021</t>
  </si>
  <si>
    <t>2853239-2</t>
  </si>
  <si>
    <t>Disco Trimetroprim Sulfa 50U Biogram</t>
  </si>
  <si>
    <t>Avenida Reforma 9-55 Edificio Reforma 10, 3 Nivel Oficina 30</t>
  </si>
  <si>
    <t>Contenedor Orina 24horas</t>
  </si>
  <si>
    <t>P019</t>
  </si>
  <si>
    <t>Contenedor para Heces con Paleta</t>
  </si>
  <si>
    <t>Algodon Superior, S. A.</t>
  </si>
  <si>
    <t>432671-7</t>
  </si>
  <si>
    <t>34 Calle 7-41</t>
  </si>
  <si>
    <t>Contenedor para muestra 50ml</t>
  </si>
  <si>
    <t>Disco Vancomicina 50U Biogram</t>
  </si>
  <si>
    <t>P020</t>
  </si>
  <si>
    <t>Contenedor para muestra 60ml</t>
  </si>
  <si>
    <t>Plasticos America</t>
  </si>
  <si>
    <t>1691161-K</t>
  </si>
  <si>
    <t>1a Calle 5-25</t>
  </si>
  <si>
    <t>30/04/2022</t>
  </si>
  <si>
    <t>Control Hematologico 3x3ml</t>
  </si>
  <si>
    <t>P021</t>
  </si>
  <si>
    <t>Hemocultivo Adulto 50ml</t>
  </si>
  <si>
    <t>Carelab, S. A.</t>
  </si>
  <si>
    <t>2564774-1</t>
  </si>
  <si>
    <t>21-01-2020</t>
  </si>
  <si>
    <t>2a Calle 25-19 Vista Hermosa I, Edificio Multimedica Oficina 903</t>
  </si>
  <si>
    <t>L31909</t>
  </si>
  <si>
    <t>Copa de Tincion</t>
  </si>
  <si>
    <t>P022</t>
  </si>
  <si>
    <t>Multiproductos Hospitalarios e Industriales, S. A.</t>
  </si>
  <si>
    <t>6418605-9</t>
  </si>
  <si>
    <t>Via 7 2-24</t>
  </si>
  <si>
    <t>Copa Rojos Rayto 7600</t>
  </si>
  <si>
    <t>Hemocultivo Pediatrico 5ml</t>
  </si>
  <si>
    <t>P023</t>
  </si>
  <si>
    <t>Promequi</t>
  </si>
  <si>
    <t>Creatinina 500ml</t>
  </si>
  <si>
    <t>776529-0</t>
  </si>
  <si>
    <t>2a Calle 16-53 Colonia Valle del Sol</t>
  </si>
  <si>
    <t>L19260</t>
  </si>
  <si>
    <t>P024</t>
  </si>
  <si>
    <t>Creatinina 5x25ml Diasys</t>
  </si>
  <si>
    <t>Mechero Alcohol 65ml</t>
  </si>
  <si>
    <t>Acar, S. A.</t>
  </si>
  <si>
    <t>6192871-2</t>
  </si>
  <si>
    <t>L60134</t>
  </si>
  <si>
    <t>6a Avenida 3-56</t>
  </si>
  <si>
    <t>Cubeta Coagulometro</t>
  </si>
  <si>
    <t>P025</t>
  </si>
  <si>
    <t>Cubetas Semimicro 100U</t>
  </si>
  <si>
    <t>Medio de Transporte Amies Con Carbon</t>
  </si>
  <si>
    <t>Interlab</t>
  </si>
  <si>
    <t>332484-2</t>
  </si>
  <si>
    <t>Avenida Petapa 33-77 Colonia Santa Elisa</t>
  </si>
  <si>
    <t>Cubre Camaras</t>
  </si>
  <si>
    <t>P026</t>
  </si>
  <si>
    <t>Medio de Transporte Amies Sin Carbon</t>
  </si>
  <si>
    <t>Casa Medica</t>
  </si>
  <si>
    <t>455698-4</t>
  </si>
  <si>
    <t>12 Calle 2-65</t>
  </si>
  <si>
    <t>Cubre Objeto Premier 22x22mm 1 onza</t>
  </si>
  <si>
    <t>P027</t>
  </si>
  <si>
    <t>Curita con Figuras 50U</t>
  </si>
  <si>
    <t>Clean Factory</t>
  </si>
  <si>
    <t>2459413-K</t>
  </si>
  <si>
    <t>28/02/2020</t>
  </si>
  <si>
    <t>19 Calle 8-67 Colonia 1ro de Julio</t>
  </si>
  <si>
    <t>Curita Rectangular 100U</t>
  </si>
  <si>
    <t>P028</t>
  </si>
  <si>
    <t>Coagulacion</t>
  </si>
  <si>
    <t>Osteomedic, S. A.</t>
  </si>
  <si>
    <t>30/07/2020</t>
  </si>
  <si>
    <t>1494203-8</t>
  </si>
  <si>
    <t>10a Calle 15-52</t>
  </si>
  <si>
    <t>Curita Redonda 100U</t>
  </si>
  <si>
    <t>TP 4ml Biomedica</t>
  </si>
  <si>
    <t>30/04/2020</t>
  </si>
  <si>
    <t>Dengue Duo NS1</t>
  </si>
  <si>
    <t>P029</t>
  </si>
  <si>
    <t>13-10-2021</t>
  </si>
  <si>
    <t>Arquisa</t>
  </si>
  <si>
    <t>LF1012Q16L02</t>
  </si>
  <si>
    <t>32627-9</t>
  </si>
  <si>
    <t>Dengue IgG/IgM Aria</t>
  </si>
  <si>
    <t>12 Calle 2-18</t>
  </si>
  <si>
    <t>P030</t>
  </si>
  <si>
    <t>26-08-2021</t>
  </si>
  <si>
    <t>LF0822Q6J01D</t>
  </si>
  <si>
    <t>Deposito plastico para desecho Urit 2900</t>
  </si>
  <si>
    <t>TP 4ml Siemens</t>
  </si>
  <si>
    <t>Servicios y Equipos Medicos Hospitalarios de Guatemala, S.A.</t>
  </si>
  <si>
    <t>2972465-1</t>
  </si>
  <si>
    <t>5a Avenida 13-16</t>
  </si>
  <si>
    <t>Descartador Punzocortantes 1 Litros</t>
  </si>
  <si>
    <t>P031</t>
  </si>
  <si>
    <t>Lafimarq</t>
  </si>
  <si>
    <t>127711-1</t>
  </si>
  <si>
    <t>4a Calle 9-45</t>
  </si>
  <si>
    <t>P032</t>
  </si>
  <si>
    <t>Multi-Quimicos, S. A.</t>
  </si>
  <si>
    <t>TPT 2ml Siemens</t>
  </si>
  <si>
    <t>2867699-8</t>
  </si>
  <si>
    <t>2a Calle 8-29</t>
  </si>
  <si>
    <t>P033</t>
  </si>
  <si>
    <t>Descartador Punzocortantes 13 Litros</t>
  </si>
  <si>
    <t>Importadora Jaeger, Sociedad Anonima</t>
  </si>
  <si>
    <t>759320-1</t>
  </si>
  <si>
    <t>3a Avenida 10-76</t>
  </si>
  <si>
    <t>Descartador Punzocortantes 2 Litros</t>
  </si>
  <si>
    <t>P034</t>
  </si>
  <si>
    <t>TPT 4ml Biomedica</t>
  </si>
  <si>
    <t>Ecotermo</t>
  </si>
  <si>
    <t>2667834-9</t>
  </si>
  <si>
    <t>Descartador Punzocortantes 30 Litros</t>
  </si>
  <si>
    <t>9a Avenida 16-28</t>
  </si>
  <si>
    <t>P035</t>
  </si>
  <si>
    <t>Descartador Punzocortantes 4 Litros</t>
  </si>
  <si>
    <t>Drogueria Colon Sociedad Anonima</t>
  </si>
  <si>
    <t>35981-5</t>
  </si>
  <si>
    <t>13 Avenida 5-40</t>
  </si>
  <si>
    <t>Descartador Punzocortantes 5 Litros</t>
  </si>
  <si>
    <t>P036</t>
  </si>
  <si>
    <t>DISTRIBUIDORA,DROGUERIA Y FARMACIA HERRERA ALVAREZ, S. A.</t>
  </si>
  <si>
    <t>Cristalería</t>
  </si>
  <si>
    <t>479682-9</t>
  </si>
  <si>
    <t>47 Avenida 19-62</t>
  </si>
  <si>
    <t>P037</t>
  </si>
  <si>
    <t>Descartador Punzocortantes 8 Litros</t>
  </si>
  <si>
    <t>Edwar Raul Cabrera Beteta</t>
  </si>
  <si>
    <t>1638491-1</t>
  </si>
  <si>
    <t>25 Avenida C 15-80</t>
  </si>
  <si>
    <t>Detergente Hematologico 1 Litro</t>
  </si>
  <si>
    <t>P038</t>
  </si>
  <si>
    <t>Caja</t>
  </si>
  <si>
    <t>Distribuidora Tres</t>
  </si>
  <si>
    <t>24-08-2020</t>
  </si>
  <si>
    <t>2589161-8</t>
  </si>
  <si>
    <t>16 Avenida 17-69</t>
  </si>
  <si>
    <t>L20190225</t>
  </si>
  <si>
    <t>Detergente Hematologico 10 Litros CDS</t>
  </si>
  <si>
    <t>P039</t>
  </si>
  <si>
    <t>28-02-2021</t>
  </si>
  <si>
    <t>L7684</t>
  </si>
  <si>
    <t>Diluyente Hematologico 20 Litros CDS</t>
  </si>
  <si>
    <t>Dronena, Sociedad Anonima</t>
  </si>
  <si>
    <t>6979548-7</t>
  </si>
  <si>
    <t>Kilometro 20 Carretera al Pacifico Bodega B-4 y B-5 Parque Industrial Unisur Delta Barcenas</t>
  </si>
  <si>
    <t>Villa Nueva</t>
  </si>
  <si>
    <t>P040</t>
  </si>
  <si>
    <t>Diluyente Hematologico 20 Litros Rayto</t>
  </si>
  <si>
    <t>Libreria y Papeleria Progreso</t>
  </si>
  <si>
    <t>732884-2</t>
  </si>
  <si>
    <t>6a Avenida 13-62</t>
  </si>
  <si>
    <t>P041</t>
  </si>
  <si>
    <t>Drogueria Repremedh</t>
  </si>
  <si>
    <t>816329-4</t>
  </si>
  <si>
    <t>13 Calle 0-73</t>
  </si>
  <si>
    <t>P042</t>
  </si>
  <si>
    <t>UBL, S. A.</t>
  </si>
  <si>
    <t>675802-9</t>
  </si>
  <si>
    <t>12 Calle A 02-28</t>
  </si>
  <si>
    <t>P043</t>
  </si>
  <si>
    <t>Systemedia</t>
  </si>
  <si>
    <t>8275506-8</t>
  </si>
  <si>
    <t>16 Calle A 11-76 Colonia El Maestro</t>
  </si>
  <si>
    <t>17-02-2021</t>
  </si>
  <si>
    <t>P044</t>
  </si>
  <si>
    <t>Merck, S. A.</t>
  </si>
  <si>
    <t>95304-0</t>
  </si>
  <si>
    <t>12 Avenida 0-33</t>
  </si>
  <si>
    <t>NA30</t>
  </si>
  <si>
    <t>P045</t>
  </si>
  <si>
    <t>RGH Sociedad Anonima</t>
  </si>
  <si>
    <t>588686-4</t>
  </si>
  <si>
    <t>6a Calle 7-25</t>
  </si>
  <si>
    <t>P046</t>
  </si>
  <si>
    <t>Asesoria Transporte y Servicios</t>
  </si>
  <si>
    <t>484998-1</t>
  </si>
  <si>
    <t>12 Calle 15-63</t>
  </si>
  <si>
    <t>P047</t>
  </si>
  <si>
    <t>Farmacias Galeno, S. A.</t>
  </si>
  <si>
    <t>4489386-8</t>
  </si>
  <si>
    <t>2a Calle 15-42 Local B Colonia el Maestro</t>
  </si>
  <si>
    <t>P048</t>
  </si>
  <si>
    <t>Envases Industriales de Centro America, S. A.</t>
  </si>
  <si>
    <t>AK30</t>
  </si>
  <si>
    <t>Pipeta de Blancos</t>
  </si>
  <si>
    <t>156102-2</t>
  </si>
  <si>
    <t>1a Calle 6-38 B</t>
  </si>
  <si>
    <t>P049</t>
  </si>
  <si>
    <t>Tecnipesa</t>
  </si>
  <si>
    <t>AMX30</t>
  </si>
  <si>
    <t>2535339-K</t>
  </si>
  <si>
    <t>Calzada Atansio Tzul 22-00 Empresarial El Cortijo II</t>
  </si>
  <si>
    <t>P050</t>
  </si>
  <si>
    <t>30-06-2020</t>
  </si>
  <si>
    <t>AMC20</t>
  </si>
  <si>
    <t>Servicios Quirurgicos, S. A.</t>
  </si>
  <si>
    <t>580133-8</t>
  </si>
  <si>
    <t>Pipeta de Rojos</t>
  </si>
  <si>
    <t>14 Avenida 7-12 Empresarial la Villa, Bodega 18</t>
  </si>
  <si>
    <t>AMP10</t>
  </si>
  <si>
    <t>P051</t>
  </si>
  <si>
    <t>Bodega Farmaceutica S.A</t>
  </si>
  <si>
    <t>475112-4</t>
  </si>
  <si>
    <t>2a Calle Colonia El Maestro</t>
  </si>
  <si>
    <t>A-S10-10-1908</t>
  </si>
  <si>
    <t>P052</t>
  </si>
  <si>
    <t>Representaciones Rojas</t>
  </si>
  <si>
    <t>Pipeta Takive con Tira Vidrio</t>
  </si>
  <si>
    <t>951935-1</t>
  </si>
  <si>
    <t>10a Avenida F 9-77 Residenciales San Fernando</t>
  </si>
  <si>
    <t>AZM15-1908</t>
  </si>
  <si>
    <t>P053</t>
  </si>
  <si>
    <t>AT30-1909</t>
  </si>
  <si>
    <t>Med-Health Products, S. A.</t>
  </si>
  <si>
    <t>6984709-6</t>
  </si>
  <si>
    <t>Km. 29.3 Carretera al Pacífico</t>
  </si>
  <si>
    <t>P054</t>
  </si>
  <si>
    <t>CF30-1908</t>
  </si>
  <si>
    <t>Placa V.D.R.L.</t>
  </si>
  <si>
    <t>Construtienda, S. A.</t>
  </si>
  <si>
    <t>5808869-5</t>
  </si>
  <si>
    <t>CFR30-1909</t>
  </si>
  <si>
    <t>P055</t>
  </si>
  <si>
    <t>Industrias y Contenedores Plasticos S. A.</t>
  </si>
  <si>
    <t>CEP30-1906</t>
  </si>
  <si>
    <t>2877714-K</t>
  </si>
  <si>
    <t>3a Calle B 3-48 Monte Verde</t>
  </si>
  <si>
    <t>P056</t>
  </si>
  <si>
    <t>CPM30-1910</t>
  </si>
  <si>
    <t>Intelaf, S. A.</t>
  </si>
  <si>
    <t>Porta Objeto 50U Brand Con Bordes Alizados</t>
  </si>
  <si>
    <t>538207-6</t>
  </si>
  <si>
    <t>6a Avenida 8-28</t>
  </si>
  <si>
    <t>CFM5-1910</t>
  </si>
  <si>
    <t>P057</t>
  </si>
  <si>
    <t>Laboratorio Tecnico, Sociedad Anonima</t>
  </si>
  <si>
    <t>1690198-3</t>
  </si>
  <si>
    <t>Boulevard Sur 5-84 Colonia Panorama Ciudad San Cristóbal</t>
  </si>
  <si>
    <t>CTX30-1917</t>
  </si>
  <si>
    <t>Porta Objetos 50U</t>
  </si>
  <si>
    <t>P058</t>
  </si>
  <si>
    <t>Productos del Aire</t>
  </si>
  <si>
    <t>837297-7</t>
  </si>
  <si>
    <t>11 Avenida 6-33</t>
  </si>
  <si>
    <t>P059</t>
  </si>
  <si>
    <t>CAZ30-1912</t>
  </si>
  <si>
    <t>Termometro -20 a +150 C</t>
  </si>
  <si>
    <t>Drogueria y Representaciones Solmer</t>
  </si>
  <si>
    <t>293791-3</t>
  </si>
  <si>
    <t>8a Calle 9-60</t>
  </si>
  <si>
    <t>CTR30-1910</t>
  </si>
  <si>
    <t>P060</t>
  </si>
  <si>
    <t>CXM30-1917</t>
  </si>
  <si>
    <t>Steren</t>
  </si>
  <si>
    <t>7807017-1</t>
  </si>
  <si>
    <t>10 Calle 0-26</t>
  </si>
  <si>
    <t>P061</t>
  </si>
  <si>
    <t>CIP5-1912</t>
  </si>
  <si>
    <t>Tubo Ensayo 12 x 75 mm</t>
  </si>
  <si>
    <t>Nuevos Almacenes, S. A.</t>
  </si>
  <si>
    <t>3237591-3</t>
  </si>
  <si>
    <t>Calzada Roosvelt 25-50</t>
  </si>
  <si>
    <t>Local 1</t>
  </si>
  <si>
    <t>CR15-1911</t>
  </si>
  <si>
    <t>P062</t>
  </si>
  <si>
    <t>Amazon</t>
  </si>
  <si>
    <t>CF</t>
  </si>
  <si>
    <t>CD2-1906</t>
  </si>
  <si>
    <t>P063</t>
  </si>
  <si>
    <t>Caremed, S. A.</t>
  </si>
  <si>
    <t>5882159-7</t>
  </si>
  <si>
    <t>C30-1909</t>
  </si>
  <si>
    <t>Avenida Ferrocarril 19-97 Cortijo I, Bodega 411</t>
  </si>
  <si>
    <t>Descartable</t>
  </si>
  <si>
    <t>Disco Eritromicina 50U</t>
  </si>
  <si>
    <t>P064</t>
  </si>
  <si>
    <t>30/06/2020</t>
  </si>
  <si>
    <t>Ambiderm Guatemala, S. A.</t>
  </si>
  <si>
    <t>1237026-6</t>
  </si>
  <si>
    <t>Calzada Atanasio Tzul 22-00</t>
  </si>
  <si>
    <t>E15-1918</t>
  </si>
  <si>
    <t>P065</t>
  </si>
  <si>
    <t>Julio Renato Lemus</t>
  </si>
  <si>
    <t>Individuo</t>
  </si>
  <si>
    <t>31-08-2020</t>
  </si>
  <si>
    <t>4223924-9</t>
  </si>
  <si>
    <t>ETP10-1916</t>
  </si>
  <si>
    <t>P066</t>
  </si>
  <si>
    <t>AR Pharma</t>
  </si>
  <si>
    <t>FO50-1903</t>
  </si>
  <si>
    <t>4263857-7</t>
  </si>
  <si>
    <t>13 Calle 0-73, Oficina No.1</t>
  </si>
  <si>
    <t>P067</t>
  </si>
  <si>
    <t>GE10-1919</t>
  </si>
  <si>
    <t>Office Depot</t>
  </si>
  <si>
    <t>5590541-2</t>
  </si>
  <si>
    <t>P068</t>
  </si>
  <si>
    <t>17/06/2020</t>
  </si>
  <si>
    <t>Distribuidora Electrónica S.A./MAX</t>
  </si>
  <si>
    <t>97976-7</t>
  </si>
  <si>
    <t>6a. Avenida A 2-27</t>
  </si>
  <si>
    <t>P069</t>
  </si>
  <si>
    <t>K30-1906</t>
  </si>
  <si>
    <t>Berta Eliza Lopez</t>
  </si>
  <si>
    <t>764812-K</t>
  </si>
  <si>
    <t>8a Avenida A 26-22, Fuentes del Valle I</t>
  </si>
  <si>
    <t>P070</t>
  </si>
  <si>
    <t>DIMAYPRO</t>
  </si>
  <si>
    <t>607600-9</t>
  </si>
  <si>
    <t>39 Avenida 2-06, Colonia Toledo</t>
  </si>
  <si>
    <t>E5-1909</t>
  </si>
  <si>
    <t>P071</t>
  </si>
  <si>
    <t>R. L. Representaciones</t>
  </si>
  <si>
    <t>1691066-4</t>
  </si>
  <si>
    <t>MRP10-1919</t>
  </si>
  <si>
    <t>2 Av. 4-26</t>
  </si>
  <si>
    <t>P072</t>
  </si>
  <si>
    <t>Negocios y Servicios Multiples</t>
  </si>
  <si>
    <t>242912-8</t>
  </si>
  <si>
    <t>P073</t>
  </si>
  <si>
    <t>MXF5-1908</t>
  </si>
  <si>
    <t>Hidrotecnia, S.A.</t>
  </si>
  <si>
    <t>170972-0</t>
  </si>
  <si>
    <t>Avenida La Castellana 39-36</t>
  </si>
  <si>
    <t>NIT300-1909</t>
  </si>
  <si>
    <t>P074</t>
  </si>
  <si>
    <t>MEDI GUATEX S. A.</t>
  </si>
  <si>
    <t>9142188-8</t>
  </si>
  <si>
    <t>2a Avenida 11-28</t>
  </si>
  <si>
    <t>NX10-1910</t>
  </si>
  <si>
    <t>P075</t>
  </si>
  <si>
    <t>Denteco, S.A.</t>
  </si>
  <si>
    <t>448232-8</t>
  </si>
  <si>
    <t>OF5-1911</t>
  </si>
  <si>
    <t>5a Avenida 09-50</t>
  </si>
  <si>
    <t>P076</t>
  </si>
  <si>
    <t>OX1-1909</t>
  </si>
  <si>
    <t>Farmacias Godoy, S.A.</t>
  </si>
  <si>
    <t>533586-8</t>
  </si>
  <si>
    <t>Km. 5 Carretera Al Atlantico C.C. Metronorte Local 12</t>
  </si>
  <si>
    <t>P10-1911</t>
  </si>
  <si>
    <t>P077</t>
  </si>
  <si>
    <t>Servi-lab, Sociedad Anonima</t>
  </si>
  <si>
    <t>9360495-5</t>
  </si>
  <si>
    <t>TE30-1913</t>
  </si>
  <si>
    <t>39 Calle 18-40 Bodega 8</t>
  </si>
  <si>
    <t>P078</t>
  </si>
  <si>
    <t>P.Q.S. S. A.</t>
  </si>
  <si>
    <t>7516453-1</t>
  </si>
  <si>
    <t>8 Calle 18-74 Vista Hermosa I</t>
  </si>
  <si>
    <t>P079</t>
  </si>
  <si>
    <t>COT25-1913</t>
  </si>
  <si>
    <t>Cocodrilo Cables y Accesorios, S. A.</t>
  </si>
  <si>
    <t>554935-3</t>
  </si>
  <si>
    <t>5 Av. 11-63</t>
  </si>
  <si>
    <t>VA30-1909</t>
  </si>
  <si>
    <t>P080</t>
  </si>
  <si>
    <t>EDTA 100ml</t>
  </si>
  <si>
    <t>Distribuidora Quirurgica General, S. A.</t>
  </si>
  <si>
    <t>3201348-5</t>
  </si>
  <si>
    <t>10 avenida 25-63 Interior 7</t>
  </si>
  <si>
    <t>13/01/2023</t>
  </si>
  <si>
    <t>P081</t>
  </si>
  <si>
    <t>Empaque Diluyente 1ra Gen. Urit 2900 Plus</t>
  </si>
  <si>
    <t>BMP Computacion y Copropiedad</t>
  </si>
  <si>
    <t>7881953-9</t>
  </si>
  <si>
    <t>Calzada Aguilar Batres 34-77 Comercial la Coruña, Local 106</t>
  </si>
  <si>
    <t>Empaque Lisante 1ra Gen. Urit 2900 Plus</t>
  </si>
  <si>
    <t>P082</t>
  </si>
  <si>
    <t>Distribuidora Inteligente</t>
  </si>
  <si>
    <t>3377934-1</t>
  </si>
  <si>
    <t>5 Calle A 8-90 Villa Nueva</t>
  </si>
  <si>
    <t>P083</t>
  </si>
  <si>
    <t>Empaques Rayto Hema. Kit Competo</t>
  </si>
  <si>
    <t>Ideas Publicidad y Mercadeo</t>
  </si>
  <si>
    <t>4176752-7</t>
  </si>
  <si>
    <t>12 Avenida 9-50 San Jose Las Rosas</t>
  </si>
  <si>
    <t>Equipo para Transfusion</t>
  </si>
  <si>
    <t>P084</t>
  </si>
  <si>
    <t>Dollarcity Guatemala, S. A.</t>
  </si>
  <si>
    <t>7399950-4</t>
  </si>
  <si>
    <t>K. 5 Carretera al Atlantico Centro Comercial Metronorte Local 2-845</t>
  </si>
  <si>
    <t>Especulo Grande</t>
  </si>
  <si>
    <t>P085</t>
  </si>
  <si>
    <t>Distribuidora Salus S. A.</t>
  </si>
  <si>
    <t>Especulo Mediano</t>
  </si>
  <si>
    <t>1494512-6</t>
  </si>
  <si>
    <t>1a Calle 0-15 Villa Nueva</t>
  </si>
  <si>
    <t>30/09/2023</t>
  </si>
  <si>
    <t>P086</t>
  </si>
  <si>
    <t>Especulo Pequeño</t>
  </si>
  <si>
    <t>Victor Franco</t>
  </si>
  <si>
    <t>P087</t>
  </si>
  <si>
    <t>Extran 2.5L Alcalino</t>
  </si>
  <si>
    <t>Celcomer, S.A.</t>
  </si>
  <si>
    <t>560962-3</t>
  </si>
  <si>
    <t>12 calle 0-93</t>
  </si>
  <si>
    <t>Extran 2.5L Neutro</t>
  </si>
  <si>
    <t>P088</t>
  </si>
  <si>
    <t>Fana Celulas LE 50D Control +</t>
  </si>
  <si>
    <t>INMED S.A.</t>
  </si>
  <si>
    <t>10137535-2</t>
  </si>
  <si>
    <t>9 calle 3-22</t>
  </si>
  <si>
    <t>31-07-2020</t>
  </si>
  <si>
    <t>P089</t>
  </si>
  <si>
    <t>Filtro de Aire Urit 2900 Plus</t>
  </si>
  <si>
    <t>Claudia Carina Hernández Lima de Nájera</t>
  </si>
  <si>
    <t>4536112-6</t>
  </si>
  <si>
    <t>Filtro para Microscopio</t>
  </si>
  <si>
    <t>P090</t>
  </si>
  <si>
    <t>FOB Aria</t>
  </si>
  <si>
    <t>F0315Q5E00A</t>
  </si>
  <si>
    <t>FOB Intec</t>
  </si>
  <si>
    <t>GJ18101110</t>
  </si>
  <si>
    <t>Formol Galon</t>
  </si>
  <si>
    <t>Fosfatasa Alcalina 4x30ml</t>
  </si>
  <si>
    <t>Fosfatasa Alcalina Diasys</t>
  </si>
  <si>
    <t>Fosforo 5x20 ml Diasys</t>
  </si>
  <si>
    <t>FR 100D</t>
  </si>
  <si>
    <t>FR 50D</t>
  </si>
  <si>
    <t>Fuente de Poder (SMPS) Urit 2900 Plus</t>
  </si>
  <si>
    <t>Fuente de Poder Urit 810 V. 1.0</t>
  </si>
  <si>
    <t>Gama GT 4x30ml</t>
  </si>
  <si>
    <t>Gel Lubricante</t>
  </si>
  <si>
    <t>30/05/2022</t>
  </si>
  <si>
    <t>Giemsa 250ml</t>
  </si>
  <si>
    <t>31/01/2022</t>
  </si>
  <si>
    <t>Glicocilada HbAIc Getein</t>
  </si>
  <si>
    <t>YBC19174W</t>
  </si>
  <si>
    <t>Glucosa 100gr Monohidratada</t>
  </si>
  <si>
    <t>Glucosa 100gr Tolerancia</t>
  </si>
  <si>
    <t>Glucosa 250ml</t>
  </si>
  <si>
    <t>Glucosa 50gr Monohidratada</t>
  </si>
  <si>
    <t>Glucosa 75gr Monohidratada</t>
  </si>
  <si>
    <t>Glucosa 75gr Tolerancia</t>
  </si>
  <si>
    <t>Gradilla 48 Tubos Acero Inoxidable</t>
  </si>
  <si>
    <t>Gradilla Microtubos</t>
  </si>
  <si>
    <t>Gradilla Tip Amarillo BRAND</t>
  </si>
  <si>
    <t>Gradilla Tip Azul BRAND</t>
  </si>
  <si>
    <t>Gradilla Tips Azules</t>
  </si>
  <si>
    <t>Gradilla Tubos (10ml) Plastica</t>
  </si>
  <si>
    <t>Gradilla Tubos (5ml) Plastica</t>
  </si>
  <si>
    <t>Gram 1 Cristal Violeta 250ml</t>
  </si>
  <si>
    <t>Vendedor</t>
  </si>
  <si>
    <t>Gram 2 Lugol 250ml</t>
  </si>
  <si>
    <t>27/06/2021</t>
  </si>
  <si>
    <t>Gram 3 Alcohol Acetona 250ml</t>
  </si>
  <si>
    <t>25/11/2022</t>
  </si>
  <si>
    <t>Gram 4 Safranina 250ml</t>
  </si>
  <si>
    <t>20/08/2022</t>
  </si>
  <si>
    <t>Guante Esteril #6 1/2</t>
  </si>
  <si>
    <t>31/10/2023</t>
  </si>
  <si>
    <t>Guante Esteril #7</t>
  </si>
  <si>
    <t>30/05/2023</t>
  </si>
  <si>
    <t>Guante Latex Color Pequeño</t>
  </si>
  <si>
    <t>Guante Latex Extra Pequeño Confort</t>
  </si>
  <si>
    <t>Guante Latex Extra Pequeño Sin Polvo</t>
  </si>
  <si>
    <t>Guante Latex Grande Confort</t>
  </si>
  <si>
    <t>Guante Latex Grande Dermaflex</t>
  </si>
  <si>
    <t>Sergio Torres</t>
  </si>
  <si>
    <t>Ana Rebeca Guerra</t>
  </si>
  <si>
    <t>Guante Latex Mediano Confort</t>
  </si>
  <si>
    <t>4173783-0</t>
  </si>
  <si>
    <t>Guante Latex Mediano Dermaflex</t>
  </si>
  <si>
    <t>3 Calle 3-05, San Jose</t>
  </si>
  <si>
    <t>Zona 2 Villa Nueva</t>
  </si>
  <si>
    <t>Guatemala (GT)</t>
  </si>
  <si>
    <t>C0001</t>
  </si>
  <si>
    <t>Guante Latex Mentolado Mediano</t>
  </si>
  <si>
    <t>Angela de Molina</t>
  </si>
  <si>
    <t>836805-8</t>
  </si>
  <si>
    <t>Guante Latex Pequeño Confort</t>
  </si>
  <si>
    <t>1 Calle B 7-57</t>
  </si>
  <si>
    <t>Colonia Lourdes Zona 17</t>
  </si>
  <si>
    <t>Guante Latex Pequeño Dermaflex</t>
  </si>
  <si>
    <t>C0002</t>
  </si>
  <si>
    <t>Guante Nitrilo Mediano</t>
  </si>
  <si>
    <t>Guante Nitrilo Pequeño</t>
  </si>
  <si>
    <t>Angelica Trinidad Contreras Castellanos</t>
  </si>
  <si>
    <t>Guante Vinil Pequeño</t>
  </si>
  <si>
    <t>983090-1</t>
  </si>
  <si>
    <t>Calle del Manchen Casa No. 10</t>
  </si>
  <si>
    <t>Laboratorio Yaveah</t>
  </si>
  <si>
    <t>Antigua Guatemala</t>
  </si>
  <si>
    <t>Sacatepéquez (GT)</t>
  </si>
  <si>
    <t>C0003</t>
  </si>
  <si>
    <t>H. Pylori Ag Heces Aria</t>
  </si>
  <si>
    <t>18-05-2021</t>
  </si>
  <si>
    <t>F0505Q12F00</t>
  </si>
  <si>
    <t>H. Pylori Ag Heces Intec</t>
  </si>
  <si>
    <t>GJ19030192</t>
  </si>
  <si>
    <t>Asoc. Cong. Hnas. Misioneras del Sgdo. Corazon de Jesus</t>
  </si>
  <si>
    <t>230432-5</t>
  </si>
  <si>
    <t>2 Calle A 11-74</t>
  </si>
  <si>
    <t>Zona 3</t>
  </si>
  <si>
    <t>H. Pylori Suero Intec</t>
  </si>
  <si>
    <t>Barcenas</t>
  </si>
  <si>
    <t>C0004</t>
  </si>
  <si>
    <t>GJ18101109</t>
  </si>
  <si>
    <t>hCG 10 iU/l Intec</t>
  </si>
  <si>
    <t>Asociacion Española de Beneficencia</t>
  </si>
  <si>
    <t>432374-2</t>
  </si>
  <si>
    <t>C0005</t>
  </si>
  <si>
    <t>30-06-2021</t>
  </si>
  <si>
    <t>GJ19060554</t>
  </si>
  <si>
    <t>Asociacion guatemalteca de enfermedades Reumaticas</t>
  </si>
  <si>
    <t>hCG Getein</t>
  </si>
  <si>
    <t>582713-2</t>
  </si>
  <si>
    <t>C0006</t>
  </si>
  <si>
    <t>YHG19901W</t>
  </si>
  <si>
    <t>HDL Colesterol 20ml Precipitante</t>
  </si>
  <si>
    <t>15-11-2021</t>
  </si>
  <si>
    <t>15N19117</t>
  </si>
  <si>
    <t>Asociación Guatemalteca Pro-Salud -ONG-/Labclinic</t>
  </si>
  <si>
    <t>15-05-2021</t>
  </si>
  <si>
    <t>15MY19107</t>
  </si>
  <si>
    <t>Hemoglobina Glicocilada 50D</t>
  </si>
  <si>
    <t>9910472-5</t>
  </si>
  <si>
    <t>C0007</t>
  </si>
  <si>
    <t>Hemoglobina Total 2x25ml</t>
  </si>
  <si>
    <t>18006/0057</t>
  </si>
  <si>
    <t>Hepatitis A IGM Aria</t>
  </si>
  <si>
    <t>F0603Q8H00D</t>
  </si>
  <si>
    <t>Hepatitis B Intec</t>
  </si>
  <si>
    <t>Asociacion Ministerio de Esperanza</t>
  </si>
  <si>
    <t>7996979-8</t>
  </si>
  <si>
    <t>GJ19060550</t>
  </si>
  <si>
    <t>C0008</t>
  </si>
  <si>
    <t>Hibitane Clorhexidina 5% Galon</t>
  </si>
  <si>
    <t>Hierro 110D</t>
  </si>
  <si>
    <t>Asociacion Pro Salud, Educacion y Desarrollo "K'aslimaal"</t>
  </si>
  <si>
    <t>4730810-9</t>
  </si>
  <si>
    <t>Hisopo Esteril</t>
  </si>
  <si>
    <t>C0009</t>
  </si>
  <si>
    <t>Hisopo no Esteril 100U</t>
  </si>
  <si>
    <t>HIV 1+2 S/P/WB Intec</t>
  </si>
  <si>
    <t>Brenda Solorzano</t>
  </si>
  <si>
    <t>36422703-3</t>
  </si>
  <si>
    <t>C0010</t>
  </si>
  <si>
    <t>GJ19060552</t>
  </si>
  <si>
    <t>Incubadora Para Bactereologia</t>
  </si>
  <si>
    <t>Jeringa 10cc 21x1.5 100U</t>
  </si>
  <si>
    <t>26/06/2024</t>
  </si>
  <si>
    <t>Caballo de Rio, S.A.</t>
  </si>
  <si>
    <t>9735658-1</t>
  </si>
  <si>
    <t>Jeringa 10cc 22x1.5 100U</t>
  </si>
  <si>
    <t>C0011</t>
  </si>
  <si>
    <t>26/09/2023</t>
  </si>
  <si>
    <t>Jeringa 1cc 27G x 13mm</t>
  </si>
  <si>
    <t>Jeringa 1cc 30x13mm 100U</t>
  </si>
  <si>
    <t>Carelab S.A.</t>
  </si>
  <si>
    <t>19/09/2023</t>
  </si>
  <si>
    <t>Jeringa 20cc 21x1.5 50U</t>
  </si>
  <si>
    <t>C0012</t>
  </si>
  <si>
    <t>Jeringa 3cc 21x1.5 100U</t>
  </si>
  <si>
    <t>Jeringa 3cc 22x1.5 100U</t>
  </si>
  <si>
    <t>Carlos Lopez Maldonado</t>
  </si>
  <si>
    <t>475634-7</t>
  </si>
  <si>
    <t>Jeringa 3cc 23x1 100U</t>
  </si>
  <si>
    <t>C0013</t>
  </si>
  <si>
    <t>17/10/2023</t>
  </si>
  <si>
    <t>Jeringa 50cc 25U</t>
  </si>
  <si>
    <t>24/07/2024</t>
  </si>
  <si>
    <t>Jeringa 5cc 21x1.5 100U</t>
  </si>
  <si>
    <t>25/06/2024</t>
  </si>
  <si>
    <t>Jeringa 5cc 22x1.5 100U</t>
  </si>
  <si>
    <t>Carmen Ramirez Soto</t>
  </si>
  <si>
    <t>273744-2</t>
  </si>
  <si>
    <t>C0014</t>
  </si>
  <si>
    <t>Jeringa 5cc 23x1.5 100U</t>
  </si>
  <si>
    <t>Jeringa Diluyente Urit 2900 Plus</t>
  </si>
  <si>
    <t>Carola Menendez</t>
  </si>
  <si>
    <t>746444-4</t>
  </si>
  <si>
    <t>Kit Mangueras Rayto 9200 y 1904</t>
  </si>
  <si>
    <t>C0015</t>
  </si>
  <si>
    <t>KOH Con Tinta 10ml</t>
  </si>
  <si>
    <t>KOH Sin Tinta 10ml</t>
  </si>
  <si>
    <t>Centro de Atencion Sanitaria San Rafael</t>
  </si>
  <si>
    <t>7951108-2</t>
  </si>
  <si>
    <t>C0016</t>
  </si>
  <si>
    <t>Ligadura Plana sin Latex</t>
  </si>
  <si>
    <t>Kovacks 10ml</t>
  </si>
  <si>
    <t>Lampara Halogeno 6V 10W Urit 810</t>
  </si>
  <si>
    <t>Centro de Diagnostico Clinico</t>
  </si>
  <si>
    <t>261357-3</t>
  </si>
  <si>
    <t>C0017</t>
  </si>
  <si>
    <t>Mascarilla 4 Pitas</t>
  </si>
  <si>
    <t>Lampara Halogeno 6V 10W Urit 880</t>
  </si>
  <si>
    <t>Centro de Investigación y Diagnostico 2</t>
  </si>
  <si>
    <t>3528083-2</t>
  </si>
  <si>
    <t>C0018</t>
  </si>
  <si>
    <t>Mascarilla Tipo Cono</t>
  </si>
  <si>
    <t>Lampara Lector Elisa</t>
  </si>
  <si>
    <t>Lampara Rayto 240</t>
  </si>
  <si>
    <t>Microplaca de 96 Pozos BRAND</t>
  </si>
  <si>
    <t>Centro de Investigación y Diagnostico, S.A.</t>
  </si>
  <si>
    <t>9768808-8</t>
  </si>
  <si>
    <t>Lampara Rayto 9200 y 1904</t>
  </si>
  <si>
    <t>C0019</t>
  </si>
  <si>
    <t>Lanceta BD Azul 1.5mmx2mm</t>
  </si>
  <si>
    <t>Microtubo 1.5ml 500U</t>
  </si>
  <si>
    <t>Lanceta BD Rosada 1.8mmx21G</t>
  </si>
  <si>
    <t>Centro de Salud Integral Manos Abiertas</t>
  </si>
  <si>
    <t>6300224-8</t>
  </si>
  <si>
    <t>Lanceta Metalica 200U</t>
  </si>
  <si>
    <t>C0020</t>
  </si>
  <si>
    <t>Microtubo BRAND 500U</t>
  </si>
  <si>
    <t>30/05/2021</t>
  </si>
  <si>
    <t>Lanceta Plastica 100U</t>
  </si>
  <si>
    <t>20/08/2023</t>
  </si>
  <si>
    <t>Centro Diagnostico Santa Cruz</t>
  </si>
  <si>
    <t>3016594-6</t>
  </si>
  <si>
    <t>LDH 4x30ml</t>
  </si>
  <si>
    <t>Organizador Acrilico Triple</t>
  </si>
  <si>
    <t>C0021</t>
  </si>
  <si>
    <t>Lipidpro</t>
  </si>
  <si>
    <t>Pañal Adulto Predoblado 10U</t>
  </si>
  <si>
    <t>Centro Medico Villa Nueva, S.A.</t>
  </si>
  <si>
    <t>507697-8</t>
  </si>
  <si>
    <t>#01A13I0300</t>
  </si>
  <si>
    <t>Liquido Globulos Blancos 250ml</t>
  </si>
  <si>
    <t>C0022</t>
  </si>
  <si>
    <t>Liquido Globulos Rojos 250ml</t>
  </si>
  <si>
    <t>Papel Limpia Lentes 50U</t>
  </si>
  <si>
    <t>Liquido Plaquetas 100ml</t>
  </si>
  <si>
    <t>30/07/2022</t>
  </si>
  <si>
    <t>Christian Manolo Perez Morataya</t>
  </si>
  <si>
    <t>Lisante Hematologico 1 Litro</t>
  </si>
  <si>
    <t>522777-3</t>
  </si>
  <si>
    <t>C0023</t>
  </si>
  <si>
    <t>24-02-2021</t>
  </si>
  <si>
    <t>Lisante Hematologico 1L CDS</t>
  </si>
  <si>
    <t>Papel Para Cama Bovina 18p</t>
  </si>
  <si>
    <t>31-12-2021</t>
  </si>
  <si>
    <t>Lugol Fuerte 250ml</t>
  </si>
  <si>
    <t>Clinica Medica El Buen Pastor</t>
  </si>
  <si>
    <t>C/F</t>
  </si>
  <si>
    <t>Malaria Intec</t>
  </si>
  <si>
    <t>C0024</t>
  </si>
  <si>
    <t>Papel pH Rollo 15 pies x 5 cm</t>
  </si>
  <si>
    <t>GJ19060556</t>
  </si>
  <si>
    <t>Manguera #1 Rayto 7200 y 7600</t>
  </si>
  <si>
    <t>Manguera #2 Rayto 7200 y 7600</t>
  </si>
  <si>
    <t>Clinica Parroquial</t>
  </si>
  <si>
    <t>364812-5</t>
  </si>
  <si>
    <t>C0025</t>
  </si>
  <si>
    <t>Manguera #3 Rayto 7200 y 7600</t>
  </si>
  <si>
    <t>Papel Termico 2 1/4p</t>
  </si>
  <si>
    <t>Manguera #4 Rayto 7200 y 7600</t>
  </si>
  <si>
    <t>Manguera aspiracion muestra bucle Urit 2900 (1cm)</t>
  </si>
  <si>
    <t>Clinicas parroquiales</t>
  </si>
  <si>
    <t>Parafilm 4" x 10 pies</t>
  </si>
  <si>
    <t>C0026</t>
  </si>
  <si>
    <t>Manguera de 1/16 x 1/32 Urit 2900 (1cm)</t>
  </si>
  <si>
    <t>Pipeta Transferencia 0.5ml</t>
  </si>
  <si>
    <t>Manguera de 2.0mm x 0.90mm Urit 2900 (1cm)</t>
  </si>
  <si>
    <t>Clinilab</t>
  </si>
  <si>
    <t>595115-1</t>
  </si>
  <si>
    <t>C0027</t>
  </si>
  <si>
    <t>Manguera de 4 x 2.5mm polyuretano Urit 2900 (1cm)</t>
  </si>
  <si>
    <t>Pipeta Transferencia 3ml</t>
  </si>
  <si>
    <t>Manguera de silicon diametro grande Urit 2900 (1cm)</t>
  </si>
  <si>
    <t>Clinitest</t>
  </si>
  <si>
    <t>Manguera para muestra tygin diametro grande Urit 2900 (1cm)</t>
  </si>
  <si>
    <t>6948947-5</t>
  </si>
  <si>
    <t>C0028</t>
  </si>
  <si>
    <t>Plasticina Selladora</t>
  </si>
  <si>
    <t>Manguera silicon para muestra con visel Urit 2900 (1cm)</t>
  </si>
  <si>
    <t>Colectivo Amigos Contra el Sida</t>
  </si>
  <si>
    <t>Manguera silicon para muestra diametro p. Urit 2900 (1cm)</t>
  </si>
  <si>
    <t>4187553-2</t>
  </si>
  <si>
    <t>C0029</t>
  </si>
  <si>
    <t>Rotulo PVC</t>
  </si>
  <si>
    <t>Colegio Einstein</t>
  </si>
  <si>
    <t>851256-7</t>
  </si>
  <si>
    <t>C0030</t>
  </si>
  <si>
    <t>Sello Heparina</t>
  </si>
  <si>
    <t>CONSULTORIO CASA CENTRAL</t>
  </si>
  <si>
    <t>199159-0</t>
  </si>
  <si>
    <t>C0031</t>
  </si>
  <si>
    <t>Corpolab</t>
  </si>
  <si>
    <t>76475-2</t>
  </si>
  <si>
    <t>C0032</t>
  </si>
  <si>
    <t>Darwin Alvarez</t>
  </si>
  <si>
    <t>8519032-2</t>
  </si>
  <si>
    <t>Sonda Alimentacion #5</t>
  </si>
  <si>
    <t>30-03-2021</t>
  </si>
  <si>
    <t>C0033</t>
  </si>
  <si>
    <t>Darwin Ronaldo Marroquin Cermeño</t>
  </si>
  <si>
    <t>C0034</t>
  </si>
  <si>
    <t>David Franco</t>
  </si>
  <si>
    <t>Memoria Flash Equipo Hematologia</t>
  </si>
  <si>
    <t>4071228-1</t>
  </si>
  <si>
    <t>C0035</t>
  </si>
  <si>
    <t>David Ortiz Vásquez</t>
  </si>
  <si>
    <t>2012395-7</t>
  </si>
  <si>
    <t>Sonda Alimentacion #8</t>
  </si>
  <si>
    <t>C0036</t>
  </si>
  <si>
    <t>Metanol (Alcohol de Quemar) Galon</t>
  </si>
  <si>
    <t>Devi-lab</t>
  </si>
  <si>
    <t>8400348-0</t>
  </si>
  <si>
    <t>C0037</t>
  </si>
  <si>
    <t>Mezclador de Tubos Einheit 161-A</t>
  </si>
  <si>
    <t>Diana Calderon</t>
  </si>
  <si>
    <t>4400489-3</t>
  </si>
  <si>
    <t>Tip Amarillo Brand 1000U</t>
  </si>
  <si>
    <t>#BR00211</t>
  </si>
  <si>
    <t>C0038</t>
  </si>
  <si>
    <t>Micro Jeringa Urit 2900 Plus (muestra)</t>
  </si>
  <si>
    <t>Edgar Antonio Contreras</t>
  </si>
  <si>
    <t>525599-6</t>
  </si>
  <si>
    <t>C0039</t>
  </si>
  <si>
    <t>Micro Jeringa Urit 3000 (muestra)</t>
  </si>
  <si>
    <t>Edgar García</t>
  </si>
  <si>
    <t>628227-K</t>
  </si>
  <si>
    <t>C0040</t>
  </si>
  <si>
    <t>Tip Azul 500U</t>
  </si>
  <si>
    <t>Edwin Chacon/Guastalab II</t>
  </si>
  <si>
    <t>351646-5</t>
  </si>
  <si>
    <t>C0041</t>
  </si>
  <si>
    <t>Microscopio Binocular</t>
  </si>
  <si>
    <t>#YDW084018</t>
  </si>
  <si>
    <t>Tip Azul Brand 500U</t>
  </si>
  <si>
    <t>30-04-2022</t>
  </si>
  <si>
    <t>Tip Blanco 1000U</t>
  </si>
  <si>
    <t>30-09-2020</t>
  </si>
  <si>
    <t>Minicollect EDTA 0.5ml 50 Unidades</t>
  </si>
  <si>
    <t>Erick Dubon</t>
  </si>
  <si>
    <t>Tubo Conico 12ml Poliestireno</t>
  </si>
  <si>
    <t>A18093H6</t>
  </si>
  <si>
    <t>761630-9</t>
  </si>
  <si>
    <t>Minicollect Rojo 1ml 50 Unidades</t>
  </si>
  <si>
    <t>C0042</t>
  </si>
  <si>
    <t>A19043AR</t>
  </si>
  <si>
    <t>Erick Vides</t>
  </si>
  <si>
    <t>1933682-9</t>
  </si>
  <si>
    <t>Monotest Avitex IM 50D</t>
  </si>
  <si>
    <t>Tubo Conico Graduado 15ml P.</t>
  </si>
  <si>
    <t>C0043</t>
  </si>
  <si>
    <t>Eugenia Monge</t>
  </si>
  <si>
    <t>399443-0</t>
  </si>
  <si>
    <t>Mueble Organizador</t>
  </si>
  <si>
    <t>C0044</t>
  </si>
  <si>
    <t>Euro-Guat.  S.A.</t>
  </si>
  <si>
    <t>5415465-0</t>
  </si>
  <si>
    <t>Mycoplasma 30D</t>
  </si>
  <si>
    <t>Equipo</t>
  </si>
  <si>
    <t>C0045</t>
  </si>
  <si>
    <t>Everson Wilmar Giron Corzo</t>
  </si>
  <si>
    <t>2204160-5</t>
  </si>
  <si>
    <t>Nitrogeno de Urea 5x20ml Diasys</t>
  </si>
  <si>
    <t>C0046</t>
  </si>
  <si>
    <t>Fredy Alejandro Velasquez</t>
  </si>
  <si>
    <t>823781-6</t>
  </si>
  <si>
    <t>NT-proBNP Getein</t>
  </si>
  <si>
    <t>C0047</t>
  </si>
  <si>
    <t>Campana Bacteriologica</t>
  </si>
  <si>
    <t>Fundacion Buen Samaritano</t>
  </si>
  <si>
    <t>9081709-5</t>
  </si>
  <si>
    <t>Y03319821W</t>
  </si>
  <si>
    <t>Objetivo 10x</t>
  </si>
  <si>
    <t>C0048</t>
  </si>
  <si>
    <t>Giovany Raymundo</t>
  </si>
  <si>
    <t>7621719-1</t>
  </si>
  <si>
    <t>C0049</t>
  </si>
  <si>
    <t>Objetivo 4x</t>
  </si>
  <si>
    <t>Givaudan Guatemala, S.A.</t>
  </si>
  <si>
    <t>9330125-1</t>
  </si>
  <si>
    <t>Centrifuga Gemmy PLC-03</t>
  </si>
  <si>
    <t>C0050</t>
  </si>
  <si>
    <t>Oculares Microscopio</t>
  </si>
  <si>
    <t>Global Medic, S.A.</t>
  </si>
  <si>
    <t>3608925-7</t>
  </si>
  <si>
    <t>C0051</t>
  </si>
  <si>
    <t>Global Quality S.A.</t>
  </si>
  <si>
    <t>9086880-3</t>
  </si>
  <si>
    <t>C0052</t>
  </si>
  <si>
    <t>Gloria Isabel Rosales</t>
  </si>
  <si>
    <t>Panel Drogas 10 Parametros</t>
  </si>
  <si>
    <t>C0053</t>
  </si>
  <si>
    <t>Guisella Maria Siekavizza Rojas</t>
  </si>
  <si>
    <t>5102744-5</t>
  </si>
  <si>
    <t>C0054</t>
  </si>
  <si>
    <t>Heidi Sanchez</t>
  </si>
  <si>
    <t>9317435-7</t>
  </si>
  <si>
    <t>C0055</t>
  </si>
  <si>
    <t>Henry morales</t>
  </si>
  <si>
    <t>2442077-8</t>
  </si>
  <si>
    <t>C0056</t>
  </si>
  <si>
    <t>HF Healthcare Services L3C</t>
  </si>
  <si>
    <t>9874070-9</t>
  </si>
  <si>
    <t>C0057</t>
  </si>
  <si>
    <t>Hospital Privado Hermano Pedro S. A.</t>
  </si>
  <si>
    <t>2979401-3</t>
  </si>
  <si>
    <t>C0058</t>
  </si>
  <si>
    <t>Hospital Westmot Bethel, S.A.</t>
  </si>
  <si>
    <t>PCR 100D</t>
  </si>
  <si>
    <t>C0059</t>
  </si>
  <si>
    <t>Quo-Lab Equipo</t>
  </si>
  <si>
    <t>PCR 50D</t>
  </si>
  <si>
    <t>Hugo Perez Ocaña</t>
  </si>
  <si>
    <t>3283847-6</t>
  </si>
  <si>
    <t>Peltier Rayto 9200 y 1904</t>
  </si>
  <si>
    <t>C0060</t>
  </si>
  <si>
    <t>Uritrack</t>
  </si>
  <si>
    <t>Pericraneal 23x3/4 BD</t>
  </si>
  <si>
    <t>8G24B1</t>
  </si>
  <si>
    <t>ICI/ uni-lab</t>
  </si>
  <si>
    <t>3134076-8</t>
  </si>
  <si>
    <t>Vortex 7 Tubos Heathrow</t>
  </si>
  <si>
    <t>C0061</t>
  </si>
  <si>
    <t>IGSS/Consultorio Antigua Guatemala</t>
  </si>
  <si>
    <t>234285-5</t>
  </si>
  <si>
    <t>C0062</t>
  </si>
  <si>
    <t>IMED, S.A.</t>
  </si>
  <si>
    <t>9178216-7</t>
  </si>
  <si>
    <t>C0063</t>
  </si>
  <si>
    <t>Instituto de Nutrición de Centro America y Panamá</t>
  </si>
  <si>
    <t>Extraccion</t>
  </si>
  <si>
    <t>347448-8</t>
  </si>
  <si>
    <t>Pipeta Takive Vacuette</t>
  </si>
  <si>
    <t>C0064</t>
  </si>
  <si>
    <t>JARCA SOCIEDAD ANONIMA</t>
  </si>
  <si>
    <t>7076197-3</t>
  </si>
  <si>
    <t>C0065</t>
  </si>
  <si>
    <t>Jorge Lopez</t>
  </si>
  <si>
    <t>1996996-1</t>
  </si>
  <si>
    <t>C0066</t>
  </si>
  <si>
    <t>Jorge Roberto Davila Lopez</t>
  </si>
  <si>
    <t>3357248-8</t>
  </si>
  <si>
    <t>C0067</t>
  </si>
  <si>
    <t>Jose Carrillo</t>
  </si>
  <si>
    <t>Pipeta Volumen Variable 100ul-1000ul Stanbio</t>
  </si>
  <si>
    <t>771260-K</t>
  </si>
  <si>
    <t>C0068</t>
  </si>
  <si>
    <t>Jose David Iglesias Menendez</t>
  </si>
  <si>
    <t>7914257-5</t>
  </si>
  <si>
    <t>#ME909106</t>
  </si>
  <si>
    <t>C0069</t>
  </si>
  <si>
    <t>Pipeta Volumen Variable 20ul a 200ul BRAND Intercambio</t>
  </si>
  <si>
    <t>JOSE GALLARDO</t>
  </si>
  <si>
    <t>2918536-K</t>
  </si>
  <si>
    <t>C0070</t>
  </si>
  <si>
    <t>#18H05867</t>
  </si>
  <si>
    <t>Juan Bocel Saminez</t>
  </si>
  <si>
    <t>2854795-0</t>
  </si>
  <si>
    <t>Pipeta Volumen Variable 20ul-200ul Stanbio</t>
  </si>
  <si>
    <t>C0071</t>
  </si>
  <si>
    <t>Juan Carlos Garcia</t>
  </si>
  <si>
    <t>#ME909302</t>
  </si>
  <si>
    <t>C0072</t>
  </si>
  <si>
    <t>Pipeta Volumen Variable 5ul a 50ul BRAND Intercambio</t>
  </si>
  <si>
    <t>Karen Alicia Castillo Garcia</t>
  </si>
  <si>
    <t>945448-9</t>
  </si>
  <si>
    <t>C0073</t>
  </si>
  <si>
    <t>Kenny Rojas Natareno</t>
  </si>
  <si>
    <t>936216-9</t>
  </si>
  <si>
    <t>#17M48857</t>
  </si>
  <si>
    <t>Pipeta Volumen Variable 5ul-50ul Stanbio</t>
  </si>
  <si>
    <t>C0074</t>
  </si>
  <si>
    <t>Laboratorio Clinico Biologico Ciff, S.A.</t>
  </si>
  <si>
    <t>8164705-0</t>
  </si>
  <si>
    <t>C0075</t>
  </si>
  <si>
    <t>Laboratorio Clínico Biólogo Sololab</t>
  </si>
  <si>
    <t>3010019-4</t>
  </si>
  <si>
    <t>#ME909607</t>
  </si>
  <si>
    <t>C0076</t>
  </si>
  <si>
    <t>Pipetor Verde 0-10ml</t>
  </si>
  <si>
    <t>Laboratorio Clinico Global</t>
  </si>
  <si>
    <t>7837522-3</t>
  </si>
  <si>
    <t>C0077</t>
  </si>
  <si>
    <t>Laboratorio Clinico Heco</t>
  </si>
  <si>
    <t>481661-7</t>
  </si>
  <si>
    <t>C0078</t>
  </si>
  <si>
    <t>Pizeta 100ml Transparente</t>
  </si>
  <si>
    <t>Laboratorio Clinico Hernandez</t>
  </si>
  <si>
    <t>869234-3</t>
  </si>
  <si>
    <t>C0079</t>
  </si>
  <si>
    <t>Laboratorio Clinico Martinez</t>
  </si>
  <si>
    <t>Pizeta 250ml Transparente</t>
  </si>
  <si>
    <t>88206-2</t>
  </si>
  <si>
    <t>C0080</t>
  </si>
  <si>
    <t>Laboratorio Clinico Mil sonrisas</t>
  </si>
  <si>
    <t>7508021-4</t>
  </si>
  <si>
    <t>C0081</t>
  </si>
  <si>
    <t>Pizeta 500 ml Transparente</t>
  </si>
  <si>
    <t>Laboratorio Clinico San Jose 2</t>
  </si>
  <si>
    <t>857362-K</t>
  </si>
  <si>
    <t>C0082</t>
  </si>
  <si>
    <t>Laboratorio Clinico San Rafael / Sofia Villatoro</t>
  </si>
  <si>
    <t>2983618-2</t>
  </si>
  <si>
    <t>C0083</t>
  </si>
  <si>
    <t>Laboratorio Clínico Santiago</t>
  </si>
  <si>
    <t>741826-4</t>
  </si>
  <si>
    <t>C0084</t>
  </si>
  <si>
    <t>Laboratorio Clinico Vida</t>
  </si>
  <si>
    <t>609568-2</t>
  </si>
  <si>
    <t>C0085</t>
  </si>
  <si>
    <t>31/08/2022</t>
  </si>
  <si>
    <t>Laboratorio de Inmunologia</t>
  </si>
  <si>
    <t>C0086</t>
  </si>
  <si>
    <t>Laboratorio la Fe</t>
  </si>
  <si>
    <t>4080343-0</t>
  </si>
  <si>
    <t>C0087</t>
  </si>
  <si>
    <t>Laboratorio Linda Vista</t>
  </si>
  <si>
    <t>2641746-4</t>
  </si>
  <si>
    <t>C0088</t>
  </si>
  <si>
    <t>Potasio 50D</t>
  </si>
  <si>
    <t>Laboratorio Magdalena</t>
  </si>
  <si>
    <t>1751543-2</t>
  </si>
  <si>
    <t>C0089</t>
  </si>
  <si>
    <t>Laboratorio Medico Obelisco</t>
  </si>
  <si>
    <t>662129-5</t>
  </si>
  <si>
    <t>Proteinas LCR 250ml</t>
  </si>
  <si>
    <t>C0090</t>
  </si>
  <si>
    <t>LCI Laboratorio Clinico Integral</t>
  </si>
  <si>
    <t>4255260-5</t>
  </si>
  <si>
    <t>C0091</t>
  </si>
  <si>
    <t>Proteinas Totales Suero 250ml</t>
  </si>
  <si>
    <t>Liga Guatemalteca Contra las Enfermedades del Corazón</t>
  </si>
  <si>
    <t>35714-6</t>
  </si>
  <si>
    <t>C0092</t>
  </si>
  <si>
    <t>PSA Intec</t>
  </si>
  <si>
    <t>Lisbeth Barrera</t>
  </si>
  <si>
    <t>1815144-2</t>
  </si>
  <si>
    <t>C0093</t>
  </si>
  <si>
    <t>GJ19060555</t>
  </si>
  <si>
    <t>Lisbeth Maria Gonzalez</t>
  </si>
  <si>
    <t>1588811-8</t>
  </si>
  <si>
    <t>PSA Total Getein</t>
  </si>
  <si>
    <t>C0094</t>
  </si>
  <si>
    <t>YTPS19806W</t>
  </si>
  <si>
    <t>Lucrecia Pac</t>
  </si>
  <si>
    <t>1232958-4</t>
  </si>
  <si>
    <t>C0095</t>
  </si>
  <si>
    <t>Luis Roberto Guerra</t>
  </si>
  <si>
    <t>#024970</t>
  </si>
  <si>
    <t>4159440-1</t>
  </si>
  <si>
    <t>Rota Adeno Virus Aria</t>
  </si>
  <si>
    <t>C0096</t>
  </si>
  <si>
    <t>Luzan Garcia</t>
  </si>
  <si>
    <t>2884889-6</t>
  </si>
  <si>
    <t>13-11-2020</t>
  </si>
  <si>
    <t>F0117Q11A00</t>
  </si>
  <si>
    <t>C0097</t>
  </si>
  <si>
    <t>Mabel Castañeda</t>
  </si>
  <si>
    <t>1651945-0</t>
  </si>
  <si>
    <t>C0098</t>
  </si>
  <si>
    <t>Manuel de Paz</t>
  </si>
  <si>
    <t>RPR 100D con Controles</t>
  </si>
  <si>
    <t>4472583-3</t>
  </si>
  <si>
    <t>C0099</t>
  </si>
  <si>
    <t>Maria Eugenia Siekavizza</t>
  </si>
  <si>
    <t>540622-6</t>
  </si>
  <si>
    <t>RPR 500D con Controles</t>
  </si>
  <si>
    <t>C0100</t>
  </si>
  <si>
    <t>Maria Teresa Jumique</t>
  </si>
  <si>
    <t>C0101</t>
  </si>
  <si>
    <t>Salmonella Typhi IgG/IgM</t>
  </si>
  <si>
    <t>Mario Rene Flores Ordoñez</t>
  </si>
  <si>
    <t>841821-7</t>
  </si>
  <si>
    <t>C0102</t>
  </si>
  <si>
    <t>F0606Q15H00</t>
  </si>
  <si>
    <t>MARTHA JULIA DIAZ</t>
  </si>
  <si>
    <t>1796146-7</t>
  </si>
  <si>
    <t>C0103</t>
  </si>
  <si>
    <t>Martha Ramos</t>
  </si>
  <si>
    <t>548270-4</t>
  </si>
  <si>
    <t>C0104</t>
  </si>
  <si>
    <t>Ser-T-Fy II 5ml</t>
  </si>
  <si>
    <t>Masterlab</t>
  </si>
  <si>
    <t>2672194-5</t>
  </si>
  <si>
    <t>C0105</t>
  </si>
  <si>
    <t>31-05-2020</t>
  </si>
  <si>
    <t>Medilab Centro de Diagnostico</t>
  </si>
  <si>
    <t>Set Mangueras Urit 810</t>
  </si>
  <si>
    <t>C0106</t>
  </si>
  <si>
    <t>Ministerio de Salud Publica y Asistencia Social</t>
  </si>
  <si>
    <t>231802-4</t>
  </si>
  <si>
    <t>C0107</t>
  </si>
  <si>
    <t>Sifilis Intec</t>
  </si>
  <si>
    <t>Nancy Elizabeth  Lemus</t>
  </si>
  <si>
    <t>600779-1</t>
  </si>
  <si>
    <t>C0108</t>
  </si>
  <si>
    <t>GJ19060553</t>
  </si>
  <si>
    <t>Sodio 50D</t>
  </si>
  <si>
    <t>Nestor Eduardo Medio</t>
  </si>
  <si>
    <t>C0109</t>
  </si>
  <si>
    <t>Nineth Ochoa</t>
  </si>
  <si>
    <t>4904622-5</t>
  </si>
  <si>
    <t>Solucion Benedict Cualitativa 100ml</t>
  </si>
  <si>
    <t>C0110</t>
  </si>
  <si>
    <t>Norma de Paz</t>
  </si>
  <si>
    <t>7732275-4</t>
  </si>
  <si>
    <t>C0111</t>
  </si>
  <si>
    <t>Nutritec, S. A.</t>
  </si>
  <si>
    <t>5283862-5</t>
  </si>
  <si>
    <t>C0112</t>
  </si>
  <si>
    <t>Obras Sociales del Santo Hermano Pedro</t>
  </si>
  <si>
    <t>546198-7</t>
  </si>
  <si>
    <t>28/03/2023</t>
  </si>
  <si>
    <t>C0113</t>
  </si>
  <si>
    <t>Soporte para 6 Pipetas Brand</t>
  </si>
  <si>
    <t>OFTA - LAB</t>
  </si>
  <si>
    <t>10193180-8</t>
  </si>
  <si>
    <t>C0114</t>
  </si>
  <si>
    <t>Soporte para Pipeta Westerngreen</t>
  </si>
  <si>
    <t>Orlando Rivas</t>
  </si>
  <si>
    <t>556092-6</t>
  </si>
  <si>
    <t>C0115</t>
  </si>
  <si>
    <t>Soporte Pipeta Volumen Variable</t>
  </si>
  <si>
    <t>Oscar Payes</t>
  </si>
  <si>
    <t>458815-0</t>
  </si>
  <si>
    <t>C0116</t>
  </si>
  <si>
    <t>OTTO RAÚL TORRES</t>
  </si>
  <si>
    <t>749667-2</t>
  </si>
  <si>
    <t>C0117</t>
  </si>
  <si>
    <t>Patronato de Asistencia Social del hospital Roosevelt</t>
  </si>
  <si>
    <t>651862-1</t>
  </si>
  <si>
    <t>Soporte Pipeta Volumen Variable Azul</t>
  </si>
  <si>
    <t>C0118</t>
  </si>
  <si>
    <t>Patronato Doctor Roberto Koch</t>
  </si>
  <si>
    <t>818840-8</t>
  </si>
  <si>
    <t>C0119</t>
  </si>
  <si>
    <t>Strep A Aria</t>
  </si>
  <si>
    <t>Pedro Raul Medio</t>
  </si>
  <si>
    <t>1046942-7</t>
  </si>
  <si>
    <t>C0120</t>
  </si>
  <si>
    <t>19/03/2021</t>
  </si>
  <si>
    <t>Prosaf</t>
  </si>
  <si>
    <t>2524745-K</t>
  </si>
  <si>
    <t>F0308Q7G00</t>
  </si>
  <si>
    <t>C0121</t>
  </si>
  <si>
    <t>T3 Getein</t>
  </si>
  <si>
    <t>Quibiolab</t>
  </si>
  <si>
    <t>690741-5</t>
  </si>
  <si>
    <t>C0122</t>
  </si>
  <si>
    <t>19-04-2021</t>
  </si>
  <si>
    <t>YT319808WF8</t>
  </si>
  <si>
    <t>Raul Najera</t>
  </si>
  <si>
    <t>T4 Getein</t>
  </si>
  <si>
    <t>138266-7</t>
  </si>
  <si>
    <t>C0123</t>
  </si>
  <si>
    <t>Rodolfo Choc</t>
  </si>
  <si>
    <t>719634-2</t>
  </si>
  <si>
    <t>YT4198021WF8</t>
  </si>
  <si>
    <t>C0124</t>
  </si>
  <si>
    <t>Tajeta Conteo Urit 2900 Plus</t>
  </si>
  <si>
    <t>Romalatte, S.A.</t>
  </si>
  <si>
    <t>4956256-8</t>
  </si>
  <si>
    <t>C0125</t>
  </si>
  <si>
    <t>Tarjeta Amplificadora Analoga Urit 2900</t>
  </si>
  <si>
    <t>Saint Joseph's Hospice Association (Asociacion Hospicio de S</t>
  </si>
  <si>
    <t>757328-6</t>
  </si>
  <si>
    <t>C0126</t>
  </si>
  <si>
    <t>Sanatorio La Villa</t>
  </si>
  <si>
    <t>708160-K</t>
  </si>
  <si>
    <t>Tarjeta de Pantalla e Impresora Urit 810 V. Ingles</t>
  </si>
  <si>
    <t>C0127</t>
  </si>
  <si>
    <t>Sanatorio Medica Centro</t>
  </si>
  <si>
    <t>6574601-5</t>
  </si>
  <si>
    <t>C0128</t>
  </si>
  <si>
    <t>Tarjeta Madre Urit 810 V. 1.30</t>
  </si>
  <si>
    <t>Sanatorio Santa Ana S.A.</t>
  </si>
  <si>
    <t>5635702-8</t>
  </si>
  <si>
    <t>C0129</t>
  </si>
  <si>
    <t>Sanatorio Servicios Medicos S.A.</t>
  </si>
  <si>
    <t>9671959-1</t>
  </si>
  <si>
    <t>Teclado Rayto RT 9200</t>
  </si>
  <si>
    <t>C0130</t>
  </si>
  <si>
    <t>SANATORIO SERVIMEDI</t>
  </si>
  <si>
    <t>744584-9</t>
  </si>
  <si>
    <t>C0131</t>
  </si>
  <si>
    <t>Teclado Urit 810</t>
  </si>
  <si>
    <t>Sandra Lopez</t>
  </si>
  <si>
    <t>1964317-9</t>
  </si>
  <si>
    <t>C0132</t>
  </si>
  <si>
    <t>Serv. Globales de Salud Villa San Fco, S.A.</t>
  </si>
  <si>
    <t>2354104-0</t>
  </si>
  <si>
    <t>C0133</t>
  </si>
  <si>
    <t>Servicios de Atencion en Salud, S. A.</t>
  </si>
  <si>
    <t>5469161-3</t>
  </si>
  <si>
    <t>C0134</t>
  </si>
  <si>
    <t>Servicios médicos de asistencia S.A.</t>
  </si>
  <si>
    <t>8371839-7</t>
  </si>
  <si>
    <t>C0135</t>
  </si>
  <si>
    <t>Servicios Medicos y Diagnosticos la Asuncion, S.A.</t>
  </si>
  <si>
    <t>7004987-4</t>
  </si>
  <si>
    <t>C0136</t>
  </si>
  <si>
    <t>Termometro Digital</t>
  </si>
  <si>
    <t>Servicios Médicos y Hospitalarios Centroamericanos, S.A.</t>
  </si>
  <si>
    <t>8751576-8</t>
  </si>
  <si>
    <t>C0137</t>
  </si>
  <si>
    <t>Silvia Suarez / Guastalab</t>
  </si>
  <si>
    <t>2836526-7</t>
  </si>
  <si>
    <t>TGO (ASAT) 4x30ml Stanbio</t>
  </si>
  <si>
    <t>C0138</t>
  </si>
  <si>
    <t>Sonia iraheta</t>
  </si>
  <si>
    <t>948820-0</t>
  </si>
  <si>
    <t>C0139</t>
  </si>
  <si>
    <t>TGP (ALAT) 4x30ml Stanbio</t>
  </si>
  <si>
    <t>Syndy Bedoya</t>
  </si>
  <si>
    <t>3860805-7</t>
  </si>
  <si>
    <t>C0140</t>
  </si>
  <si>
    <t>Tania Pivaral</t>
  </si>
  <si>
    <t>Timer Digital 3 Tiempos</t>
  </si>
  <si>
    <t>4335542-0</t>
  </si>
  <si>
    <t>C0141</t>
  </si>
  <si>
    <t>Test Laboratorio</t>
  </si>
  <si>
    <t>183821-0</t>
  </si>
  <si>
    <t>C0142</t>
  </si>
  <si>
    <t>Timer Digital 4 Tiempos</t>
  </si>
  <si>
    <t>Unidad de Cirugia Cardiovascular de Guatemala</t>
  </si>
  <si>
    <t>669972-3</t>
  </si>
  <si>
    <t>C0143</t>
  </si>
  <si>
    <t>Victoria Perez de Ruiz</t>
  </si>
  <si>
    <t>525925-8</t>
  </si>
  <si>
    <t>C0144</t>
  </si>
  <si>
    <t>Victoria Recinos</t>
  </si>
  <si>
    <t>2570348-k</t>
  </si>
  <si>
    <t>C0145</t>
  </si>
  <si>
    <t>30-09-2019</t>
  </si>
  <si>
    <t>Victor Israel Guerra Zavala</t>
  </si>
  <si>
    <t>14A198</t>
  </si>
  <si>
    <t>1200435-9</t>
  </si>
  <si>
    <t>C0146</t>
  </si>
  <si>
    <t>Violacteos, S.A.</t>
  </si>
  <si>
    <t>2745085-6</t>
  </si>
  <si>
    <t>C0147</t>
  </si>
  <si>
    <t>Yilka Quiñonez</t>
  </si>
  <si>
    <t>2537713-2</t>
  </si>
  <si>
    <t>C0148</t>
  </si>
  <si>
    <t>C0149</t>
  </si>
  <si>
    <t>Tira de Orina 10 Parametros 100D Stanbio</t>
  </si>
  <si>
    <t>15-09-2020</t>
  </si>
  <si>
    <t>URS8080064</t>
  </si>
  <si>
    <t>C0150</t>
  </si>
  <si>
    <t>Torch IgG/IgM Aria</t>
  </si>
  <si>
    <t>Jorge de Leon</t>
  </si>
  <si>
    <t>Alfredo Álvarez del Cid</t>
  </si>
  <si>
    <t>9511616-8</t>
  </si>
  <si>
    <t>C0151</t>
  </si>
  <si>
    <t>F0308Q8A00D</t>
  </si>
  <si>
    <t>Alfredo Arana Saucedo</t>
  </si>
  <si>
    <t>Torniquete Adulto</t>
  </si>
  <si>
    <t>561168-7</t>
  </si>
  <si>
    <t>C0152</t>
  </si>
  <si>
    <t>Aminta Miranda Leon</t>
  </si>
  <si>
    <t>176579-5</t>
  </si>
  <si>
    <t>C0153</t>
  </si>
  <si>
    <t>Torniquete Pediatrico</t>
  </si>
  <si>
    <t>Ana Aldana</t>
  </si>
  <si>
    <t>1485942-4</t>
  </si>
  <si>
    <t>C0154</t>
  </si>
  <si>
    <t>Andrea De Carrion</t>
  </si>
  <si>
    <t>8463858-3</t>
  </si>
  <si>
    <t>C0155</t>
  </si>
  <si>
    <t>Toxo Plasma IgG/IgM Intec</t>
  </si>
  <si>
    <t>Antonio Palencia</t>
  </si>
  <si>
    <t>C0156</t>
  </si>
  <si>
    <t>Ariel Barrios</t>
  </si>
  <si>
    <t>526192-9</t>
  </si>
  <si>
    <t>C0157</t>
  </si>
  <si>
    <t>Asociacion Benedictina Olivetana</t>
  </si>
  <si>
    <t>GJ19060560</t>
  </si>
  <si>
    <t>194184-4</t>
  </si>
  <si>
    <t>C0158</t>
  </si>
  <si>
    <t>Asociacion Cultural Franciscano Capuchina de la Divina Pasto</t>
  </si>
  <si>
    <t>688365-6</t>
  </si>
  <si>
    <t>19-05-2022</t>
  </si>
  <si>
    <t>010B-J140A</t>
  </si>
  <si>
    <t>C0159</t>
  </si>
  <si>
    <t>Asociacion Misioneros de Caridad en Salud Integral</t>
  </si>
  <si>
    <t>3527466-2</t>
  </si>
  <si>
    <t>C0160</t>
  </si>
  <si>
    <t>565633A</t>
  </si>
  <si>
    <t>Asoc Pro B de la Fam de Guate</t>
  </si>
  <si>
    <t>247043-8</t>
  </si>
  <si>
    <t>C0161</t>
  </si>
  <si>
    <t>ASOC PRO B DE LA FAM DE GUATE</t>
  </si>
  <si>
    <t>C0162</t>
  </si>
  <si>
    <t>14/05/2021</t>
  </si>
  <si>
    <t>Avalos Carranza Copropiedad</t>
  </si>
  <si>
    <t>9638966-4</t>
  </si>
  <si>
    <t>C0163</t>
  </si>
  <si>
    <t>Avance Global, S.A.</t>
  </si>
  <si>
    <t>8022275-7</t>
  </si>
  <si>
    <t>C0164</t>
  </si>
  <si>
    <t>24-01-2022</t>
  </si>
  <si>
    <t>019N-J025B</t>
  </si>
  <si>
    <t>Triglicerido 250ml</t>
  </si>
  <si>
    <t>Banco de sangre regalo de vida</t>
  </si>
  <si>
    <t>9726866-6</t>
  </si>
  <si>
    <t>C0165</t>
  </si>
  <si>
    <t>Beatriz Penados</t>
  </si>
  <si>
    <t>7300528-2</t>
  </si>
  <si>
    <t>C0166</t>
  </si>
  <si>
    <t>Triglicerido 4x30ml</t>
  </si>
  <si>
    <t>Bely Anet Ochoa Castillo</t>
  </si>
  <si>
    <t>962969-6</t>
  </si>
  <si>
    <t>C0167</t>
  </si>
  <si>
    <t>Troponina I Intec</t>
  </si>
  <si>
    <t>Biosoluciones Clinica</t>
  </si>
  <si>
    <t>5603366-4</t>
  </si>
  <si>
    <t>C0168</t>
  </si>
  <si>
    <t>Caritas Arquidiocesana</t>
  </si>
  <si>
    <t>322451-1</t>
  </si>
  <si>
    <t>C0169</t>
  </si>
  <si>
    <t>GJ18101108</t>
  </si>
  <si>
    <t>Celeste wendy Tatiana García Lemus</t>
  </si>
  <si>
    <t>TSH Getein</t>
  </si>
  <si>
    <t>4461557-4</t>
  </si>
  <si>
    <t>C0170</t>
  </si>
  <si>
    <t>Centro Clinico Rubalab</t>
  </si>
  <si>
    <t>784932-K</t>
  </si>
  <si>
    <t>13-08-2021</t>
  </si>
  <si>
    <t>C0171</t>
  </si>
  <si>
    <t>YTS19010W</t>
  </si>
  <si>
    <t>Centro Comunitario de Salud S. A.</t>
  </si>
  <si>
    <t>Tubo Amarillo 5ml P 100U</t>
  </si>
  <si>
    <t>8685701-0</t>
  </si>
  <si>
    <t>C0172</t>
  </si>
  <si>
    <t>Centro de Diagnostico Completo, S.A.</t>
  </si>
  <si>
    <t>6784757-9</t>
  </si>
  <si>
    <t>C0173</t>
  </si>
  <si>
    <t>Tubo Celeste 2ml 50U</t>
  </si>
  <si>
    <t>Centro de Diagnosticos Medicos Guatemala, S.A.</t>
  </si>
  <si>
    <t>9405393-6</t>
  </si>
  <si>
    <t>C0174</t>
  </si>
  <si>
    <t>Centro Diagnostico del Norte, S. A.</t>
  </si>
  <si>
    <t>14-01-2020</t>
  </si>
  <si>
    <t>1494327-1</t>
  </si>
  <si>
    <t>B19013JG</t>
  </si>
  <si>
    <t>C0175</t>
  </si>
  <si>
    <t>Centro Diagnóstico Eben-Ezer S.A.</t>
  </si>
  <si>
    <t>5846163-9</t>
  </si>
  <si>
    <t>C0176</t>
  </si>
  <si>
    <t>Centro Materno Infantil Santa Teresita</t>
  </si>
  <si>
    <t>C0177</t>
  </si>
  <si>
    <t>Cericap, S. A.</t>
  </si>
  <si>
    <t>2591496-0</t>
  </si>
  <si>
    <t>C0178</t>
  </si>
  <si>
    <t>Clinica El Trebol</t>
  </si>
  <si>
    <t>Tubo Morado 3ml P 100U</t>
  </si>
  <si>
    <t>C0179</t>
  </si>
  <si>
    <t>Clinica Medica de Especialidades</t>
  </si>
  <si>
    <t>717206-0</t>
  </si>
  <si>
    <t>C0180</t>
  </si>
  <si>
    <t>Clinica Medica Integral Alpha Medic</t>
  </si>
  <si>
    <t>Tubo Morado 4ml P 100U</t>
  </si>
  <si>
    <t>10487007-6</t>
  </si>
  <si>
    <t>C0181</t>
  </si>
  <si>
    <t>Clinica Popular Parroquial Cristo Nuestra Paz</t>
  </si>
  <si>
    <t>C0182</t>
  </si>
  <si>
    <t>Tubo Rojo 10ml P 100U</t>
  </si>
  <si>
    <t>Clinica San Antonio</t>
  </si>
  <si>
    <t>691058-0</t>
  </si>
  <si>
    <t>Extraccion al Vacio</t>
  </si>
  <si>
    <t>C0183</t>
  </si>
  <si>
    <t>Compañia de las Hijas de la Caridad de la Republica de Guate</t>
  </si>
  <si>
    <t>Tubo Rojo 4ml P 100U</t>
  </si>
  <si>
    <t>C0184</t>
  </si>
  <si>
    <t>Compañia Procesadora de Niquel de Izabal S.A</t>
  </si>
  <si>
    <t>8355700-8</t>
  </si>
  <si>
    <t>C0185</t>
  </si>
  <si>
    <t>Tubo Rojo 5ml P 100U</t>
  </si>
  <si>
    <t>Completa Salud S.A.</t>
  </si>
  <si>
    <t>8543087-0</t>
  </si>
  <si>
    <t>C0186</t>
  </si>
  <si>
    <t>Cruz Roja Guatemalteca</t>
  </si>
  <si>
    <t>35655-7</t>
  </si>
  <si>
    <t>C0187</t>
  </si>
  <si>
    <t>Urea Nitrogeno BUN 4x30ml</t>
  </si>
  <si>
    <t>David Mejia</t>
  </si>
  <si>
    <t>1418143-6</t>
  </si>
  <si>
    <t>C0188</t>
  </si>
  <si>
    <t>Deysi Perez</t>
  </si>
  <si>
    <t>2594193-3</t>
  </si>
  <si>
    <t>C0189</t>
  </si>
  <si>
    <t>#197W0000</t>
  </si>
  <si>
    <t>Diagnasa</t>
  </si>
  <si>
    <t>846983-0</t>
  </si>
  <si>
    <t>Valvula 2 Vias Rayto 7200 y 7600</t>
  </si>
  <si>
    <t>C0190</t>
  </si>
  <si>
    <t>Dirección de Area de Salud de Alta Verapaz</t>
  </si>
  <si>
    <t>679292-8</t>
  </si>
  <si>
    <t>C0191</t>
  </si>
  <si>
    <t>Valvula 2 Vias Urit 2900 Plus</t>
  </si>
  <si>
    <t>Edgar Rosmundo</t>
  </si>
  <si>
    <t>785446-3</t>
  </si>
  <si>
    <t>C0192</t>
  </si>
  <si>
    <t>Edwin Duarte</t>
  </si>
  <si>
    <t>972919-4</t>
  </si>
  <si>
    <t>C0193</t>
  </si>
  <si>
    <t>Valvula 3 Vias Rayto 7200 y 7600</t>
  </si>
  <si>
    <t>Edwin Mejia</t>
  </si>
  <si>
    <t>546439-0</t>
  </si>
  <si>
    <t>C0194</t>
  </si>
  <si>
    <t>Valvula 3 Vias Urit 2900 Plus</t>
  </si>
  <si>
    <t>Elia de Castillo</t>
  </si>
  <si>
    <t>492120-8</t>
  </si>
  <si>
    <t>C0195</t>
  </si>
  <si>
    <t>Empresa Portuaria Nacional Santo Tomas de Castilla</t>
  </si>
  <si>
    <t>313322-2</t>
  </si>
  <si>
    <t>C0196</t>
  </si>
  <si>
    <t>VDRL 450D con Control</t>
  </si>
  <si>
    <t>Erwin Cu</t>
  </si>
  <si>
    <t>561151-2</t>
  </si>
  <si>
    <t>C0197</t>
  </si>
  <si>
    <t>Fabiola Meza</t>
  </si>
  <si>
    <t>Ventilador Celda de Flujo Rayto 9200 y 1904</t>
  </si>
  <si>
    <t>713951-9</t>
  </si>
  <si>
    <t>C0198</t>
  </si>
  <si>
    <t>Francisca Urrutia Aldana</t>
  </si>
  <si>
    <t>583519-4</t>
  </si>
  <si>
    <t>Ventilador Urit 810</t>
  </si>
  <si>
    <t>C0199</t>
  </si>
  <si>
    <t>Francisco Balsells</t>
  </si>
  <si>
    <t>521377-0</t>
  </si>
  <si>
    <t>C0200</t>
  </si>
  <si>
    <t>Frecia Cortez</t>
  </si>
  <si>
    <t>3201195-4</t>
  </si>
  <si>
    <t>C0201</t>
  </si>
  <si>
    <t>Fundacion Damian ASFL</t>
  </si>
  <si>
    <t>7895699-4</t>
  </si>
  <si>
    <t>C0202</t>
  </si>
  <si>
    <t>Wright 250ml</t>
  </si>
  <si>
    <t>Global Punto Med S.A</t>
  </si>
  <si>
    <t>C0203</t>
  </si>
  <si>
    <t>31/05/2022</t>
  </si>
  <si>
    <t>Ziehl Neelsen 1 Fucsina Fenicada 250ml</t>
  </si>
  <si>
    <t>Grupo de Especialista en Atencion Integral de Salud</t>
  </si>
  <si>
    <t>8973140-9</t>
  </si>
  <si>
    <t>C0204</t>
  </si>
  <si>
    <t>28/05/2022</t>
  </si>
  <si>
    <t>Ziehl Neelsen 2 Alcohol Acido 250ml</t>
  </si>
  <si>
    <t>Grupo Minerva S.A</t>
  </si>
  <si>
    <t>8303717-9</t>
  </si>
  <si>
    <t>C0205</t>
  </si>
  <si>
    <t>Grupo Nakano S.A.</t>
  </si>
  <si>
    <t>7765121-9</t>
  </si>
  <si>
    <t>C0206</t>
  </si>
  <si>
    <t>Henry Noe Martinez</t>
  </si>
  <si>
    <t>16/11/2022</t>
  </si>
  <si>
    <t>7946091-7</t>
  </si>
  <si>
    <t>C0207</t>
  </si>
  <si>
    <t>Ziehl Neelsen 3 Azul de Metileno 250ml</t>
  </si>
  <si>
    <t>Hospital Centro Medico Bethesda</t>
  </si>
  <si>
    <t>4242800-9</t>
  </si>
  <si>
    <t>Tubo Amarillo 3.5ml P 100U</t>
  </si>
  <si>
    <t>C0208</t>
  </si>
  <si>
    <t>Hospital Corpomedic, S.A.</t>
  </si>
  <si>
    <t>4928058-9</t>
  </si>
  <si>
    <t>C0209</t>
  </si>
  <si>
    <t>Hospital Jordan, S.A.</t>
  </si>
  <si>
    <t>4512243-1</t>
  </si>
  <si>
    <t>C0210</t>
  </si>
  <si>
    <t>Hospital Nacional de Salama</t>
  </si>
  <si>
    <t>662749-8</t>
  </si>
  <si>
    <t>C0211</t>
  </si>
  <si>
    <t>Hospital Yarden S.A.</t>
  </si>
  <si>
    <t>C0212</t>
  </si>
  <si>
    <t>IGSS/SubGerencia de Prestaciones en Salud</t>
  </si>
  <si>
    <t>C0213</t>
  </si>
  <si>
    <t>Ilcia Analy Franco Cordero</t>
  </si>
  <si>
    <t>C0214</t>
  </si>
  <si>
    <t>Innovaciones Medicas Internacionales S.A.</t>
  </si>
  <si>
    <t>8228036-3</t>
  </si>
  <si>
    <t>C0215</t>
  </si>
  <si>
    <t>472091-1</t>
  </si>
  <si>
    <t>C0216</t>
  </si>
  <si>
    <t>Jennifer Andrino</t>
  </si>
  <si>
    <t>2551729-5</t>
  </si>
  <si>
    <t>C0217</t>
  </si>
  <si>
    <t>Joaquin Noe Coc Hernandez</t>
  </si>
  <si>
    <t>C0218</t>
  </si>
  <si>
    <t>Joely Margot Bravila Hernández</t>
  </si>
  <si>
    <t>C0219</t>
  </si>
  <si>
    <t>Jorge David Burgos Cano</t>
  </si>
  <si>
    <t>531004-0</t>
  </si>
  <si>
    <t>C0220</t>
  </si>
  <si>
    <t>2758870-k</t>
  </si>
  <si>
    <t>C0221</t>
  </si>
  <si>
    <t>Jorge Paiz</t>
  </si>
  <si>
    <t>608842-2</t>
  </si>
  <si>
    <t>C0222</t>
  </si>
  <si>
    <t>Jorge paiz, Cynthia Díaz, Copropiedad</t>
  </si>
  <si>
    <t>1035001-3</t>
  </si>
  <si>
    <t>C0223</t>
  </si>
  <si>
    <t>Jorge Ruano Cano</t>
  </si>
  <si>
    <t>1341484-4</t>
  </si>
  <si>
    <t>C0224</t>
  </si>
  <si>
    <t>Josefina Natali Gutierrez</t>
  </si>
  <si>
    <t>5305291-9</t>
  </si>
  <si>
    <t>C0225</t>
  </si>
  <si>
    <t>Jose Leonardo Fabian</t>
  </si>
  <si>
    <t>523660-6</t>
  </si>
  <si>
    <t>C0226</t>
  </si>
  <si>
    <t>José Luis Guzmán</t>
  </si>
  <si>
    <t>354033-2</t>
  </si>
  <si>
    <t>C0227</t>
  </si>
  <si>
    <t>Jose Maria Hernandez</t>
  </si>
  <si>
    <t>723774-K</t>
  </si>
  <si>
    <t>C0228</t>
  </si>
  <si>
    <t>Juan Carlos Tobar</t>
  </si>
  <si>
    <t>676469-K</t>
  </si>
  <si>
    <t>C0229</t>
  </si>
  <si>
    <t>Juan Pablo Vargas</t>
  </si>
  <si>
    <t>8177979-8</t>
  </si>
  <si>
    <t>C0230</t>
  </si>
  <si>
    <t>Juan Ramon Lorenti</t>
  </si>
  <si>
    <t>671680-6</t>
  </si>
  <si>
    <t>C0231</t>
  </si>
  <si>
    <t>Julia Meza Duarte</t>
  </si>
  <si>
    <t>323544-0</t>
  </si>
  <si>
    <t>C0232</t>
  </si>
  <si>
    <t>Julio Nisthal</t>
  </si>
  <si>
    <t>2525382-4</t>
  </si>
  <si>
    <t>C0233</t>
  </si>
  <si>
    <t>Karina Baldizon</t>
  </si>
  <si>
    <t>Hematología</t>
  </si>
  <si>
    <t>988751-2</t>
  </si>
  <si>
    <t>C0234</t>
  </si>
  <si>
    <t>Kristian Flores</t>
  </si>
  <si>
    <t>4645085-8</t>
  </si>
  <si>
    <t>C0235</t>
  </si>
  <si>
    <t>Laboratorio Asiel</t>
  </si>
  <si>
    <t>8952443-8</t>
  </si>
  <si>
    <t>C0236</t>
  </si>
  <si>
    <t>Laboratorio Clinico Alameda</t>
  </si>
  <si>
    <t>1611875-8</t>
  </si>
  <si>
    <t>C0237</t>
  </si>
  <si>
    <t>Laboratorio Clinico Asistencial</t>
  </si>
  <si>
    <t>511809-3</t>
  </si>
  <si>
    <t>C0238</t>
  </si>
  <si>
    <t>Laboratorio Clinico Biomedic</t>
  </si>
  <si>
    <t>2552391-0</t>
  </si>
  <si>
    <t>C0239</t>
  </si>
  <si>
    <t>Laboratorio Clinico Bionalisis</t>
  </si>
  <si>
    <t>729897-8</t>
  </si>
  <si>
    <t>C0240</t>
  </si>
  <si>
    <t>Nombre del Banco</t>
  </si>
  <si>
    <t>laboratorio clinico Elite/Ana Espaderos</t>
  </si>
  <si>
    <t>C0241</t>
  </si>
  <si>
    <t>Laboratorio Clinico Lee</t>
  </si>
  <si>
    <t>304460-4</t>
  </si>
  <si>
    <t>C0242</t>
  </si>
  <si>
    <t>Laboratorio Clinico Molab</t>
  </si>
  <si>
    <t>185588-3</t>
  </si>
  <si>
    <t>C0243</t>
  </si>
  <si>
    <t>Laboratorio Clinico Quimico Biologico de Servicio</t>
  </si>
  <si>
    <t>117332-4</t>
  </si>
  <si>
    <t>C0244</t>
  </si>
  <si>
    <t>Laboratorio Clinico Renacer Copropiedad</t>
  </si>
  <si>
    <t>C0245</t>
  </si>
  <si>
    <t>Laboratorio Clinico Salud Integral Viva Feliz</t>
  </si>
  <si>
    <t>360651-1</t>
  </si>
  <si>
    <t>Número de Cuenta</t>
  </si>
  <si>
    <t>C0246</t>
  </si>
  <si>
    <t>Laboratorio clinico san ignacio de loyola</t>
  </si>
  <si>
    <t>C0247</t>
  </si>
  <si>
    <t>Laboratorio Clínico Sven</t>
  </si>
  <si>
    <t>7397779-9</t>
  </si>
  <si>
    <t>C0248</t>
  </si>
  <si>
    <t>Laboratorio clinico tikalab</t>
  </si>
  <si>
    <t>4429136-1</t>
  </si>
  <si>
    <t>C0249</t>
  </si>
  <si>
    <t>Nombre del propietario de la cuenta</t>
  </si>
  <si>
    <t>Laboratorio de Análisis Clínico, Anaclin</t>
  </si>
  <si>
    <t>3799159-0</t>
  </si>
  <si>
    <t>Moneda</t>
  </si>
  <si>
    <t>C0250</t>
  </si>
  <si>
    <t>Banco Industrial</t>
  </si>
  <si>
    <t>Laboratorio de Servicios Clínicos e Industriales</t>
  </si>
  <si>
    <t>807826-2</t>
  </si>
  <si>
    <t>C0251</t>
  </si>
  <si>
    <t>Kit</t>
  </si>
  <si>
    <t>Laboratorio El Rosario</t>
  </si>
  <si>
    <t>1276121-4</t>
  </si>
  <si>
    <t>C0252</t>
  </si>
  <si>
    <t>Laboratorio Garlem</t>
  </si>
  <si>
    <t>C0253</t>
  </si>
  <si>
    <t>Q</t>
  </si>
  <si>
    <t>Laboratorio Marcia Samayoa</t>
  </si>
  <si>
    <t>184084-3</t>
  </si>
  <si>
    <t>C0254</t>
  </si>
  <si>
    <t>Laboratorio Medico Salama / Estela Veliz</t>
  </si>
  <si>
    <t>378295-6</t>
  </si>
  <si>
    <t>C0255</t>
  </si>
  <si>
    <t>Laboratorio RM</t>
  </si>
  <si>
    <t>715917-K</t>
  </si>
  <si>
    <t>C0256</t>
  </si>
  <si>
    <t>Laboratorio Salud Integral</t>
  </si>
  <si>
    <t>2373757-3</t>
  </si>
  <si>
    <t>C0257</t>
  </si>
  <si>
    <t>Laboratorio Santo Domingo</t>
  </si>
  <si>
    <t>9083727-4</t>
  </si>
  <si>
    <t>C0258</t>
  </si>
  <si>
    <t>Laboratorios Izabal</t>
  </si>
  <si>
    <t>10541860-9</t>
  </si>
  <si>
    <t>C0259</t>
  </si>
  <si>
    <t>Laboratorio Tecnología Diagnostica</t>
  </si>
  <si>
    <t>2726525-0</t>
  </si>
  <si>
    <t>C0260</t>
  </si>
  <si>
    <t>Labsci</t>
  </si>
  <si>
    <t>USD</t>
  </si>
  <si>
    <t>C0261</t>
  </si>
  <si>
    <t>GyT Continental</t>
  </si>
  <si>
    <t>Lavimed</t>
  </si>
  <si>
    <t>2690923-5</t>
  </si>
  <si>
    <t>C0262</t>
  </si>
  <si>
    <t>Ligia Juarez</t>
  </si>
  <si>
    <t>5190107-2</t>
  </si>
  <si>
    <t>C0263</t>
  </si>
  <si>
    <t>Banrural</t>
  </si>
  <si>
    <t>Maria Antonia Lopez</t>
  </si>
  <si>
    <t>4789357-5</t>
  </si>
  <si>
    <t>C0264</t>
  </si>
  <si>
    <t>Maria del Carmen Perez</t>
  </si>
  <si>
    <t>6474446-9</t>
  </si>
  <si>
    <t>C0265</t>
  </si>
  <si>
    <t>Maria de los Angeles Prado de Oliva</t>
  </si>
  <si>
    <t>471525-k</t>
  </si>
  <si>
    <t>C0266</t>
  </si>
  <si>
    <t>Maria Fernanda Barillas Mendoza</t>
  </si>
  <si>
    <t>4988349-6</t>
  </si>
  <si>
    <t>C0267</t>
  </si>
  <si>
    <t>Marisol Quiroz</t>
  </si>
  <si>
    <t>7033427-7</t>
  </si>
  <si>
    <t>C0268</t>
  </si>
  <si>
    <t>Maritza Revolorio</t>
  </si>
  <si>
    <t>7963633-0</t>
  </si>
  <si>
    <t>C0269</t>
  </si>
  <si>
    <t>Medardo Lopez Mayedo</t>
  </si>
  <si>
    <t>4294138-5</t>
  </si>
  <si>
    <t>C0270</t>
  </si>
  <si>
    <t>Medicina Corporativa del Atlántico S.A.</t>
  </si>
  <si>
    <t>8933016-1</t>
  </si>
  <si>
    <t>C0271</t>
  </si>
  <si>
    <t>Melvin Vicente</t>
  </si>
  <si>
    <t>830383-5</t>
  </si>
  <si>
    <t>C0272</t>
  </si>
  <si>
    <t>Milton Chacón Del Cid</t>
  </si>
  <si>
    <t>837015-K</t>
  </si>
  <si>
    <t>C0273</t>
  </si>
  <si>
    <t>Miriam Dolores Hernandez</t>
  </si>
  <si>
    <t>2636131-0</t>
  </si>
  <si>
    <t>C0274</t>
  </si>
  <si>
    <t>Misael Toboso</t>
  </si>
  <si>
    <t>7641490-6</t>
  </si>
  <si>
    <t>C0275</t>
  </si>
  <si>
    <t>Moises Vargas Felipe</t>
  </si>
  <si>
    <t>4563611-3</t>
  </si>
  <si>
    <t>C0276</t>
  </si>
  <si>
    <t>Nancy Edinora Soberanis Gabriel</t>
  </si>
  <si>
    <t>C0277</t>
  </si>
  <si>
    <t>Inmunología</t>
  </si>
  <si>
    <t>Nelson Dominguez</t>
  </si>
  <si>
    <t>5941571-1</t>
  </si>
  <si>
    <t>C0278</t>
  </si>
  <si>
    <t>Nely Janira Ortiz Ramirez</t>
  </si>
  <si>
    <t>5465161-1</t>
  </si>
  <si>
    <t>C0279</t>
  </si>
  <si>
    <t>Nidia Alonzo</t>
  </si>
  <si>
    <t>2005072-0</t>
  </si>
  <si>
    <t>C0280</t>
  </si>
  <si>
    <t>Nitida Aldecoa Baldizon</t>
  </si>
  <si>
    <t>231428-2</t>
  </si>
  <si>
    <t>C0281</t>
  </si>
  <si>
    <t>Nora Avalos</t>
  </si>
  <si>
    <t>5190623-6</t>
  </si>
  <si>
    <t>C0282</t>
  </si>
  <si>
    <t>Organizacion Cristiana de Beneficio Social Esperanza de Vida</t>
  </si>
  <si>
    <t>3784425-3</t>
  </si>
  <si>
    <t>C0283</t>
  </si>
  <si>
    <t>Oscar Rafael de Jesús Quezada Reyes</t>
  </si>
  <si>
    <t>C0284</t>
  </si>
  <si>
    <t>Osmany Carranza</t>
  </si>
  <si>
    <t>960536-3</t>
  </si>
  <si>
    <t>C0285</t>
  </si>
  <si>
    <t>Pablo Cesar Gomez</t>
  </si>
  <si>
    <t>C0286</t>
  </si>
  <si>
    <t>Patricia García Salas</t>
  </si>
  <si>
    <t>741868-K</t>
  </si>
  <si>
    <t>C0287</t>
  </si>
  <si>
    <t>Prevenga, S.A.</t>
  </si>
  <si>
    <t>9331283-0</t>
  </si>
  <si>
    <t>C0288</t>
  </si>
  <si>
    <t>PRODILAB</t>
  </si>
  <si>
    <t>2450809-8</t>
  </si>
  <si>
    <t>C0289</t>
  </si>
  <si>
    <t>Proyecto de Salud Marie Egan/Vicariato</t>
  </si>
  <si>
    <t>384488-9</t>
  </si>
  <si>
    <t>C0290</t>
  </si>
  <si>
    <t>Proyecto de Salud Sangre de Cristo</t>
  </si>
  <si>
    <t>6890736-2</t>
  </si>
  <si>
    <t>C0291</t>
  </si>
  <si>
    <t>Renato Lopez</t>
  </si>
  <si>
    <t>Instrumentos</t>
  </si>
  <si>
    <t>393816-6</t>
  </si>
  <si>
    <t>C0292</t>
  </si>
  <si>
    <t>Rivpa S.A</t>
  </si>
  <si>
    <t>3702260-1</t>
  </si>
  <si>
    <t>C0293</t>
  </si>
  <si>
    <t>Roxana Ramos de Palencia</t>
  </si>
  <si>
    <t>564166-7</t>
  </si>
  <si>
    <t>C0294</t>
  </si>
  <si>
    <t>Sanatorio San Sebastian</t>
  </si>
  <si>
    <t>1081642-9</t>
  </si>
  <si>
    <t>C0295</t>
  </si>
  <si>
    <t>Sanatorio Villa Hermosa S.A.</t>
  </si>
  <si>
    <t>4154649-0</t>
  </si>
  <si>
    <t>C0296</t>
  </si>
  <si>
    <t>Sara Mena Rosales</t>
  </si>
  <si>
    <t>6965795-5</t>
  </si>
  <si>
    <t>C0297</t>
  </si>
  <si>
    <t>Servicios Medicos y Farmacia Shalom</t>
  </si>
  <si>
    <t>9435024-8</t>
  </si>
  <si>
    <t>C0298</t>
  </si>
  <si>
    <t>Servilab</t>
  </si>
  <si>
    <t>2879345-5</t>
  </si>
  <si>
    <t>C0299</t>
  </si>
  <si>
    <t>Shanti</t>
  </si>
  <si>
    <t>763148-0</t>
  </si>
  <si>
    <t>C0300</t>
  </si>
  <si>
    <t>Silvia Rodriguez</t>
  </si>
  <si>
    <t>769868-2</t>
  </si>
  <si>
    <t>C0301</t>
  </si>
  <si>
    <t>Solivan Oliva</t>
  </si>
  <si>
    <t>2732585-7</t>
  </si>
  <si>
    <t>C0302</t>
  </si>
  <si>
    <t>Stacy Roulet</t>
  </si>
  <si>
    <t>791465-2</t>
  </si>
  <si>
    <t>C0303</t>
  </si>
  <si>
    <t>Universidad Mariano Galvez</t>
  </si>
  <si>
    <t>57463-5</t>
  </si>
  <si>
    <t>C0304</t>
  </si>
  <si>
    <t>Utilidades Medicas, S. A.</t>
  </si>
  <si>
    <t>6310787-2</t>
  </si>
  <si>
    <t>C0305</t>
  </si>
  <si>
    <t>Victor Jose Miss Retana</t>
  </si>
  <si>
    <t>7169167-7</t>
  </si>
  <si>
    <t>C0306</t>
  </si>
  <si>
    <t>Victor Lau Chang</t>
  </si>
  <si>
    <t>179315-2</t>
  </si>
  <si>
    <t>C0307</t>
  </si>
  <si>
    <t>Victor Manuel Salguero Quinto</t>
  </si>
  <si>
    <t>2729027-1</t>
  </si>
  <si>
    <t>C0308</t>
  </si>
  <si>
    <t>Victor Santiago Medina Moriano</t>
  </si>
  <si>
    <t>483617-0</t>
  </si>
  <si>
    <t>C0309</t>
  </si>
  <si>
    <t>Wendi Carina Lima de Morales</t>
  </si>
  <si>
    <t>5162820-1</t>
  </si>
  <si>
    <t>C0310</t>
  </si>
  <si>
    <t>Wilson Arevalo</t>
  </si>
  <si>
    <t>7986874-6</t>
  </si>
  <si>
    <t>C0311</t>
  </si>
  <si>
    <t>Wilson Arevalo/LABCENTER</t>
  </si>
  <si>
    <t>C0312</t>
  </si>
  <si>
    <t>Yeimy Perez</t>
  </si>
  <si>
    <t>8473381-0</t>
  </si>
  <si>
    <t>C0313</t>
  </si>
  <si>
    <t>Yessica Rivera</t>
  </si>
  <si>
    <t>722656-K</t>
  </si>
  <si>
    <t>C0314</t>
  </si>
  <si>
    <t>Marvin Monterroso</t>
  </si>
  <si>
    <t>Abefam ONG</t>
  </si>
  <si>
    <t>4071210-9</t>
  </si>
  <si>
    <t>C0315</t>
  </si>
  <si>
    <t>Adrian Galindo</t>
  </si>
  <si>
    <t>3572268-1</t>
  </si>
  <si>
    <t>C0316</t>
  </si>
  <si>
    <t>Alfonso Alvarez</t>
  </si>
  <si>
    <t>2523916-3</t>
  </si>
  <si>
    <t>C0317</t>
  </si>
  <si>
    <t>Ana Guisela Sologaistoa</t>
  </si>
  <si>
    <t>Nombre</t>
  </si>
  <si>
    <t>1233598-3</t>
  </si>
  <si>
    <t>C0318</t>
  </si>
  <si>
    <t>email</t>
  </si>
  <si>
    <t>Ana Ingrid Lange</t>
  </si>
  <si>
    <t>464627-4</t>
  </si>
  <si>
    <t>C0319</t>
  </si>
  <si>
    <t>Ana Isabel Sandoval</t>
  </si>
  <si>
    <t>430874-3</t>
  </si>
  <si>
    <t>Roles</t>
  </si>
  <si>
    <t>C0320</t>
  </si>
  <si>
    <t>Módulos a Utilizar</t>
  </si>
  <si>
    <t>Julio Ruano</t>
  </si>
  <si>
    <t>Ana Lucia Martinez Mora</t>
  </si>
  <si>
    <t>administracion@modilabsa.com</t>
  </si>
  <si>
    <t>1791720-4</t>
  </si>
  <si>
    <t>C0321</t>
  </si>
  <si>
    <t>Angel Elias</t>
  </si>
  <si>
    <t>Financiero / IT</t>
  </si>
  <si>
    <t>2697373-1</t>
  </si>
  <si>
    <t>Todos</t>
  </si>
  <si>
    <t>C0322</t>
  </si>
  <si>
    <t>Maria Nufio</t>
  </si>
  <si>
    <t>maria.nufio@modilabsa.com</t>
  </si>
  <si>
    <t>23021616 ext 106</t>
  </si>
  <si>
    <t>Angel Santizo</t>
  </si>
  <si>
    <t>Gerente General / Gerente Ventas</t>
  </si>
  <si>
    <t>Purchase - Sales</t>
  </si>
  <si>
    <t>Andrea Ruano</t>
  </si>
  <si>
    <t>mercadeo@modilabsa.com</t>
  </si>
  <si>
    <t>C0323</t>
  </si>
  <si>
    <t>Mercadeo</t>
  </si>
  <si>
    <t>Sales</t>
  </si>
  <si>
    <t>Asistencia y Equipos S.A.</t>
  </si>
  <si>
    <t>Rodolfo Martinez</t>
  </si>
  <si>
    <t>7509000-7</t>
  </si>
  <si>
    <t>conta@modilabsa.com</t>
  </si>
  <si>
    <t>C0324</t>
  </si>
  <si>
    <t>Contabilidad</t>
  </si>
  <si>
    <t>Accounting</t>
  </si>
  <si>
    <t>Asociación Hospital de la Familia</t>
  </si>
  <si>
    <t>Katherine Mejia</t>
  </si>
  <si>
    <t>237560-5</t>
  </si>
  <si>
    <t>facturacion@modilabsa.com</t>
  </si>
  <si>
    <t>23021616 ext 103</t>
  </si>
  <si>
    <t>C0325</t>
  </si>
  <si>
    <t>Facturacion</t>
  </si>
  <si>
    <t>Asociación Israel</t>
  </si>
  <si>
    <t>Sales - Invoicing</t>
  </si>
  <si>
    <t>800549-4</t>
  </si>
  <si>
    <t>Angelica Virula</t>
  </si>
  <si>
    <t>C0326</t>
  </si>
  <si>
    <t>23021616 ext 101</t>
  </si>
  <si>
    <t>Cobros</t>
  </si>
  <si>
    <t>Beatriz Adriana Lopez</t>
  </si>
  <si>
    <t>Sales - Accounting*</t>
  </si>
  <si>
    <t>4665351-1</t>
  </si>
  <si>
    <t>Juan Morales</t>
  </si>
  <si>
    <t>C0327</t>
  </si>
  <si>
    <t>bodega@modilabsa.com</t>
  </si>
  <si>
    <t>23021616 ext 108</t>
  </si>
  <si>
    <t>Purchase - Inventory</t>
  </si>
  <si>
    <t>Dan Oliva</t>
  </si>
  <si>
    <t>it@modilabsa.com</t>
  </si>
  <si>
    <t>Belter Everardo López Siliezar</t>
  </si>
  <si>
    <t>Servicio Tecnico</t>
  </si>
  <si>
    <t>C0328</t>
  </si>
  <si>
    <t>Paola Nufio</t>
  </si>
  <si>
    <t>ventas@modilabsa.com</t>
  </si>
  <si>
    <t>Benjamin Colop Vicente</t>
  </si>
  <si>
    <t>795951-6</t>
  </si>
  <si>
    <t>C0329</t>
  </si>
  <si>
    <t>ventas1@modilabsa.com</t>
  </si>
  <si>
    <t>Biotest, S. A.</t>
  </si>
  <si>
    <t>4803978-0</t>
  </si>
  <si>
    <t>C0330</t>
  </si>
  <si>
    <t>Raul Garcia</t>
  </si>
  <si>
    <t>ventas2@modilabsa.com</t>
  </si>
  <si>
    <t>Briceyda Perez</t>
  </si>
  <si>
    <t>528569-0</t>
  </si>
  <si>
    <t>C0331</t>
  </si>
  <si>
    <t>Jorge Leon</t>
  </si>
  <si>
    <t>ventas3@modilabsa.com</t>
  </si>
  <si>
    <t>Bryan Miranda</t>
  </si>
  <si>
    <t>8016902-3</t>
  </si>
  <si>
    <t>C0332</t>
  </si>
  <si>
    <t>ventas4@modilabsa.com</t>
  </si>
  <si>
    <t>Carlos Hurtado</t>
  </si>
  <si>
    <t>777237-8</t>
  </si>
  <si>
    <t>C0333</t>
  </si>
  <si>
    <t>Carmen Eugenia Rodriguez</t>
  </si>
  <si>
    <t>576949-3</t>
  </si>
  <si>
    <t>C0334</t>
  </si>
  <si>
    <t>Carmen Guzman</t>
  </si>
  <si>
    <t>1199118-6</t>
  </si>
  <si>
    <t>C0335</t>
  </si>
  <si>
    <t>Carolina de Donis</t>
  </si>
  <si>
    <t>333159-8</t>
  </si>
  <si>
    <t>C0336</t>
  </si>
  <si>
    <t>Centro de Analisis Biologico</t>
  </si>
  <si>
    <t>7382516-6</t>
  </si>
  <si>
    <t>C0337</t>
  </si>
  <si>
    <t>Centro de Diagnostico Cedip, S.A.</t>
  </si>
  <si>
    <t>7792533-5</t>
  </si>
  <si>
    <t>C0338</t>
  </si>
  <si>
    <t>Centro de Diagnóstico La Esperanza</t>
  </si>
  <si>
    <t>10424231-0</t>
  </si>
  <si>
    <t>C0339</t>
  </si>
  <si>
    <t>Centro de Diagnostico San Jose</t>
  </si>
  <si>
    <t>571968-2</t>
  </si>
  <si>
    <t>C0340</t>
  </si>
  <si>
    <t>Centro Diagnostico del Sur, S.A. / BioRad</t>
  </si>
  <si>
    <t>6686685-5</t>
  </si>
  <si>
    <t>C0341</t>
  </si>
  <si>
    <t>Centro Medico Juarez Moreno, S.A</t>
  </si>
  <si>
    <t>8798340-1</t>
  </si>
  <si>
    <t>C0342</t>
  </si>
  <si>
    <t>Cesar Bolaños</t>
  </si>
  <si>
    <t>3509310-2</t>
  </si>
  <si>
    <t>C0343</t>
  </si>
  <si>
    <t>Christyan Zabaleta</t>
  </si>
  <si>
    <t>2517197-6</t>
  </si>
  <si>
    <t>C0344</t>
  </si>
  <si>
    <t>Clinica San Juan</t>
  </si>
  <si>
    <t>8680399-9</t>
  </si>
  <si>
    <t>C0345</t>
  </si>
  <si>
    <t>Corporacion del Liceo Educativo Tecnico Evangelico</t>
  </si>
  <si>
    <t>9727650-2</t>
  </si>
  <si>
    <t>C0346</t>
  </si>
  <si>
    <t>Corporación del Liceo Educativo Técnico Evangélico, S.A.</t>
  </si>
  <si>
    <t>C0347</t>
  </si>
  <si>
    <t>C0348</t>
  </si>
  <si>
    <t>CRUZ ROJA GUATEMALTECA</t>
  </si>
  <si>
    <t>C0349</t>
  </si>
  <si>
    <t>Diagnolaboratorios y Diagnostico Stat Cotzumalguapa, S.A.</t>
  </si>
  <si>
    <t>9650289-4</t>
  </si>
  <si>
    <t>C0350</t>
  </si>
  <si>
    <t>Diagnostico Medico en Laboratorio Endoscopia y UltrasonidoSA</t>
  </si>
  <si>
    <t>762288-0</t>
  </si>
  <si>
    <t>C0351</t>
  </si>
  <si>
    <t>Diagnostico Profesional</t>
  </si>
  <si>
    <t>597957-9</t>
  </si>
  <si>
    <t>C0352</t>
  </si>
  <si>
    <t>Diana Carolina Galdamez de Leon</t>
  </si>
  <si>
    <t>C0353</t>
  </si>
  <si>
    <t>Dionicia de Bolaños</t>
  </si>
  <si>
    <t>721661-0</t>
  </si>
  <si>
    <t>C0354</t>
  </si>
  <si>
    <t>Dora Oliva</t>
  </si>
  <si>
    <t>3943661-6</t>
  </si>
  <si>
    <t>C0355</t>
  </si>
  <si>
    <t>Dr. Daniel Jiatz Velasquez</t>
  </si>
  <si>
    <t>487922-8</t>
  </si>
  <si>
    <t>C0356</t>
  </si>
  <si>
    <t>Edgar Santizo</t>
  </si>
  <si>
    <t>3855904-8</t>
  </si>
  <si>
    <t>C0357</t>
  </si>
  <si>
    <t>Eduardo Celada G</t>
  </si>
  <si>
    <t>166546-4</t>
  </si>
  <si>
    <t>C0358</t>
  </si>
  <si>
    <t>Eliot Pineda</t>
  </si>
  <si>
    <t>1275198-3</t>
  </si>
  <si>
    <t>C0359</t>
  </si>
  <si>
    <t>Elizabeth Dominguez</t>
  </si>
  <si>
    <t>566490-k</t>
  </si>
  <si>
    <t>C0360</t>
  </si>
  <si>
    <t>Elsa Gomez Castro</t>
  </si>
  <si>
    <t>C0361</t>
  </si>
  <si>
    <t>Elva Leticia Pérez López</t>
  </si>
  <si>
    <t>2430430-1</t>
  </si>
  <si>
    <t>C0362</t>
  </si>
  <si>
    <t>Elvid Elviaiciv López de León</t>
  </si>
  <si>
    <t>3050259-4</t>
  </si>
  <si>
    <t>C0363</t>
  </si>
  <si>
    <t>Ender Bamaca</t>
  </si>
  <si>
    <t>698195-K</t>
  </si>
  <si>
    <t>C0364</t>
  </si>
  <si>
    <t>Ever Ixcot</t>
  </si>
  <si>
    <t>1820834-7</t>
  </si>
  <si>
    <t>C0365</t>
  </si>
  <si>
    <t>Diario de Facturación (Indique el Nombre)</t>
  </si>
  <si>
    <t>Fabiola Quiñonez</t>
  </si>
  <si>
    <t>3876094-0</t>
  </si>
  <si>
    <t>C0366</t>
  </si>
  <si>
    <t>Farmacia consulta y laboratorio parroquial San Cristóbal</t>
  </si>
  <si>
    <t>C0367</t>
  </si>
  <si>
    <t>Farmacia Higia</t>
  </si>
  <si>
    <t>83495-5</t>
  </si>
  <si>
    <t>C0368</t>
  </si>
  <si>
    <t>Farmacia y Laboratorio Dagris</t>
  </si>
  <si>
    <t>Serie 
(Ejm: A, B, C)</t>
  </si>
  <si>
    <t>694833-2</t>
  </si>
  <si>
    <t>C0369</t>
  </si>
  <si>
    <t>Gabriela Hernandez</t>
  </si>
  <si>
    <t>4648056-0</t>
  </si>
  <si>
    <t>C0370</t>
  </si>
  <si>
    <t>Gerardo Leonel Escobar Marcos</t>
  </si>
  <si>
    <t>3774438-0</t>
  </si>
  <si>
    <t>Correlativo (Ejm 9311</t>
  </si>
  <si>
    <t>C0371</t>
  </si>
  <si>
    <t>Gloria Patricia Vasquez Tale</t>
  </si>
  <si>
    <t>3706868-7</t>
  </si>
  <si>
    <t>C0372</t>
  </si>
  <si>
    <t>Herber Garcia</t>
  </si>
  <si>
    <t>2989823-7</t>
  </si>
  <si>
    <t>Factura Cambiaria</t>
  </si>
  <si>
    <t>C0373</t>
  </si>
  <si>
    <t>Herdanza, S. A.</t>
  </si>
  <si>
    <t>6344281-7</t>
  </si>
  <si>
    <t>C0374</t>
  </si>
  <si>
    <t>C</t>
  </si>
  <si>
    <t>Heydi Averalis Del Cid Carranza</t>
  </si>
  <si>
    <t>4681033-1</t>
  </si>
  <si>
    <t>C0375</t>
  </si>
  <si>
    <t>Holdings Bonhomia, S.A.</t>
  </si>
  <si>
    <t>9230453-2</t>
  </si>
  <si>
    <t>Factura Especial</t>
  </si>
  <si>
    <t>C0376</t>
  </si>
  <si>
    <t>A</t>
  </si>
  <si>
    <t>Nota de crédito</t>
  </si>
  <si>
    <t>C0377</t>
  </si>
  <si>
    <t>B</t>
  </si>
  <si>
    <t>HOSPITAL DE RETALHULEU</t>
  </si>
  <si>
    <t>664697-2</t>
  </si>
  <si>
    <t>Nota de débito</t>
  </si>
  <si>
    <t>C0378</t>
  </si>
  <si>
    <t>Hospital Jesus de Los Milagros</t>
  </si>
  <si>
    <t>5220814-1</t>
  </si>
  <si>
    <t>C0379</t>
  </si>
  <si>
    <t>Iglesia Catolica Diocesis de Escuintla</t>
  </si>
  <si>
    <t>205297-0</t>
  </si>
  <si>
    <t>Nota de abono</t>
  </si>
  <si>
    <t>C0380</t>
  </si>
  <si>
    <t>IGSS Hospital, Chicacao Suchitepequez</t>
  </si>
  <si>
    <t>Timer Digital 1 Tiempo</t>
  </si>
  <si>
    <t>C0381</t>
  </si>
  <si>
    <t>IGSS Hospital Patulul Suchitepequez</t>
  </si>
  <si>
    <t>C0382</t>
  </si>
  <si>
    <t>IGSS Hospital Tiquisate Escuintla</t>
  </si>
  <si>
    <t>C0383</t>
  </si>
  <si>
    <t>Irma Aguilar</t>
  </si>
  <si>
    <t>1331572-2</t>
  </si>
  <si>
    <t>C0384</t>
  </si>
  <si>
    <t>Ivan Roche</t>
  </si>
  <si>
    <t>8166322-6</t>
  </si>
  <si>
    <t>C0385</t>
  </si>
  <si>
    <t>Jeannette de Castro</t>
  </si>
  <si>
    <t>503259-8</t>
  </si>
  <si>
    <t>C0386</t>
  </si>
  <si>
    <t>Jenssen Aguilar</t>
  </si>
  <si>
    <t>3410945-5</t>
  </si>
  <si>
    <t>C0387</t>
  </si>
  <si>
    <t>Jorge Gonzalez</t>
  </si>
  <si>
    <t>3786953-1</t>
  </si>
  <si>
    <t>C0388</t>
  </si>
  <si>
    <t>Jorge Luis Calderon Ortega</t>
  </si>
  <si>
    <t>210457-1</t>
  </si>
  <si>
    <t>C0389</t>
  </si>
  <si>
    <t>Jorge Mario Barrios</t>
  </si>
  <si>
    <t>2466415-4</t>
  </si>
  <si>
    <t>C0390</t>
  </si>
  <si>
    <t>Jorge Ramos</t>
  </si>
  <si>
    <t>Prueba Rápida</t>
  </si>
  <si>
    <t>577568-k</t>
  </si>
  <si>
    <t>C0391</t>
  </si>
  <si>
    <t>Método de Pago
(Transferencia, Efectivo, Cheque, Otro)</t>
  </si>
  <si>
    <t>Jorge Rodolfo Garcia Escobar</t>
  </si>
  <si>
    <t>2985174-2</t>
  </si>
  <si>
    <t>C0392</t>
  </si>
  <si>
    <t>José Daniel Bolaños Barranco</t>
  </si>
  <si>
    <t>8149908-6</t>
  </si>
  <si>
    <t>C0393</t>
  </si>
  <si>
    <t>Código y Nombre de la cuenta contable</t>
  </si>
  <si>
    <t>Jose Elian Lopez Avila</t>
  </si>
  <si>
    <t>10335328-3</t>
  </si>
  <si>
    <t>¿Utilizar en pagos de Clientes? 
(True/False)</t>
  </si>
  <si>
    <t>C0394</t>
  </si>
  <si>
    <t>¿Utilizar en pagos de Proveedores?
(True/False)</t>
  </si>
  <si>
    <t>Jose Miguel Valle</t>
  </si>
  <si>
    <t>496587-6</t>
  </si>
  <si>
    <t>Moneda Local
(True/False)</t>
  </si>
  <si>
    <t>C0395</t>
  </si>
  <si>
    <t>En Dólares
(True/False)</t>
  </si>
  <si>
    <t>Jose Rancho Benito</t>
  </si>
  <si>
    <t>¿Utilizar este método para emitir cheques para pago de proveedores?
(True/False)</t>
  </si>
  <si>
    <t>1060725-0</t>
  </si>
  <si>
    <t>C0396</t>
  </si>
  <si>
    <t>1.1.01.02.01 G&amp;T Continental</t>
  </si>
  <si>
    <t>Juan Frascisco Reyes Gonzalez</t>
  </si>
  <si>
    <t>1379341-1</t>
  </si>
  <si>
    <t>C0397</t>
  </si>
  <si>
    <t>Julio Armando Paz Espinoza</t>
  </si>
  <si>
    <t>518391-K</t>
  </si>
  <si>
    <t>C0398</t>
  </si>
  <si>
    <t>Karla Orozco</t>
  </si>
  <si>
    <t>4987299-0</t>
  </si>
  <si>
    <t>C0399</t>
  </si>
  <si>
    <t>Karla Yesenia Martinez Garcia</t>
  </si>
  <si>
    <t>C0400</t>
  </si>
  <si>
    <t>Kimberly Denisse Ramos Galván</t>
  </si>
  <si>
    <t>4581062-1</t>
  </si>
  <si>
    <t>C0401</t>
  </si>
  <si>
    <t>Labaratorio Clinico Chuy</t>
  </si>
  <si>
    <t>8117786-0</t>
  </si>
  <si>
    <t>C0402</t>
  </si>
  <si>
    <t>Labclinsa S.A.</t>
  </si>
  <si>
    <t>9305776-8</t>
  </si>
  <si>
    <t>C0403</t>
  </si>
  <si>
    <t>1.1.01.02.02	Banrural</t>
  </si>
  <si>
    <t>Laboratorio Champel 2</t>
  </si>
  <si>
    <t>VERDADERO</t>
  </si>
  <si>
    <t>1711222-2</t>
  </si>
  <si>
    <t>C0404</t>
  </si>
  <si>
    <t>FALSO</t>
  </si>
  <si>
    <t>Laboratorio Clinico ADN 2</t>
  </si>
  <si>
    <t>1427265-2</t>
  </si>
  <si>
    <t>C0405</t>
  </si>
  <si>
    <t>Laboratorio Clinico Atitlan</t>
  </si>
  <si>
    <t>932785-1</t>
  </si>
  <si>
    <t>C0406</t>
  </si>
  <si>
    <t>Laboratorio clínico biológico Aegli</t>
  </si>
  <si>
    <t>C0407</t>
  </si>
  <si>
    <t>1.1.01.02.05	Banco Industrial</t>
  </si>
  <si>
    <t>Laboratorio Clinico Biologico Klini-Labs</t>
  </si>
  <si>
    <t>5003105-8</t>
  </si>
  <si>
    <t>C0408</t>
  </si>
  <si>
    <t>Laboratorio Clinico CEDEMA</t>
  </si>
  <si>
    <t>2110662-2</t>
  </si>
  <si>
    <t>C0409</t>
  </si>
  <si>
    <t>Laboratorio Clinico Eben-Ezer</t>
  </si>
  <si>
    <t>561748-0</t>
  </si>
  <si>
    <t>C0410</t>
  </si>
  <si>
    <t>1.1.01.02.04	Banco Industrial</t>
  </si>
  <si>
    <t>Hepatitis C Intec</t>
  </si>
  <si>
    <t>Laboratorio Clinico El Portal</t>
  </si>
  <si>
    <t>5710255-4</t>
  </si>
  <si>
    <t>C0411</t>
  </si>
  <si>
    <t>Laboratorio Clínico Lo Natural</t>
  </si>
  <si>
    <t>2420688-1</t>
  </si>
  <si>
    <t>C0412</t>
  </si>
  <si>
    <t>1.1.01.03.01	Banco Industrial</t>
  </si>
  <si>
    <t>Laboratorio Clinico Lopez y Meneses</t>
  </si>
  <si>
    <t>774157-K</t>
  </si>
  <si>
    <t>C0413</t>
  </si>
  <si>
    <t>Laboratorio Clinico Nescar</t>
  </si>
  <si>
    <t>2592792-2</t>
  </si>
  <si>
    <t>C0414</t>
  </si>
  <si>
    <t>Laboratorio Clinico Ovalle, S. A.</t>
  </si>
  <si>
    <t>Efectivo</t>
  </si>
  <si>
    <t>698110-0</t>
  </si>
  <si>
    <t>C0415</t>
  </si>
  <si>
    <t>1.1.01.01.02 Caja Chica</t>
  </si>
  <si>
    <t>Laboratorio Control Biologico</t>
  </si>
  <si>
    <t>722133-9</t>
  </si>
  <si>
    <t>C0416</t>
  </si>
  <si>
    <t>Laboratorio Inmunodiagnostico del Sur</t>
  </si>
  <si>
    <t>4494451-9</t>
  </si>
  <si>
    <t>C0417</t>
  </si>
  <si>
    <t>Cheque</t>
  </si>
  <si>
    <t>Laboratorio Lange</t>
  </si>
  <si>
    <t>352202-4</t>
  </si>
  <si>
    <t>1.1.01.02.04 Banco Industrial</t>
  </si>
  <si>
    <t>C0418</t>
  </si>
  <si>
    <t>Laboratorio Los Andes</t>
  </si>
  <si>
    <t>2854637-7</t>
  </si>
  <si>
    <t>C0419</t>
  </si>
  <si>
    <t>Laboratorio Nuestra Señora de la Paz</t>
  </si>
  <si>
    <t>518179-8</t>
  </si>
  <si>
    <t>C0420</t>
  </si>
  <si>
    <t>Laboratorio San Antonio</t>
  </si>
  <si>
    <t>8849107-2</t>
  </si>
  <si>
    <t>C0421</t>
  </si>
  <si>
    <t>Laboratorios  Biologicos del Pacifico S. A.</t>
  </si>
  <si>
    <t>7722567-8</t>
  </si>
  <si>
    <t>C0422</t>
  </si>
  <si>
    <t>Laboratorios Clinicos Provida de Guatemala S.A.</t>
  </si>
  <si>
    <t>C0423</t>
  </si>
  <si>
    <t>LESLY AGUILAR</t>
  </si>
  <si>
    <t>3092236-4</t>
  </si>
  <si>
    <t>C0424</t>
  </si>
  <si>
    <t>C0425</t>
  </si>
  <si>
    <t>Ligia Duarte Ávila</t>
  </si>
  <si>
    <t>C0426</t>
  </si>
  <si>
    <t>Lucas David Garcia</t>
  </si>
  <si>
    <t>C0427</t>
  </si>
  <si>
    <t>Lucy Gómez Orellana</t>
  </si>
  <si>
    <t>5939824-8</t>
  </si>
  <si>
    <t>C0428</t>
  </si>
  <si>
    <t>Magaly Cuellar</t>
  </si>
  <si>
    <t>189004-2</t>
  </si>
  <si>
    <t>C0429</t>
  </si>
  <si>
    <t>Magda Morales</t>
  </si>
  <si>
    <t>3670313-3</t>
  </si>
  <si>
    <t>C0430</t>
  </si>
  <si>
    <t>Marlis Valenzuela</t>
  </si>
  <si>
    <t>1805765-9</t>
  </si>
  <si>
    <t>C0431</t>
  </si>
  <si>
    <t>Más Salud S.A.</t>
  </si>
  <si>
    <t>8671831-2</t>
  </si>
  <si>
    <t>C0432</t>
  </si>
  <si>
    <t>Megapolis S.A.</t>
  </si>
  <si>
    <t>5419185-8</t>
  </si>
  <si>
    <t>C0433</t>
  </si>
  <si>
    <t>Molinos Central- Helvetia, Sociedad anonima</t>
  </si>
  <si>
    <t>C0434</t>
  </si>
  <si>
    <t>Monica Nova</t>
  </si>
  <si>
    <t>2032099-k</t>
  </si>
  <si>
    <t>C0435</t>
  </si>
  <si>
    <t>Nancy Denisse Recinos Morales</t>
  </si>
  <si>
    <t>1599740-5</t>
  </si>
  <si>
    <t>C0436</t>
  </si>
  <si>
    <t>Nelson Chim</t>
  </si>
  <si>
    <t>853922-7</t>
  </si>
  <si>
    <t>C0437</t>
  </si>
  <si>
    <t>Neyli Melina Solares Gonzalez/y o SERCOM</t>
  </si>
  <si>
    <t>1068381-k</t>
  </si>
  <si>
    <t>C0438</t>
  </si>
  <si>
    <t>Novalab</t>
  </si>
  <si>
    <t>2630098-2</t>
  </si>
  <si>
    <t>C0439</t>
  </si>
  <si>
    <t>OIRSA</t>
  </si>
  <si>
    <t>244202-7</t>
  </si>
  <si>
    <t>C0440</t>
  </si>
  <si>
    <t>ORTOSA</t>
  </si>
  <si>
    <t>504199-6</t>
  </si>
  <si>
    <t>C0441</t>
  </si>
  <si>
    <t>Oscar Avendaño</t>
  </si>
  <si>
    <t>2358600-1</t>
  </si>
  <si>
    <t>C0442</t>
  </si>
  <si>
    <t>Oscar Humberto Chochom Pacaya</t>
  </si>
  <si>
    <t>3379506-1</t>
  </si>
  <si>
    <t>C0443</t>
  </si>
  <si>
    <t>Ovel Rocael Ramirez</t>
  </si>
  <si>
    <t>4899687-4</t>
  </si>
  <si>
    <t>C0444</t>
  </si>
  <si>
    <t>Patricio Bartolomé Luis Vicente</t>
  </si>
  <si>
    <t>C0445</t>
  </si>
  <si>
    <t>Patronato de Acción Contra la Lepra</t>
  </si>
  <si>
    <t>232194-7</t>
  </si>
  <si>
    <t>C0446</t>
  </si>
  <si>
    <t>Patronato Virgen de Loreto</t>
  </si>
  <si>
    <t>2748384-3</t>
  </si>
  <si>
    <t>C0447</t>
  </si>
  <si>
    <t>Plaza Diagnostica S. A.</t>
  </si>
  <si>
    <t>6459308-8</t>
  </si>
  <si>
    <t>C0448</t>
  </si>
  <si>
    <t>Policlinica Mayo</t>
  </si>
  <si>
    <t>146252-0</t>
  </si>
  <si>
    <t>C0449</t>
  </si>
  <si>
    <t>Proveedora Roedsa, S. A.</t>
  </si>
  <si>
    <t>6573304-5</t>
  </si>
  <si>
    <t>C0450</t>
  </si>
  <si>
    <t>Rivers Marketing</t>
  </si>
  <si>
    <t>4150615-4</t>
  </si>
  <si>
    <t>C0451</t>
  </si>
  <si>
    <t>Rolando Lopez de Leon</t>
  </si>
  <si>
    <t>4692021-8</t>
  </si>
  <si>
    <t>C0452</t>
  </si>
  <si>
    <t>Rony Donis/ Laboratorio Panorma</t>
  </si>
  <si>
    <t>186456-4</t>
  </si>
  <si>
    <t>C0453</t>
  </si>
  <si>
    <t>Rosario Velasquez Poz</t>
  </si>
  <si>
    <t>887144-2</t>
  </si>
  <si>
    <t>C0454</t>
  </si>
  <si>
    <t>Silvia de Belteton</t>
  </si>
  <si>
    <t>585638-8</t>
  </si>
  <si>
    <t>C0455</t>
  </si>
  <si>
    <t>Silvia Eugenia Flores</t>
  </si>
  <si>
    <t>1341654-5</t>
  </si>
  <si>
    <t>C0456</t>
  </si>
  <si>
    <t>Sistemas y Equipos S. A.</t>
  </si>
  <si>
    <t>C0457</t>
  </si>
  <si>
    <t>Susana Elvira Alvarado</t>
  </si>
  <si>
    <t>1325819-2</t>
  </si>
  <si>
    <t>C0458</t>
  </si>
  <si>
    <t>Tania Salazar</t>
  </si>
  <si>
    <t>740136-1</t>
  </si>
  <si>
    <t>C0459</t>
  </si>
  <si>
    <t>Tecnolab</t>
  </si>
  <si>
    <t>1782799-K</t>
  </si>
  <si>
    <t>C0460</t>
  </si>
  <si>
    <t>Tomoscan S.A</t>
  </si>
  <si>
    <t>683673-9</t>
  </si>
  <si>
    <t>C0461</t>
  </si>
  <si>
    <t>UNAERC</t>
  </si>
  <si>
    <t>851853-K</t>
  </si>
  <si>
    <t>C0462</t>
  </si>
  <si>
    <t>Unidad Medica del Sur, S. A.</t>
  </si>
  <si>
    <t>4226739-0</t>
  </si>
  <si>
    <t>C0463</t>
  </si>
  <si>
    <t>Venta de Medicina El Suerito</t>
  </si>
  <si>
    <t>Química Clínica</t>
  </si>
  <si>
    <t>C0464</t>
  </si>
  <si>
    <t>Veronica Del Rosario Itzep Solares</t>
  </si>
  <si>
    <t>3642335-1</t>
  </si>
  <si>
    <t>C0465</t>
  </si>
  <si>
    <t>Víctor Leonardo Rivera Cota</t>
  </si>
  <si>
    <t>7895910-1</t>
  </si>
  <si>
    <t>C0466</t>
  </si>
  <si>
    <t>Viriato Mere Medcor</t>
  </si>
  <si>
    <t>649932-3</t>
  </si>
  <si>
    <t>C0467</t>
  </si>
  <si>
    <t>Walter Gerardo Barrios Ramirez</t>
  </si>
  <si>
    <t>9866907-9</t>
  </si>
  <si>
    <t>C0468</t>
  </si>
  <si>
    <t>Yasel Vargas</t>
  </si>
  <si>
    <t>6269305-0</t>
  </si>
  <si>
    <t>C0469</t>
  </si>
  <si>
    <t>Yohana Beatriz Garcia Gutierrez</t>
  </si>
  <si>
    <t>4159736-2</t>
  </si>
  <si>
    <t>C0470</t>
  </si>
  <si>
    <t>Zona Medica</t>
  </si>
  <si>
    <t>6866318-8</t>
  </si>
  <si>
    <t>C0471</t>
  </si>
  <si>
    <t>Adela Ruiz Rodenas</t>
  </si>
  <si>
    <t>793210-3</t>
  </si>
  <si>
    <t>C0472</t>
  </si>
  <si>
    <t>Allan Vasquez</t>
  </si>
  <si>
    <t>6631670-7</t>
  </si>
  <si>
    <t>C0473</t>
  </si>
  <si>
    <t>Alma Castillo</t>
  </si>
  <si>
    <t>4012423-1</t>
  </si>
  <si>
    <t>C0474</t>
  </si>
  <si>
    <t>Alvaro Patzan</t>
  </si>
  <si>
    <t>945111-0</t>
  </si>
  <si>
    <t>C0475</t>
  </si>
  <si>
    <t>Ana Cristina Samayoa Moreno</t>
  </si>
  <si>
    <t>5666659-4</t>
  </si>
  <si>
    <t>C0476</t>
  </si>
  <si>
    <t>Analucia Gonzalez</t>
  </si>
  <si>
    <t>10121181-3</t>
  </si>
  <si>
    <t>C0477</t>
  </si>
  <si>
    <t>Andres Lorenzana</t>
  </si>
  <si>
    <t>1250598-6</t>
  </si>
  <si>
    <t>C0478</t>
  </si>
  <si>
    <t>Animal Life</t>
  </si>
  <si>
    <t>533937-5</t>
  </si>
  <si>
    <t>C0479</t>
  </si>
  <si>
    <t>Asociacion de Medicos Especialistas de Guatemala</t>
  </si>
  <si>
    <t>95520-5</t>
  </si>
  <si>
    <t>C0480</t>
  </si>
  <si>
    <t>Asociación  Paz y Bien de España</t>
  </si>
  <si>
    <t>6601577-4</t>
  </si>
  <si>
    <t>C0481</t>
  </si>
  <si>
    <t>Asociacion Vida</t>
  </si>
  <si>
    <t>828729-5</t>
  </si>
  <si>
    <t>C0482</t>
  </si>
  <si>
    <t>Asoc. MCMI/ Clinica San Jose</t>
  </si>
  <si>
    <t>585525-K</t>
  </si>
  <si>
    <t>C0483</t>
  </si>
  <si>
    <t>Aura Alvarado de Palacios</t>
  </si>
  <si>
    <t>521708-3</t>
  </si>
  <si>
    <t>C0484</t>
  </si>
  <si>
    <t>Nombre del Cliente</t>
  </si>
  <si>
    <t>Aury Jimenez</t>
  </si>
  <si>
    <t>C0485</t>
  </si>
  <si>
    <t>Bellart Salon y Spa</t>
  </si>
  <si>
    <t>463368-7</t>
  </si>
  <si>
    <t>C0486</t>
  </si>
  <si>
    <t>Binem, S. A.</t>
  </si>
  <si>
    <t>7016135-6</t>
  </si>
  <si>
    <t>C0487</t>
  </si>
  <si>
    <t>BIOEXAMENES</t>
  </si>
  <si>
    <t>3682821-1</t>
  </si>
  <si>
    <t>C0488</t>
  </si>
  <si>
    <t>Biotec</t>
  </si>
  <si>
    <t>540648-K</t>
  </si>
  <si>
    <t>C0489</t>
  </si>
  <si>
    <t>No. Factura</t>
  </si>
  <si>
    <t>Byron Esteban Chutan Ortiz</t>
  </si>
  <si>
    <t>3744752-1</t>
  </si>
  <si>
    <t>Fecha de la factura (A-M-D)</t>
  </si>
  <si>
    <t>C0490</t>
  </si>
  <si>
    <t>Fecha de Vencimiento (A-M-D)</t>
  </si>
  <si>
    <t>Carlos Dardon</t>
  </si>
  <si>
    <t>293950-9</t>
  </si>
  <si>
    <t>C0491</t>
  </si>
  <si>
    <t>Total sin IVA</t>
  </si>
  <si>
    <t>Carlos Galvez</t>
  </si>
  <si>
    <t>338783-6</t>
  </si>
  <si>
    <t>C0492</t>
  </si>
  <si>
    <t>Carmen Coque Morales</t>
  </si>
  <si>
    <t>4932529-9</t>
  </si>
  <si>
    <t>C0493</t>
  </si>
  <si>
    <t>Centro Clinico La Villa</t>
  </si>
  <si>
    <t>9650589-3</t>
  </si>
  <si>
    <t>Total</t>
  </si>
  <si>
    <t>C0494</t>
  </si>
  <si>
    <t>C0495</t>
  </si>
  <si>
    <t>Centro Médico Familiar Da Vinci, S. A.</t>
  </si>
  <si>
    <t>9623628-0</t>
  </si>
  <si>
    <t>C0496</t>
  </si>
  <si>
    <t>Otra Información</t>
  </si>
  <si>
    <t>Centro Medico Santa Ariadna</t>
  </si>
  <si>
    <t>2664540-8</t>
  </si>
  <si>
    <t>Referencia</t>
  </si>
  <si>
    <t>C0497</t>
  </si>
  <si>
    <t>Luz Elena Chinchilla</t>
  </si>
  <si>
    <t>Centro Procrea</t>
  </si>
  <si>
    <t>518267-0</t>
  </si>
  <si>
    <t>C47587</t>
  </si>
  <si>
    <t>C0498</t>
  </si>
  <si>
    <t>Clara Luz Portillo Donado</t>
  </si>
  <si>
    <t>3910880-5</t>
  </si>
  <si>
    <t>C0499</t>
  </si>
  <si>
    <t>Colab</t>
  </si>
  <si>
    <t>5190339-3</t>
  </si>
  <si>
    <t>C0500</t>
  </si>
  <si>
    <t>Congregacion Marta y Maria</t>
  </si>
  <si>
    <t>760263-4</t>
  </si>
  <si>
    <t>31-03-2019</t>
  </si>
  <si>
    <t>C0501</t>
  </si>
  <si>
    <t>Consultores Morales - Solis &amp; Asociados, S.A</t>
  </si>
  <si>
    <t>5025993-8</t>
  </si>
  <si>
    <t>C0502</t>
  </si>
  <si>
    <t>Corporacion Josue S. A.</t>
  </si>
  <si>
    <t>8465307-8</t>
  </si>
  <si>
    <t>C0503</t>
  </si>
  <si>
    <t>GTQ</t>
  </si>
  <si>
    <t>Corporación Medica Cruz y Herrera  S.A.</t>
  </si>
  <si>
    <t>9677143-7</t>
  </si>
  <si>
    <t>C0504</t>
  </si>
  <si>
    <t>Delmy Berganza</t>
  </si>
  <si>
    <t>1189976-K</t>
  </si>
  <si>
    <t>C0505</t>
  </si>
  <si>
    <t>Deme S.A.</t>
  </si>
  <si>
    <t>9677435-5</t>
  </si>
  <si>
    <t>C0506</t>
  </si>
  <si>
    <t>Dermaestetic, Sociedad Anónima</t>
  </si>
  <si>
    <t>10100374-9</t>
  </si>
  <si>
    <t>C0507</t>
  </si>
  <si>
    <t>Diagnostico Clínico de Oriente S.A.</t>
  </si>
  <si>
    <t>C48558</t>
  </si>
  <si>
    <t>7257065-2</t>
  </si>
  <si>
    <t>C0508</t>
  </si>
  <si>
    <t>Dinora Leytan</t>
  </si>
  <si>
    <t>511802-6</t>
  </si>
  <si>
    <t>C0509</t>
  </si>
  <si>
    <t>Dominga Ramírez</t>
  </si>
  <si>
    <t>7011909-9</t>
  </si>
  <si>
    <t>C0510</t>
  </si>
  <si>
    <t>Dr. German A. Samayoa Cano</t>
  </si>
  <si>
    <t>542350-3</t>
  </si>
  <si>
    <t>C0511</t>
  </si>
  <si>
    <t>C48945</t>
  </si>
  <si>
    <t>Ecomedic</t>
  </si>
  <si>
    <t>5222309-4</t>
  </si>
  <si>
    <t>C0512</t>
  </si>
  <si>
    <t>Econolabsa</t>
  </si>
  <si>
    <t>5690165-8</t>
  </si>
  <si>
    <t>C0513</t>
  </si>
  <si>
    <t>Elfida Feridyma Escobar Garrido</t>
  </si>
  <si>
    <t>1704257-7</t>
  </si>
  <si>
    <t>C0514</t>
  </si>
  <si>
    <t>Elmer Ochoa</t>
  </si>
  <si>
    <t>1989932-7</t>
  </si>
  <si>
    <t>C0515</t>
  </si>
  <si>
    <t>Saharai Morales Ortiz</t>
  </si>
  <si>
    <t>Elser Ordoñez</t>
  </si>
  <si>
    <t>C49159</t>
  </si>
  <si>
    <t>2692970-8</t>
  </si>
  <si>
    <t>C0516</t>
  </si>
  <si>
    <t>26-04-2019</t>
  </si>
  <si>
    <t>26-05-2019</t>
  </si>
  <si>
    <t>Ericka Marquez</t>
  </si>
  <si>
    <t>2507051-7</t>
  </si>
  <si>
    <t>C0517</t>
  </si>
  <si>
    <t>Esteban Herrera</t>
  </si>
  <si>
    <t>4291076-5</t>
  </si>
  <si>
    <t>C0518</t>
  </si>
  <si>
    <t>Eunice de Vasquez</t>
  </si>
  <si>
    <t>378906-3</t>
  </si>
  <si>
    <t>C0519</t>
  </si>
  <si>
    <t>C50202</t>
  </si>
  <si>
    <t>Farmacia Proeza</t>
  </si>
  <si>
    <t>1590310-9</t>
  </si>
  <si>
    <t>31-05-2019</t>
  </si>
  <si>
    <t>30-06-2019</t>
  </si>
  <si>
    <t>C0520</t>
  </si>
  <si>
    <t>Flor de Maria Franco Samayoa</t>
  </si>
  <si>
    <t>1655478-7</t>
  </si>
  <si>
    <t>C0521</t>
  </si>
  <si>
    <t>Francisco Cuque</t>
  </si>
  <si>
    <t>951523-2</t>
  </si>
  <si>
    <t>Josue Anzueto</t>
  </si>
  <si>
    <t>C0522</t>
  </si>
  <si>
    <t>C53008</t>
  </si>
  <si>
    <t>23-08-2019</t>
  </si>
  <si>
    <t>Fundacion Carroll Behrhorst</t>
  </si>
  <si>
    <t>421342-4</t>
  </si>
  <si>
    <t>22-09-2019</t>
  </si>
  <si>
    <t>C0523</t>
  </si>
  <si>
    <t>Fundacion Semillas de Esperanza</t>
  </si>
  <si>
    <t>844972-4</t>
  </si>
  <si>
    <t>C0524</t>
  </si>
  <si>
    <t>Gladys Amesquita</t>
  </si>
  <si>
    <t>2452044-6</t>
  </si>
  <si>
    <t>C0525</t>
  </si>
  <si>
    <t>C53357</t>
  </si>
  <si>
    <t>Gloria Roselia Raquec</t>
  </si>
  <si>
    <t>C0526</t>
  </si>
  <si>
    <t>Grupo Diagnosalud, Sociedad Anonima</t>
  </si>
  <si>
    <t>9531297-8</t>
  </si>
  <si>
    <t>C0527</t>
  </si>
  <si>
    <t>Han Sae Global, S.A.</t>
  </si>
  <si>
    <t>7082121-6</t>
  </si>
  <si>
    <t>C0528</t>
  </si>
  <si>
    <t>C53402</t>
  </si>
  <si>
    <t>Hemolab S.A.</t>
  </si>
  <si>
    <t>6025732-6</t>
  </si>
  <si>
    <t>C0529</t>
  </si>
  <si>
    <t>Hermanas Franciscanas</t>
  </si>
  <si>
    <t>2650666-1</t>
  </si>
  <si>
    <t>C0530</t>
  </si>
  <si>
    <t>Hermes Renato Velasquez</t>
  </si>
  <si>
    <t>2410511-2</t>
  </si>
  <si>
    <t>C0531</t>
  </si>
  <si>
    <t>C53411</t>
  </si>
  <si>
    <t>HOSPITAL CENTRO MEDICO ZACAPA SOCIEDAD ANONIMA</t>
  </si>
  <si>
    <t>C0532</t>
  </si>
  <si>
    <t>Hospital Corpus Christi</t>
  </si>
  <si>
    <t>C0533</t>
  </si>
  <si>
    <t>Hospital Universitario Esperanza S.A.</t>
  </si>
  <si>
    <t>718251-1</t>
  </si>
  <si>
    <t>Ervin Alexander Morales Florian</t>
  </si>
  <si>
    <t>C0534</t>
  </si>
  <si>
    <t>C53556</t>
  </si>
  <si>
    <t>IGSS Consultorio Zacapa</t>
  </si>
  <si>
    <t>C0535</t>
  </si>
  <si>
    <t>Ilda Salguero</t>
  </si>
  <si>
    <t>2603427-1</t>
  </si>
  <si>
    <t>C0536</t>
  </si>
  <si>
    <t>Iliana Consuelo Contreras / Laboratorio Clinico Evalab</t>
  </si>
  <si>
    <t>1580312-0</t>
  </si>
  <si>
    <t>C0537</t>
  </si>
  <si>
    <t>C53645</t>
  </si>
  <si>
    <t>Ingrid Lopez</t>
  </si>
  <si>
    <t>5932091-5</t>
  </si>
  <si>
    <t>C0538</t>
  </si>
  <si>
    <t>Ingrid Sagastume</t>
  </si>
  <si>
    <t>8308498-3</t>
  </si>
  <si>
    <t>C0539</t>
  </si>
  <si>
    <t>Ingrid Vega</t>
  </si>
  <si>
    <t>1794952-1</t>
  </si>
  <si>
    <t>C0540</t>
  </si>
  <si>
    <t>INMED, S.A.</t>
  </si>
  <si>
    <t>C53697</t>
  </si>
  <si>
    <t>C0541</t>
  </si>
  <si>
    <t>Instituto Tecnico Privado Vocacional</t>
  </si>
  <si>
    <t>662859-1</t>
  </si>
  <si>
    <t>C0542</t>
  </si>
  <si>
    <t>Integral Quality</t>
  </si>
  <si>
    <t>1289536-9</t>
  </si>
  <si>
    <t>C0543</t>
  </si>
  <si>
    <t>Inversiones Diagnósticas, Copropiedad</t>
  </si>
  <si>
    <t>10571004- 0</t>
  </si>
  <si>
    <t>C0544</t>
  </si>
  <si>
    <t>C53797</t>
  </si>
  <si>
    <t>C0545</t>
  </si>
  <si>
    <t>Johana Cristina Rubio</t>
  </si>
  <si>
    <t>18-09-2019</t>
  </si>
  <si>
    <t>6278233-9</t>
  </si>
  <si>
    <t>C0546</t>
  </si>
  <si>
    <t>18-10-2019</t>
  </si>
  <si>
    <t>Jorge Luis Rodriguez</t>
  </si>
  <si>
    <t>3175401-5</t>
  </si>
  <si>
    <t>C0547</t>
  </si>
  <si>
    <t>Jorge Sieza Vides</t>
  </si>
  <si>
    <t>4098248-3</t>
  </si>
  <si>
    <t>C0548</t>
  </si>
  <si>
    <t>C53892</t>
  </si>
  <si>
    <t>Julio Genaro Ruiz</t>
  </si>
  <si>
    <t>20-09-2019</t>
  </si>
  <si>
    <t>660350-5</t>
  </si>
  <si>
    <t>20-10-2019</t>
  </si>
  <si>
    <t>C0549</t>
  </si>
  <si>
    <t>Labdex</t>
  </si>
  <si>
    <t>8779533-7</t>
  </si>
  <si>
    <t>C0550</t>
  </si>
  <si>
    <t>LABMEDIC</t>
  </si>
  <si>
    <t>5843685-5</t>
  </si>
  <si>
    <t>C0551</t>
  </si>
  <si>
    <t>Laboratorio Santa Luisa</t>
  </si>
  <si>
    <t>C53905</t>
  </si>
  <si>
    <t>Laboratorio Central de Oriente</t>
  </si>
  <si>
    <t>106380-4</t>
  </si>
  <si>
    <t>C0552</t>
  </si>
  <si>
    <t>C0553</t>
  </si>
  <si>
    <t>Laboratorio Clinico Central, S. A.</t>
  </si>
  <si>
    <t>610504-1</t>
  </si>
  <si>
    <t>C0554</t>
  </si>
  <si>
    <t>Laboratorio Clinico Jireh Copropiedad</t>
  </si>
  <si>
    <t>9638778-5</t>
  </si>
  <si>
    <t>C0555</t>
  </si>
  <si>
    <t>Laboratorio Clínico Medicentro Copropiedad</t>
  </si>
  <si>
    <t>9707768-2</t>
  </si>
  <si>
    <t>C0556</t>
  </si>
  <si>
    <t>LABORATORIO CLINICO PROFESIONAL TECOLOTLAN COPROPIEDAD</t>
  </si>
  <si>
    <t>C0557</t>
  </si>
  <si>
    <t>Laboratorio Clinico San Antonio</t>
  </si>
  <si>
    <t>5029276-5</t>
  </si>
  <si>
    <t>C0558</t>
  </si>
  <si>
    <t>Laboratorio Clinico San Bernardino</t>
  </si>
  <si>
    <t>1963513-3</t>
  </si>
  <si>
    <t>C0559</t>
  </si>
  <si>
    <t>Laboratorio Clinico Social Lourdes</t>
  </si>
  <si>
    <t>4485900-7</t>
  </si>
  <si>
    <t>C0560</t>
  </si>
  <si>
    <t>laboratorio Clínico Vides</t>
  </si>
  <si>
    <t>C0561</t>
  </si>
  <si>
    <t>Laboratorio de Analisis Bioloclinicos Especializados</t>
  </si>
  <si>
    <t>9379394-4</t>
  </si>
  <si>
    <t>C0562</t>
  </si>
  <si>
    <t>Laboratorio de Analisis Biologico Diagnolab</t>
  </si>
  <si>
    <t>5055628-2</t>
  </si>
  <si>
    <t>C0563</t>
  </si>
  <si>
    <t>737434-8</t>
  </si>
  <si>
    <t>C0564</t>
  </si>
  <si>
    <t>Laboratorios Clinicos Provida S. A.</t>
  </si>
  <si>
    <t>9247066-1</t>
  </si>
  <si>
    <t>C0565</t>
  </si>
  <si>
    <t>Labtec / Jose Roberto Ramirez</t>
  </si>
  <si>
    <t>298906-9</t>
  </si>
  <si>
    <t>C0566</t>
  </si>
  <si>
    <t>Labtec San Jorge</t>
  </si>
  <si>
    <t>9011464-7</t>
  </si>
  <si>
    <t>C0567</t>
  </si>
  <si>
    <t>La Casa del Diagnostico, S.A.</t>
  </si>
  <si>
    <t>4435511-4</t>
  </si>
  <si>
    <t>C0568</t>
  </si>
  <si>
    <t>Lesbia Cal Velasquez</t>
  </si>
  <si>
    <t>8212158-3</t>
  </si>
  <si>
    <t>C0569</t>
  </si>
  <si>
    <t>Lesbia Korina Guinea Chavarria</t>
  </si>
  <si>
    <t>5420082-2</t>
  </si>
  <si>
    <t>C0570</t>
  </si>
  <si>
    <t>Lesli Carolina Marin</t>
  </si>
  <si>
    <t>C0571</t>
  </si>
  <si>
    <t>Leslie Castilla</t>
  </si>
  <si>
    <t>2980854-5</t>
  </si>
  <si>
    <t>C0572</t>
  </si>
  <si>
    <t>Lorena Salguero</t>
  </si>
  <si>
    <t>1211054-k</t>
  </si>
  <si>
    <t>C0573</t>
  </si>
  <si>
    <t>Luis Arturo Sipac Ixen</t>
  </si>
  <si>
    <t>2669344-5</t>
  </si>
  <si>
    <t>C0574</t>
  </si>
  <si>
    <t>Luis Chiquito</t>
  </si>
  <si>
    <t>3187923-3</t>
  </si>
  <si>
    <t>Repuesto</t>
  </si>
  <si>
    <t>C0575</t>
  </si>
  <si>
    <t>Margarita Perez Martini</t>
  </si>
  <si>
    <t>435305-6</t>
  </si>
  <si>
    <t>C0576</t>
  </si>
  <si>
    <t>Maria Angelina Adsivinac</t>
  </si>
  <si>
    <t>7378710-8</t>
  </si>
  <si>
    <t>C0577</t>
  </si>
  <si>
    <t>Maria Guinea</t>
  </si>
  <si>
    <t>2813258-0</t>
  </si>
  <si>
    <t>C0578</t>
  </si>
  <si>
    <t>Mauro Morales</t>
  </si>
  <si>
    <t>2704127-1</t>
  </si>
  <si>
    <t>C0579</t>
  </si>
  <si>
    <t>Meganalisis Copropiedad</t>
  </si>
  <si>
    <t>C0580</t>
  </si>
  <si>
    <t>Melany Cardona</t>
  </si>
  <si>
    <t>C0581</t>
  </si>
  <si>
    <t>Melba Girón</t>
  </si>
  <si>
    <t>567197-3</t>
  </si>
  <si>
    <t>C0582</t>
  </si>
  <si>
    <t>MILDRED CARDONA</t>
  </si>
  <si>
    <t>3191810-7</t>
  </si>
  <si>
    <t>C0583</t>
  </si>
  <si>
    <t>Milvia Perez</t>
  </si>
  <si>
    <t>1487414-8</t>
  </si>
  <si>
    <t>C0584</t>
  </si>
  <si>
    <t>MULTINEGOCIOS AGUILAR</t>
  </si>
  <si>
    <t>4377033-9</t>
  </si>
  <si>
    <t>C0585</t>
  </si>
  <si>
    <t>NUR, S.A.</t>
  </si>
  <si>
    <t>4337213-9</t>
  </si>
  <si>
    <t>C0586</t>
  </si>
  <si>
    <t>Obras Sociales Parroquia San Pedro</t>
  </si>
  <si>
    <t>755106-1</t>
  </si>
  <si>
    <t>C0587</t>
  </si>
  <si>
    <t>Orfa Morales</t>
  </si>
  <si>
    <t>924860-9</t>
  </si>
  <si>
    <t>C0588</t>
  </si>
  <si>
    <t>Organizacion Medico Diagnostico</t>
  </si>
  <si>
    <t>819080-1</t>
  </si>
  <si>
    <t>C0589</t>
  </si>
  <si>
    <t>Oscar Gomez</t>
  </si>
  <si>
    <t>599237-0</t>
  </si>
  <si>
    <t>C0590</t>
  </si>
  <si>
    <t>Oscar Guillermo Diaz Contreras</t>
  </si>
  <si>
    <t>617667-4</t>
  </si>
  <si>
    <t>C0591</t>
  </si>
  <si>
    <t>Ottoniel Barrios</t>
  </si>
  <si>
    <t>1365787-9</t>
  </si>
  <si>
    <t>C0592</t>
  </si>
  <si>
    <t>Rafaela Ordoñez</t>
  </si>
  <si>
    <t>4165084-0</t>
  </si>
  <si>
    <t>C0593</t>
  </si>
  <si>
    <t>Reinelda Arriaza de Pantaleon</t>
  </si>
  <si>
    <t>599700-3</t>
  </si>
  <si>
    <t>C0594</t>
  </si>
  <si>
    <t>Reyna Zuseth Noguera</t>
  </si>
  <si>
    <t>1680939-4</t>
  </si>
  <si>
    <t>C0595</t>
  </si>
  <si>
    <t>RH Anderson Laboratorio</t>
  </si>
  <si>
    <t>748074-1</t>
  </si>
  <si>
    <t>C0596</t>
  </si>
  <si>
    <t>RIACORP, SOCIEDAD ANONIMA</t>
  </si>
  <si>
    <t>C0597</t>
  </si>
  <si>
    <t>Rudy Estuardo Estrada Pérez</t>
  </si>
  <si>
    <t>1243731-k</t>
  </si>
  <si>
    <t>C0598</t>
  </si>
  <si>
    <t>Saidy Garcia</t>
  </si>
  <si>
    <t>6948381-7</t>
  </si>
  <si>
    <t>C0599</t>
  </si>
  <si>
    <t>Sanatorio La Promesa</t>
  </si>
  <si>
    <t>1714538-4</t>
  </si>
  <si>
    <t>C0600</t>
  </si>
  <si>
    <t>Servicios Especializados Medicos Integrales</t>
  </si>
  <si>
    <t>4631344-4</t>
  </si>
  <si>
    <t>C0601</t>
  </si>
  <si>
    <t>Servicios Integrales de Salud</t>
  </si>
  <si>
    <t>481909-8</t>
  </si>
  <si>
    <t>C0602</t>
  </si>
  <si>
    <t>Servicios Medicos Globales Jimenez Rodriguez, S.A.</t>
  </si>
  <si>
    <t>8964301-1</t>
  </si>
  <si>
    <t>C0603</t>
  </si>
  <si>
    <t>Servicios Medicos Itzamna, S.A.</t>
  </si>
  <si>
    <t>7863421-0</t>
  </si>
  <si>
    <t>C0604</t>
  </si>
  <si>
    <t>Servicios Medicos Montecristo</t>
  </si>
  <si>
    <t>451951-5</t>
  </si>
  <si>
    <t>C0605</t>
  </si>
  <si>
    <t>Tecnicas Biológicas S.A.</t>
  </si>
  <si>
    <t>2107460-7</t>
  </si>
  <si>
    <t>C0606</t>
  </si>
  <si>
    <t>Unidad Medica de Zacapa</t>
  </si>
  <si>
    <t>4593751-6</t>
  </si>
  <si>
    <t>C0607</t>
  </si>
  <si>
    <t>USAC/Cunori</t>
  </si>
  <si>
    <t>255117-9</t>
  </si>
  <si>
    <t>C0608</t>
  </si>
  <si>
    <t>Vallejo Grupo Medico Dental S.A</t>
  </si>
  <si>
    <t>10464872-4</t>
  </si>
  <si>
    <t>C0609</t>
  </si>
  <si>
    <t>Walter Oliva</t>
  </si>
  <si>
    <t>1486989-6</t>
  </si>
  <si>
    <t>C0610</t>
  </si>
  <si>
    <t>Wilfredo Balcarcel</t>
  </si>
  <si>
    <t>3427329-8</t>
  </si>
  <si>
    <t>C0611</t>
  </si>
  <si>
    <t>WUQU'KAWOQ</t>
  </si>
  <si>
    <t>7328594-3</t>
  </si>
  <si>
    <t>C0612</t>
  </si>
  <si>
    <t>Yenifer Morales</t>
  </si>
  <si>
    <t>1063779-6</t>
  </si>
  <si>
    <t>C0613</t>
  </si>
  <si>
    <t>Zoila Alicia Barrientos</t>
  </si>
  <si>
    <t>3681478-4</t>
  </si>
  <si>
    <t>C0614</t>
  </si>
  <si>
    <t>Zully Morales</t>
  </si>
  <si>
    <t>597823-8</t>
  </si>
  <si>
    <t>C0615</t>
  </si>
  <si>
    <t>Adriana Liquidano</t>
  </si>
  <si>
    <t>4138631-3</t>
  </si>
  <si>
    <t>C0616</t>
  </si>
  <si>
    <t>Aleida Benitez</t>
  </si>
  <si>
    <t>933485-8</t>
  </si>
  <si>
    <t>C0617</t>
  </si>
  <si>
    <t>Alex Cruz</t>
  </si>
  <si>
    <t>1963748-9</t>
  </si>
  <si>
    <t>C0618</t>
  </si>
  <si>
    <t>Alvaro Orbelio Lopez</t>
  </si>
  <si>
    <t>2361430-7</t>
  </si>
  <si>
    <t>C0619</t>
  </si>
  <si>
    <t>Analisis Clinico El Centro</t>
  </si>
  <si>
    <t>834017-K</t>
  </si>
  <si>
    <t>C0620</t>
  </si>
  <si>
    <t>Análisis Clínicos e Industriales, S. A.</t>
  </si>
  <si>
    <t>10514179-8</t>
  </si>
  <si>
    <t>C0621</t>
  </si>
  <si>
    <t>Analyzer Plus</t>
  </si>
  <si>
    <t>9090162-2</t>
  </si>
  <si>
    <t>C0622</t>
  </si>
  <si>
    <t>Ana Mariela Lopez</t>
  </si>
  <si>
    <t>2042615-1</t>
  </si>
  <si>
    <t>C0623</t>
  </si>
  <si>
    <t>Ana Sofia Duarte Acuña</t>
  </si>
  <si>
    <t>7468992-4</t>
  </si>
  <si>
    <t>C0624</t>
  </si>
  <si>
    <t>ANDREA RENEE BERGANZA MARROQUIN</t>
  </si>
  <si>
    <t>3706202-6</t>
  </si>
  <si>
    <t>C0625</t>
  </si>
  <si>
    <t>Andrés Villagran Mejía</t>
  </si>
  <si>
    <t>3960162-5</t>
  </si>
  <si>
    <t>C0626</t>
  </si>
  <si>
    <t>Angelica Cifuentes</t>
  </si>
  <si>
    <t>3275656-9</t>
  </si>
  <si>
    <t>C0627</t>
  </si>
  <si>
    <t>Ascan</t>
  </si>
  <si>
    <t>2420819-1</t>
  </si>
  <si>
    <t>C0628</t>
  </si>
  <si>
    <t>Asociacion de Damas Voluntarias Hospital Nacional de Huehuet</t>
  </si>
  <si>
    <t>3543043-5</t>
  </si>
  <si>
    <t>C0629</t>
  </si>
  <si>
    <t>Asociacion Pro Salud Integral de Desarrollo</t>
  </si>
  <si>
    <t>C0630</t>
  </si>
  <si>
    <t>Asociacion Solidario Tejutla</t>
  </si>
  <si>
    <t>4058586-7</t>
  </si>
  <si>
    <t>C0631</t>
  </si>
  <si>
    <t>C0632</t>
  </si>
  <si>
    <t>Asoc. Pro-Const. Y Admin. Del Hosp. Regional San Juan Bautis</t>
  </si>
  <si>
    <t>3655051-5</t>
  </si>
  <si>
    <t>C0633</t>
  </si>
  <si>
    <t>Augusto Escobar</t>
  </si>
  <si>
    <t>1419976-9</t>
  </si>
  <si>
    <t>C0634</t>
  </si>
  <si>
    <t>Basilio Diaz Alvarado</t>
  </si>
  <si>
    <t>2336971-K</t>
  </si>
  <si>
    <t>C0635</t>
  </si>
  <si>
    <t>Beatriz Eunice Bautista</t>
  </si>
  <si>
    <t>5239102-7</t>
  </si>
  <si>
    <t>C0636</t>
  </si>
  <si>
    <t>Berta Alicia Esteban Zapata</t>
  </si>
  <si>
    <t>3456068-8</t>
  </si>
  <si>
    <t>C0637</t>
  </si>
  <si>
    <t>Bioanalisis/Mayra Urizar</t>
  </si>
  <si>
    <t>667592-1</t>
  </si>
  <si>
    <t>C0638</t>
  </si>
  <si>
    <t>Biolab S.A.</t>
  </si>
  <si>
    <t>6939245-5</t>
  </si>
  <si>
    <t>C0639</t>
  </si>
  <si>
    <t>Brenda Osorio</t>
  </si>
  <si>
    <t>3376094-2</t>
  </si>
  <si>
    <t>C0640</t>
  </si>
  <si>
    <t>Candelaria Morales Arias de Lemus</t>
  </si>
  <si>
    <t>C0641</t>
  </si>
  <si>
    <t>C0642</t>
  </si>
  <si>
    <t>Carlos Castillo</t>
  </si>
  <si>
    <t>369220-5</t>
  </si>
  <si>
    <t>C0643</t>
  </si>
  <si>
    <t>Carlos Sabino Alay Corado</t>
  </si>
  <si>
    <t>8828115-9</t>
  </si>
  <si>
    <t>C0644</t>
  </si>
  <si>
    <t>Carola De La Cruz</t>
  </si>
  <si>
    <t>3682002-4</t>
  </si>
  <si>
    <t>C0645</t>
  </si>
  <si>
    <t>Cedimedic, S. A.</t>
  </si>
  <si>
    <t>10123199-7</t>
  </si>
  <si>
    <t>C0646</t>
  </si>
  <si>
    <t>Centro Especializado Dres Hernandez, Sociedad Anónima</t>
  </si>
  <si>
    <t>C0647</t>
  </si>
  <si>
    <t>Centro Médico Familiar</t>
  </si>
  <si>
    <t>C0648</t>
  </si>
  <si>
    <t>Centro Médico Integral Nueva Santa Rosa, S. A.</t>
  </si>
  <si>
    <t>8984151-4</t>
  </si>
  <si>
    <t>C0649</t>
  </si>
  <si>
    <t>Centro Médico Jireh</t>
  </si>
  <si>
    <t>3854546-2</t>
  </si>
  <si>
    <t>C0650</t>
  </si>
  <si>
    <t>Centro Medico Jutiapa</t>
  </si>
  <si>
    <t>8268448-0</t>
  </si>
  <si>
    <t>C0651</t>
  </si>
  <si>
    <t>Centro Medico La Esperanza</t>
  </si>
  <si>
    <t>4241756-2</t>
  </si>
  <si>
    <t>C0652</t>
  </si>
  <si>
    <t>Centro Médico  "La Fé"</t>
  </si>
  <si>
    <t>C0653</t>
  </si>
  <si>
    <t>Centro Medico La Fe, S. A.</t>
  </si>
  <si>
    <t>C0654</t>
  </si>
  <si>
    <t>Claudia Hernandez</t>
  </si>
  <si>
    <t>1271273-6</t>
  </si>
  <si>
    <t>C0655</t>
  </si>
  <si>
    <t>Claudia Rojas</t>
  </si>
  <si>
    <t>C0656</t>
  </si>
  <si>
    <t>Clínica Dios de Pactos</t>
  </si>
  <si>
    <t>8299057-3</t>
  </si>
  <si>
    <t>C0657</t>
  </si>
  <si>
    <t>Clinica Medica Davila / Francisco Davila</t>
  </si>
  <si>
    <t>729756-4</t>
  </si>
  <si>
    <t>C0658</t>
  </si>
  <si>
    <t>Clinicas Parroquiales Santa Cruz Naranjo</t>
  </si>
  <si>
    <t>C0659</t>
  </si>
  <si>
    <t>Colegio El Mesías</t>
  </si>
  <si>
    <t>217395-6</t>
  </si>
  <si>
    <t>C0660</t>
  </si>
  <si>
    <t>Laboratorio Clínico Jadda</t>
  </si>
  <si>
    <t>Colegio Monte Alto</t>
  </si>
  <si>
    <t>C0661</t>
  </si>
  <si>
    <t>C53908</t>
  </si>
  <si>
    <t>Colon y Recto, S. A.</t>
  </si>
  <si>
    <t>8570793-7</t>
  </si>
  <si>
    <t>C0662</t>
  </si>
  <si>
    <t>Corporacion Medica El Cubano S. A.</t>
  </si>
  <si>
    <t>9355134-7</t>
  </si>
  <si>
    <t>C0663</t>
  </si>
  <si>
    <t>Corporacion Ramirez Lopez, S. A.</t>
  </si>
  <si>
    <t>7876061-5</t>
  </si>
  <si>
    <t>C0664</t>
  </si>
  <si>
    <t>C0665</t>
  </si>
  <si>
    <t>Dalila Margarita Salanic</t>
  </si>
  <si>
    <t>1743152-2</t>
  </si>
  <si>
    <t>C0666</t>
  </si>
  <si>
    <t>C53973</t>
  </si>
  <si>
    <t>Diagnostic de Oriente</t>
  </si>
  <si>
    <t>23-09-2019</t>
  </si>
  <si>
    <t>5089667-9</t>
  </si>
  <si>
    <t>C0667</t>
  </si>
  <si>
    <t>Diagnostico por Imagenes San Carlos, Aguacatan S. A.</t>
  </si>
  <si>
    <t>8473235-0</t>
  </si>
  <si>
    <t>23-10-2019</t>
  </si>
  <si>
    <t>C0668</t>
  </si>
  <si>
    <t>Diagnosticos Clinicos y Biologicos, S. A.</t>
  </si>
  <si>
    <t>8326569-4</t>
  </si>
  <si>
    <t>C0669</t>
  </si>
  <si>
    <t>Diagnosticos Integrales de Salud S.A.</t>
  </si>
  <si>
    <t>591353-5</t>
  </si>
  <si>
    <t>C0670</t>
  </si>
  <si>
    <t>Distribuidora Reyma, S.A.</t>
  </si>
  <si>
    <t>6189640-3</t>
  </si>
  <si>
    <t>C0671</t>
  </si>
  <si>
    <t>C53984</t>
  </si>
  <si>
    <t>Dori Margoth Escalante Villacinda</t>
  </si>
  <si>
    <t>3697078-6</t>
  </si>
  <si>
    <t>C0672</t>
  </si>
  <si>
    <t>Edelmira Aguilar</t>
  </si>
  <si>
    <t>769632-9</t>
  </si>
  <si>
    <t>C0673</t>
  </si>
  <si>
    <t>Edenilson Lopez</t>
  </si>
  <si>
    <t>2343916-5</t>
  </si>
  <si>
    <t>C0674</t>
  </si>
  <si>
    <t>Edgar de la Rosa</t>
  </si>
  <si>
    <t>1684609-5</t>
  </si>
  <si>
    <t>C0675</t>
  </si>
  <si>
    <t>C53992</t>
  </si>
  <si>
    <t>Edwin Manolo Montejo Silvestre</t>
  </si>
  <si>
    <t>24-09-2019</t>
  </si>
  <si>
    <t>C0676</t>
  </si>
  <si>
    <t>24-10-2019</t>
  </si>
  <si>
    <t>Eleazar Rivera</t>
  </si>
  <si>
    <t>C0677</t>
  </si>
  <si>
    <t>C0678</t>
  </si>
  <si>
    <t>Elio Chavez</t>
  </si>
  <si>
    <t>2914249-0</t>
  </si>
  <si>
    <t>C0679</t>
  </si>
  <si>
    <t>Eliud Garcia</t>
  </si>
  <si>
    <t>1610073-5</t>
  </si>
  <si>
    <t>C0680</t>
  </si>
  <si>
    <t>Emelyn Lopez Lorenzo</t>
  </si>
  <si>
    <t>C0681</t>
  </si>
  <si>
    <t>Empresa Hospitalaria CEMESA, S. A.</t>
  </si>
  <si>
    <t>33785-4</t>
  </si>
  <si>
    <t>C54009</t>
  </si>
  <si>
    <t>C0682</t>
  </si>
  <si>
    <t>Enner Suchite</t>
  </si>
  <si>
    <t>C0683</t>
  </si>
  <si>
    <t>Ericka Gabriela Arrivillaga Martinez</t>
  </si>
  <si>
    <t>C0684</t>
  </si>
  <si>
    <t>Erick Castillo</t>
  </si>
  <si>
    <t>837564-K</t>
  </si>
  <si>
    <t>C0685</t>
  </si>
  <si>
    <t>Erlinda Mendoza</t>
  </si>
  <si>
    <t>6723623-5</t>
  </si>
  <si>
    <t>C54084</t>
  </si>
  <si>
    <t>C0686</t>
  </si>
  <si>
    <t>25-09-2019</t>
  </si>
  <si>
    <t>Ernesto Mendinueta Figarola</t>
  </si>
  <si>
    <t>25-10-2019</t>
  </si>
  <si>
    <t>3995640-7</t>
  </si>
  <si>
    <t>C0687</t>
  </si>
  <si>
    <t>Esteban Perez</t>
  </si>
  <si>
    <t>1269829-6</t>
  </si>
  <si>
    <t>C0688</t>
  </si>
  <si>
    <t>Ever Escalante</t>
  </si>
  <si>
    <t>8828826-9</t>
  </si>
  <si>
    <t>C0689</t>
  </si>
  <si>
    <t>Luis Fernando Velasquez</t>
  </si>
  <si>
    <t>Fabiola Garcia Axt</t>
  </si>
  <si>
    <t>3987882-1</t>
  </si>
  <si>
    <t>C54108</t>
  </si>
  <si>
    <t>C0690</t>
  </si>
  <si>
    <t>26-09-2019</t>
  </si>
  <si>
    <t>Familab</t>
  </si>
  <si>
    <t>787916-k</t>
  </si>
  <si>
    <t>C0691</t>
  </si>
  <si>
    <t>26-10-2019</t>
  </si>
  <si>
    <t>Farmacia Ramírez</t>
  </si>
  <si>
    <t>C0692</t>
  </si>
  <si>
    <t>Fernando Tojil Sanchez</t>
  </si>
  <si>
    <t>3684596-5</t>
  </si>
  <si>
    <t>C0693</t>
  </si>
  <si>
    <t>C54173</t>
  </si>
  <si>
    <t>Flavio Andres Gonzalez</t>
  </si>
  <si>
    <t>9275511-9</t>
  </si>
  <si>
    <t>C0694</t>
  </si>
  <si>
    <t>30-10-2019</t>
  </si>
  <si>
    <t>Franklin Méndez</t>
  </si>
  <si>
    <t>8175894-4</t>
  </si>
  <si>
    <t>C0695</t>
  </si>
  <si>
    <t>Fredy Renoj</t>
  </si>
  <si>
    <t>5957848-9</t>
  </si>
  <si>
    <t>C0696</t>
  </si>
  <si>
    <t>Fundación Damian</t>
  </si>
  <si>
    <t>C0697</t>
  </si>
  <si>
    <t>C54217</t>
  </si>
  <si>
    <t>Fundación Marco Antonio</t>
  </si>
  <si>
    <t>834315-2</t>
  </si>
  <si>
    <t>C0698</t>
  </si>
  <si>
    <t>31-10-2019</t>
  </si>
  <si>
    <t>Genaro Morales</t>
  </si>
  <si>
    <t>C0699</t>
  </si>
  <si>
    <t>Grupo Amedic, S. A.</t>
  </si>
  <si>
    <t>6536969-6</t>
  </si>
  <si>
    <t>C0700</t>
  </si>
  <si>
    <t>Grupo Corporativo Jozes, S. A.</t>
  </si>
  <si>
    <t>8979152-5</t>
  </si>
  <si>
    <t>C0701</t>
  </si>
  <si>
    <t>Hector Solis</t>
  </si>
  <si>
    <t>4981635-7</t>
  </si>
  <si>
    <t>C0702</t>
  </si>
  <si>
    <t>C54220</t>
  </si>
  <si>
    <t>Henry Josue Gonzalez Agustin</t>
  </si>
  <si>
    <t>6248189-4</t>
  </si>
  <si>
    <t>C0703</t>
  </si>
  <si>
    <t>Hortencia Menchu</t>
  </si>
  <si>
    <t>4331352-3</t>
  </si>
  <si>
    <t>C0704</t>
  </si>
  <si>
    <t>Hospital de Especialidades Los Angeles</t>
  </si>
  <si>
    <t>1886049-4</t>
  </si>
  <si>
    <t>C0705</t>
  </si>
  <si>
    <t>Hospital Privado el Jardin, S. A.</t>
  </si>
  <si>
    <t>7421072-6</t>
  </si>
  <si>
    <t>C54243</t>
  </si>
  <si>
    <t>C0706</t>
  </si>
  <si>
    <t>Hospital Regional de Huehuetenango ¨Dr. Jorge Vides Molina¨</t>
  </si>
  <si>
    <t>C0707</t>
  </si>
  <si>
    <t>Hospital Rgnal. de Cuilapa "Lic. Guillermo Fernandez Llerena</t>
  </si>
  <si>
    <t>662698-K</t>
  </si>
  <si>
    <t>C0708</t>
  </si>
  <si>
    <t>Hugo Monteagudo</t>
  </si>
  <si>
    <t>C0709</t>
  </si>
  <si>
    <t>Hugo Robles</t>
  </si>
  <si>
    <t>623145-4</t>
  </si>
  <si>
    <t>C0710</t>
  </si>
  <si>
    <t>C54252</t>
  </si>
  <si>
    <t>IGSS Consultorio Jalapa</t>
  </si>
  <si>
    <t>C0711</t>
  </si>
  <si>
    <t>Iliana Lopez</t>
  </si>
  <si>
    <t>518360-k</t>
  </si>
  <si>
    <t>C0712</t>
  </si>
  <si>
    <t>Luis Fernando Anzueto Molina</t>
  </si>
  <si>
    <t>Ilma Recinos</t>
  </si>
  <si>
    <t>1507422-6</t>
  </si>
  <si>
    <t>C54261</t>
  </si>
  <si>
    <t>C0713</t>
  </si>
  <si>
    <t>Incomedic Los Cuchumatanes</t>
  </si>
  <si>
    <t>584195-K</t>
  </si>
  <si>
    <t>C0714</t>
  </si>
  <si>
    <t>Ingrid Castillo</t>
  </si>
  <si>
    <t>501847-1</t>
  </si>
  <si>
    <t>C0715</t>
  </si>
  <si>
    <t>Ingrid Lizeth Juarez Palacios</t>
  </si>
  <si>
    <t>1270720-1</t>
  </si>
  <si>
    <t>C0716</t>
  </si>
  <si>
    <t>Ingrid Perez de Orozco</t>
  </si>
  <si>
    <t>2660638-0</t>
  </si>
  <si>
    <t>C54290</t>
  </si>
  <si>
    <t>C0717</t>
  </si>
  <si>
    <t>Ivonne Ruano</t>
  </si>
  <si>
    <t>8155408-7</t>
  </si>
  <si>
    <t>C0718</t>
  </si>
  <si>
    <t>Jaqueline Jimenez</t>
  </si>
  <si>
    <t>8147442-3</t>
  </si>
  <si>
    <t>C0719</t>
  </si>
  <si>
    <t>Jenner Orozco</t>
  </si>
  <si>
    <t>5084440-7</t>
  </si>
  <si>
    <t>C54294</t>
  </si>
  <si>
    <t>C0720</t>
  </si>
  <si>
    <t>Joel Arrivillaga Lopez</t>
  </si>
  <si>
    <t>552856-9</t>
  </si>
  <si>
    <t>C0721</t>
  </si>
  <si>
    <t>Jorge Garcia</t>
  </si>
  <si>
    <t>C0722</t>
  </si>
  <si>
    <t>Jorge Godinez</t>
  </si>
  <si>
    <t>3671459-3</t>
  </si>
  <si>
    <t>C0723</t>
  </si>
  <si>
    <t>C54308</t>
  </si>
  <si>
    <t>Jose Manuel Castañeda</t>
  </si>
  <si>
    <t>C0724</t>
  </si>
  <si>
    <t>4539817-8</t>
  </si>
  <si>
    <t>C0725</t>
  </si>
  <si>
    <t>Juan Antonio Gonzalez</t>
  </si>
  <si>
    <t>8413499-2</t>
  </si>
  <si>
    <t>C0726</t>
  </si>
  <si>
    <t>Julio Cesar Luna Salazar</t>
  </si>
  <si>
    <t>3699340-9</t>
  </si>
  <si>
    <t>C54309</t>
  </si>
  <si>
    <t>C0727</t>
  </si>
  <si>
    <t>Karina Orozco</t>
  </si>
  <si>
    <t>1886894-0</t>
  </si>
  <si>
    <t>C0728</t>
  </si>
  <si>
    <t>Labcenter</t>
  </si>
  <si>
    <t>743760-9</t>
  </si>
  <si>
    <t>C0729</t>
  </si>
  <si>
    <t>Lab. Clinico Biologico Genesis</t>
  </si>
  <si>
    <t>C54357</t>
  </si>
  <si>
    <t>8586932-5</t>
  </si>
  <si>
    <t>C0730</t>
  </si>
  <si>
    <t>Lab. Clínico La Esperanza 2/Roxana Arana</t>
  </si>
  <si>
    <t>387777-1</t>
  </si>
  <si>
    <t>C0731</t>
  </si>
  <si>
    <t>Lab. Clinico La Esperanza/Roxana Arana</t>
  </si>
  <si>
    <t>3877771-1</t>
  </si>
  <si>
    <t>C0732</t>
  </si>
  <si>
    <t>Labin Magaña</t>
  </si>
  <si>
    <t>C0733</t>
  </si>
  <si>
    <t>C54369</t>
  </si>
  <si>
    <t>Laboratorio Centro Medico Jalapaneco</t>
  </si>
  <si>
    <t>4741511-8</t>
  </si>
  <si>
    <t>C0734</t>
  </si>
  <si>
    <t>Laboratorio Clinico Bioanalisis</t>
  </si>
  <si>
    <t>575536-0</t>
  </si>
  <si>
    <t>C0735</t>
  </si>
  <si>
    <t>Laboratorio Clinico Biologico Santa Clara</t>
  </si>
  <si>
    <t>8120181-6</t>
  </si>
  <si>
    <t>C0736</t>
  </si>
  <si>
    <t>C54404</t>
  </si>
  <si>
    <t>Laboratorio Clínico Biomed</t>
  </si>
  <si>
    <t>752817-5</t>
  </si>
  <si>
    <t>C0737</t>
  </si>
  <si>
    <t>Laboratorio Clinico Camilab</t>
  </si>
  <si>
    <t>C0738</t>
  </si>
  <si>
    <t>Laboratorio Clinico Davila / Francisco Davila</t>
  </si>
  <si>
    <t>C0739</t>
  </si>
  <si>
    <t>Laboratorio Clinico de Occidente</t>
  </si>
  <si>
    <t>1423356-8</t>
  </si>
  <si>
    <t>C54416</t>
  </si>
  <si>
    <t>C0740</t>
  </si>
  <si>
    <t>Laboratorio Clinico Dr. Leonardo</t>
  </si>
  <si>
    <t>1211029-9</t>
  </si>
  <si>
    <t>C0741</t>
  </si>
  <si>
    <t>C54506</t>
  </si>
  <si>
    <t>Laboratorio Clinico El Jardin</t>
  </si>
  <si>
    <t>270027-1</t>
  </si>
  <si>
    <t>C0742</t>
  </si>
  <si>
    <t>Laboratorio Clinico Fuentes y Gomez, S.A.</t>
  </si>
  <si>
    <t>8830570-8</t>
  </si>
  <si>
    <t>C0743</t>
  </si>
  <si>
    <t>Laboratorio Clinico Hospital de Especialidades</t>
  </si>
  <si>
    <t>1690322-6</t>
  </si>
  <si>
    <t>C0744</t>
  </si>
  <si>
    <t>3480547-8</t>
  </si>
  <si>
    <t>C0745</t>
  </si>
  <si>
    <t>Laboratorio Clinico La Paz</t>
  </si>
  <si>
    <t>C54524</t>
  </si>
  <si>
    <t>2364530-k</t>
  </si>
  <si>
    <t>C0746</t>
  </si>
  <si>
    <t>Laboratorio clinico profesional</t>
  </si>
  <si>
    <t>815115-6</t>
  </si>
  <si>
    <t>C54540</t>
  </si>
  <si>
    <t>C0747</t>
  </si>
  <si>
    <t>Laboratorio Clinico Regional de Referencia, S.A.</t>
  </si>
  <si>
    <t>7086756-9</t>
  </si>
  <si>
    <t>C54585</t>
  </si>
  <si>
    <t>14-10-2019</t>
  </si>
  <si>
    <t>C0748</t>
  </si>
  <si>
    <t>13-11-2019</t>
  </si>
  <si>
    <t>Laboratorio Clínico Sagrado Corazón</t>
  </si>
  <si>
    <t>C54605</t>
  </si>
  <si>
    <t>C0749</t>
  </si>
  <si>
    <t>Laboratorio Clinico San Sebastian</t>
  </si>
  <si>
    <t>C54606</t>
  </si>
  <si>
    <t>1489754-7</t>
  </si>
  <si>
    <t>C0750</t>
  </si>
  <si>
    <t>Laboratorio Clínico Santa Cruz</t>
  </si>
  <si>
    <t>541886-0</t>
  </si>
  <si>
    <t>C0751</t>
  </si>
  <si>
    <t>C54633</t>
  </si>
  <si>
    <t>Laboratorio Clinico Velasquez</t>
  </si>
  <si>
    <t>C0752</t>
  </si>
  <si>
    <t>Laboratorio Concepción</t>
  </si>
  <si>
    <t>434500-2</t>
  </si>
  <si>
    <t>C0753</t>
  </si>
  <si>
    <t>C54634</t>
  </si>
  <si>
    <t>Laboratorio Cuilapa</t>
  </si>
  <si>
    <t>3486191-2</t>
  </si>
  <si>
    <t>C0754</t>
  </si>
  <si>
    <t>C54651</t>
  </si>
  <si>
    <t>15-10-2019</t>
  </si>
  <si>
    <t>Laboratorio DLB</t>
  </si>
  <si>
    <t>14-11-2019</t>
  </si>
  <si>
    <t>6196004-7</t>
  </si>
  <si>
    <t>C0755</t>
  </si>
  <si>
    <t>C54655</t>
  </si>
  <si>
    <t>Laboratorio la Libertad</t>
  </si>
  <si>
    <t>7616257-5</t>
  </si>
  <si>
    <t>C0756</t>
  </si>
  <si>
    <t>C54658</t>
  </si>
  <si>
    <t>Laboratorio Los Angeles</t>
  </si>
  <si>
    <t>10302732-7</t>
  </si>
  <si>
    <t>C0757</t>
  </si>
  <si>
    <t>C54659</t>
  </si>
  <si>
    <t>Laboratorio Microlab</t>
  </si>
  <si>
    <t>2338469-7</t>
  </si>
  <si>
    <t>C0758</t>
  </si>
  <si>
    <t>C54660</t>
  </si>
  <si>
    <t>Laboratorio Profesional Barillas</t>
  </si>
  <si>
    <t>1588648-4</t>
  </si>
  <si>
    <t>C0759</t>
  </si>
  <si>
    <t>Laboratorio Qui Bio Com La Democracia S.A.</t>
  </si>
  <si>
    <t>C54665</t>
  </si>
  <si>
    <t>2503559-2</t>
  </si>
  <si>
    <t>C0760</t>
  </si>
  <si>
    <t>Laboratorio Quimico Biologico</t>
  </si>
  <si>
    <t>C54686</t>
  </si>
  <si>
    <t>557488-9</t>
  </si>
  <si>
    <t>16-10-2019</t>
  </si>
  <si>
    <t>15-11-2019</t>
  </si>
  <si>
    <t>C0761</t>
  </si>
  <si>
    <t>Laboratorio San Juan</t>
  </si>
  <si>
    <t>3803352-6</t>
  </si>
  <si>
    <t>C54688</t>
  </si>
  <si>
    <t>C0762</t>
  </si>
  <si>
    <t>Laboratorios clínicos Farmacéuticos San Martin</t>
  </si>
  <si>
    <t>C54692</t>
  </si>
  <si>
    <t>7845394-1</t>
  </si>
  <si>
    <t>C0763</t>
  </si>
  <si>
    <t>Laboratorios Clínicos LTS y Copropiedad</t>
  </si>
  <si>
    <t>C54694</t>
  </si>
  <si>
    <t>9297534-8</t>
  </si>
  <si>
    <t>C0764</t>
  </si>
  <si>
    <t>Laboratorio Semefas</t>
  </si>
  <si>
    <t>708220-7</t>
  </si>
  <si>
    <t>C0765</t>
  </si>
  <si>
    <t>C54696</t>
  </si>
  <si>
    <t>Leandro Francisco Morales Herrera</t>
  </si>
  <si>
    <t>C0766</t>
  </si>
  <si>
    <t>C54700</t>
  </si>
  <si>
    <t>Leandro Francisco Morales Herrera / Malacatancito</t>
  </si>
  <si>
    <t>C0767</t>
  </si>
  <si>
    <t>Leticia Lima de Marroquin</t>
  </si>
  <si>
    <t>C54701</t>
  </si>
  <si>
    <t>C0768</t>
  </si>
  <si>
    <t>Liceo Bilingüe Fray Amadeo</t>
  </si>
  <si>
    <t>C54717</t>
  </si>
  <si>
    <t>17-10-2019</t>
  </si>
  <si>
    <t>16-11-2019</t>
  </si>
  <si>
    <t>C0769</t>
  </si>
  <si>
    <t>Ludim Ruiz</t>
  </si>
  <si>
    <t>C54720</t>
  </si>
  <si>
    <t>1003254-1</t>
  </si>
  <si>
    <t>C0770</t>
  </si>
  <si>
    <t>Luis Alfredo Garcia Lopez</t>
  </si>
  <si>
    <t>3835244-3</t>
  </si>
  <si>
    <t>C54722</t>
  </si>
  <si>
    <t>C0771</t>
  </si>
  <si>
    <t>C54730</t>
  </si>
  <si>
    <t>5668079-1</t>
  </si>
  <si>
    <t>C0772</t>
  </si>
  <si>
    <t>C54744</t>
  </si>
  <si>
    <t>4123421-9</t>
  </si>
  <si>
    <t>17-11-2019</t>
  </si>
  <si>
    <t>C0773</t>
  </si>
  <si>
    <t>C54745</t>
  </si>
  <si>
    <t>Luis Rivera</t>
  </si>
  <si>
    <t>2950432-5</t>
  </si>
  <si>
    <t>C0774</t>
  </si>
  <si>
    <t>C54755</t>
  </si>
  <si>
    <t>5273763-2</t>
  </si>
  <si>
    <t>C0775</t>
  </si>
  <si>
    <t>Mainor Arredondo Donis</t>
  </si>
  <si>
    <t>491445-7</t>
  </si>
  <si>
    <t>C54763</t>
  </si>
  <si>
    <t>C0776</t>
  </si>
  <si>
    <t>Manuel de Jesus Rosa Figueroa</t>
  </si>
  <si>
    <t>457750-7</t>
  </si>
  <si>
    <t>C54764</t>
  </si>
  <si>
    <t>C0777</t>
  </si>
  <si>
    <t>Manuel Tenas</t>
  </si>
  <si>
    <t>636144-3</t>
  </si>
  <si>
    <t>C54782</t>
  </si>
  <si>
    <t>22-10-2019</t>
  </si>
  <si>
    <t>21-11-2019</t>
  </si>
  <si>
    <t>C0778</t>
  </si>
  <si>
    <t>C54785</t>
  </si>
  <si>
    <t>Maria Angelica Jimenez</t>
  </si>
  <si>
    <t>443649-0</t>
  </si>
  <si>
    <t>C0779</t>
  </si>
  <si>
    <t>C54793</t>
  </si>
  <si>
    <t>Martha Garcia</t>
  </si>
  <si>
    <t>C0780</t>
  </si>
  <si>
    <t>C54795</t>
  </si>
  <si>
    <t>Maria Lucrecia Contreras</t>
  </si>
  <si>
    <t>1512640-4</t>
  </si>
  <si>
    <t>C0781</t>
  </si>
  <si>
    <t>Mariana Asucena Godoy Alay</t>
  </si>
  <si>
    <t>6361255-0</t>
  </si>
  <si>
    <t>C0782</t>
  </si>
  <si>
    <t>C54798</t>
  </si>
  <si>
    <t>Marlon Boanerges Lopéz Morales</t>
  </si>
  <si>
    <t>4654317-1</t>
  </si>
  <si>
    <t>C0783</t>
  </si>
  <si>
    <t>C54803</t>
  </si>
  <si>
    <t>3432929-6</t>
  </si>
  <si>
    <t>C54809</t>
  </si>
  <si>
    <t>C0784</t>
  </si>
  <si>
    <t>Marvin Walberto Sanchez Gomez</t>
  </si>
  <si>
    <t>4313724-5</t>
  </si>
  <si>
    <t>C54810</t>
  </si>
  <si>
    <t>C0785</t>
  </si>
  <si>
    <t>Maury Galvez</t>
  </si>
  <si>
    <t>C54811</t>
  </si>
  <si>
    <t>2499757-9</t>
  </si>
  <si>
    <t>C0786</t>
  </si>
  <si>
    <t>C54817</t>
  </si>
  <si>
    <t>Mazariegos Lab</t>
  </si>
  <si>
    <t>C0787</t>
  </si>
  <si>
    <t>C54824</t>
  </si>
  <si>
    <t>Meryl Camas</t>
  </si>
  <si>
    <t>1821169-0</t>
  </si>
  <si>
    <t>C0788</t>
  </si>
  <si>
    <t>C54834</t>
  </si>
  <si>
    <t>Miriam Giron</t>
  </si>
  <si>
    <t>2232362-7</t>
  </si>
  <si>
    <t>C54838</t>
  </si>
  <si>
    <t>C0789</t>
  </si>
  <si>
    <t>22-11-2019</t>
  </si>
  <si>
    <t>Mirna Castillo</t>
  </si>
  <si>
    <t>3505739-4</t>
  </si>
  <si>
    <t>C54839</t>
  </si>
  <si>
    <t>C0790</t>
  </si>
  <si>
    <t>Multimedicas Jutiapa, S. A.</t>
  </si>
  <si>
    <t>C54848</t>
  </si>
  <si>
    <t>10249395-2</t>
  </si>
  <si>
    <t>C0791</t>
  </si>
  <si>
    <t>Multiservicios de Salud Quijilem, S. A.</t>
  </si>
  <si>
    <t>C54851</t>
  </si>
  <si>
    <t>6890614-5</t>
  </si>
  <si>
    <t>C0792</t>
  </si>
  <si>
    <t>C54852</t>
  </si>
  <si>
    <t>Nadia Escobar</t>
  </si>
  <si>
    <t>C0793</t>
  </si>
  <si>
    <t>C54862</t>
  </si>
  <si>
    <t>Nataly Torres</t>
  </si>
  <si>
    <t>C0794</t>
  </si>
  <si>
    <t>C54863</t>
  </si>
  <si>
    <t>Oscar Ortiz</t>
  </si>
  <si>
    <t>520934-K</t>
  </si>
  <si>
    <t>C54873</t>
  </si>
  <si>
    <t>C0795</t>
  </si>
  <si>
    <t>23-11-2019</t>
  </si>
  <si>
    <t>Paola Maldonado</t>
  </si>
  <si>
    <t>3473030-3</t>
  </si>
  <si>
    <t>C54876</t>
  </si>
  <si>
    <t>C0796</t>
  </si>
  <si>
    <t>Portal Médico Asunción, Sociedad Anónima</t>
  </si>
  <si>
    <t>C54884</t>
  </si>
  <si>
    <t>C0797</t>
  </si>
  <si>
    <t>C54895</t>
  </si>
  <si>
    <t>Promotora de Salud Fuentes y Gómez S.A.</t>
  </si>
  <si>
    <t>6633968-5</t>
  </si>
  <si>
    <t>C0798</t>
  </si>
  <si>
    <t>C54898</t>
  </si>
  <si>
    <t>Querit, S.A.</t>
  </si>
  <si>
    <t>24-11-2019</t>
  </si>
  <si>
    <t>8287409-3</t>
  </si>
  <si>
    <t>C0799</t>
  </si>
  <si>
    <t>C54899</t>
  </si>
  <si>
    <t>C0800</t>
  </si>
  <si>
    <t>C54912</t>
  </si>
  <si>
    <t>Raul Estuardo García Milián</t>
  </si>
  <si>
    <t>4094570-7</t>
  </si>
  <si>
    <t>C0801</t>
  </si>
  <si>
    <t>C54915</t>
  </si>
  <si>
    <t>Reina Aurora Fuentes</t>
  </si>
  <si>
    <t>3118415-2</t>
  </si>
  <si>
    <t>C0802</t>
  </si>
  <si>
    <t>C54918</t>
  </si>
  <si>
    <t>Religiosas Franciscanas de la Inmaculada Clinica San Antonio</t>
  </si>
  <si>
    <t>C0803</t>
  </si>
  <si>
    <t>C54919</t>
  </si>
  <si>
    <t>Roberto de Leon Ligorría</t>
  </si>
  <si>
    <t>561244-6</t>
  </si>
  <si>
    <t>C0804</t>
  </si>
  <si>
    <t>C54920</t>
  </si>
  <si>
    <t>Romulo De Nes</t>
  </si>
  <si>
    <t>234077-1</t>
  </si>
  <si>
    <t>C0805</t>
  </si>
  <si>
    <t>C54946</t>
  </si>
  <si>
    <t>28-10-2019</t>
  </si>
  <si>
    <t>27-11-2019</t>
  </si>
  <si>
    <t>Ronal Rosil</t>
  </si>
  <si>
    <t>5117656-4</t>
  </si>
  <si>
    <t>C54951</t>
  </si>
  <si>
    <t>C0806</t>
  </si>
  <si>
    <t>C54952</t>
  </si>
  <si>
    <t>C0807</t>
  </si>
  <si>
    <t>Antigeno Febril A</t>
  </si>
  <si>
    <t>Rosaida Carolina Recinos Camposeco</t>
  </si>
  <si>
    <t>5644459-1</t>
  </si>
  <si>
    <t>C0808</t>
  </si>
  <si>
    <t>C54959</t>
  </si>
  <si>
    <t>Serología</t>
  </si>
  <si>
    <t>Rosa Quan</t>
  </si>
  <si>
    <t>1664819-6</t>
  </si>
  <si>
    <t>C0809</t>
  </si>
  <si>
    <t>C54960</t>
  </si>
  <si>
    <t>7604681-8</t>
  </si>
  <si>
    <t>C0810</t>
  </si>
  <si>
    <t>Salome Zacarias</t>
  </si>
  <si>
    <t>Antigeno Febril B</t>
  </si>
  <si>
    <t>658169-2</t>
  </si>
  <si>
    <t>C0811</t>
  </si>
  <si>
    <t>C54968</t>
  </si>
  <si>
    <t>Sanatorio Medicentro Barberena S.A.</t>
  </si>
  <si>
    <t>6494488-3</t>
  </si>
  <si>
    <t>C0812</t>
  </si>
  <si>
    <t>C54987</t>
  </si>
  <si>
    <t>Sanatorio Monte Verde</t>
  </si>
  <si>
    <t>2644657-K</t>
  </si>
  <si>
    <t>C0813</t>
  </si>
  <si>
    <t>C54991</t>
  </si>
  <si>
    <t>Sanatorio Santa Mónica</t>
  </si>
  <si>
    <t>29-10-2019</t>
  </si>
  <si>
    <t>1194012-3</t>
  </si>
  <si>
    <t>28-11-2019</t>
  </si>
  <si>
    <t>C0814</t>
  </si>
  <si>
    <t>C54992</t>
  </si>
  <si>
    <t>Sandra Verónica Mejía</t>
  </si>
  <si>
    <t>767358-2</t>
  </si>
  <si>
    <t>C0815</t>
  </si>
  <si>
    <t>C55014</t>
  </si>
  <si>
    <t>Servicios Biomedicos</t>
  </si>
  <si>
    <t>1589756-7</t>
  </si>
  <si>
    <t>29-11-2019</t>
  </si>
  <si>
    <t>C0816</t>
  </si>
  <si>
    <t>C55016</t>
  </si>
  <si>
    <t>C0817</t>
  </si>
  <si>
    <t>C55021</t>
  </si>
  <si>
    <t>Servicios Medicos y de Laboratorio S. A.</t>
  </si>
  <si>
    <t>6099855-5</t>
  </si>
  <si>
    <t>C0818</t>
  </si>
  <si>
    <t>C55026</t>
  </si>
  <si>
    <t>Servicio Social Guadalupano</t>
  </si>
  <si>
    <t>302490-3</t>
  </si>
  <si>
    <t>C0819</t>
  </si>
  <si>
    <t>C55044</t>
  </si>
  <si>
    <t>Servicios Profesionales de Asunción Mita</t>
  </si>
  <si>
    <t>30-11-2019</t>
  </si>
  <si>
    <t>3683448-3</t>
  </si>
  <si>
    <t>C0820</t>
  </si>
  <si>
    <t>C55055</t>
  </si>
  <si>
    <t>Silvia Pineda</t>
  </si>
  <si>
    <t>3419887-3</t>
  </si>
  <si>
    <t>C0821</t>
  </si>
  <si>
    <t>C55073</t>
  </si>
  <si>
    <t>Sinar Tomas Sosa</t>
  </si>
  <si>
    <t>3971842-5</t>
  </si>
  <si>
    <t>C0822</t>
  </si>
  <si>
    <t>Soneida Lopez</t>
  </si>
  <si>
    <t>5126008-5</t>
  </si>
  <si>
    <t>C0823</t>
  </si>
  <si>
    <t>Soneyda Lizeth Lopez Rivas</t>
  </si>
  <si>
    <t>C55075</t>
  </si>
  <si>
    <t>C0824</t>
  </si>
  <si>
    <t>C55076</t>
  </si>
  <si>
    <t>Suheiry Rodriguez Duarte</t>
  </si>
  <si>
    <t>5207559-1</t>
  </si>
  <si>
    <t>C0825</t>
  </si>
  <si>
    <t>C55077</t>
  </si>
  <si>
    <t>Technichem S. A.</t>
  </si>
  <si>
    <t>80930441-1</t>
  </si>
  <si>
    <t>C0826</t>
  </si>
  <si>
    <t>C55080</t>
  </si>
  <si>
    <t>C0827</t>
  </si>
  <si>
    <t>Tecnodiagnosis, S.A.</t>
  </si>
  <si>
    <t>C55087</t>
  </si>
  <si>
    <t>2945594-4</t>
  </si>
  <si>
    <t>C0828</t>
  </si>
  <si>
    <t>TECNO LAB</t>
  </si>
  <si>
    <t>C55088</t>
  </si>
  <si>
    <t>C0829</t>
  </si>
  <si>
    <t>Unilab</t>
  </si>
  <si>
    <t>C55089</t>
  </si>
  <si>
    <t>5096850-5</t>
  </si>
  <si>
    <t>C0830</t>
  </si>
  <si>
    <t>C55090</t>
  </si>
  <si>
    <t>C0831</t>
  </si>
  <si>
    <t>Vera Lucia Velasquez</t>
  </si>
  <si>
    <t>C55099</t>
  </si>
  <si>
    <t>6091116-6</t>
  </si>
  <si>
    <t>C0832</t>
  </si>
  <si>
    <t>C55100</t>
  </si>
  <si>
    <t>Veronica Camey de Cutz</t>
  </si>
  <si>
    <t>2702368-0</t>
  </si>
  <si>
    <t>C0833</t>
  </si>
  <si>
    <t>C55101</t>
  </si>
  <si>
    <t>Verónica de Cojulun</t>
  </si>
  <si>
    <t>390490-3</t>
  </si>
  <si>
    <t>C0834</t>
  </si>
  <si>
    <t>C55102</t>
  </si>
  <si>
    <t>Victor Talgi</t>
  </si>
  <si>
    <t>351279-7</t>
  </si>
  <si>
    <t>C0835</t>
  </si>
  <si>
    <t>C55103</t>
  </si>
  <si>
    <t>ViMedica</t>
  </si>
  <si>
    <t>6961948-4</t>
  </si>
  <si>
    <t>C0836</t>
  </si>
  <si>
    <t>C55104</t>
  </si>
  <si>
    <t>Virgilia García Escobar de Galvez</t>
  </si>
  <si>
    <t>8541552-9</t>
  </si>
  <si>
    <t>C0837</t>
  </si>
  <si>
    <t>C55110</t>
  </si>
  <si>
    <t>Vision Para El Desarollo Integral ONG</t>
  </si>
  <si>
    <t>6286832-2</t>
  </si>
  <si>
    <t>C0838</t>
  </si>
  <si>
    <t>C55112</t>
  </si>
  <si>
    <t>Wendy Chamalé</t>
  </si>
  <si>
    <t>6242301-0</t>
  </si>
  <si>
    <t>C0839</t>
  </si>
  <si>
    <t>C55125</t>
  </si>
  <si>
    <t>C55131</t>
  </si>
  <si>
    <t>Wendy Lopez</t>
  </si>
  <si>
    <t>4328847-2</t>
  </si>
  <si>
    <t>C0840</t>
  </si>
  <si>
    <t>C55137</t>
  </si>
  <si>
    <t>Wilmer Geovany López Gómez</t>
  </si>
  <si>
    <t>8569127-5</t>
  </si>
  <si>
    <t>C0841</t>
  </si>
  <si>
    <t>C55139</t>
  </si>
  <si>
    <t>Yamilet Mayra Rodríguez Chún</t>
  </si>
  <si>
    <t>C0842</t>
  </si>
  <si>
    <t>C55141</t>
  </si>
  <si>
    <t>Yaneth Asencio</t>
  </si>
  <si>
    <t>5912536-5</t>
  </si>
  <si>
    <t>C0843</t>
  </si>
  <si>
    <t>Yessenia Recinos</t>
  </si>
  <si>
    <t>2671950-9</t>
  </si>
  <si>
    <t>C0844</t>
  </si>
  <si>
    <t>C55142</t>
  </si>
  <si>
    <t>Yilka Quiñonez/Promesa</t>
  </si>
  <si>
    <t>C55151</t>
  </si>
  <si>
    <t>C0845</t>
  </si>
  <si>
    <t>C55162</t>
  </si>
  <si>
    <t>Yohanis Zubizarreta</t>
  </si>
  <si>
    <t>C0846</t>
  </si>
  <si>
    <t>Agropecuaria San Miguel, S.A.</t>
  </si>
  <si>
    <t>515964-4</t>
  </si>
  <si>
    <t>C55163</t>
  </si>
  <si>
    <t>C0847</t>
  </si>
  <si>
    <t>Alejandrina Samayoa</t>
  </si>
  <si>
    <t>6905095-3</t>
  </si>
  <si>
    <t>C0848</t>
  </si>
  <si>
    <t>C55170</t>
  </si>
  <si>
    <t>C0849</t>
  </si>
  <si>
    <t>Asociacion de Quimicos Biologos</t>
  </si>
  <si>
    <t>3059434-0</t>
  </si>
  <si>
    <t>C55194</t>
  </si>
  <si>
    <t>C0850</t>
  </si>
  <si>
    <t>C55195</t>
  </si>
  <si>
    <t>C0851</t>
  </si>
  <si>
    <t>Beyond Service</t>
  </si>
  <si>
    <t>982411-1</t>
  </si>
  <si>
    <t>C55196</t>
  </si>
  <si>
    <t>C0852</t>
  </si>
  <si>
    <t>C55201</t>
  </si>
  <si>
    <t>C0853</t>
  </si>
  <si>
    <t>Christian Orellana</t>
  </si>
  <si>
    <t>5110284-6</t>
  </si>
  <si>
    <t>C55205</t>
  </si>
  <si>
    <t>C0854</t>
  </si>
  <si>
    <t>Cooproleche RL</t>
  </si>
  <si>
    <t>C55214</t>
  </si>
  <si>
    <t>4006144-2</t>
  </si>
  <si>
    <t>C0855</t>
  </si>
  <si>
    <t>Dan Alexander Oliva</t>
  </si>
  <si>
    <t>C55218</t>
  </si>
  <si>
    <t>C0856</t>
  </si>
  <si>
    <t>C55223</t>
  </si>
  <si>
    <t>David Josue Perez</t>
  </si>
  <si>
    <t>4331165-2</t>
  </si>
  <si>
    <t>C0857</t>
  </si>
  <si>
    <t>C55230</t>
  </si>
  <si>
    <t>Diagnostico en Salud Profesional S.A.</t>
  </si>
  <si>
    <t>8083299-7</t>
  </si>
  <si>
    <t>Soluciones</t>
  </si>
  <si>
    <t>C0858</t>
  </si>
  <si>
    <t>C55234</t>
  </si>
  <si>
    <t>DIEGO MORALES</t>
  </si>
  <si>
    <t>C0859</t>
  </si>
  <si>
    <t>C55241</t>
  </si>
  <si>
    <t>C0860</t>
  </si>
  <si>
    <t>C55242</t>
  </si>
  <si>
    <t>569301-2</t>
  </si>
  <si>
    <t>C0861</t>
  </si>
  <si>
    <t>C55243</t>
  </si>
  <si>
    <t>Dr. Sandoval Ventura</t>
  </si>
  <si>
    <t>C0862</t>
  </si>
  <si>
    <t>C55246</t>
  </si>
  <si>
    <t>Emilio Aguilar</t>
  </si>
  <si>
    <t>4750836-1</t>
  </si>
  <si>
    <t>C55253</t>
  </si>
  <si>
    <t>C0863</t>
  </si>
  <si>
    <t>Empresa Agroindustrial Hacienda La Trinidad S.A</t>
  </si>
  <si>
    <t>8471129-9</t>
  </si>
  <si>
    <t>C55255</t>
  </si>
  <si>
    <t>C0864</t>
  </si>
  <si>
    <t>Erik Pelaez</t>
  </si>
  <si>
    <t>430276-1</t>
  </si>
  <si>
    <t>C55260</t>
  </si>
  <si>
    <t>C0865</t>
  </si>
  <si>
    <t>10483114-6</t>
  </si>
  <si>
    <t>C55261</t>
  </si>
  <si>
    <t>C0866</t>
  </si>
  <si>
    <t>C55266</t>
  </si>
  <si>
    <t>C0867</t>
  </si>
  <si>
    <t>Estuardo Ruano</t>
  </si>
  <si>
    <t>1420518-1</t>
  </si>
  <si>
    <t>C55268</t>
  </si>
  <si>
    <t>C0868</t>
  </si>
  <si>
    <t>Facultativos Personalizados, S.A.</t>
  </si>
  <si>
    <t>4060475-6</t>
  </si>
  <si>
    <t>C55275</t>
  </si>
  <si>
    <t>C0869</t>
  </si>
  <si>
    <t>C0870</t>
  </si>
  <si>
    <t>C55276</t>
  </si>
  <si>
    <t>Fundacion Villa Maria</t>
  </si>
  <si>
    <t>8143178-3</t>
  </si>
  <si>
    <t>C0871</t>
  </si>
  <si>
    <t>C55279</t>
  </si>
  <si>
    <t>C0872</t>
  </si>
  <si>
    <t>Gondel S.A.</t>
  </si>
  <si>
    <t>C55282</t>
  </si>
  <si>
    <t>6323308-8</t>
  </si>
  <si>
    <t>C0873</t>
  </si>
  <si>
    <t>Hacienda Montano S,A.</t>
  </si>
  <si>
    <t>C55287</t>
  </si>
  <si>
    <t>9611770-2</t>
  </si>
  <si>
    <t>C0874</t>
  </si>
  <si>
    <t>Hector Rodriguez</t>
  </si>
  <si>
    <t>C55290</t>
  </si>
  <si>
    <t>831928-6</t>
  </si>
  <si>
    <t>C0875</t>
  </si>
  <si>
    <t>C55292</t>
  </si>
  <si>
    <t>C0876</t>
  </si>
  <si>
    <t>IMFOHSA</t>
  </si>
  <si>
    <t>C55294</t>
  </si>
  <si>
    <t>805468-1</t>
  </si>
  <si>
    <t>C0877</t>
  </si>
  <si>
    <t>C55298</t>
  </si>
  <si>
    <t>C0878</t>
  </si>
  <si>
    <t>Irma Muralles</t>
  </si>
  <si>
    <t>C55299</t>
  </si>
  <si>
    <t>4129942-6</t>
  </si>
  <si>
    <t>C0879</t>
  </si>
  <si>
    <t>JORGE ALFREDO SOLÍS GONZALEZ/SOLMER</t>
  </si>
  <si>
    <t>C55300</t>
  </si>
  <si>
    <t>C0880</t>
  </si>
  <si>
    <t>C55307</t>
  </si>
  <si>
    <t>C0881</t>
  </si>
  <si>
    <t>C55309</t>
  </si>
  <si>
    <t>Jorge Luis de Leon Retana</t>
  </si>
  <si>
    <t>C0882</t>
  </si>
  <si>
    <t>C55311</t>
  </si>
  <si>
    <t>Jorge Mazariegos</t>
  </si>
  <si>
    <t>Consumidor Final</t>
  </si>
  <si>
    <t>C0883</t>
  </si>
  <si>
    <t>C55313</t>
  </si>
  <si>
    <t>Julio Hernandez</t>
  </si>
  <si>
    <t>1652652-K</t>
  </si>
  <si>
    <t>C0884</t>
  </si>
  <si>
    <t>C55314</t>
  </si>
  <si>
    <t>Karla Bacaro</t>
  </si>
  <si>
    <t>C0885</t>
  </si>
  <si>
    <t>C55315</t>
  </si>
  <si>
    <t>Katherine Mejía</t>
  </si>
  <si>
    <t>7271296-1</t>
  </si>
  <si>
    <t>C0886</t>
  </si>
  <si>
    <t>C55319</t>
  </si>
  <si>
    <t>Kenny Salazar</t>
  </si>
  <si>
    <t>3945130-5</t>
  </si>
  <si>
    <t>C0887</t>
  </si>
  <si>
    <t>KIMBERLY PINZON</t>
  </si>
  <si>
    <t>C55320</t>
  </si>
  <si>
    <t>C0888</t>
  </si>
  <si>
    <t>C55321</t>
  </si>
  <si>
    <t>C0889</t>
  </si>
  <si>
    <t>Laboratorio Santa Maria</t>
  </si>
  <si>
    <t>4035261-7</t>
  </si>
  <si>
    <t>C55322</t>
  </si>
  <si>
    <t>C0890</t>
  </si>
  <si>
    <t>C55323</t>
  </si>
  <si>
    <t>C0891</t>
  </si>
  <si>
    <t>C55325</t>
  </si>
  <si>
    <t>C0892</t>
  </si>
  <si>
    <t>Lisbeth Alvizurez</t>
  </si>
  <si>
    <t>781107-1</t>
  </si>
  <si>
    <t>C0893</t>
  </si>
  <si>
    <t>C55333</t>
  </si>
  <si>
    <t>Luis Reyna</t>
  </si>
  <si>
    <t>243300-1</t>
  </si>
  <si>
    <t>C55335</t>
  </si>
  <si>
    <t>C55342</t>
  </si>
  <si>
    <t>C55351</t>
  </si>
  <si>
    <t>C55353</t>
  </si>
  <si>
    <t>C0894</t>
  </si>
  <si>
    <t>C55355</t>
  </si>
  <si>
    <t>Luzbeth Valdez</t>
  </si>
  <si>
    <t>1782448-6</t>
  </si>
  <si>
    <t>C0895</t>
  </si>
  <si>
    <t>C55365</t>
  </si>
  <si>
    <t>M2 Company S. A.</t>
  </si>
  <si>
    <t>5119965-3</t>
  </si>
  <si>
    <t>C0896</t>
  </si>
  <si>
    <t>2405778-9</t>
  </si>
  <si>
    <t>C55367</t>
  </si>
  <si>
    <t>C0897</t>
  </si>
  <si>
    <t>MATEO ALVARADO</t>
  </si>
  <si>
    <t>6907371-6</t>
  </si>
  <si>
    <t>C0898</t>
  </si>
  <si>
    <t>Miriam Juarez</t>
  </si>
  <si>
    <t>252069-9</t>
  </si>
  <si>
    <t>C0899</t>
  </si>
  <si>
    <t>C55371</t>
  </si>
  <si>
    <t>C0900</t>
  </si>
  <si>
    <t>C55374</t>
  </si>
  <si>
    <t>7667558-0</t>
  </si>
  <si>
    <t>C0901</t>
  </si>
  <si>
    <t>C0902</t>
  </si>
  <si>
    <t>Persy Perez</t>
  </si>
  <si>
    <t>4147799-5</t>
  </si>
  <si>
    <t>C55378</t>
  </si>
  <si>
    <t>C0903</t>
  </si>
  <si>
    <t>C55385</t>
  </si>
  <si>
    <t>13-12-2019</t>
  </si>
  <si>
    <t>C55390</t>
  </si>
  <si>
    <t>C0904</t>
  </si>
  <si>
    <t>C0905</t>
  </si>
  <si>
    <t>C55406</t>
  </si>
  <si>
    <t>Rades, S. A.</t>
  </si>
  <si>
    <t>4024967-0</t>
  </si>
  <si>
    <t>C0906</t>
  </si>
  <si>
    <t>C55409</t>
  </si>
  <si>
    <t>C0907</t>
  </si>
  <si>
    <t>C55411</t>
  </si>
  <si>
    <t>Roberto Gandara</t>
  </si>
  <si>
    <t>107565-9</t>
  </si>
  <si>
    <t>C0908</t>
  </si>
  <si>
    <t>C55416</t>
  </si>
  <si>
    <t>Rodrigo Arguedas</t>
  </si>
  <si>
    <t>C0909</t>
  </si>
  <si>
    <t>C55421</t>
  </si>
  <si>
    <t>14-12-2019</t>
  </si>
  <si>
    <t>C0910</t>
  </si>
  <si>
    <t>C55426</t>
  </si>
  <si>
    <t>C0911</t>
  </si>
  <si>
    <t>C55427</t>
  </si>
  <si>
    <t>Servicios Medicos Transfucionales del Centro, S.A.</t>
  </si>
  <si>
    <t>9654079-6</t>
  </si>
  <si>
    <t>C0912</t>
  </si>
  <si>
    <t>C0913</t>
  </si>
  <si>
    <t>Sonia de Perez / LABSAMA</t>
  </si>
  <si>
    <t>1658004-4</t>
  </si>
  <si>
    <t>C0914</t>
  </si>
  <si>
    <t>SUPLIDORA HOSPITALARIA, S.A.</t>
  </si>
  <si>
    <t>2475546-K</t>
  </si>
  <si>
    <t>C0915</t>
  </si>
  <si>
    <t>Susan Puac</t>
  </si>
  <si>
    <t>C55428</t>
  </si>
  <si>
    <t>3620820-5</t>
  </si>
  <si>
    <t>C0916</t>
  </si>
  <si>
    <t>C0917</t>
  </si>
  <si>
    <t>Wendy Chinchilla</t>
  </si>
  <si>
    <t>C55432</t>
  </si>
  <si>
    <t>C0918</t>
  </si>
  <si>
    <t>C55436</t>
  </si>
  <si>
    <t>C55442</t>
  </si>
  <si>
    <t>C55445</t>
  </si>
  <si>
    <t>C55448</t>
  </si>
  <si>
    <t>C55452</t>
  </si>
  <si>
    <t>C55454</t>
  </si>
  <si>
    <t>C55456</t>
  </si>
  <si>
    <t>C55457</t>
  </si>
  <si>
    <t>C55466</t>
  </si>
  <si>
    <t>15-12-2019</t>
  </si>
  <si>
    <t>C55473</t>
  </si>
  <si>
    <t>C55480</t>
  </si>
  <si>
    <t>C55487</t>
  </si>
  <si>
    <t>18-11-2019</t>
  </si>
  <si>
    <t>18-12-2019</t>
  </si>
  <si>
    <t>C55488</t>
  </si>
  <si>
    <t>C55492</t>
  </si>
  <si>
    <t>C55499</t>
  </si>
  <si>
    <t>C55503</t>
  </si>
  <si>
    <t>C55504</t>
  </si>
  <si>
    <t>Nombre del Proveedor</t>
  </si>
  <si>
    <t>C55507</t>
  </si>
  <si>
    <t>C55508</t>
  </si>
  <si>
    <t>C55510</t>
  </si>
  <si>
    <t>C55511</t>
  </si>
  <si>
    <t>C55515</t>
  </si>
  <si>
    <t>C55519</t>
  </si>
  <si>
    <t>C55523</t>
  </si>
  <si>
    <t>C55524</t>
  </si>
  <si>
    <t>C55526</t>
  </si>
  <si>
    <t>C55527</t>
  </si>
  <si>
    <t>19-11-2019</t>
  </si>
  <si>
    <t>19-12-2019</t>
  </si>
  <si>
    <t>C55529</t>
  </si>
  <si>
    <t>C55531</t>
  </si>
  <si>
    <t>31-08-2019</t>
  </si>
  <si>
    <t>C55532</t>
  </si>
  <si>
    <t>C55534</t>
  </si>
  <si>
    <t>C55537</t>
  </si>
  <si>
    <t>C55538</t>
  </si>
  <si>
    <t>C55539</t>
  </si>
  <si>
    <t>C55542</t>
  </si>
  <si>
    <t>C55544</t>
  </si>
  <si>
    <t>28-08-2019</t>
  </si>
  <si>
    <t>27-09-2019</t>
  </si>
  <si>
    <t>C55545</t>
  </si>
  <si>
    <t>C55546</t>
  </si>
  <si>
    <t>C55551</t>
  </si>
  <si>
    <t>C55554</t>
  </si>
  <si>
    <t>C55555</t>
  </si>
  <si>
    <t>C55556</t>
  </si>
  <si>
    <t>C55560</t>
  </si>
  <si>
    <t>20-11-2019</t>
  </si>
  <si>
    <t>20-12-2019</t>
  </si>
  <si>
    <t>C55567</t>
  </si>
  <si>
    <t>C55568</t>
  </si>
  <si>
    <t>C55571</t>
  </si>
  <si>
    <t>C55572</t>
  </si>
  <si>
    <t>C55573</t>
  </si>
  <si>
    <t>C55575</t>
  </si>
  <si>
    <t>C55578</t>
  </si>
  <si>
    <t>C55579</t>
  </si>
  <si>
    <t>C55585</t>
  </si>
  <si>
    <t>C55586</t>
  </si>
  <si>
    <t>C55588</t>
  </si>
  <si>
    <t>21-12-2019</t>
  </si>
  <si>
    <t>C55591</t>
  </si>
  <si>
    <t>C55592</t>
  </si>
  <si>
    <t>C55593</t>
  </si>
  <si>
    <t>C55594</t>
  </si>
  <si>
    <t>Cargo Expreso 1</t>
  </si>
  <si>
    <t>unidad</t>
  </si>
  <si>
    <t>C55599</t>
  </si>
  <si>
    <t>servicio</t>
  </si>
  <si>
    <t>26-11-2019</t>
  </si>
  <si>
    <t>Flete</t>
  </si>
  <si>
    <t>26-12-2019</t>
  </si>
  <si>
    <t>C55600</t>
  </si>
  <si>
    <t>C55601</t>
  </si>
  <si>
    <t>Cargo Expreso 2</t>
  </si>
  <si>
    <t>C55603</t>
  </si>
  <si>
    <t>C55605</t>
  </si>
  <si>
    <t>C55607</t>
  </si>
  <si>
    <t>Mantenimiento Equipo Laboratorio</t>
  </si>
  <si>
    <t>Mantenimiento</t>
  </si>
  <si>
    <t>Mantenimiento Equipo Hematologia</t>
  </si>
  <si>
    <t>C55611</t>
  </si>
  <si>
    <t>C55612</t>
  </si>
  <si>
    <t>Instalacion Software Rayto 1904 - 9200 - 9600</t>
  </si>
  <si>
    <t>C55613</t>
  </si>
  <si>
    <t>C55614</t>
  </si>
  <si>
    <t>C55615</t>
  </si>
  <si>
    <t>Mantenimiento Pipeta Automatica</t>
  </si>
  <si>
    <t>C55619</t>
  </si>
  <si>
    <t>C55622</t>
  </si>
  <si>
    <t>C55623</t>
  </si>
  <si>
    <t>C55624</t>
  </si>
  <si>
    <t>Mantenimiento Centrifuga</t>
  </si>
  <si>
    <t>C55625</t>
  </si>
  <si>
    <t>C55626</t>
  </si>
  <si>
    <t>C55628</t>
  </si>
  <si>
    <t>Mantenimiento Microscopio</t>
  </si>
  <si>
    <t>C55629</t>
  </si>
  <si>
    <t>C55630</t>
  </si>
  <si>
    <t>C55632</t>
  </si>
  <si>
    <t>Mantenimiento Micro Centrifuga</t>
  </si>
  <si>
    <t>C55635</t>
  </si>
  <si>
    <t>C55638</t>
  </si>
  <si>
    <t>16-12-2019</t>
  </si>
  <si>
    <t>Mantenimiento Rotador</t>
  </si>
  <si>
    <t>15-1-2020</t>
  </si>
  <si>
    <t>C55639</t>
  </si>
  <si>
    <t>22-12-2019</t>
  </si>
  <si>
    <t>C55640</t>
  </si>
  <si>
    <t>Mantenimiento Equipo Quimica</t>
  </si>
  <si>
    <t>C55641</t>
  </si>
  <si>
    <t>C55642</t>
  </si>
  <si>
    <t>Calibracion Equipo Quimica</t>
  </si>
  <si>
    <t>C55646</t>
  </si>
  <si>
    <t>17-1-2020</t>
  </si>
  <si>
    <t>C55647</t>
  </si>
  <si>
    <t>C55649</t>
  </si>
  <si>
    <t>Calibracion Equipo Hematologia</t>
  </si>
  <si>
    <t>C55650</t>
  </si>
  <si>
    <t>C55651</t>
  </si>
  <si>
    <t>C55652</t>
  </si>
  <si>
    <t>19-1-2020</t>
  </si>
  <si>
    <t>C55655</t>
  </si>
  <si>
    <t>Des taponamiento Equipo Quimica</t>
  </si>
  <si>
    <t>C55656</t>
  </si>
  <si>
    <t>C55657</t>
  </si>
  <si>
    <t>C55658</t>
  </si>
  <si>
    <t>Reparacion</t>
  </si>
  <si>
    <t>C55660</t>
  </si>
  <si>
    <t>C55662</t>
  </si>
  <si>
    <t>C55664</t>
  </si>
  <si>
    <t>Mantenimiento Quolab</t>
  </si>
  <si>
    <t>C55665</t>
  </si>
  <si>
    <t>C55666</t>
  </si>
  <si>
    <t>C55667</t>
  </si>
  <si>
    <t>Mantenimiento Equipo Elisas</t>
  </si>
  <si>
    <t>C55671</t>
  </si>
  <si>
    <t>C55675</t>
  </si>
  <si>
    <t>C55678</t>
  </si>
  <si>
    <t>Cargo por Financiamiento</t>
  </si>
  <si>
    <t>C55679</t>
  </si>
  <si>
    <t>Servicio Varios</t>
  </si>
  <si>
    <t>C55680</t>
  </si>
  <si>
    <t>C55688</t>
  </si>
  <si>
    <t>25-11-2019</t>
  </si>
  <si>
    <t>25-12-2019</t>
  </si>
  <si>
    <t>Capacitacion</t>
  </si>
  <si>
    <t>C55689</t>
  </si>
  <si>
    <t>C55690</t>
  </si>
  <si>
    <t>C55692</t>
  </si>
  <si>
    <t>C55693</t>
  </si>
  <si>
    <t>Cargo Expreso 3</t>
  </si>
  <si>
    <t>C55695</t>
  </si>
  <si>
    <t>C55697</t>
  </si>
  <si>
    <t>C55698</t>
  </si>
  <si>
    <t>Mantenimiento Equipo Coagulacion</t>
  </si>
  <si>
    <t>C55702</t>
  </si>
  <si>
    <t>C55708</t>
  </si>
  <si>
    <t>C55709</t>
  </si>
  <si>
    <t>C55711</t>
  </si>
  <si>
    <t>Diagnostico Equipo</t>
  </si>
  <si>
    <t>C55713</t>
  </si>
  <si>
    <t>C55714</t>
  </si>
  <si>
    <t>C55715</t>
  </si>
  <si>
    <t>Servicio de Transporte</t>
  </si>
  <si>
    <t>C55717</t>
  </si>
  <si>
    <t>C55718</t>
  </si>
  <si>
    <t>C55721</t>
  </si>
  <si>
    <t>C55723</t>
  </si>
  <si>
    <t>Recargo por cheque rechazado</t>
  </si>
  <si>
    <t>C55725</t>
  </si>
  <si>
    <t>C55726</t>
  </si>
  <si>
    <t>C55727</t>
  </si>
  <si>
    <t>Guatex 1</t>
  </si>
  <si>
    <t>C55728</t>
  </si>
  <si>
    <t>C55729</t>
  </si>
  <si>
    <t>C55732</t>
  </si>
  <si>
    <t>Guatex 2</t>
  </si>
  <si>
    <t>C55733</t>
  </si>
  <si>
    <t>C55735</t>
  </si>
  <si>
    <t>C55736</t>
  </si>
  <si>
    <t>Guatex 3</t>
  </si>
  <si>
    <t>C55737</t>
  </si>
  <si>
    <t>C55738</t>
  </si>
  <si>
    <t>C55740</t>
  </si>
  <si>
    <t>C55741</t>
  </si>
  <si>
    <t>Nombre de Cliente</t>
  </si>
  <si>
    <t>Ubicación</t>
  </si>
  <si>
    <t>C55743</t>
  </si>
  <si>
    <t>Email</t>
  </si>
  <si>
    <t>C55744</t>
  </si>
  <si>
    <t>Departamento</t>
  </si>
  <si>
    <t>Responsable del departamento</t>
  </si>
  <si>
    <t>Departamento padre</t>
  </si>
  <si>
    <t>C55745</t>
  </si>
  <si>
    <t>Puesto de trabajo</t>
  </si>
  <si>
    <t>Descripicion del puesto</t>
  </si>
  <si>
    <t>C55746</t>
  </si>
  <si>
    <t>Supervisor</t>
  </si>
  <si>
    <t>Monitor</t>
  </si>
  <si>
    <t>Nacionalidad</t>
  </si>
  <si>
    <t>C55748</t>
  </si>
  <si>
    <t>DPI</t>
  </si>
  <si>
    <t>Pasaporte</t>
  </si>
  <si>
    <t>Cuenta de pago (bancaria)</t>
  </si>
  <si>
    <t>C55749</t>
  </si>
  <si>
    <t>Sexo</t>
  </si>
  <si>
    <t>C55756</t>
  </si>
  <si>
    <t>Estado Civil</t>
  </si>
  <si>
    <t>Numero de hijos</t>
  </si>
  <si>
    <t>Fecha de nacimiento</t>
  </si>
  <si>
    <t>C55757</t>
  </si>
  <si>
    <t>Lugar de nacimiento</t>
  </si>
  <si>
    <t>Tendra usuario, Si/No?</t>
  </si>
  <si>
    <t>ID laboral</t>
  </si>
  <si>
    <t>C55758</t>
  </si>
  <si>
    <t>C55759</t>
  </si>
  <si>
    <t>C55764</t>
  </si>
  <si>
    <t>C55766</t>
  </si>
  <si>
    <t>C55767</t>
  </si>
  <si>
    <t>C55769</t>
  </si>
  <si>
    <t>C55770</t>
  </si>
  <si>
    <t>Contable / IT</t>
  </si>
  <si>
    <t>Financiero</t>
  </si>
  <si>
    <t>Evaluacion de resultas financieron de la empresa, Supervicion de todos los servicios electronicos de la empresa, Odoo, redes internas, planta telefonica, google business accounts, pagina web etc.</t>
  </si>
  <si>
    <t>Guatemalteco</t>
  </si>
  <si>
    <t>C55772</t>
  </si>
  <si>
    <t>C55775</t>
  </si>
  <si>
    <t>C55776</t>
  </si>
  <si>
    <t>M</t>
  </si>
  <si>
    <t>Soltero</t>
  </si>
  <si>
    <t>28/06/1984</t>
  </si>
  <si>
    <t>C55779</t>
  </si>
  <si>
    <t>Guatemala, Guatemala</t>
  </si>
  <si>
    <t>C55780</t>
  </si>
  <si>
    <t>C55781</t>
  </si>
  <si>
    <t>C55782</t>
  </si>
  <si>
    <t>Administrativo</t>
  </si>
  <si>
    <t>Gerente General</t>
  </si>
  <si>
    <t>C55785</t>
  </si>
  <si>
    <t>Manejo general del personal y la empresa, autorizacion de pedidos de compras de producto, evaluacion del rendimiento del departamente de ventas</t>
  </si>
  <si>
    <t>C55787</t>
  </si>
  <si>
    <t>F</t>
  </si>
  <si>
    <t>Soltera</t>
  </si>
  <si>
    <t>C55788</t>
  </si>
  <si>
    <t>Ventas</t>
  </si>
  <si>
    <t>C55789</t>
  </si>
  <si>
    <t>Creacion de promociones, monitoreo de vendedores, asistente de Gerente</t>
  </si>
  <si>
    <t>2216 80632 0101</t>
  </si>
  <si>
    <t>C55790</t>
  </si>
  <si>
    <t>Casada</t>
  </si>
  <si>
    <t>C55791</t>
  </si>
  <si>
    <t>C55792</t>
  </si>
  <si>
    <t>C55793</t>
  </si>
  <si>
    <t>Contable</t>
  </si>
  <si>
    <t>Contador</t>
  </si>
  <si>
    <t>Manejo de la contabilidad de la empresa, gestionar todos los aspectos de recursos humanos</t>
  </si>
  <si>
    <t>C55794</t>
  </si>
  <si>
    <t>1928 58912 0101</t>
  </si>
  <si>
    <t>Casado</t>
  </si>
  <si>
    <t>C55795</t>
  </si>
  <si>
    <t>C55796</t>
  </si>
  <si>
    <t>Encargada de Facturacion / Recepcion</t>
  </si>
  <si>
    <t>C55797</t>
  </si>
  <si>
    <t>Manejo de planta telefonica, facturacion de todos los pedidos, manejo de mensajeros y glovo, creacion de guias para envios de paquetes (cargo y guatex), ingreso de pedidos a Odoo</t>
  </si>
  <si>
    <t>2117 53653 0101</t>
  </si>
  <si>
    <t>C55799</t>
  </si>
  <si>
    <t>C55800</t>
  </si>
  <si>
    <t>C55801</t>
  </si>
  <si>
    <t>Encargada de Cobros / Recepcion</t>
  </si>
  <si>
    <t>Manejo de planta telfonica</t>
  </si>
  <si>
    <t>1765 21259 0614</t>
  </si>
  <si>
    <t>C55804</t>
  </si>
  <si>
    <t>C55806</t>
  </si>
  <si>
    <t>C55807</t>
  </si>
  <si>
    <t>Nueva Santa Rosa</t>
  </si>
  <si>
    <t>C55808</t>
  </si>
  <si>
    <t>Jefe Bodega</t>
  </si>
  <si>
    <t>Encargado de Bodega, ingreso solicitud de compras, revision de stock</t>
  </si>
  <si>
    <t>C55809</t>
  </si>
  <si>
    <t>1776 58797 0101</t>
  </si>
  <si>
    <t>C55810</t>
  </si>
  <si>
    <t>Unido</t>
  </si>
  <si>
    <t>C55815</t>
  </si>
  <si>
    <t>27-12-2019</t>
  </si>
  <si>
    <t>Mateo Alvarado</t>
  </si>
  <si>
    <t>C55816</t>
  </si>
  <si>
    <t>Asistente Bodega</t>
  </si>
  <si>
    <t>Asistente de bodega, armar paquetes para entrega, ordenar bodega</t>
  </si>
  <si>
    <t>C55817</t>
  </si>
  <si>
    <t>2269 00193 0101</t>
  </si>
  <si>
    <t>C55819</t>
  </si>
  <si>
    <t>C55820</t>
  </si>
  <si>
    <t>Jefe Servicio Tecnico</t>
  </si>
  <si>
    <t>Meanejo total de servicio tecnico, creacion de calendario para visitas</t>
  </si>
  <si>
    <t>2658 64178 0101</t>
  </si>
  <si>
    <t>C55821</t>
  </si>
  <si>
    <t>C55822</t>
  </si>
  <si>
    <t>Alexander Morales</t>
  </si>
  <si>
    <t>st@modilabsa.com</t>
  </si>
  <si>
    <t>Asistente Servicio Tecnico</t>
  </si>
  <si>
    <t>C55823</t>
  </si>
  <si>
    <t>Atencion y visita de clientes con requerimiento de servicio para sus equipos</t>
  </si>
  <si>
    <t>2990 88995 0101</t>
  </si>
  <si>
    <t>C55824</t>
  </si>
  <si>
    <t>C55826</t>
  </si>
  <si>
    <t>Francisco Aquino</t>
  </si>
  <si>
    <t>Mensajeria</t>
  </si>
  <si>
    <t>Mensajero</t>
  </si>
  <si>
    <t>C55827</t>
  </si>
  <si>
    <t>Entrega de pedidos y documentos, cobros de facturas, depositos en banco</t>
  </si>
  <si>
    <t>2653 91563 0101</t>
  </si>
  <si>
    <t>C55828</t>
  </si>
  <si>
    <t>C55829</t>
  </si>
  <si>
    <t>Agente Ventas</t>
  </si>
  <si>
    <t>Visita de clientes, ingreso de pedidos a sistema</t>
  </si>
  <si>
    <t>C55831</t>
  </si>
  <si>
    <t>C55834</t>
  </si>
  <si>
    <t>C55835</t>
  </si>
  <si>
    <t>C55840</t>
  </si>
  <si>
    <t>C55843</t>
  </si>
  <si>
    <t>C55847</t>
  </si>
  <si>
    <t>28-12-2019</t>
  </si>
  <si>
    <t>C55848</t>
  </si>
  <si>
    <t>C55850</t>
  </si>
  <si>
    <t>C55855</t>
  </si>
  <si>
    <t>C55856</t>
  </si>
  <si>
    <t>C55858</t>
  </si>
  <si>
    <t>C55859</t>
  </si>
  <si>
    <t>C55860</t>
  </si>
  <si>
    <t>C55861</t>
  </si>
  <si>
    <t>C55863</t>
  </si>
  <si>
    <t>C55866</t>
  </si>
  <si>
    <t>29-12-2019</t>
  </si>
  <si>
    <t>C55867</t>
  </si>
  <si>
    <t>C55869</t>
  </si>
  <si>
    <t>C55870</t>
  </si>
  <si>
    <t>C55871</t>
  </si>
  <si>
    <t>C55872</t>
  </si>
  <si>
    <t>C55873</t>
  </si>
  <si>
    <t>C55874</t>
  </si>
  <si>
    <t>C55875</t>
  </si>
  <si>
    <t>C55877</t>
  </si>
  <si>
    <t>C55878</t>
  </si>
  <si>
    <t>C55879</t>
  </si>
  <si>
    <t>C55880</t>
  </si>
  <si>
    <t>C55881</t>
  </si>
  <si>
    <t>C55882</t>
  </si>
  <si>
    <t>C55883</t>
  </si>
  <si>
    <t>C55887</t>
  </si>
  <si>
    <t>C55888</t>
  </si>
  <si>
    <t>C55890</t>
  </si>
  <si>
    <t>C55892</t>
  </si>
  <si>
    <t>C55893</t>
  </si>
  <si>
    <t>C55894</t>
  </si>
  <si>
    <t>C55895</t>
  </si>
  <si>
    <t>C55897</t>
  </si>
  <si>
    <t>C55898</t>
  </si>
  <si>
    <t>C55901</t>
  </si>
  <si>
    <t>C55902</t>
  </si>
  <si>
    <t>C55903</t>
  </si>
  <si>
    <t>C55904</t>
  </si>
  <si>
    <t>C55905</t>
  </si>
  <si>
    <t>C55906</t>
  </si>
  <si>
    <t>C55907</t>
  </si>
  <si>
    <t>C55909</t>
  </si>
  <si>
    <t>C55910</t>
  </si>
  <si>
    <t>C55911</t>
  </si>
  <si>
    <t>C55912</t>
  </si>
  <si>
    <t>C55913</t>
  </si>
  <si>
    <t>C55919</t>
  </si>
  <si>
    <t>C55921</t>
  </si>
  <si>
    <t>C55922</t>
  </si>
  <si>
    <t>C55923</t>
  </si>
  <si>
    <t>C55925</t>
  </si>
  <si>
    <t>C55928</t>
  </si>
  <si>
    <t>C55930</t>
  </si>
  <si>
    <t>C55931</t>
  </si>
  <si>
    <t>C55934</t>
  </si>
  <si>
    <t>C55935</t>
  </si>
  <si>
    <t>C55936</t>
  </si>
  <si>
    <t>C55937</t>
  </si>
  <si>
    <t>C55938</t>
  </si>
  <si>
    <t>C55939</t>
  </si>
  <si>
    <t>C55940</t>
  </si>
  <si>
    <t>C55941</t>
  </si>
  <si>
    <t>C55944</t>
  </si>
  <si>
    <t>C55945</t>
  </si>
  <si>
    <t>C55946</t>
  </si>
  <si>
    <t>C55947</t>
  </si>
  <si>
    <t>C55948</t>
  </si>
  <si>
    <t>C55949</t>
  </si>
  <si>
    <t>C55950</t>
  </si>
  <si>
    <t>C55951</t>
  </si>
  <si>
    <t>C55952</t>
  </si>
  <si>
    <t>C55953</t>
  </si>
  <si>
    <t>C55956</t>
  </si>
  <si>
    <t>C55957</t>
  </si>
  <si>
    <t>C55958</t>
  </si>
  <si>
    <t>C55959</t>
  </si>
  <si>
    <t>C55960</t>
  </si>
  <si>
    <t>C55962</t>
  </si>
  <si>
    <t>C55963</t>
  </si>
  <si>
    <t>C55964</t>
  </si>
  <si>
    <t>C55966</t>
  </si>
  <si>
    <t>C55968</t>
  </si>
  <si>
    <t>C55969</t>
  </si>
  <si>
    <t>C55970</t>
  </si>
  <si>
    <t>C55971</t>
  </si>
  <si>
    <t>C55972</t>
  </si>
  <si>
    <t>C55973</t>
  </si>
  <si>
    <t>C55974</t>
  </si>
  <si>
    <t>C55975</t>
  </si>
  <si>
    <t>C55978</t>
  </si>
  <si>
    <t>C55982</t>
  </si>
  <si>
    <t>C55983</t>
  </si>
  <si>
    <t>C55984</t>
  </si>
  <si>
    <t>C55985</t>
  </si>
  <si>
    <t>C55986</t>
  </si>
  <si>
    <t>C55987</t>
  </si>
  <si>
    <t>C55989</t>
  </si>
  <si>
    <t>C55990</t>
  </si>
  <si>
    <t>C55991</t>
  </si>
  <si>
    <t>C55992</t>
  </si>
  <si>
    <t>C55993</t>
  </si>
  <si>
    <t>C55994</t>
  </si>
  <si>
    <t>C55995</t>
  </si>
  <si>
    <t>C55999</t>
  </si>
  <si>
    <t>C56000</t>
  </si>
  <si>
    <t>C56002</t>
  </si>
  <si>
    <t>C56006</t>
  </si>
  <si>
    <t>C56008</t>
  </si>
  <si>
    <t>C56009</t>
  </si>
  <si>
    <t>C56010</t>
  </si>
  <si>
    <t>C56011</t>
  </si>
  <si>
    <t>C56013</t>
  </si>
  <si>
    <t>C56014</t>
  </si>
  <si>
    <t>C56015</t>
  </si>
  <si>
    <t>C56017</t>
  </si>
  <si>
    <t>C56019</t>
  </si>
  <si>
    <t>C56020</t>
  </si>
  <si>
    <t>C56021</t>
  </si>
  <si>
    <t>C56022</t>
  </si>
  <si>
    <t>C56023</t>
  </si>
  <si>
    <t>C56024</t>
  </si>
  <si>
    <t>C56027</t>
  </si>
  <si>
    <t>C56028</t>
  </si>
  <si>
    <t>C56029</t>
  </si>
  <si>
    <t>C56030</t>
  </si>
  <si>
    <t>C56031</t>
  </si>
  <si>
    <t>C56032</t>
  </si>
  <si>
    <t>C56033</t>
  </si>
  <si>
    <t>C56034</t>
  </si>
  <si>
    <t>C56035</t>
  </si>
  <si>
    <t>C56036</t>
  </si>
  <si>
    <t>C56037</t>
  </si>
  <si>
    <t>C56038</t>
  </si>
  <si>
    <t>C56039</t>
  </si>
  <si>
    <t>C56040</t>
  </si>
  <si>
    <t>C56042</t>
  </si>
  <si>
    <t>C56044</t>
  </si>
  <si>
    <t>C56047</t>
  </si>
  <si>
    <t>C56050</t>
  </si>
  <si>
    <t>C56052</t>
  </si>
  <si>
    <t>C56053</t>
  </si>
  <si>
    <t>C56055</t>
  </si>
  <si>
    <t>C56056</t>
  </si>
  <si>
    <t>C56057</t>
  </si>
  <si>
    <t>C56058</t>
  </si>
  <si>
    <t>C56059</t>
  </si>
  <si>
    <t>C56060</t>
  </si>
  <si>
    <t>C56061</t>
  </si>
  <si>
    <t>C56062</t>
  </si>
  <si>
    <t>C56063</t>
  </si>
  <si>
    <t>C56064</t>
  </si>
  <si>
    <t>C56065</t>
  </si>
  <si>
    <t>C56066</t>
  </si>
  <si>
    <t>C56067</t>
  </si>
  <si>
    <t>C56068</t>
  </si>
  <si>
    <t>C56069</t>
  </si>
  <si>
    <t>C56070</t>
  </si>
  <si>
    <t>C56071</t>
  </si>
  <si>
    <t>C56073</t>
  </si>
  <si>
    <t>C56075</t>
  </si>
  <si>
    <t>C56076</t>
  </si>
  <si>
    <t>C56077</t>
  </si>
  <si>
    <t>C56079</t>
  </si>
  <si>
    <t>C56082</t>
  </si>
  <si>
    <t>C56083</t>
  </si>
  <si>
    <t>C56084</t>
  </si>
  <si>
    <t>C56085</t>
  </si>
  <si>
    <t>C56086</t>
  </si>
  <si>
    <t>C56087</t>
  </si>
  <si>
    <t>C56088</t>
  </si>
  <si>
    <t>C56089</t>
  </si>
  <si>
    <t>C56090</t>
  </si>
  <si>
    <t>C56092</t>
  </si>
  <si>
    <t>C56093</t>
  </si>
  <si>
    <t>C56096</t>
  </si>
  <si>
    <t>C56097</t>
  </si>
  <si>
    <t>C56098</t>
  </si>
  <si>
    <t>C56099</t>
  </si>
  <si>
    <t>C56100</t>
  </si>
  <si>
    <t>C56101</t>
  </si>
  <si>
    <t>C56102</t>
  </si>
  <si>
    <t>C56103</t>
  </si>
  <si>
    <t>C56104</t>
  </si>
  <si>
    <t>C56105</t>
  </si>
  <si>
    <t>C56106</t>
  </si>
  <si>
    <t>C56107</t>
  </si>
  <si>
    <t>C56108</t>
  </si>
  <si>
    <t>C56110</t>
  </si>
  <si>
    <t>C56111</t>
  </si>
  <si>
    <t>C56112</t>
  </si>
  <si>
    <t>C56115</t>
  </si>
  <si>
    <t>C56116</t>
  </si>
  <si>
    <t>C56117</t>
  </si>
  <si>
    <t>C56118</t>
  </si>
  <si>
    <t>C56119</t>
  </si>
  <si>
    <t>C56120</t>
  </si>
  <si>
    <t>C56121</t>
  </si>
  <si>
    <t>C56122</t>
  </si>
  <si>
    <t>C56124</t>
  </si>
  <si>
    <t>C56127</t>
  </si>
  <si>
    <t>C56128</t>
  </si>
  <si>
    <t>C56129</t>
  </si>
  <si>
    <t>C56130</t>
  </si>
  <si>
    <t>Luis Hernandez</t>
  </si>
  <si>
    <t>C56131</t>
  </si>
  <si>
    <t>C56132</t>
  </si>
  <si>
    <t>C56133</t>
  </si>
  <si>
    <t>C56135</t>
  </si>
  <si>
    <t>C56136</t>
  </si>
  <si>
    <t>C56137</t>
  </si>
  <si>
    <t>C56138</t>
  </si>
  <si>
    <t>C56139</t>
  </si>
  <si>
    <t>C56141</t>
  </si>
  <si>
    <t>C56144</t>
  </si>
  <si>
    <t>C56145</t>
  </si>
  <si>
    <t>C56146</t>
  </si>
  <si>
    <t>C56147</t>
  </si>
  <si>
    <t>C56148</t>
  </si>
  <si>
    <t>C56150</t>
  </si>
  <si>
    <t>C56151</t>
  </si>
  <si>
    <t>C56152</t>
  </si>
  <si>
    <t>C56153</t>
  </si>
  <si>
    <t>C56154</t>
  </si>
  <si>
    <t>C56155</t>
  </si>
  <si>
    <t>C56156</t>
  </si>
  <si>
    <t>C56157</t>
  </si>
  <si>
    <t>C56158</t>
  </si>
  <si>
    <t>C56160</t>
  </si>
  <si>
    <t>C56162</t>
  </si>
  <si>
    <t>C56163</t>
  </si>
  <si>
    <t>C56164</t>
  </si>
  <si>
    <t>C56165</t>
  </si>
  <si>
    <t>C56166</t>
  </si>
  <si>
    <t>C56167</t>
  </si>
  <si>
    <t>C56168</t>
  </si>
  <si>
    <t>C56170</t>
  </si>
  <si>
    <t>C56171</t>
  </si>
  <si>
    <t>C56172</t>
  </si>
  <si>
    <t>C56174</t>
  </si>
  <si>
    <t>C56175</t>
  </si>
  <si>
    <t>C56176</t>
  </si>
  <si>
    <t>C56177</t>
  </si>
  <si>
    <t>C56178</t>
  </si>
  <si>
    <t>C56179</t>
  </si>
  <si>
    <t>C56180</t>
  </si>
  <si>
    <t>C56181</t>
  </si>
  <si>
    <t>C56182</t>
  </si>
  <si>
    <t>C56183</t>
  </si>
  <si>
    <t>C56184</t>
  </si>
  <si>
    <t>C56185</t>
  </si>
  <si>
    <t>C56187</t>
  </si>
  <si>
    <t>C56188</t>
  </si>
  <si>
    <t>C56189</t>
  </si>
  <si>
    <t>C56190</t>
  </si>
  <si>
    <t>C56191</t>
  </si>
  <si>
    <t>C56192</t>
  </si>
  <si>
    <t>C56193</t>
  </si>
  <si>
    <t>C56195</t>
  </si>
  <si>
    <t>C56196</t>
  </si>
  <si>
    <t>C56197</t>
  </si>
  <si>
    <t>C56198</t>
  </si>
  <si>
    <t>C56199</t>
  </si>
  <si>
    <t>C56200</t>
  </si>
  <si>
    <t>C56201</t>
  </si>
  <si>
    <t>C56204</t>
  </si>
  <si>
    <t>C56205</t>
  </si>
  <si>
    <t>C56206</t>
  </si>
  <si>
    <t>C56207</t>
  </si>
  <si>
    <t>C56208</t>
  </si>
  <si>
    <t>C56209</t>
  </si>
  <si>
    <t>C56210</t>
  </si>
  <si>
    <t>C56212</t>
  </si>
  <si>
    <t>C56213</t>
  </si>
  <si>
    <t>C56214</t>
  </si>
  <si>
    <t>C56215</t>
  </si>
  <si>
    <t>C56216</t>
  </si>
  <si>
    <t>C56217</t>
  </si>
  <si>
    <t>C56218</t>
  </si>
  <si>
    <t>C56219</t>
  </si>
  <si>
    <t>C56220</t>
  </si>
  <si>
    <t>C56221</t>
  </si>
  <si>
    <t>C56222</t>
  </si>
  <si>
    <t>C56223</t>
  </si>
  <si>
    <t>C56224</t>
  </si>
  <si>
    <t>C56225</t>
  </si>
  <si>
    <t>C56226</t>
  </si>
  <si>
    <t>C56227</t>
  </si>
  <si>
    <t>C56228</t>
  </si>
  <si>
    <t>C56229</t>
  </si>
  <si>
    <t>C56230</t>
  </si>
  <si>
    <t>C56231</t>
  </si>
  <si>
    <t>C56232</t>
  </si>
  <si>
    <t>C56233</t>
  </si>
  <si>
    <t>C56234</t>
  </si>
  <si>
    <t>C56235</t>
  </si>
  <si>
    <t>C56237</t>
  </si>
  <si>
    <t>C56238</t>
  </si>
  <si>
    <t>C56240</t>
  </si>
  <si>
    <t>C56241</t>
  </si>
  <si>
    <t>C56242</t>
  </si>
  <si>
    <t>C56243</t>
  </si>
  <si>
    <t>C56244</t>
  </si>
  <si>
    <t>C56246</t>
  </si>
  <si>
    <t>C56249</t>
  </si>
  <si>
    <t>C56250</t>
  </si>
  <si>
    <t>C56251</t>
  </si>
  <si>
    <t>C56252</t>
  </si>
  <si>
    <t>C56253</t>
  </si>
  <si>
    <t>C56254</t>
  </si>
  <si>
    <t>C56255</t>
  </si>
  <si>
    <t>C56256</t>
  </si>
  <si>
    <t>C56257</t>
  </si>
  <si>
    <t>C56258</t>
  </si>
  <si>
    <t>C56259</t>
  </si>
  <si>
    <t>C56260</t>
  </si>
  <si>
    <t>C56261</t>
  </si>
  <si>
    <t>C56262</t>
  </si>
  <si>
    <t>C56263</t>
  </si>
  <si>
    <t>C56264</t>
  </si>
  <si>
    <t>C56265</t>
  </si>
  <si>
    <t>C56266</t>
  </si>
  <si>
    <t>C56267</t>
  </si>
  <si>
    <t>C56268</t>
  </si>
  <si>
    <t>C56269</t>
  </si>
  <si>
    <t>C56270</t>
  </si>
  <si>
    <t>C56271</t>
  </si>
  <si>
    <t>C56272</t>
  </si>
  <si>
    <t>C56273</t>
  </si>
  <si>
    <t>C56275</t>
  </si>
  <si>
    <t>C56276</t>
  </si>
  <si>
    <t>C56277</t>
  </si>
  <si>
    <t>C56278</t>
  </si>
  <si>
    <t>C56279</t>
  </si>
  <si>
    <t>C56280</t>
  </si>
  <si>
    <t>C56281</t>
  </si>
  <si>
    <t>C56282</t>
  </si>
  <si>
    <t>C56284</t>
  </si>
  <si>
    <t>C56286</t>
  </si>
  <si>
    <t>C56287</t>
  </si>
  <si>
    <t>C56288</t>
  </si>
  <si>
    <t>C56291</t>
  </si>
  <si>
    <t>C56292</t>
  </si>
  <si>
    <t>C56293</t>
  </si>
  <si>
    <t>C56296</t>
  </si>
  <si>
    <t>C56297</t>
  </si>
  <si>
    <t>C56301</t>
  </si>
  <si>
    <t>C56302</t>
  </si>
  <si>
    <t>C56304</t>
  </si>
  <si>
    <t>C56305</t>
  </si>
  <si>
    <t>C56306</t>
  </si>
  <si>
    <t>C56307</t>
  </si>
  <si>
    <t>C56308</t>
  </si>
  <si>
    <t>C56309</t>
  </si>
  <si>
    <t>C56310</t>
  </si>
  <si>
    <t>C56312</t>
  </si>
  <si>
    <t>C56313</t>
  </si>
  <si>
    <t>C56314</t>
  </si>
  <si>
    <t>C56315</t>
  </si>
  <si>
    <t>17-12-2019</t>
  </si>
  <si>
    <t>16-1-2020</t>
  </si>
  <si>
    <t>C56317</t>
  </si>
  <si>
    <t>C56318</t>
  </si>
  <si>
    <t>C56319</t>
  </si>
  <si>
    <t>C56322</t>
  </si>
  <si>
    <t>C56323</t>
  </si>
  <si>
    <t>C56324</t>
  </si>
  <si>
    <t>C56325</t>
  </si>
  <si>
    <t>C56327</t>
  </si>
  <si>
    <t>C56328</t>
  </si>
  <si>
    <t>C56329</t>
  </si>
  <si>
    <t>C56331</t>
  </si>
  <si>
    <t>C56332</t>
  </si>
  <si>
    <t>C56333</t>
  </si>
  <si>
    <t>C56334</t>
  </si>
  <si>
    <t>C56335</t>
  </si>
  <si>
    <t>C56336</t>
  </si>
  <si>
    <t>C56339</t>
  </si>
  <si>
    <t>C56340</t>
  </si>
  <si>
    <t>C56341</t>
  </si>
  <si>
    <t>C56342</t>
  </si>
  <si>
    <t>C56343</t>
  </si>
  <si>
    <t>C56344</t>
  </si>
  <si>
    <t>C56345</t>
  </si>
  <si>
    <t>C56347</t>
  </si>
  <si>
    <t>C56348</t>
  </si>
  <si>
    <t>C56349</t>
  </si>
  <si>
    <t>C56350</t>
  </si>
  <si>
    <t>C56351</t>
  </si>
  <si>
    <t>C56352</t>
  </si>
  <si>
    <t>C56353</t>
  </si>
  <si>
    <t>C56354</t>
  </si>
  <si>
    <t>C56356</t>
  </si>
  <si>
    <t>C56357</t>
  </si>
  <si>
    <t>C56358</t>
  </si>
  <si>
    <t>C56359</t>
  </si>
  <si>
    <t>C56361</t>
  </si>
  <si>
    <t>C56362</t>
  </si>
  <si>
    <t>C56363</t>
  </si>
  <si>
    <t>C56364</t>
  </si>
  <si>
    <t>C56365</t>
  </si>
  <si>
    <t>C56366</t>
  </si>
  <si>
    <t>C56367</t>
  </si>
  <si>
    <t>C56368</t>
  </si>
  <si>
    <t>C56369</t>
  </si>
  <si>
    <t>C56370</t>
  </si>
  <si>
    <t>C56371</t>
  </si>
  <si>
    <t>C56372</t>
  </si>
  <si>
    <t>C56373</t>
  </si>
  <si>
    <t>C56374</t>
  </si>
  <si>
    <t>C56375</t>
  </si>
  <si>
    <t>C56376</t>
  </si>
  <si>
    <t>C56377</t>
  </si>
  <si>
    <t>C56378</t>
  </si>
  <si>
    <t>C56380</t>
  </si>
  <si>
    <t>C56381</t>
  </si>
  <si>
    <t>18-1-2020</t>
  </si>
  <si>
    <t>C56382</t>
  </si>
  <si>
    <t>C56383</t>
  </si>
  <si>
    <t>C56384</t>
  </si>
  <si>
    <t>C56386</t>
  </si>
  <si>
    <t>C56387</t>
  </si>
  <si>
    <t>C56388</t>
  </si>
  <si>
    <t>C56389</t>
  </si>
  <si>
    <t>C56391</t>
  </si>
  <si>
    <t>C56394</t>
  </si>
  <si>
    <t>C56395</t>
  </si>
  <si>
    <t>C56396</t>
  </si>
  <si>
    <t>C56397</t>
  </si>
  <si>
    <t>C56398</t>
  </si>
  <si>
    <t>C56400</t>
  </si>
  <si>
    <t>C56401</t>
  </si>
  <si>
    <t>C56402</t>
  </si>
  <si>
    <t>C56403</t>
  </si>
  <si>
    <t>C56404</t>
  </si>
  <si>
    <t>C56406</t>
  </si>
  <si>
    <t>C56407</t>
  </si>
  <si>
    <t>C56409</t>
  </si>
  <si>
    <t>C56410</t>
  </si>
  <si>
    <t>C56411</t>
  </si>
  <si>
    <t>C56412</t>
  </si>
  <si>
    <t>C56413</t>
  </si>
  <si>
    <t>C56415</t>
  </si>
  <si>
    <t>C56416</t>
  </si>
  <si>
    <t>C56417</t>
  </si>
  <si>
    <t>C56420</t>
  </si>
  <si>
    <t>C56421</t>
  </si>
  <si>
    <t>C56422</t>
  </si>
  <si>
    <t>C56423</t>
  </si>
  <si>
    <t>C56424</t>
  </si>
  <si>
    <t>C56425</t>
  </si>
  <si>
    <t>C56426</t>
  </si>
  <si>
    <t>C56428</t>
  </si>
  <si>
    <t>C56429</t>
  </si>
  <si>
    <t>C56430</t>
  </si>
  <si>
    <t>C56432</t>
  </si>
  <si>
    <t>C56433</t>
  </si>
  <si>
    <t>C56434</t>
  </si>
  <si>
    <t>C56436</t>
  </si>
  <si>
    <t>C56438</t>
  </si>
  <si>
    <t>C56439</t>
  </si>
  <si>
    <t>C56440</t>
  </si>
  <si>
    <t>C56442</t>
  </si>
  <si>
    <t>C56443</t>
  </si>
  <si>
    <t>C56444</t>
  </si>
  <si>
    <t>C56445</t>
  </si>
  <si>
    <t>C56446</t>
  </si>
  <si>
    <t>C56447</t>
  </si>
  <si>
    <t>C56449</t>
  </si>
  <si>
    <t>C56450</t>
  </si>
  <si>
    <t>C56451</t>
  </si>
  <si>
    <t>C56452</t>
  </si>
  <si>
    <t>C56454</t>
  </si>
  <si>
    <t>C56456</t>
  </si>
  <si>
    <t>C56458</t>
  </si>
  <si>
    <t>Mery Hidalgo</t>
  </si>
  <si>
    <t>C56460</t>
  </si>
  <si>
    <t>C56465</t>
  </si>
  <si>
    <t>C56466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</si>
</sst>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\-DD\-YYYY"/>
    <numFmt numFmtId="165" formatCode="MM/DD/YYYY"/>
    <numFmt numFmtId="166" formatCode="M\-D\-YYYY"/>
  </numFmts>
  <fonts count="33">
    <font>
      <sz val="11.0"/>
      <color rgb="FF000000"/>
      <name val="Calibri"/>
    </font>
    <font>
      <b/>
      <sz val="10.0"/>
      <color rgb="FFFFFFFF"/>
      <name val="Freesans"/>
    </font>
    <font>
      <b/>
      <sz val="11.0"/>
      <color rgb="FFFFFFFF"/>
      <name val="Freesans"/>
    </font>
    <font>
      <b/>
      <sz val="10.0"/>
      <color rgb="FFFFFFFF"/>
      <name val="Arial"/>
    </font>
    <font>
      <sz val="11.0"/>
      <color rgb="FF000000"/>
      <name val="Freesans"/>
    </font>
    <font>
      <color theme="1"/>
      <name val="Calibri"/>
    </font>
    <font>
      <sz val="11.0"/>
      <color theme="1"/>
      <name val="Freesans"/>
    </font>
    <font>
      <sz val="11.0"/>
      <color rgb="FF000000"/>
      <name val="Arial"/>
    </font>
    <font>
      <sz val="11.0"/>
      <color theme="1"/>
      <name val="Cambria"/>
    </font>
    <font>
      <sz val="11.0"/>
      <name val="Arial"/>
    </font>
    <font>
      <b/>
      <sz val="11.0"/>
      <color rgb="FF000000"/>
      <name val="Arial"/>
    </font>
    <font>
      <sz val="11.0"/>
      <color theme="1"/>
      <name val="Arial"/>
    </font>
    <font>
      <b/>
      <sz val="11.0"/>
      <color rgb="FF000000"/>
      <name val="Freesans"/>
    </font>
    <font>
      <u/>
      <sz val="11.0"/>
      <color rgb="FF000000"/>
      <name val="Arial"/>
    </font>
    <font/>
    <font>
      <b/>
      <sz val="11.0"/>
      <color rgb="FF000000"/>
      <name val="Calibri"/>
    </font>
    <font>
      <sz val="11.0"/>
      <color rgb="FF0563C1"/>
      <name val="Freesans"/>
    </font>
    <font>
      <sz val="11.0"/>
      <color rgb="FF222222"/>
      <name val="Arial"/>
    </font>
    <font>
      <u/>
      <sz val="11.0"/>
      <color rgb="FF0000FF"/>
      <name val="Cambria"/>
    </font>
    <font>
      <sz val="11.0"/>
      <color rgb="FF555555"/>
      <name val="Arial"/>
    </font>
    <font>
      <sz val="12.0"/>
      <color rgb="FF000000"/>
      <name val="Times New Roman"/>
    </font>
    <font>
      <u/>
      <sz val="11.0"/>
      <color rgb="FF000000"/>
      <name val="Arial"/>
    </font>
    <font>
      <sz val="11.0"/>
      <color theme="1"/>
      <name val="Calibri"/>
    </font>
    <font>
      <b/>
      <sz val="10.0"/>
      <color rgb="FF000000"/>
      <name val="Calibri"/>
    </font>
    <font>
      <sz val="11.0"/>
      <name val="Cambria"/>
    </font>
    <font>
      <sz val="9.0"/>
      <color rgb="FF000000"/>
      <name val="Arial"/>
    </font>
    <font>
      <sz val="10.0"/>
      <color theme="1"/>
      <name val="Arial"/>
    </font>
    <font>
      <b/>
      <sz val="11.0"/>
      <color theme="1"/>
      <name val="Freesans"/>
    </font>
    <font>
      <sz val="10.0"/>
      <color theme="1"/>
      <name val="Freesans"/>
    </font>
    <font>
      <sz val="9.0"/>
      <color theme="1"/>
      <name val="Freesans"/>
    </font>
    <font>
      <sz val="10.0"/>
      <color rgb="FF000000"/>
      <name val="Arial"/>
    </font>
    <font>
      <b/>
      <sz val="11.0"/>
      <color rgb="FFFFFFFF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thin">
        <color rgb="FF000000"/>
      </left>
      <right style="thin">
        <color rgb="FFD9D9D9"/>
      </right>
      <top/>
      <bottom style="thin">
        <color rgb="FFD9D9D9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top/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bottom/>
    </border>
    <border>
      <left/>
      <right/>
      <top/>
      <bottom/>
    </border>
    <border>
      <left/>
      <right/>
      <top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dotted">
        <color rgb="FF969696"/>
      </left>
      <right style="dotted">
        <color rgb="FF969696"/>
      </right>
      <top style="dotted">
        <color rgb="FF969696"/>
      </top>
      <bottom style="dotted">
        <color rgb="FF969696"/>
      </bottom>
    </border>
    <border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</border>
    <border>
      <left style="medium">
        <color rgb="FF000000"/>
      </left>
      <right style="medium">
        <color rgb="FF969696"/>
      </right>
      <top style="medium">
        <color rgb="FF969696"/>
      </top>
      <bottom style="medium">
        <color rgb="FF969696"/>
      </bottom>
    </border>
    <border>
      <left style="medium">
        <color rgb="FF969696"/>
      </left>
      <right/>
      <top style="medium">
        <color rgb="FF969696"/>
      </top>
      <bottom style="medium">
        <color rgb="FF969696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0"/>
    </xf>
    <xf borderId="1" fillId="2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bottom" wrapText="0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2" fillId="0" fontId="10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0" fontId="12" numFmtId="0" xfId="0" applyAlignment="1" applyBorder="1" applyFont="1">
      <alignment horizontal="left"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6" numFmtId="2" xfId="0" applyAlignment="1" applyFont="1" applyNumberForma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8" numFmtId="164" xfId="0" applyAlignment="1" applyFont="1" applyNumberFormat="1">
      <alignment horizontal="center" shrinkToFit="0" vertical="bottom" wrapText="0"/>
    </xf>
    <xf borderId="0" fillId="0" fontId="12" numFmtId="0" xfId="0" applyAlignment="1" applyFont="1">
      <alignment shrinkToFit="0" vertical="bottom" wrapText="1"/>
    </xf>
    <xf borderId="3" fillId="0" fontId="8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shrinkToFit="0" vertical="center" wrapText="1"/>
    </xf>
    <xf borderId="5" fillId="3" fontId="0" numFmtId="0" xfId="0" applyAlignment="1" applyBorder="1" applyFill="1" applyFont="1">
      <alignment shrinkToFit="0" vertical="bottom" wrapText="0"/>
    </xf>
    <xf borderId="6" fillId="2" fontId="1" numFmtId="0" xfId="0" applyAlignment="1" applyBorder="1" applyFont="1">
      <alignment horizontal="center" shrinkToFit="0" vertical="center" wrapText="1"/>
    </xf>
    <xf borderId="7" fillId="0" fontId="14" numFmtId="0" xfId="0" applyBorder="1" applyFont="1"/>
    <xf borderId="8" fillId="3" fontId="0" numFmtId="0" xfId="0" applyAlignment="1" applyBorder="1" applyFont="1">
      <alignment shrinkToFit="0" vertical="bottom" wrapText="0"/>
    </xf>
    <xf borderId="9" fillId="0" fontId="14" numFmtId="0" xfId="0" applyBorder="1" applyFont="1"/>
    <xf borderId="10" fillId="2" fontId="1" numFmtId="0" xfId="0" applyAlignment="1" applyBorder="1" applyFont="1">
      <alignment horizontal="center" shrinkToFit="0" vertical="center" wrapText="1"/>
    </xf>
    <xf borderId="8" fillId="3" fontId="0" numFmtId="0" xfId="0" applyAlignment="1" applyBorder="1" applyFont="1">
      <alignment horizontal="left" shrinkToFit="0" vertical="bottom" wrapText="0"/>
    </xf>
    <xf borderId="11" fillId="0" fontId="14" numFmtId="0" xfId="0" applyBorder="1" applyFont="1"/>
    <xf borderId="0" fillId="0" fontId="8" numFmtId="4" xfId="0" applyAlignment="1" applyFont="1" applyNumberFormat="1">
      <alignment shrinkToFit="0" vertical="bottom" wrapText="0"/>
    </xf>
    <xf borderId="12" fillId="2" fontId="1" numFmtId="0" xfId="0" applyAlignment="1" applyBorder="1" applyFont="1">
      <alignment horizontal="center" shrinkToFit="0" vertical="center" wrapText="1"/>
    </xf>
    <xf borderId="13" fillId="0" fontId="14" numFmtId="0" xfId="0" applyBorder="1" applyFont="1"/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shrinkToFit="0" vertical="bottom" wrapText="0"/>
    </xf>
    <xf borderId="14" fillId="3" fontId="17" numFmtId="0" xfId="0" applyAlignment="1" applyBorder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8" numFmtId="165" xfId="0" applyAlignment="1" applyFont="1" applyNumberFormat="1">
      <alignment horizontal="center" shrinkToFit="0" vertical="bottom" wrapText="0"/>
    </xf>
    <xf borderId="14" fillId="3" fontId="19" numFmtId="0" xfId="0" applyAlignment="1" applyBorder="1" applyFont="1">
      <alignment shrinkToFit="0" vertical="bottom" wrapText="0"/>
    </xf>
    <xf borderId="14" fillId="3" fontId="20" numFmtId="0" xfId="0" applyAlignment="1" applyBorder="1" applyFont="1">
      <alignment shrinkToFit="0" vertical="bottom" wrapText="0"/>
    </xf>
    <xf borderId="14" fillId="3" fontId="21" numFmtId="0" xfId="0" applyAlignment="1" applyBorder="1" applyFont="1">
      <alignment shrinkToFit="0" vertical="bottom" wrapText="0"/>
    </xf>
    <xf borderId="0" fillId="0" fontId="8" numFmtId="11" xfId="0" applyAlignment="1" applyFont="1" applyNumberFormat="1">
      <alignment horizontal="center" shrinkToFit="0" vertical="bottom" wrapText="0"/>
    </xf>
    <xf borderId="14" fillId="3" fontId="7" numFmtId="0" xfId="0" applyAlignment="1" applyBorder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14" fillId="3" fontId="22" numFmtId="0" xfId="0" applyAlignment="1" applyBorder="1" applyFont="1">
      <alignment horizontal="left" shrinkToFit="0" vertical="bottom" wrapText="0"/>
    </xf>
    <xf borderId="0" fillId="0" fontId="8" numFmtId="14" xfId="0" applyAlignment="1" applyFont="1" applyNumberFormat="1">
      <alignment horizontal="center" shrinkToFit="0" vertical="bottom" wrapText="0"/>
    </xf>
    <xf borderId="12" fillId="2" fontId="3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borderId="16" fillId="0" fontId="23" numFmtId="0" xfId="0" applyAlignment="1" applyBorder="1" applyFont="1">
      <alignment horizontal="center" shrinkToFit="0" vertical="center" wrapText="1"/>
    </xf>
    <xf borderId="17" fillId="0" fontId="2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24" numFmtId="0" xfId="0" applyAlignment="1" applyFont="1">
      <alignment readingOrder="0" shrinkToFit="0" vertical="bottom" wrapText="0"/>
    </xf>
    <xf borderId="14" fillId="4" fontId="25" numFmtId="0" xfId="0" applyAlignment="1" applyBorder="1" applyFill="1" applyFont="1">
      <alignment shrinkToFit="0" vertical="bottom" wrapText="0"/>
    </xf>
    <xf borderId="0" fillId="0" fontId="22" numFmtId="0" xfId="0" applyAlignment="1" applyFont="1">
      <alignment horizontal="left" shrinkToFit="0" vertical="bottom" wrapText="0"/>
    </xf>
    <xf borderId="0" fillId="0" fontId="22" numFmtId="0" xfId="0" applyAlignment="1" applyFont="1">
      <alignment horizontal="center" shrinkToFit="0" vertical="bottom" wrapText="0"/>
    </xf>
    <xf borderId="14" fillId="4" fontId="7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center" shrinkToFit="0" vertical="center" wrapText="1"/>
    </xf>
    <xf borderId="18" fillId="2" fontId="3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shrinkToFit="0" vertical="bottom" wrapText="0"/>
    </xf>
    <xf borderId="17" fillId="0" fontId="4" numFmtId="0" xfId="0" applyAlignment="1" applyBorder="1" applyFont="1">
      <alignment shrinkToFit="0" vertical="bottom" wrapText="0"/>
    </xf>
    <xf borderId="1" fillId="0" fontId="26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6" fillId="2" fontId="2" numFmtId="0" xfId="0" applyAlignment="1" applyBorder="1" applyFont="1">
      <alignment horizontal="center" shrinkToFit="0" vertical="center" wrapText="0"/>
    </xf>
    <xf borderId="12" fillId="2" fontId="2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0"/>
    </xf>
    <xf borderId="19" fillId="0" fontId="28" numFmtId="0" xfId="0" applyAlignment="1" applyBorder="1" applyFont="1">
      <alignment shrinkToFit="0" vertical="bottom" wrapText="0"/>
    </xf>
    <xf borderId="20" fillId="0" fontId="28" numFmtId="0" xfId="0" applyAlignment="1" applyBorder="1" applyFont="1">
      <alignment shrinkToFit="0" vertical="bottom" wrapText="0"/>
    </xf>
    <xf borderId="19" fillId="0" fontId="29" numFmtId="0" xfId="0" applyAlignment="1" applyBorder="1" applyFont="1">
      <alignment horizontal="center"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1" fillId="0" fontId="30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horizontal="center" shrinkToFit="0" vertical="center" wrapText="1"/>
    </xf>
    <xf borderId="19" fillId="2" fontId="31" numFmtId="0" xfId="0" applyAlignment="1" applyBorder="1" applyFont="1">
      <alignment horizontal="center" shrinkToFit="0" vertical="center" wrapText="1"/>
    </xf>
    <xf borderId="19" fillId="2" fontId="2" numFmtId="4" xfId="0" applyAlignment="1" applyBorder="1" applyFont="1" applyNumberFormat="1">
      <alignment horizontal="center" shrinkToFit="0" vertical="center" wrapText="1"/>
    </xf>
    <xf borderId="1" fillId="0" fontId="26" numFmtId="164" xfId="0" applyAlignment="1" applyBorder="1" applyFont="1" applyNumberFormat="1">
      <alignment horizontal="center" shrinkToFit="0" vertical="bottom" wrapText="0"/>
    </xf>
    <xf borderId="1" fillId="0" fontId="26" numFmtId="0" xfId="0" applyAlignment="1" applyBorder="1" applyFont="1">
      <alignment horizontal="center" shrinkToFit="0" vertical="bottom" wrapText="0"/>
    </xf>
    <xf borderId="1" fillId="0" fontId="26" numFmtId="4" xfId="0" applyAlignment="1" applyBorder="1" applyFont="1" applyNumberFormat="1">
      <alignment shrinkToFit="0" vertical="bottom" wrapText="0"/>
    </xf>
    <xf borderId="0" fillId="0" fontId="8" numFmtId="166" xfId="0" applyAlignment="1" applyFont="1" applyNumberFormat="1">
      <alignment horizontal="center" shrinkToFit="0" vertical="bottom" wrapText="0"/>
    </xf>
    <xf borderId="19" fillId="2" fontId="3" numFmtId="0" xfId="0" applyAlignment="1" applyBorder="1" applyFont="1">
      <alignment horizontal="center" shrinkToFit="0" vertical="center" wrapText="1"/>
    </xf>
    <xf borderId="1" fillId="0" fontId="28" numFmtId="0" xfId="0" applyAlignment="1" applyBorder="1" applyFont="1">
      <alignment shrinkToFit="0" vertical="bottom" wrapText="0"/>
    </xf>
    <xf borderId="1" fillId="0" fontId="28" numFmtId="164" xfId="0" applyAlignment="1" applyBorder="1" applyFont="1" applyNumberFormat="1">
      <alignment horizontal="center" shrinkToFit="0" vertical="bottom" wrapText="0"/>
    </xf>
    <xf borderId="1" fillId="0" fontId="28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1" fillId="0" fontId="28" numFmtId="4" xfId="0" applyAlignment="1" applyBorder="1" applyFont="1" applyNumberFormat="1">
      <alignment shrinkToFit="0" vertical="bottom" wrapText="0"/>
    </xf>
    <xf borderId="1" fillId="0" fontId="28" numFmtId="166" xfId="0" applyAlignment="1" applyBorder="1" applyFont="1" applyNumberFormat="1">
      <alignment horizontal="center" shrinkToFit="0" vertical="bottom" wrapText="0"/>
    </xf>
    <xf borderId="14" fillId="3" fontId="8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right" shrinkToFit="0" vertical="bottom" wrapText="0"/>
    </xf>
    <xf borderId="14" fillId="3" fontId="11" numFmtId="0" xfId="0" applyAlignment="1" applyBorder="1" applyFont="1">
      <alignment shrinkToFit="0" vertical="bottom" wrapText="0"/>
    </xf>
    <xf borderId="0" fillId="0" fontId="8" numFmtId="165" xfId="0" applyAlignment="1" applyFont="1" applyNumberFormat="1">
      <alignment shrinkToFit="0" vertical="bottom" wrapText="0"/>
    </xf>
    <xf borderId="0" fillId="0" fontId="22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95250</xdr:rowOff>
    </xdr:from>
    <xdr:ext cx="4181475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57150</xdr:rowOff>
    </xdr:from>
    <xdr:ext cx="4162425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114300</xdr:rowOff>
    </xdr:from>
    <xdr:ext cx="4267200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7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142875</xdr:rowOff>
    </xdr:from>
    <xdr:ext cx="4219575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62500" cy="838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123825</xdr:rowOff>
    </xdr:from>
    <xdr:ext cx="4219575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57150</xdr:rowOff>
    </xdr:from>
    <xdr:ext cx="4219575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76200</xdr:rowOff>
    </xdr:from>
    <xdr:ext cx="4171950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dilabsa.com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0"/>
    <col customWidth="1" min="2" max="2" width="38.29"/>
    <col customWidth="1" min="3" max="6" width="9.14"/>
    <col customWidth="1" min="7" max="26" width="8.71"/>
  </cols>
  <sheetData>
    <row r="1" ht="84.0" customHeight="1"/>
    <row r="2">
      <c r="A2" s="2" t="s">
        <v>1</v>
      </c>
      <c r="B2" s="2" t="s">
        <v>11</v>
      </c>
    </row>
    <row r="3">
      <c r="A3" s="4" t="s">
        <v>12</v>
      </c>
      <c r="B3" s="7" t="s">
        <v>21</v>
      </c>
    </row>
    <row r="4">
      <c r="A4" s="4" t="s">
        <v>30</v>
      </c>
      <c r="B4" s="7" t="s">
        <v>31</v>
      </c>
    </row>
    <row r="5">
      <c r="A5" s="4" t="s">
        <v>33</v>
      </c>
      <c r="B5" s="7" t="s">
        <v>35</v>
      </c>
    </row>
    <row r="6">
      <c r="A6" s="4" t="s">
        <v>37</v>
      </c>
      <c r="B6" s="4" t="s">
        <v>38</v>
      </c>
    </row>
    <row r="7">
      <c r="A7" s="4" t="s">
        <v>40</v>
      </c>
      <c r="B7" s="4">
        <v>5.0</v>
      </c>
    </row>
    <row r="8">
      <c r="A8" s="4" t="s">
        <v>42</v>
      </c>
      <c r="B8" s="7" t="s">
        <v>43</v>
      </c>
    </row>
    <row r="9">
      <c r="A9" s="4" t="s">
        <v>44</v>
      </c>
      <c r="B9" s="16" t="s">
        <v>46</v>
      </c>
    </row>
    <row r="10">
      <c r="A10" s="4" t="s">
        <v>54</v>
      </c>
      <c r="B10" s="7" t="s">
        <v>55</v>
      </c>
    </row>
    <row r="11">
      <c r="A11" s="4" t="s">
        <v>56</v>
      </c>
      <c r="B11" s="4"/>
    </row>
    <row r="12">
      <c r="A12" s="4" t="s">
        <v>57</v>
      </c>
      <c r="B12" s="7" t="s">
        <v>58</v>
      </c>
    </row>
    <row r="13">
      <c r="A13" s="19" t="s">
        <v>60</v>
      </c>
      <c r="B13" s="4"/>
    </row>
    <row r="14" ht="15.0" customHeight="1">
      <c r="A14" s="14"/>
      <c r="B14" s="14"/>
    </row>
    <row r="15">
      <c r="A15" s="21" t="s">
        <v>65</v>
      </c>
      <c r="B15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9"/>
  </hyperlinks>
  <printOptions/>
  <pageMargins bottom="1.05277777777778" footer="0.0" header="0.0" left="0.7875" right="0.7875" top="1.05277777777778"/>
  <pageSetup orientation="portrait"/>
  <headerFooter>
    <oddHeader>&amp;C&amp;A</oddHeader>
    <oddFooter>&amp;CPágina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14"/>
    <col customWidth="1" min="2" max="2" width="13.14"/>
    <col customWidth="1" min="3" max="3" width="13.29"/>
    <col customWidth="1" min="4" max="4" width="13.14"/>
    <col customWidth="1" min="5" max="5" width="9.14"/>
    <col customWidth="1" min="6" max="6" width="12.71"/>
    <col customWidth="1" min="7" max="7" width="16.14"/>
    <col customWidth="1" min="8" max="8" width="12.71"/>
    <col customWidth="1" min="9" max="26" width="8.71"/>
  </cols>
  <sheetData>
    <row r="1" ht="75.0" customHeight="1">
      <c r="C1" s="8"/>
      <c r="D1" s="8"/>
    </row>
    <row r="2">
      <c r="A2" s="76" t="s">
        <v>4000</v>
      </c>
      <c r="B2" s="76" t="s">
        <v>2568</v>
      </c>
      <c r="C2" s="76" t="s">
        <v>2571</v>
      </c>
      <c r="D2" s="76" t="s">
        <v>2573</v>
      </c>
      <c r="E2" s="76" t="s">
        <v>1793</v>
      </c>
      <c r="F2" s="85" t="s">
        <v>2577</v>
      </c>
      <c r="G2" s="76" t="s">
        <v>2586</v>
      </c>
      <c r="H2" s="76" t="s">
        <v>2595</v>
      </c>
    </row>
    <row r="3">
      <c r="A3" s="86" t="s">
        <v>270</v>
      </c>
      <c r="B3" s="64">
        <v>61339.0</v>
      </c>
      <c r="C3" s="87">
        <v>43473.0</v>
      </c>
      <c r="D3" s="88" t="s">
        <v>4015</v>
      </c>
      <c r="E3" s="86" t="s">
        <v>2618</v>
      </c>
      <c r="F3" s="89"/>
      <c r="G3" s="90">
        <v>60.0</v>
      </c>
      <c r="H3" s="89">
        <v>1.0004794E7</v>
      </c>
    </row>
    <row r="4">
      <c r="A4" s="86" t="s">
        <v>166</v>
      </c>
      <c r="B4" s="64">
        <v>3495.0</v>
      </c>
      <c r="C4" s="88" t="s">
        <v>4023</v>
      </c>
      <c r="D4" s="88" t="s">
        <v>4024</v>
      </c>
      <c r="E4" s="86" t="s">
        <v>2618</v>
      </c>
      <c r="F4" s="89"/>
      <c r="G4" s="90">
        <v>68993.5</v>
      </c>
      <c r="H4" s="89">
        <v>1.0004865E7</v>
      </c>
    </row>
    <row r="5">
      <c r="A5" s="86" t="s">
        <v>270</v>
      </c>
      <c r="B5" s="64">
        <v>3.763618667E9</v>
      </c>
      <c r="C5" s="87">
        <v>43627.0</v>
      </c>
      <c r="D5" s="87">
        <v>43628.0</v>
      </c>
      <c r="E5" s="86" t="s">
        <v>2618</v>
      </c>
      <c r="F5" s="89"/>
      <c r="G5" s="90">
        <v>47000.0</v>
      </c>
      <c r="H5" s="89">
        <v>1.0005022E7</v>
      </c>
    </row>
    <row r="6">
      <c r="A6" s="86" t="s">
        <v>270</v>
      </c>
      <c r="B6" s="86">
        <v>2.38045438E8</v>
      </c>
      <c r="C6" s="87">
        <v>43627.0</v>
      </c>
      <c r="D6" s="87">
        <v>43628.0</v>
      </c>
      <c r="E6" s="86" t="s">
        <v>2618</v>
      </c>
      <c r="F6" s="89"/>
      <c r="G6" s="90">
        <v>22824.0</v>
      </c>
      <c r="H6" s="89">
        <v>1.0005024E7</v>
      </c>
    </row>
    <row r="7">
      <c r="A7" s="86" t="s">
        <v>166</v>
      </c>
      <c r="B7" s="86">
        <v>3565.0</v>
      </c>
      <c r="C7" s="91">
        <v>43810.0</v>
      </c>
      <c r="D7" s="91">
        <v>43811.0</v>
      </c>
      <c r="E7" s="86" t="s">
        <v>2618</v>
      </c>
      <c r="F7" s="89"/>
      <c r="G7" s="90">
        <v>107465.34</v>
      </c>
      <c r="H7" s="89">
        <v>1.0005011E7</v>
      </c>
    </row>
    <row r="8">
      <c r="A8" s="86" t="s">
        <v>166</v>
      </c>
      <c r="B8" s="86">
        <v>3567.0</v>
      </c>
      <c r="C8" s="88" t="s">
        <v>3395</v>
      </c>
      <c r="D8" s="88" t="s">
        <v>3957</v>
      </c>
      <c r="E8" s="86" t="s">
        <v>2618</v>
      </c>
      <c r="F8" s="89"/>
      <c r="G8" s="90">
        <v>8268.75</v>
      </c>
      <c r="H8" s="89">
        <v>1.0005009E7</v>
      </c>
    </row>
    <row r="9">
      <c r="A9" s="86" t="s">
        <v>166</v>
      </c>
      <c r="B9" s="86">
        <v>3561.0</v>
      </c>
      <c r="C9" s="88" t="s">
        <v>3395</v>
      </c>
      <c r="D9" s="88" t="s">
        <v>3957</v>
      </c>
      <c r="E9" s="86" t="s">
        <v>2618</v>
      </c>
      <c r="F9" s="89"/>
      <c r="G9" s="90">
        <v>21829.8</v>
      </c>
      <c r="H9" s="89">
        <v>1.0005026E7</v>
      </c>
    </row>
    <row r="10">
      <c r="A10" s="86" t="s">
        <v>166</v>
      </c>
      <c r="B10" s="86">
        <v>3568.0</v>
      </c>
      <c r="C10" s="88" t="s">
        <v>3395</v>
      </c>
      <c r="D10" s="88" t="s">
        <v>3957</v>
      </c>
      <c r="E10" s="86" t="s">
        <v>2618</v>
      </c>
      <c r="F10" s="89"/>
      <c r="G10" s="90">
        <v>74697.43</v>
      </c>
      <c r="H10" s="89">
        <v>1.000501E7</v>
      </c>
    </row>
    <row r="11">
      <c r="A11" s="86" t="s">
        <v>166</v>
      </c>
      <c r="B11" s="86">
        <v>3577.0</v>
      </c>
      <c r="C11" s="88" t="s">
        <v>3487</v>
      </c>
      <c r="D11" s="88" t="s">
        <v>4045</v>
      </c>
      <c r="E11" s="86" t="s">
        <v>2618</v>
      </c>
      <c r="F11" s="89"/>
      <c r="G11" s="90">
        <v>79875.0</v>
      </c>
      <c r="H11" s="89">
        <v>1.0005057E7</v>
      </c>
    </row>
    <row r="12">
      <c r="A12" s="86" t="s">
        <v>205</v>
      </c>
      <c r="B12" s="86">
        <v>1.614039747E9</v>
      </c>
      <c r="C12" s="88" t="s">
        <v>3487</v>
      </c>
      <c r="D12" s="88" t="s">
        <v>4045</v>
      </c>
      <c r="E12" s="86" t="s">
        <v>2618</v>
      </c>
      <c r="F12" s="89"/>
      <c r="G12" s="90">
        <v>260.4</v>
      </c>
      <c r="H12" s="89">
        <v>1.0005061E7</v>
      </c>
    </row>
    <row r="13">
      <c r="A13" s="86" t="s">
        <v>205</v>
      </c>
      <c r="B13" s="86">
        <v>2.892056754E9</v>
      </c>
      <c r="C13" s="88" t="s">
        <v>4054</v>
      </c>
      <c r="D13" s="88" t="s">
        <v>4056</v>
      </c>
      <c r="E13" s="86" t="s">
        <v>2618</v>
      </c>
      <c r="F13" s="89"/>
      <c r="G13" s="90">
        <v>592.2</v>
      </c>
      <c r="H13" s="89">
        <v>1.0005037E7</v>
      </c>
    </row>
    <row r="14">
      <c r="A14" s="86" t="s">
        <v>205</v>
      </c>
      <c r="B14" s="86">
        <v>1.681084212E9</v>
      </c>
      <c r="C14" s="87">
        <v>43508.0</v>
      </c>
      <c r="D14" s="87">
        <v>43831.0</v>
      </c>
      <c r="E14" s="86" t="s">
        <v>2618</v>
      </c>
      <c r="F14" s="89"/>
      <c r="G14" s="90">
        <v>817.2</v>
      </c>
      <c r="H14" s="89">
        <v>1.0005082E7</v>
      </c>
    </row>
    <row r="15">
      <c r="A15" s="86" t="s">
        <v>205</v>
      </c>
      <c r="B15" s="86">
        <v>8.1282736E7</v>
      </c>
      <c r="C15" s="87">
        <v>43567.0</v>
      </c>
      <c r="D15" s="87">
        <v>43891.0</v>
      </c>
      <c r="E15" s="86" t="s">
        <v>2618</v>
      </c>
      <c r="F15" s="89"/>
      <c r="G15" s="90">
        <v>6715.14</v>
      </c>
      <c r="H15" s="89">
        <v>1.0005066E7</v>
      </c>
    </row>
    <row r="16">
      <c r="A16" s="86" t="s">
        <v>649</v>
      </c>
      <c r="B16" s="86">
        <v>4723.0</v>
      </c>
      <c r="C16" s="87">
        <v>43597.0</v>
      </c>
      <c r="D16" s="87">
        <v>43922.0</v>
      </c>
      <c r="E16" s="86" t="s">
        <v>2618</v>
      </c>
      <c r="F16" s="89"/>
      <c r="G16" s="90">
        <v>512.0</v>
      </c>
      <c r="H16" s="89">
        <v>1.0005075E7</v>
      </c>
    </row>
    <row r="17">
      <c r="A17" s="86" t="s">
        <v>723</v>
      </c>
      <c r="B17" s="86">
        <v>267.0</v>
      </c>
      <c r="C17" s="87">
        <v>43628.0</v>
      </c>
      <c r="D17" s="87">
        <v>43952.0</v>
      </c>
      <c r="E17" s="86" t="s">
        <v>2618</v>
      </c>
      <c r="F17" s="89"/>
      <c r="G17" s="90">
        <v>725.0</v>
      </c>
      <c r="H17" s="89">
        <v>1.0005063E7</v>
      </c>
    </row>
    <row r="18">
      <c r="A18" s="86" t="s">
        <v>166</v>
      </c>
      <c r="B18" s="64">
        <v>3597.0</v>
      </c>
      <c r="C18" s="87">
        <v>43628.0</v>
      </c>
      <c r="D18" s="87">
        <v>43952.0</v>
      </c>
      <c r="E18" s="86" t="s">
        <v>2618</v>
      </c>
      <c r="F18" s="89"/>
      <c r="G18" s="90">
        <v>14800.0</v>
      </c>
      <c r="H18" s="89">
        <v>1.0005079E7</v>
      </c>
    </row>
    <row r="19" ht="15.75" customHeight="1">
      <c r="A19" s="86" t="s">
        <v>205</v>
      </c>
      <c r="B19" s="64">
        <v>4.248584318E9</v>
      </c>
      <c r="C19" s="87">
        <v>43720.0</v>
      </c>
      <c r="D19" s="87">
        <v>44044.0</v>
      </c>
      <c r="E19" s="86" t="s">
        <v>2618</v>
      </c>
      <c r="F19" s="89"/>
      <c r="G19" s="90">
        <v>515.33</v>
      </c>
      <c r="H19" s="89">
        <v>1.0005078E7</v>
      </c>
    </row>
    <row r="20" ht="15.75" customHeight="1">
      <c r="A20" s="86" t="s">
        <v>401</v>
      </c>
      <c r="B20" s="86">
        <v>54400.0</v>
      </c>
      <c r="C20" s="87">
        <v>43720.0</v>
      </c>
      <c r="D20" s="87">
        <v>44044.0</v>
      </c>
      <c r="E20" s="86" t="s">
        <v>2618</v>
      </c>
      <c r="F20" s="89"/>
      <c r="G20" s="90">
        <v>69.0</v>
      </c>
      <c r="H20" s="89">
        <v>1.0005069E7</v>
      </c>
    </row>
    <row r="21" ht="15.75" customHeight="1">
      <c r="A21" s="86" t="s">
        <v>401</v>
      </c>
      <c r="B21" s="86">
        <v>54399.0</v>
      </c>
      <c r="C21" s="87">
        <v>43720.0</v>
      </c>
      <c r="D21" s="87">
        <v>44044.0</v>
      </c>
      <c r="E21" s="86" t="s">
        <v>2618</v>
      </c>
      <c r="F21" s="89"/>
      <c r="G21" s="90">
        <v>69187.5</v>
      </c>
      <c r="H21" s="89">
        <v>1.0005062E7</v>
      </c>
    </row>
    <row r="22" ht="15.75" customHeight="1">
      <c r="A22" s="86" t="s">
        <v>205</v>
      </c>
      <c r="B22" s="86">
        <v>2.68148829E9</v>
      </c>
      <c r="C22" s="91">
        <v>43781.0</v>
      </c>
      <c r="D22" s="91">
        <v>44105.0</v>
      </c>
      <c r="E22" s="86" t="s">
        <v>2618</v>
      </c>
      <c r="F22" s="89"/>
      <c r="G22" s="90">
        <v>103.13</v>
      </c>
      <c r="H22" s="89">
        <v>1.0005085E7</v>
      </c>
    </row>
    <row r="23" ht="15.75" customHeight="1">
      <c r="A23" s="86" t="s">
        <v>166</v>
      </c>
      <c r="B23" s="86">
        <v>3600.0</v>
      </c>
      <c r="C23" s="91">
        <v>43811.0</v>
      </c>
      <c r="D23" s="91">
        <v>44136.0</v>
      </c>
      <c r="E23" s="86" t="s">
        <v>2618</v>
      </c>
      <c r="F23" s="89"/>
      <c r="G23" s="90">
        <v>370679.17</v>
      </c>
      <c r="H23" s="89">
        <v>1.0005081E7</v>
      </c>
    </row>
    <row r="24" ht="15.75" customHeight="1">
      <c r="A24" s="86" t="s">
        <v>177</v>
      </c>
      <c r="B24" s="86">
        <v>2.010204762E9</v>
      </c>
      <c r="C24" s="88" t="s">
        <v>4088</v>
      </c>
      <c r="D24" s="88" t="s">
        <v>4090</v>
      </c>
      <c r="E24" s="86" t="s">
        <v>2618</v>
      </c>
      <c r="F24" s="89"/>
      <c r="G24" s="90">
        <v>5500.0</v>
      </c>
      <c r="H24" s="89">
        <v>1.0005084E7</v>
      </c>
    </row>
    <row r="25" ht="15.75" customHeight="1">
      <c r="A25" s="86" t="s">
        <v>166</v>
      </c>
      <c r="B25" s="86">
        <v>3592.0</v>
      </c>
      <c r="C25" s="88" t="s">
        <v>4088</v>
      </c>
      <c r="D25" s="88" t="s">
        <v>4090</v>
      </c>
      <c r="E25" s="86" t="s">
        <v>2618</v>
      </c>
      <c r="F25" s="89"/>
      <c r="G25" s="90">
        <v>8500.0</v>
      </c>
      <c r="H25" s="89">
        <v>1.0005071E7</v>
      </c>
    </row>
    <row r="26" ht="15.75" customHeight="1">
      <c r="A26" s="86" t="s">
        <v>270</v>
      </c>
      <c r="B26" s="86">
        <v>2.725857707E9</v>
      </c>
      <c r="C26" s="88" t="s">
        <v>3994</v>
      </c>
      <c r="D26" s="88" t="s">
        <v>4099</v>
      </c>
      <c r="E26" s="86" t="s">
        <v>2618</v>
      </c>
      <c r="F26" s="89"/>
      <c r="G26" s="90">
        <v>42850.0</v>
      </c>
      <c r="H26" s="89">
        <v>1.000509E7</v>
      </c>
    </row>
    <row r="27" ht="15.75" customHeight="1">
      <c r="A27" s="86" t="s">
        <v>270</v>
      </c>
      <c r="B27" s="86">
        <v>3.47388374E9</v>
      </c>
      <c r="C27" s="88" t="s">
        <v>3994</v>
      </c>
      <c r="D27" s="88" t="s">
        <v>4099</v>
      </c>
      <c r="E27" s="86" t="s">
        <v>2618</v>
      </c>
      <c r="F27" s="89"/>
      <c r="G27" s="90">
        <v>7026.0</v>
      </c>
      <c r="H27" s="89">
        <v>1.0005089E7</v>
      </c>
    </row>
    <row r="28" ht="15.75" customHeight="1">
      <c r="A28" s="86" t="s">
        <v>166</v>
      </c>
      <c r="B28" s="86">
        <v>3603.0</v>
      </c>
      <c r="C28" s="88" t="s">
        <v>4033</v>
      </c>
      <c r="D28" s="88" t="s">
        <v>4106</v>
      </c>
      <c r="E28" s="86" t="s">
        <v>2618</v>
      </c>
      <c r="F28" s="89"/>
      <c r="G28" s="90">
        <v>24000.0</v>
      </c>
      <c r="H28" s="89">
        <v>1.0005088E7</v>
      </c>
    </row>
    <row r="29" ht="15.75" customHeight="1">
      <c r="A29" s="86"/>
      <c r="B29" s="86"/>
      <c r="C29" s="87"/>
      <c r="D29" s="87"/>
      <c r="E29" s="86"/>
      <c r="F29" s="86"/>
      <c r="G29" s="86"/>
      <c r="H29" s="86"/>
    </row>
    <row r="30" ht="15.75" customHeight="1">
      <c r="A30" s="86"/>
      <c r="B30" s="86"/>
      <c r="C30" s="87"/>
      <c r="D30" s="87"/>
      <c r="E30" s="86"/>
      <c r="F30" s="86"/>
      <c r="G30" s="86"/>
      <c r="H30" s="8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2.86"/>
    <col customWidth="1" min="3" max="3" width="30.0"/>
    <col customWidth="1" min="4" max="4" width="11.71"/>
    <col customWidth="1" min="5" max="5" width="16.0"/>
    <col customWidth="1" min="6" max="6" width="15.86"/>
    <col customWidth="1" min="7" max="7" width="16.57"/>
    <col customWidth="1" min="8" max="8" width="14.0"/>
    <col customWidth="1" min="9" max="9" width="15.71"/>
    <col customWidth="1" min="10" max="10" width="51.71"/>
    <col customWidth="1" min="11" max="11" width="11.0"/>
    <col customWidth="1" min="12" max="12" width="15.0"/>
    <col customWidth="1" min="13" max="13" width="13.86"/>
    <col customWidth="1" min="14" max="14" width="18.14"/>
    <col customWidth="1" min="15" max="15" width="12.71"/>
    <col customWidth="1" min="16" max="16" width="22.43"/>
    <col customWidth="1" min="17" max="17" width="53.14"/>
    <col customWidth="1" min="18" max="18" width="6.29"/>
    <col customWidth="1" min="19" max="19" width="8.0"/>
    <col customWidth="1" min="20" max="20" width="8.29"/>
    <col customWidth="1" min="21" max="21" width="12.0"/>
    <col customWidth="1" min="22" max="22" width="13.29"/>
    <col customWidth="1" min="23" max="23" width="22.0"/>
    <col customWidth="1" min="24" max="24" width="8.57"/>
    <col customWidth="1" min="25" max="26" width="8.71"/>
    <col customWidth="1" min="27" max="44" width="14.43"/>
  </cols>
  <sheetData>
    <row r="1" ht="76.5" customHeight="1">
      <c r="A1" s="66"/>
      <c r="N1" s="8"/>
      <c r="V1" s="92"/>
    </row>
    <row r="2">
      <c r="A2" s="76" t="s">
        <v>4171</v>
      </c>
      <c r="B2" s="76" t="s">
        <v>4172</v>
      </c>
      <c r="C2" s="76" t="s">
        <v>4174</v>
      </c>
      <c r="D2" s="76" t="s">
        <v>138</v>
      </c>
      <c r="E2" s="76" t="s">
        <v>135</v>
      </c>
      <c r="F2" s="76" t="s">
        <v>4176</v>
      </c>
      <c r="G2" s="76" t="s">
        <v>4177</v>
      </c>
      <c r="H2" s="76" t="s">
        <v>4178</v>
      </c>
      <c r="I2" s="76" t="s">
        <v>4180</v>
      </c>
      <c r="J2" s="76" t="s">
        <v>4181</v>
      </c>
      <c r="K2" s="76" t="s">
        <v>4183</v>
      </c>
      <c r="L2" s="76" t="s">
        <v>4184</v>
      </c>
      <c r="M2" s="76" t="s">
        <v>4185</v>
      </c>
      <c r="N2" s="76" t="s">
        <v>4187</v>
      </c>
      <c r="O2" s="76" t="s">
        <v>4188</v>
      </c>
      <c r="P2" s="76" t="s">
        <v>4189</v>
      </c>
      <c r="Q2" s="76" t="s">
        <v>125</v>
      </c>
      <c r="R2" s="76" t="s">
        <v>4191</v>
      </c>
      <c r="S2" s="76" t="s">
        <v>4193</v>
      </c>
      <c r="T2" s="76" t="s">
        <v>4194</v>
      </c>
      <c r="U2" s="76" t="s">
        <v>4195</v>
      </c>
      <c r="V2" s="76" t="s">
        <v>4197</v>
      </c>
      <c r="W2" s="76" t="s">
        <v>4198</v>
      </c>
      <c r="X2" s="93" t="s">
        <v>4199</v>
      </c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</row>
    <row r="3">
      <c r="A3" s="6" t="s">
        <v>2012</v>
      </c>
      <c r="B3" s="14"/>
      <c r="C3" s="12" t="s">
        <v>2014</v>
      </c>
      <c r="D3" s="13">
        <v>5.000154E7</v>
      </c>
      <c r="E3" s="14">
        <v>2.3021616E7</v>
      </c>
      <c r="F3" s="13" t="s">
        <v>4207</v>
      </c>
      <c r="G3" s="12" t="s">
        <v>2012</v>
      </c>
      <c r="H3" s="14"/>
      <c r="I3" s="13" t="s">
        <v>4208</v>
      </c>
      <c r="J3" s="13" t="s">
        <v>4209</v>
      </c>
      <c r="K3" s="12" t="s">
        <v>45</v>
      </c>
      <c r="L3" s="12" t="s">
        <v>45</v>
      </c>
      <c r="M3" s="6" t="s">
        <v>4210</v>
      </c>
      <c r="N3" s="89">
        <v>2.306447750101E12</v>
      </c>
      <c r="O3" s="13"/>
      <c r="P3" s="95">
        <v>1.940038076E9</v>
      </c>
      <c r="Q3" s="6"/>
      <c r="R3" s="6" t="s">
        <v>4214</v>
      </c>
      <c r="S3" s="13" t="s">
        <v>4215</v>
      </c>
      <c r="T3" s="13">
        <v>0.0</v>
      </c>
      <c r="U3" s="13" t="s">
        <v>4216</v>
      </c>
      <c r="V3" s="96" t="s">
        <v>4218</v>
      </c>
      <c r="W3" s="12" t="s">
        <v>39</v>
      </c>
      <c r="X3" s="14"/>
    </row>
    <row r="4">
      <c r="A4" s="17" t="s">
        <v>2022</v>
      </c>
      <c r="C4" s="17" t="s">
        <v>2023</v>
      </c>
      <c r="D4" s="13">
        <v>5.9000267E7</v>
      </c>
      <c r="E4" s="17" t="s">
        <v>2024</v>
      </c>
      <c r="F4" s="13" t="s">
        <v>4222</v>
      </c>
      <c r="G4" s="12" t="s">
        <v>2022</v>
      </c>
      <c r="I4" s="17" t="s">
        <v>4223</v>
      </c>
      <c r="J4" s="17" t="s">
        <v>4225</v>
      </c>
      <c r="K4" s="17" t="s">
        <v>45</v>
      </c>
      <c r="L4" s="17" t="s">
        <v>45</v>
      </c>
      <c r="M4" s="6" t="s">
        <v>4210</v>
      </c>
      <c r="N4" s="8"/>
      <c r="O4" s="17"/>
      <c r="P4" s="95">
        <v>1.940038514E9</v>
      </c>
      <c r="Q4" s="17"/>
      <c r="R4" s="17" t="s">
        <v>4227</v>
      </c>
      <c r="S4" s="17" t="s">
        <v>4228</v>
      </c>
      <c r="T4" s="17">
        <v>3.0</v>
      </c>
      <c r="U4" s="17"/>
      <c r="V4" s="96" t="s">
        <v>4218</v>
      </c>
      <c r="W4" s="17" t="s">
        <v>39</v>
      </c>
    </row>
    <row r="5">
      <c r="A5" s="17" t="s">
        <v>2028</v>
      </c>
      <c r="C5" s="17" t="s">
        <v>2029</v>
      </c>
      <c r="D5" s="13">
        <v>4.030404E7</v>
      </c>
      <c r="E5" s="17">
        <v>2.3021616E7</v>
      </c>
      <c r="F5" s="17" t="s">
        <v>4230</v>
      </c>
      <c r="G5" s="12" t="s">
        <v>2022</v>
      </c>
      <c r="I5" s="17" t="s">
        <v>2031</v>
      </c>
      <c r="J5" s="17" t="s">
        <v>4232</v>
      </c>
      <c r="K5" s="17" t="s">
        <v>2022</v>
      </c>
      <c r="L5" s="17" t="s">
        <v>45</v>
      </c>
      <c r="M5" s="6" t="s">
        <v>4210</v>
      </c>
      <c r="N5" s="8" t="s">
        <v>4233</v>
      </c>
      <c r="O5" s="17"/>
      <c r="P5" s="95">
        <v>2.090006079E9</v>
      </c>
      <c r="Q5" s="17"/>
      <c r="R5" s="17" t="s">
        <v>4227</v>
      </c>
      <c r="S5" s="17" t="s">
        <v>4235</v>
      </c>
      <c r="T5" s="17">
        <v>3.0</v>
      </c>
      <c r="U5" s="97"/>
      <c r="V5" s="96" t="s">
        <v>4218</v>
      </c>
      <c r="W5" s="17" t="s">
        <v>39</v>
      </c>
    </row>
    <row r="6">
      <c r="A6" s="17" t="s">
        <v>2034</v>
      </c>
      <c r="C6" s="17" t="s">
        <v>2036</v>
      </c>
      <c r="D6" s="13"/>
      <c r="E6" s="17" t="s">
        <v>2024</v>
      </c>
      <c r="F6" s="13" t="s">
        <v>4239</v>
      </c>
      <c r="G6" s="12" t="s">
        <v>2034</v>
      </c>
      <c r="I6" s="17" t="s">
        <v>4240</v>
      </c>
      <c r="J6" s="17" t="s">
        <v>4241</v>
      </c>
      <c r="K6" s="17" t="s">
        <v>2012</v>
      </c>
      <c r="L6" s="17" t="s">
        <v>45</v>
      </c>
      <c r="M6" s="6" t="s">
        <v>4210</v>
      </c>
      <c r="N6" s="8" t="s">
        <v>4243</v>
      </c>
      <c r="O6" s="17"/>
      <c r="P6" s="95">
        <v>1.42231462E8</v>
      </c>
      <c r="Q6" s="17"/>
      <c r="R6" s="17" t="s">
        <v>4214</v>
      </c>
      <c r="S6" s="17" t="s">
        <v>4244</v>
      </c>
      <c r="T6" s="17">
        <v>2.0</v>
      </c>
      <c r="U6" s="97"/>
      <c r="V6" s="96" t="s">
        <v>4218</v>
      </c>
      <c r="W6" s="17" t="s">
        <v>39</v>
      </c>
    </row>
    <row r="7">
      <c r="A7" s="17" t="s">
        <v>2041</v>
      </c>
      <c r="C7" s="17" t="s">
        <v>2043</v>
      </c>
      <c r="D7" s="13"/>
      <c r="E7" s="17" t="s">
        <v>2044</v>
      </c>
      <c r="F7" s="17" t="s">
        <v>2046</v>
      </c>
      <c r="G7" s="12" t="s">
        <v>2022</v>
      </c>
      <c r="I7" s="17" t="s">
        <v>4247</v>
      </c>
      <c r="J7" s="17" t="s">
        <v>4249</v>
      </c>
      <c r="K7" s="17" t="s">
        <v>2022</v>
      </c>
      <c r="L7" s="17" t="s">
        <v>45</v>
      </c>
      <c r="M7" s="6" t="s">
        <v>4210</v>
      </c>
      <c r="N7" s="8" t="s">
        <v>4250</v>
      </c>
      <c r="O7" s="17"/>
      <c r="P7" s="95">
        <v>2.300045834E9</v>
      </c>
      <c r="Q7" s="17"/>
      <c r="R7" s="17" t="s">
        <v>4227</v>
      </c>
      <c r="S7" s="17" t="s">
        <v>4228</v>
      </c>
      <c r="T7" s="17">
        <v>0.0</v>
      </c>
      <c r="U7" s="17"/>
      <c r="V7" s="96" t="s">
        <v>4218</v>
      </c>
      <c r="W7" s="17" t="s">
        <v>39</v>
      </c>
    </row>
    <row r="8">
      <c r="A8" s="17" t="s">
        <v>2050</v>
      </c>
      <c r="C8" s="17" t="s">
        <v>43</v>
      </c>
      <c r="D8" s="13"/>
      <c r="E8" s="17" t="s">
        <v>2052</v>
      </c>
      <c r="F8" s="17" t="s">
        <v>2053</v>
      </c>
      <c r="G8" s="12" t="s">
        <v>2022</v>
      </c>
      <c r="I8" s="17" t="s">
        <v>4254</v>
      </c>
      <c r="J8" s="17" t="s">
        <v>4255</v>
      </c>
      <c r="K8" s="17" t="s">
        <v>2022</v>
      </c>
      <c r="L8" s="17" t="s">
        <v>45</v>
      </c>
      <c r="M8" s="6" t="s">
        <v>4210</v>
      </c>
      <c r="N8" s="8" t="s">
        <v>4256</v>
      </c>
      <c r="O8" s="17"/>
      <c r="P8" s="98">
        <v>2.090012051E9</v>
      </c>
      <c r="Q8" s="17"/>
      <c r="R8" s="17" t="s">
        <v>4227</v>
      </c>
      <c r="S8" s="17" t="s">
        <v>4228</v>
      </c>
      <c r="T8" s="17">
        <v>0.0</v>
      </c>
      <c r="U8" s="17"/>
      <c r="V8" s="17" t="s">
        <v>4260</v>
      </c>
      <c r="W8" s="17" t="s">
        <v>39</v>
      </c>
    </row>
    <row r="9">
      <c r="A9" s="17" t="s">
        <v>2057</v>
      </c>
      <c r="C9" s="17" t="s">
        <v>2059</v>
      </c>
      <c r="D9" s="13"/>
      <c r="E9" s="17" t="s">
        <v>2060</v>
      </c>
      <c r="F9" s="17" t="s">
        <v>23</v>
      </c>
      <c r="G9" s="17" t="s">
        <v>2057</v>
      </c>
      <c r="H9" s="17"/>
      <c r="I9" s="17" t="s">
        <v>4262</v>
      </c>
      <c r="J9" s="17" t="s">
        <v>4263</v>
      </c>
      <c r="K9" s="17" t="s">
        <v>2022</v>
      </c>
      <c r="L9" s="17" t="s">
        <v>45</v>
      </c>
      <c r="M9" s="6" t="s">
        <v>4210</v>
      </c>
      <c r="N9" s="8" t="s">
        <v>4265</v>
      </c>
      <c r="P9" s="17">
        <v>1.70108526E8</v>
      </c>
      <c r="Q9" s="17"/>
      <c r="R9" s="17" t="s">
        <v>4214</v>
      </c>
      <c r="S9" s="17" t="s">
        <v>4267</v>
      </c>
      <c r="T9" s="17">
        <v>4.0</v>
      </c>
      <c r="U9" s="97"/>
      <c r="V9" s="96" t="s">
        <v>4218</v>
      </c>
      <c r="W9" s="17" t="s">
        <v>39</v>
      </c>
    </row>
    <row r="10">
      <c r="A10" s="17" t="s">
        <v>4270</v>
      </c>
      <c r="C10" s="17"/>
      <c r="D10" s="13"/>
      <c r="E10" s="17">
        <v>2.3021616E7</v>
      </c>
      <c r="F10" s="17" t="s">
        <v>23</v>
      </c>
      <c r="G10" s="17" t="s">
        <v>2057</v>
      </c>
      <c r="I10" s="17" t="s">
        <v>4272</v>
      </c>
      <c r="J10" s="17" t="s">
        <v>4273</v>
      </c>
      <c r="K10" s="17" t="s">
        <v>2022</v>
      </c>
      <c r="L10" s="17" t="s">
        <v>45</v>
      </c>
      <c r="M10" s="6" t="s">
        <v>4210</v>
      </c>
      <c r="N10" s="8" t="s">
        <v>4275</v>
      </c>
      <c r="P10" s="17">
        <v>2.830055998E9</v>
      </c>
      <c r="R10" s="17" t="s">
        <v>4214</v>
      </c>
      <c r="S10" s="17" t="s">
        <v>4244</v>
      </c>
      <c r="T10" s="17">
        <v>2.0</v>
      </c>
      <c r="V10" s="96" t="s">
        <v>4218</v>
      </c>
      <c r="W10" s="17" t="s">
        <v>41</v>
      </c>
    </row>
    <row r="11">
      <c r="A11" s="17" t="s">
        <v>2062</v>
      </c>
      <c r="C11" s="17" t="s">
        <v>2063</v>
      </c>
      <c r="D11" s="13">
        <v>5.04568E7</v>
      </c>
      <c r="E11" s="17">
        <v>2.3021616E7</v>
      </c>
      <c r="F11" s="17" t="s">
        <v>2065</v>
      </c>
      <c r="G11" s="12" t="s">
        <v>2062</v>
      </c>
      <c r="I11" s="17" t="s">
        <v>4278</v>
      </c>
      <c r="J11" s="17" t="s">
        <v>4279</v>
      </c>
      <c r="K11" s="17" t="s">
        <v>2022</v>
      </c>
      <c r="L11" s="17" t="s">
        <v>45</v>
      </c>
      <c r="M11" s="6" t="s">
        <v>4210</v>
      </c>
      <c r="N11" s="8" t="s">
        <v>4280</v>
      </c>
      <c r="P11" s="17">
        <v>1.70108534E8</v>
      </c>
      <c r="R11" s="17" t="s">
        <v>4214</v>
      </c>
      <c r="S11" s="17" t="s">
        <v>4215</v>
      </c>
      <c r="T11" s="17">
        <v>0.0</v>
      </c>
      <c r="V11" s="96" t="s">
        <v>4218</v>
      </c>
      <c r="W11" s="17" t="s">
        <v>39</v>
      </c>
    </row>
    <row r="12">
      <c r="A12" s="17" t="s">
        <v>4283</v>
      </c>
      <c r="C12" s="17" t="s">
        <v>4284</v>
      </c>
      <c r="D12" s="13">
        <v>3.100861E7</v>
      </c>
      <c r="E12" s="17">
        <v>2.3021616E7</v>
      </c>
      <c r="F12" s="17" t="s">
        <v>2065</v>
      </c>
      <c r="G12" s="12" t="s">
        <v>2062</v>
      </c>
      <c r="I12" s="17" t="s">
        <v>4285</v>
      </c>
      <c r="J12" s="17" t="s">
        <v>4287</v>
      </c>
      <c r="K12" s="17" t="s">
        <v>2062</v>
      </c>
      <c r="L12" s="17" t="s">
        <v>45</v>
      </c>
      <c r="M12" s="6" t="s">
        <v>4210</v>
      </c>
      <c r="N12" s="8" t="s">
        <v>4288</v>
      </c>
      <c r="P12" s="17">
        <v>5.200041613E9</v>
      </c>
      <c r="R12" s="17" t="s">
        <v>4214</v>
      </c>
      <c r="S12" s="17" t="s">
        <v>4215</v>
      </c>
      <c r="T12" s="17">
        <v>0.0</v>
      </c>
      <c r="V12" s="96" t="s">
        <v>4218</v>
      </c>
      <c r="W12" s="17" t="s">
        <v>41</v>
      </c>
    </row>
    <row r="13">
      <c r="A13" s="17" t="s">
        <v>4291</v>
      </c>
      <c r="C13" s="17" t="s">
        <v>45</v>
      </c>
      <c r="D13" s="13">
        <v>3.0320487E7</v>
      </c>
      <c r="E13" s="17">
        <v>2.3021616E7</v>
      </c>
      <c r="F13" s="17" t="s">
        <v>4292</v>
      </c>
      <c r="G13" s="17" t="s">
        <v>2041</v>
      </c>
      <c r="I13" s="17" t="s">
        <v>4293</v>
      </c>
      <c r="J13" s="17" t="s">
        <v>4295</v>
      </c>
      <c r="K13" s="17" t="s">
        <v>2022</v>
      </c>
      <c r="L13" s="17" t="s">
        <v>45</v>
      </c>
      <c r="M13" s="6" t="s">
        <v>4210</v>
      </c>
      <c r="N13" s="8" t="s">
        <v>4296</v>
      </c>
      <c r="P13" s="17" t="s">
        <v>45</v>
      </c>
      <c r="R13" s="17" t="s">
        <v>4214</v>
      </c>
      <c r="S13" s="17" t="s">
        <v>4215</v>
      </c>
      <c r="T13" s="17">
        <v>0.0</v>
      </c>
      <c r="V13" s="96" t="s">
        <v>4218</v>
      </c>
      <c r="W13" s="17" t="s">
        <v>41</v>
      </c>
    </row>
    <row r="14">
      <c r="A14" s="17" t="s">
        <v>2067</v>
      </c>
      <c r="C14" s="17" t="s">
        <v>2068</v>
      </c>
      <c r="D14" s="13">
        <v>3.1354498E7</v>
      </c>
      <c r="E14" s="17">
        <v>2.3021616E7</v>
      </c>
      <c r="F14" s="17" t="s">
        <v>4230</v>
      </c>
      <c r="G14" s="17" t="s">
        <v>2022</v>
      </c>
      <c r="I14" s="17" t="s">
        <v>4299</v>
      </c>
      <c r="J14" s="17" t="s">
        <v>4300</v>
      </c>
      <c r="K14" s="17" t="s">
        <v>2022</v>
      </c>
      <c r="L14" s="17" t="s">
        <v>45</v>
      </c>
      <c r="M14" s="6" t="s">
        <v>4210</v>
      </c>
      <c r="N14" s="8"/>
      <c r="P14" s="17">
        <v>2.090013729E9</v>
      </c>
      <c r="R14" s="17" t="s">
        <v>4227</v>
      </c>
      <c r="S14" s="17" t="s">
        <v>4228</v>
      </c>
      <c r="T14" s="17">
        <v>1.0</v>
      </c>
      <c r="V14" s="96" t="s">
        <v>4218</v>
      </c>
      <c r="W14" s="17" t="s">
        <v>39</v>
      </c>
    </row>
    <row r="15">
      <c r="A15" s="17" t="s">
        <v>1989</v>
      </c>
      <c r="C15" s="17" t="s">
        <v>2072</v>
      </c>
      <c r="D15" s="13">
        <v>5.000306E7</v>
      </c>
      <c r="E15" s="17">
        <v>2.3021616E7</v>
      </c>
      <c r="F15" s="17" t="s">
        <v>4230</v>
      </c>
      <c r="G15" s="17" t="s">
        <v>2022</v>
      </c>
      <c r="I15" s="17" t="s">
        <v>4299</v>
      </c>
      <c r="J15" s="17" t="s">
        <v>4300</v>
      </c>
      <c r="K15" s="17" t="s">
        <v>2022</v>
      </c>
      <c r="L15" s="17" t="s">
        <v>45</v>
      </c>
      <c r="M15" s="6" t="s">
        <v>4210</v>
      </c>
      <c r="N15" s="8"/>
      <c r="P15" s="17">
        <v>3668547.0</v>
      </c>
      <c r="R15" s="17" t="s">
        <v>4214</v>
      </c>
      <c r="S15" s="17" t="s">
        <v>4244</v>
      </c>
      <c r="T15" s="17">
        <v>2.0</v>
      </c>
      <c r="V15" s="96" t="s">
        <v>4218</v>
      </c>
      <c r="W15" s="17" t="s">
        <v>39</v>
      </c>
    </row>
    <row r="16">
      <c r="A16" s="17" t="s">
        <v>2076</v>
      </c>
      <c r="C16" s="17" t="s">
        <v>2077</v>
      </c>
      <c r="D16" s="13">
        <v>4.0008219E7</v>
      </c>
      <c r="E16" s="17">
        <v>2.3021616E7</v>
      </c>
      <c r="F16" s="17" t="s">
        <v>4230</v>
      </c>
      <c r="G16" s="17" t="s">
        <v>2022</v>
      </c>
      <c r="I16" s="17" t="s">
        <v>4299</v>
      </c>
      <c r="J16" s="17" t="s">
        <v>4300</v>
      </c>
      <c r="K16" s="17" t="s">
        <v>2022</v>
      </c>
      <c r="L16" s="17" t="s">
        <v>45</v>
      </c>
      <c r="M16" s="6" t="s">
        <v>4210</v>
      </c>
      <c r="N16" s="8"/>
      <c r="P16" s="17">
        <v>1.880089303E9</v>
      </c>
      <c r="R16" s="17" t="s">
        <v>4214</v>
      </c>
      <c r="S16" s="17" t="s">
        <v>4244</v>
      </c>
      <c r="T16" s="17">
        <v>1.0</v>
      </c>
      <c r="V16" s="96" t="s">
        <v>4218</v>
      </c>
      <c r="W16" s="17" t="s">
        <v>39</v>
      </c>
    </row>
    <row r="17">
      <c r="A17" s="17" t="s">
        <v>2081</v>
      </c>
      <c r="C17" s="17" t="s">
        <v>2082</v>
      </c>
      <c r="D17" s="13">
        <v>4.000407E7</v>
      </c>
      <c r="E17" s="17">
        <v>2.3021616E7</v>
      </c>
      <c r="F17" s="17" t="s">
        <v>4230</v>
      </c>
      <c r="G17" s="17" t="s">
        <v>2022</v>
      </c>
      <c r="I17" s="17" t="s">
        <v>4299</v>
      </c>
      <c r="J17" s="17" t="s">
        <v>4300</v>
      </c>
      <c r="K17" s="17" t="s">
        <v>2022</v>
      </c>
      <c r="L17" s="17" t="s">
        <v>45</v>
      </c>
      <c r="M17" s="6" t="s">
        <v>4210</v>
      </c>
      <c r="N17" s="8"/>
      <c r="P17" s="17">
        <v>7.050015457E9</v>
      </c>
      <c r="R17" s="17" t="s">
        <v>4214</v>
      </c>
      <c r="S17" s="17" t="s">
        <v>4244</v>
      </c>
      <c r="T17" s="17">
        <v>0.0</v>
      </c>
      <c r="V17" s="96" t="s">
        <v>4218</v>
      </c>
      <c r="W17" s="17" t="s">
        <v>39</v>
      </c>
    </row>
    <row r="18">
      <c r="A18" s="17" t="s">
        <v>782</v>
      </c>
      <c r="C18" s="17" t="s">
        <v>2086</v>
      </c>
      <c r="D18" s="13">
        <v>4.064707E7</v>
      </c>
      <c r="E18" s="17">
        <v>2.3021616E7</v>
      </c>
      <c r="F18" s="17" t="s">
        <v>4230</v>
      </c>
      <c r="G18" s="17" t="s">
        <v>2022</v>
      </c>
      <c r="I18" s="17" t="s">
        <v>4299</v>
      </c>
      <c r="J18" s="17" t="s">
        <v>4300</v>
      </c>
      <c r="K18" s="17" t="s">
        <v>2022</v>
      </c>
      <c r="L18" s="17" t="s">
        <v>45</v>
      </c>
      <c r="M18" s="6" t="s">
        <v>4210</v>
      </c>
      <c r="N18" s="8"/>
      <c r="P18" s="17">
        <v>2.011214E7</v>
      </c>
      <c r="R18" s="17" t="s">
        <v>4214</v>
      </c>
      <c r="S18" s="17" t="s">
        <v>4244</v>
      </c>
      <c r="T18" s="17">
        <v>3.0</v>
      </c>
      <c r="V18" s="96" t="s">
        <v>4218</v>
      </c>
      <c r="W18" s="17" t="s">
        <v>39</v>
      </c>
    </row>
    <row r="19">
      <c r="N19" s="8"/>
    </row>
    <row r="20" ht="15.75" customHeight="1">
      <c r="N20" s="8"/>
    </row>
    <row r="21" ht="15.75" customHeight="1">
      <c r="N21" s="8"/>
    </row>
    <row r="22" ht="15.75" customHeight="1">
      <c r="N22" s="8"/>
    </row>
    <row r="23" ht="15.75" customHeight="1">
      <c r="N23" s="8"/>
    </row>
    <row r="24" ht="15.75" customHeight="1">
      <c r="N24" s="8"/>
    </row>
    <row r="25" ht="15.75" customHeight="1">
      <c r="N25" s="8"/>
    </row>
    <row r="26" ht="15.75" customHeight="1">
      <c r="N26" s="8"/>
    </row>
    <row r="27" ht="15.75" customHeight="1">
      <c r="N27" s="8"/>
    </row>
    <row r="28" ht="15.75" customHeight="1">
      <c r="N28" s="8"/>
    </row>
    <row r="29" ht="15.75" customHeight="1">
      <c r="N29" s="8"/>
    </row>
    <row r="30" ht="15.75" customHeight="1">
      <c r="N30" s="8"/>
    </row>
    <row r="31" ht="15.75" customHeight="1">
      <c r="N31" s="8"/>
    </row>
    <row r="32" ht="15.75" customHeight="1">
      <c r="N32" s="8"/>
    </row>
    <row r="33" ht="15.75" customHeight="1">
      <c r="N33" s="8"/>
    </row>
    <row r="34" ht="15.75" customHeight="1">
      <c r="N34" s="8"/>
    </row>
    <row r="35" ht="15.75" customHeight="1">
      <c r="N35" s="8"/>
    </row>
    <row r="36" ht="15.75" customHeight="1">
      <c r="N36" s="8"/>
    </row>
    <row r="37" ht="15.75" customHeight="1">
      <c r="N37" s="8"/>
    </row>
    <row r="38" ht="15.75" customHeight="1">
      <c r="N38" s="8"/>
    </row>
    <row r="39" ht="15.75" customHeight="1">
      <c r="N39" s="8"/>
    </row>
    <row r="40" ht="15.75" customHeight="1">
      <c r="N40" s="8"/>
    </row>
    <row r="41" ht="15.75" customHeight="1">
      <c r="N41" s="8"/>
    </row>
    <row r="42" ht="15.75" customHeight="1">
      <c r="N42" s="8"/>
    </row>
    <row r="43" ht="15.75" customHeight="1">
      <c r="N43" s="8"/>
    </row>
    <row r="44" ht="15.75" customHeight="1">
      <c r="N44" s="8"/>
    </row>
    <row r="45" ht="15.75" customHeight="1">
      <c r="N45" s="8"/>
    </row>
    <row r="46" ht="15.75" customHeight="1">
      <c r="N46" s="8"/>
    </row>
    <row r="47" ht="15.75" customHeight="1">
      <c r="N47" s="8"/>
    </row>
    <row r="48" ht="15.75" customHeight="1">
      <c r="N48" s="8"/>
    </row>
    <row r="49" ht="15.75" customHeight="1">
      <c r="N49" s="8"/>
    </row>
    <row r="50" ht="15.75" customHeight="1">
      <c r="N50" s="8"/>
    </row>
    <row r="51" ht="15.75" customHeight="1">
      <c r="N51" s="8"/>
    </row>
    <row r="52" ht="15.75" customHeight="1">
      <c r="N52" s="8"/>
    </row>
    <row r="53" ht="15.75" customHeight="1">
      <c r="N53" s="8"/>
    </row>
    <row r="54" ht="15.75" customHeight="1">
      <c r="N54" s="8"/>
    </row>
    <row r="55" ht="15.75" customHeight="1">
      <c r="N55" s="8"/>
    </row>
    <row r="56" ht="15.75" customHeight="1">
      <c r="N56" s="8"/>
    </row>
    <row r="57" ht="15.75" customHeight="1">
      <c r="N57" s="8"/>
    </row>
    <row r="58" ht="15.75" customHeight="1">
      <c r="N58" s="8"/>
    </row>
    <row r="59" ht="15.75" customHeight="1">
      <c r="N59" s="8"/>
    </row>
    <row r="60" ht="15.75" customHeight="1">
      <c r="N60" s="8"/>
    </row>
    <row r="61" ht="15.75" customHeight="1">
      <c r="N61" s="8"/>
    </row>
    <row r="62" ht="15.75" customHeight="1">
      <c r="N62" s="8"/>
    </row>
    <row r="63" ht="15.75" customHeight="1">
      <c r="N63" s="8"/>
    </row>
    <row r="64" ht="15.75" customHeight="1">
      <c r="N64" s="8"/>
    </row>
    <row r="65" ht="15.75" customHeight="1">
      <c r="N65" s="8"/>
    </row>
    <row r="66" ht="15.75" customHeight="1">
      <c r="N66" s="8"/>
    </row>
    <row r="67" ht="15.75" customHeight="1">
      <c r="N67" s="8"/>
    </row>
    <row r="68" ht="15.75" customHeight="1">
      <c r="N68" s="8"/>
    </row>
    <row r="69" ht="15.75" customHeight="1">
      <c r="N69" s="8"/>
    </row>
    <row r="70" ht="15.75" customHeight="1">
      <c r="N70" s="8"/>
    </row>
    <row r="71" ht="15.75" customHeight="1">
      <c r="N71" s="8"/>
    </row>
    <row r="72" ht="15.75" customHeight="1">
      <c r="N72" s="8"/>
    </row>
    <row r="73" ht="15.75" customHeight="1">
      <c r="N73" s="8"/>
    </row>
    <row r="74" ht="15.75" customHeight="1">
      <c r="N74" s="8"/>
    </row>
    <row r="75" ht="15.75" customHeight="1">
      <c r="N75" s="8"/>
    </row>
    <row r="76" ht="15.75" customHeight="1">
      <c r="N76" s="8"/>
    </row>
    <row r="77" ht="15.75" customHeight="1">
      <c r="N77" s="8"/>
    </row>
    <row r="78" ht="15.75" customHeight="1">
      <c r="N78" s="8"/>
    </row>
    <row r="79" ht="15.75" customHeight="1">
      <c r="N79" s="8"/>
    </row>
    <row r="80" ht="15.75" customHeight="1">
      <c r="N80" s="8"/>
    </row>
    <row r="81" ht="15.75" customHeight="1">
      <c r="N81" s="8"/>
    </row>
    <row r="82" ht="15.75" customHeight="1">
      <c r="N82" s="8"/>
    </row>
    <row r="83" ht="15.75" customHeight="1">
      <c r="N83" s="8"/>
    </row>
    <row r="84" ht="15.75" customHeight="1">
      <c r="N84" s="8"/>
    </row>
    <row r="85" ht="15.75" customHeight="1">
      <c r="N85" s="8"/>
    </row>
    <row r="86" ht="15.75" customHeight="1">
      <c r="N86" s="8"/>
    </row>
    <row r="87" ht="15.75" customHeight="1">
      <c r="N87" s="8"/>
    </row>
    <row r="88" ht="15.75" customHeight="1">
      <c r="N88" s="8"/>
    </row>
    <row r="89" ht="15.75" customHeight="1">
      <c r="N89" s="8"/>
    </row>
    <row r="90" ht="15.75" customHeight="1">
      <c r="N90" s="8"/>
    </row>
    <row r="91" ht="15.75" customHeight="1">
      <c r="N91" s="8"/>
    </row>
    <row r="92" ht="15.75" customHeight="1">
      <c r="N92" s="8"/>
    </row>
    <row r="93" ht="15.75" customHeight="1">
      <c r="N93" s="8"/>
    </row>
    <row r="94" ht="15.75" customHeight="1">
      <c r="N94" s="8"/>
    </row>
    <row r="95" ht="15.75" customHeight="1">
      <c r="N95" s="8"/>
    </row>
    <row r="96" ht="15.75" customHeight="1">
      <c r="N96" s="8"/>
    </row>
    <row r="97" ht="15.75" customHeight="1">
      <c r="N97" s="8"/>
    </row>
    <row r="98" ht="15.75" customHeight="1">
      <c r="N98" s="8"/>
    </row>
    <row r="99" ht="15.75" customHeight="1">
      <c r="N99" s="8"/>
    </row>
    <row r="100" ht="15.75" customHeight="1">
      <c r="N100" s="8"/>
    </row>
    <row r="101" ht="15.75" customHeight="1">
      <c r="N101" s="8"/>
    </row>
    <row r="102" ht="15.75" customHeight="1">
      <c r="N102" s="8"/>
    </row>
    <row r="103" ht="15.75" customHeight="1">
      <c r="N103" s="8"/>
    </row>
    <row r="104" ht="15.75" customHeight="1">
      <c r="N104" s="8"/>
    </row>
    <row r="105" ht="15.75" customHeight="1">
      <c r="N105" s="8"/>
    </row>
    <row r="106" ht="15.75" customHeight="1">
      <c r="N106" s="8"/>
    </row>
    <row r="107" ht="15.75" customHeight="1">
      <c r="N107" s="8"/>
    </row>
    <row r="108" ht="15.75" customHeight="1">
      <c r="N108" s="8"/>
    </row>
    <row r="109" ht="15.75" customHeight="1">
      <c r="N109" s="8"/>
    </row>
    <row r="110" ht="15.75" customHeight="1">
      <c r="N110" s="8"/>
    </row>
    <row r="111" ht="15.75" customHeight="1">
      <c r="N111" s="8"/>
    </row>
    <row r="112" ht="15.75" customHeight="1">
      <c r="N112" s="8"/>
    </row>
    <row r="113" ht="15.75" customHeight="1">
      <c r="N113" s="8"/>
    </row>
    <row r="114" ht="15.75" customHeight="1">
      <c r="N114" s="8"/>
    </row>
    <row r="115" ht="15.75" customHeight="1">
      <c r="N115" s="8"/>
    </row>
    <row r="116" ht="15.75" customHeight="1">
      <c r="N116" s="8"/>
    </row>
    <row r="117" ht="15.75" customHeight="1">
      <c r="N117" s="8"/>
    </row>
    <row r="118" ht="15.75" customHeight="1">
      <c r="N118" s="8"/>
    </row>
    <row r="119" ht="15.75" customHeight="1">
      <c r="N119" s="8"/>
    </row>
    <row r="120" ht="15.75" customHeight="1">
      <c r="N120" s="8"/>
    </row>
    <row r="121" ht="15.75" customHeight="1">
      <c r="N121" s="8"/>
    </row>
    <row r="122" ht="15.75" customHeight="1">
      <c r="N122" s="8"/>
    </row>
    <row r="123" ht="15.75" customHeight="1">
      <c r="N123" s="8"/>
    </row>
    <row r="124" ht="15.75" customHeight="1">
      <c r="N124" s="8"/>
    </row>
    <row r="125" ht="15.75" customHeight="1">
      <c r="N125" s="8"/>
    </row>
    <row r="126" ht="15.75" customHeight="1">
      <c r="N126" s="8"/>
    </row>
    <row r="127" ht="15.75" customHeight="1">
      <c r="N127" s="8"/>
    </row>
    <row r="128" ht="15.75" customHeight="1">
      <c r="N128" s="8"/>
    </row>
    <row r="129" ht="15.75" customHeight="1">
      <c r="N129" s="8"/>
    </row>
    <row r="130" ht="15.75" customHeight="1">
      <c r="N130" s="8"/>
    </row>
    <row r="131" ht="15.75" customHeight="1">
      <c r="N131" s="8"/>
    </row>
    <row r="132" ht="15.75" customHeight="1">
      <c r="N132" s="8"/>
    </row>
    <row r="133" ht="15.75" customHeight="1">
      <c r="N133" s="8"/>
    </row>
    <row r="134" ht="15.75" customHeight="1">
      <c r="N134" s="8"/>
    </row>
    <row r="135" ht="15.75" customHeight="1">
      <c r="N135" s="8"/>
    </row>
    <row r="136" ht="15.75" customHeight="1">
      <c r="N136" s="8"/>
    </row>
    <row r="137" ht="15.75" customHeight="1">
      <c r="N137" s="8"/>
    </row>
    <row r="138" ht="15.75" customHeight="1">
      <c r="N138" s="8"/>
    </row>
    <row r="139" ht="15.75" customHeight="1">
      <c r="N139" s="8"/>
    </row>
    <row r="140" ht="15.75" customHeight="1">
      <c r="N140" s="8"/>
    </row>
    <row r="141" ht="15.75" customHeight="1">
      <c r="N141" s="8"/>
    </row>
    <row r="142" ht="15.75" customHeight="1">
      <c r="N142" s="8"/>
    </row>
    <row r="143" ht="15.75" customHeight="1">
      <c r="N143" s="8"/>
    </row>
    <row r="144" ht="15.75" customHeight="1">
      <c r="N144" s="8"/>
    </row>
    <row r="145" ht="15.75" customHeight="1">
      <c r="N145" s="8"/>
    </row>
    <row r="146" ht="15.75" customHeight="1">
      <c r="N146" s="8"/>
    </row>
    <row r="147" ht="15.75" customHeight="1">
      <c r="N147" s="8"/>
    </row>
    <row r="148" ht="15.75" customHeight="1">
      <c r="N148" s="8"/>
    </row>
    <row r="149" ht="15.75" customHeight="1">
      <c r="N149" s="8"/>
    </row>
    <row r="150" ht="15.75" customHeight="1">
      <c r="N150" s="8"/>
    </row>
    <row r="151" ht="15.75" customHeight="1">
      <c r="N151" s="8"/>
    </row>
    <row r="152" ht="15.75" customHeight="1">
      <c r="N152" s="8"/>
    </row>
    <row r="153" ht="15.75" customHeight="1">
      <c r="N153" s="8"/>
    </row>
    <row r="154" ht="15.75" customHeight="1">
      <c r="N154" s="8"/>
    </row>
    <row r="155" ht="15.75" customHeight="1">
      <c r="N155" s="8"/>
    </row>
    <row r="156" ht="15.75" customHeight="1">
      <c r="N156" s="8"/>
    </row>
    <row r="157" ht="15.75" customHeight="1">
      <c r="N157" s="8"/>
    </row>
    <row r="158" ht="15.75" customHeight="1">
      <c r="N158" s="8"/>
    </row>
    <row r="159" ht="15.75" customHeight="1">
      <c r="N159" s="8"/>
    </row>
    <row r="160" ht="15.75" customHeight="1">
      <c r="N160" s="8"/>
    </row>
    <row r="161" ht="15.75" customHeight="1">
      <c r="N161" s="8"/>
    </row>
    <row r="162" ht="15.75" customHeight="1">
      <c r="N162" s="8"/>
    </row>
    <row r="163" ht="15.75" customHeight="1">
      <c r="N163" s="8"/>
    </row>
    <row r="164" ht="15.75" customHeight="1">
      <c r="N164" s="8"/>
    </row>
    <row r="165" ht="15.75" customHeight="1">
      <c r="N165" s="8"/>
    </row>
    <row r="166" ht="15.75" customHeight="1">
      <c r="N166" s="8"/>
    </row>
    <row r="167" ht="15.75" customHeight="1">
      <c r="N167" s="8"/>
    </row>
    <row r="168" ht="15.75" customHeight="1">
      <c r="N168" s="8"/>
    </row>
    <row r="169" ht="15.75" customHeight="1">
      <c r="N169" s="8"/>
    </row>
    <row r="170" ht="15.75" customHeight="1">
      <c r="N170" s="8"/>
    </row>
    <row r="171" ht="15.75" customHeight="1">
      <c r="N171" s="8"/>
    </row>
    <row r="172" ht="15.75" customHeight="1">
      <c r="N172" s="8"/>
    </row>
    <row r="173" ht="15.75" customHeight="1">
      <c r="N173" s="8"/>
    </row>
    <row r="174" ht="15.75" customHeight="1">
      <c r="N174" s="8"/>
    </row>
    <row r="175" ht="15.75" customHeight="1">
      <c r="N175" s="8"/>
    </row>
    <row r="176" ht="15.75" customHeight="1">
      <c r="N176" s="8"/>
    </row>
    <row r="177" ht="15.75" customHeight="1">
      <c r="N177" s="8"/>
    </row>
    <row r="178" ht="15.75" customHeight="1">
      <c r="N178" s="8"/>
    </row>
    <row r="179" ht="15.75" customHeight="1">
      <c r="N179" s="8"/>
    </row>
    <row r="180" ht="15.75" customHeight="1">
      <c r="N180" s="8"/>
    </row>
    <row r="181" ht="15.75" customHeight="1">
      <c r="N181" s="8"/>
    </row>
    <row r="182" ht="15.75" customHeight="1">
      <c r="N182" s="8"/>
    </row>
    <row r="183" ht="15.75" customHeight="1">
      <c r="N183" s="8"/>
    </row>
    <row r="184" ht="15.75" customHeight="1">
      <c r="N184" s="8"/>
    </row>
    <row r="185" ht="15.75" customHeight="1">
      <c r="N185" s="8"/>
    </row>
    <row r="186" ht="15.75" customHeight="1">
      <c r="N186" s="8"/>
    </row>
    <row r="187" ht="15.75" customHeight="1">
      <c r="N187" s="8"/>
    </row>
    <row r="188" ht="15.75" customHeight="1">
      <c r="N188" s="8"/>
    </row>
    <row r="189" ht="15.75" customHeight="1">
      <c r="N189" s="8"/>
    </row>
    <row r="190" ht="15.75" customHeight="1">
      <c r="N190" s="8"/>
    </row>
    <row r="191" ht="15.75" customHeight="1">
      <c r="N191" s="8"/>
    </row>
    <row r="192" ht="15.75" customHeight="1">
      <c r="N192" s="8"/>
    </row>
    <row r="193" ht="15.75" customHeight="1">
      <c r="N193" s="8"/>
    </row>
    <row r="194" ht="15.75" customHeight="1">
      <c r="N194" s="8"/>
    </row>
    <row r="195" ht="15.75" customHeight="1">
      <c r="N195" s="8"/>
    </row>
    <row r="196" ht="15.75" customHeight="1">
      <c r="N196" s="8"/>
    </row>
    <row r="197" ht="15.75" customHeight="1">
      <c r="N197" s="8"/>
    </row>
    <row r="198" ht="15.75" customHeight="1">
      <c r="N198" s="8"/>
    </row>
    <row r="199" ht="15.75" customHeight="1">
      <c r="N199" s="8"/>
    </row>
    <row r="200" ht="15.75" customHeight="1">
      <c r="N200" s="8"/>
    </row>
    <row r="201" ht="15.75" customHeight="1">
      <c r="N201" s="8"/>
    </row>
    <row r="202" ht="15.75" customHeight="1">
      <c r="N202" s="8"/>
    </row>
    <row r="203" ht="15.75" customHeight="1">
      <c r="N203" s="8"/>
    </row>
    <row r="204" ht="15.75" customHeight="1">
      <c r="N204" s="8"/>
    </row>
    <row r="205" ht="15.75" customHeight="1">
      <c r="N205" s="8"/>
    </row>
    <row r="206" ht="15.75" customHeight="1">
      <c r="N206" s="8"/>
    </row>
    <row r="207" ht="15.75" customHeight="1">
      <c r="N207" s="8"/>
    </row>
    <row r="208" ht="15.75" customHeight="1">
      <c r="N208" s="8"/>
    </row>
    <row r="209" ht="15.75" customHeight="1">
      <c r="N209" s="8"/>
    </row>
    <row r="210" ht="15.75" customHeight="1">
      <c r="N210" s="8"/>
    </row>
    <row r="211" ht="15.75" customHeight="1">
      <c r="N211" s="8"/>
    </row>
    <row r="212" ht="15.75" customHeight="1">
      <c r="N212" s="8"/>
    </row>
    <row r="213" ht="15.75" customHeight="1">
      <c r="N213" s="8"/>
    </row>
    <row r="214" ht="15.75" customHeight="1">
      <c r="N214" s="8"/>
    </row>
    <row r="215" ht="15.75" customHeight="1">
      <c r="N215" s="8"/>
    </row>
    <row r="216" ht="15.75" customHeight="1">
      <c r="N216" s="8"/>
    </row>
    <row r="217" ht="15.75" customHeight="1">
      <c r="N217" s="8"/>
    </row>
    <row r="218" ht="15.75" customHeight="1">
      <c r="N218" s="8"/>
    </row>
    <row r="219" ht="15.75" customHeight="1">
      <c r="N219" s="8"/>
    </row>
    <row r="220" ht="15.75" customHeight="1">
      <c r="N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72.86"/>
    <col customWidth="1" min="2" max="2" width="18.43"/>
    <col customWidth="1" min="3" max="3" width="13.14"/>
    <col customWidth="1" min="4" max="4" width="12.43"/>
    <col customWidth="1" min="5" max="5" width="10.0"/>
    <col customWidth="1" min="6" max="6" width="10.71"/>
    <col customWidth="1" min="7" max="7" width="26.14"/>
    <col customWidth="1" min="8" max="8" width="27.29"/>
    <col customWidth="1" min="9" max="9" width="9.29"/>
    <col customWidth="1" min="10" max="11" width="17.71"/>
    <col customWidth="1" min="12" max="13" width="29.71"/>
    <col customWidth="1" min="14" max="14" width="10.43"/>
    <col customWidth="1" min="15" max="15" width="14.43"/>
    <col customWidth="1" min="16" max="16" width="13.0"/>
    <col customWidth="1" min="17" max="17" width="10.43"/>
    <col customWidth="1" min="18" max="18" width="8.71"/>
    <col customWidth="1" min="19" max="36" width="14.43"/>
  </cols>
  <sheetData>
    <row r="1" ht="81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 t="s">
        <v>10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ht="13.5" customHeight="1">
      <c r="A2" s="6" t="s">
        <v>20</v>
      </c>
      <c r="B2" s="9" t="s">
        <v>24</v>
      </c>
      <c r="C2" s="10" t="s">
        <v>24</v>
      </c>
      <c r="D2" s="6" t="s">
        <v>39</v>
      </c>
      <c r="E2" s="6" t="s">
        <v>39</v>
      </c>
      <c r="F2" s="12" t="s">
        <v>41</v>
      </c>
      <c r="G2" s="13" t="s">
        <v>47</v>
      </c>
      <c r="H2" s="6" t="s">
        <v>48</v>
      </c>
      <c r="I2" s="13">
        <v>15.0</v>
      </c>
      <c r="J2" s="18">
        <f t="shared" ref="J2:J441" si="1">I2/1.12</f>
        <v>13.39285714</v>
      </c>
      <c r="K2" s="6">
        <v>7.79</v>
      </c>
      <c r="L2" s="6" t="s">
        <v>62</v>
      </c>
      <c r="M2" s="6" t="b">
        <f t="shared" ref="M2:M441" si="2">FALSE()</f>
        <v>0</v>
      </c>
      <c r="N2" s="6" t="s">
        <v>64</v>
      </c>
      <c r="O2" s="13" t="s">
        <v>41</v>
      </c>
      <c r="P2" s="6"/>
      <c r="Q2" s="6" t="s">
        <v>39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ht="13.5" customHeight="1">
      <c r="A3" s="6" t="s">
        <v>69</v>
      </c>
      <c r="B3" s="10" t="s">
        <v>24</v>
      </c>
      <c r="C3" s="10" t="s">
        <v>24</v>
      </c>
      <c r="D3" s="6" t="s">
        <v>39</v>
      </c>
      <c r="E3" s="6" t="s">
        <v>39</v>
      </c>
      <c r="F3" s="12" t="s">
        <v>41</v>
      </c>
      <c r="G3" s="13" t="s">
        <v>47</v>
      </c>
      <c r="H3" s="6" t="s">
        <v>48</v>
      </c>
      <c r="I3" s="13">
        <v>70.0</v>
      </c>
      <c r="J3" s="18">
        <f t="shared" si="1"/>
        <v>62.5</v>
      </c>
      <c r="K3" s="6">
        <v>35.7</v>
      </c>
      <c r="L3" s="6" t="s">
        <v>62</v>
      </c>
      <c r="M3" s="6" t="b">
        <f t="shared" si="2"/>
        <v>0</v>
      </c>
      <c r="N3" s="6" t="s">
        <v>64</v>
      </c>
      <c r="O3" s="13" t="s">
        <v>41</v>
      </c>
      <c r="P3" s="6"/>
      <c r="Q3" s="6" t="s">
        <v>39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 ht="13.5" customHeight="1">
      <c r="A4" s="17" t="s">
        <v>75</v>
      </c>
      <c r="B4" s="10" t="s">
        <v>77</v>
      </c>
      <c r="C4" s="10" t="s">
        <v>77</v>
      </c>
      <c r="D4" s="17" t="s">
        <v>39</v>
      </c>
      <c r="E4" s="17" t="s">
        <v>39</v>
      </c>
      <c r="F4" s="12" t="s">
        <v>41</v>
      </c>
      <c r="G4" s="13" t="s">
        <v>47</v>
      </c>
      <c r="H4" s="17" t="s">
        <v>48</v>
      </c>
      <c r="I4" s="17">
        <v>15.0</v>
      </c>
      <c r="J4" s="18">
        <f t="shared" si="1"/>
        <v>13.39285714</v>
      </c>
      <c r="K4" s="17">
        <v>6.45</v>
      </c>
      <c r="L4" s="6" t="s">
        <v>62</v>
      </c>
      <c r="M4" s="6" t="b">
        <f t="shared" si="2"/>
        <v>0</v>
      </c>
      <c r="N4" s="6" t="s">
        <v>64</v>
      </c>
      <c r="O4" s="13" t="s">
        <v>41</v>
      </c>
      <c r="P4" s="17"/>
      <c r="Q4" s="6" t="s">
        <v>39</v>
      </c>
    </row>
    <row r="5" ht="13.5" customHeight="1">
      <c r="A5" s="17" t="s">
        <v>85</v>
      </c>
      <c r="B5" s="10" t="s">
        <v>77</v>
      </c>
      <c r="C5" s="10" t="s">
        <v>77</v>
      </c>
      <c r="D5" s="17" t="s">
        <v>39</v>
      </c>
      <c r="E5" s="17" t="s">
        <v>39</v>
      </c>
      <c r="F5" s="12" t="s">
        <v>41</v>
      </c>
      <c r="G5" s="13" t="s">
        <v>47</v>
      </c>
      <c r="H5" s="17" t="s">
        <v>48</v>
      </c>
      <c r="I5" s="17">
        <v>1.65</v>
      </c>
      <c r="J5" s="18">
        <f t="shared" si="1"/>
        <v>1.473214286</v>
      </c>
      <c r="K5" s="17">
        <v>0.97</v>
      </c>
      <c r="L5" s="6" t="s">
        <v>62</v>
      </c>
      <c r="M5" s="6" t="b">
        <f t="shared" si="2"/>
        <v>0</v>
      </c>
      <c r="N5" s="6" t="s">
        <v>64</v>
      </c>
      <c r="O5" s="13" t="s">
        <v>41</v>
      </c>
      <c r="P5" s="17"/>
      <c r="Q5" s="6" t="s">
        <v>39</v>
      </c>
    </row>
    <row r="6" ht="13.5" customHeight="1">
      <c r="A6" s="17" t="s">
        <v>91</v>
      </c>
      <c r="B6" s="10" t="s">
        <v>77</v>
      </c>
      <c r="C6" s="10" t="s">
        <v>77</v>
      </c>
      <c r="D6" s="17" t="s">
        <v>39</v>
      </c>
      <c r="E6" s="17" t="s">
        <v>39</v>
      </c>
      <c r="F6" s="12" t="s">
        <v>41</v>
      </c>
      <c r="G6" s="13" t="s">
        <v>47</v>
      </c>
      <c r="H6" s="17" t="s">
        <v>48</v>
      </c>
      <c r="I6" s="17">
        <v>28.0</v>
      </c>
      <c r="J6" s="18">
        <f t="shared" si="1"/>
        <v>25</v>
      </c>
      <c r="K6" s="17">
        <v>14.67</v>
      </c>
      <c r="L6" s="6" t="s">
        <v>62</v>
      </c>
      <c r="M6" s="6" t="b">
        <f t="shared" si="2"/>
        <v>0</v>
      </c>
      <c r="N6" s="6" t="s">
        <v>64</v>
      </c>
      <c r="O6" s="13" t="s">
        <v>41</v>
      </c>
      <c r="P6" s="17"/>
      <c r="Q6" s="6" t="s">
        <v>39</v>
      </c>
    </row>
    <row r="7" ht="13.5" customHeight="1">
      <c r="A7" s="17" t="s">
        <v>96</v>
      </c>
      <c r="B7" s="10" t="s">
        <v>77</v>
      </c>
      <c r="C7" s="10" t="s">
        <v>77</v>
      </c>
      <c r="D7" s="17" t="s">
        <v>39</v>
      </c>
      <c r="E7" s="17" t="s">
        <v>39</v>
      </c>
      <c r="F7" s="12" t="s">
        <v>41</v>
      </c>
      <c r="G7" s="13" t="s">
        <v>47</v>
      </c>
      <c r="H7" s="17" t="s">
        <v>48</v>
      </c>
      <c r="I7" s="17">
        <v>28.0</v>
      </c>
      <c r="J7" s="18">
        <f t="shared" si="1"/>
        <v>25</v>
      </c>
      <c r="K7" s="17">
        <v>14.73</v>
      </c>
      <c r="L7" s="6" t="s">
        <v>62</v>
      </c>
      <c r="M7" s="6" t="b">
        <f t="shared" si="2"/>
        <v>0</v>
      </c>
      <c r="N7" s="6" t="s">
        <v>64</v>
      </c>
      <c r="O7" s="13" t="s">
        <v>41</v>
      </c>
      <c r="P7" s="17"/>
      <c r="Q7" s="6" t="s">
        <v>39</v>
      </c>
    </row>
    <row r="8" ht="13.5" customHeight="1">
      <c r="A8" s="17" t="s">
        <v>102</v>
      </c>
      <c r="B8" s="10" t="s">
        <v>77</v>
      </c>
      <c r="C8" s="10" t="s">
        <v>77</v>
      </c>
      <c r="D8" s="17" t="s">
        <v>39</v>
      </c>
      <c r="E8" s="17" t="s">
        <v>39</v>
      </c>
      <c r="F8" s="12" t="s">
        <v>41</v>
      </c>
      <c r="G8" s="13" t="s">
        <v>47</v>
      </c>
      <c r="H8" s="17" t="s">
        <v>48</v>
      </c>
      <c r="I8" s="17">
        <v>28.0</v>
      </c>
      <c r="J8" s="18">
        <f t="shared" si="1"/>
        <v>25</v>
      </c>
      <c r="K8" s="17">
        <v>14.73</v>
      </c>
      <c r="L8" s="6" t="s">
        <v>62</v>
      </c>
      <c r="M8" s="6" t="b">
        <f t="shared" si="2"/>
        <v>0</v>
      </c>
      <c r="N8" s="6" t="s">
        <v>64</v>
      </c>
      <c r="O8" s="13" t="s">
        <v>41</v>
      </c>
      <c r="P8" s="17"/>
      <c r="Q8" s="6" t="s">
        <v>39</v>
      </c>
    </row>
    <row r="9" ht="13.5" customHeight="1">
      <c r="A9" s="17" t="s">
        <v>107</v>
      </c>
      <c r="B9" s="10" t="s">
        <v>77</v>
      </c>
      <c r="C9" s="10" t="s">
        <v>77</v>
      </c>
      <c r="D9" s="17" t="s">
        <v>39</v>
      </c>
      <c r="E9" s="17" t="s">
        <v>39</v>
      </c>
      <c r="F9" s="12" t="s">
        <v>41</v>
      </c>
      <c r="G9" s="13" t="s">
        <v>47</v>
      </c>
      <c r="H9" s="17" t="s">
        <v>48</v>
      </c>
      <c r="I9" s="17">
        <v>28.0</v>
      </c>
      <c r="J9" s="18">
        <f t="shared" si="1"/>
        <v>25</v>
      </c>
      <c r="K9" s="17">
        <v>14.75</v>
      </c>
      <c r="L9" s="6" t="s">
        <v>62</v>
      </c>
      <c r="M9" s="6" t="b">
        <f t="shared" si="2"/>
        <v>0</v>
      </c>
      <c r="N9" s="6" t="s">
        <v>64</v>
      </c>
      <c r="O9" s="13" t="s">
        <v>41</v>
      </c>
      <c r="P9" s="17"/>
      <c r="Q9" s="6" t="s">
        <v>39</v>
      </c>
    </row>
    <row r="10" ht="13.5" customHeight="1">
      <c r="A10" s="17" t="s">
        <v>113</v>
      </c>
      <c r="B10" s="10" t="s">
        <v>77</v>
      </c>
      <c r="C10" s="10" t="s">
        <v>77</v>
      </c>
      <c r="D10" s="17" t="s">
        <v>39</v>
      </c>
      <c r="E10" s="17" t="s">
        <v>39</v>
      </c>
      <c r="F10" s="12" t="s">
        <v>41</v>
      </c>
      <c r="G10" s="13" t="s">
        <v>47</v>
      </c>
      <c r="H10" s="17" t="s">
        <v>48</v>
      </c>
      <c r="I10" s="17">
        <v>28.0</v>
      </c>
      <c r="J10" s="18">
        <f t="shared" si="1"/>
        <v>25</v>
      </c>
      <c r="K10" s="17">
        <v>14.7</v>
      </c>
      <c r="L10" s="6" t="s">
        <v>62</v>
      </c>
      <c r="M10" s="6" t="b">
        <f t="shared" si="2"/>
        <v>0</v>
      </c>
      <c r="N10" s="6" t="s">
        <v>64</v>
      </c>
      <c r="O10" s="13" t="s">
        <v>41</v>
      </c>
      <c r="P10" s="17"/>
      <c r="Q10" s="6" t="s">
        <v>39</v>
      </c>
    </row>
    <row r="11" ht="13.5" customHeight="1">
      <c r="A11" s="17" t="s">
        <v>118</v>
      </c>
      <c r="B11" s="10" t="s">
        <v>77</v>
      </c>
      <c r="C11" s="10" t="s">
        <v>77</v>
      </c>
      <c r="D11" s="17" t="s">
        <v>39</v>
      </c>
      <c r="E11" s="17" t="s">
        <v>39</v>
      </c>
      <c r="F11" s="12" t="s">
        <v>41</v>
      </c>
      <c r="G11" s="13" t="s">
        <v>47</v>
      </c>
      <c r="H11" s="17" t="s">
        <v>48</v>
      </c>
      <c r="I11" s="17">
        <v>28.0</v>
      </c>
      <c r="J11" s="18">
        <f t="shared" si="1"/>
        <v>25</v>
      </c>
      <c r="K11" s="17">
        <v>14.72</v>
      </c>
      <c r="L11" s="6" t="s">
        <v>62</v>
      </c>
      <c r="M11" s="6" t="b">
        <f t="shared" si="2"/>
        <v>0</v>
      </c>
      <c r="N11" s="6" t="s">
        <v>64</v>
      </c>
      <c r="O11" s="13" t="s">
        <v>41</v>
      </c>
      <c r="P11" s="17"/>
      <c r="Q11" s="6" t="s">
        <v>39</v>
      </c>
    </row>
    <row r="12" ht="13.5" customHeight="1">
      <c r="A12" s="17" t="s">
        <v>121</v>
      </c>
      <c r="B12" s="10" t="s">
        <v>77</v>
      </c>
      <c r="C12" s="10" t="s">
        <v>77</v>
      </c>
      <c r="D12" s="17" t="s">
        <v>39</v>
      </c>
      <c r="E12" s="17" t="s">
        <v>39</v>
      </c>
      <c r="F12" s="12" t="s">
        <v>41</v>
      </c>
      <c r="G12" s="13" t="s">
        <v>47</v>
      </c>
      <c r="H12" s="17" t="s">
        <v>48</v>
      </c>
      <c r="I12" s="17">
        <v>28.0</v>
      </c>
      <c r="J12" s="18">
        <f t="shared" si="1"/>
        <v>25</v>
      </c>
      <c r="K12" s="17">
        <v>14.73</v>
      </c>
      <c r="L12" s="6" t="s">
        <v>62</v>
      </c>
      <c r="M12" s="6" t="b">
        <f t="shared" si="2"/>
        <v>0</v>
      </c>
      <c r="N12" s="6" t="s">
        <v>64</v>
      </c>
      <c r="O12" s="13" t="s">
        <v>41</v>
      </c>
      <c r="P12" s="17"/>
      <c r="Q12" s="6" t="s">
        <v>39</v>
      </c>
    </row>
    <row r="13" ht="13.5" customHeight="1">
      <c r="A13" s="17" t="s">
        <v>126</v>
      </c>
      <c r="B13" s="10" t="s">
        <v>77</v>
      </c>
      <c r="C13" s="10" t="s">
        <v>77</v>
      </c>
      <c r="D13" s="17" t="s">
        <v>39</v>
      </c>
      <c r="E13" s="17" t="s">
        <v>39</v>
      </c>
      <c r="F13" s="12" t="s">
        <v>41</v>
      </c>
      <c r="G13" s="13" t="s">
        <v>47</v>
      </c>
      <c r="H13" s="17" t="s">
        <v>48</v>
      </c>
      <c r="I13" s="17">
        <v>28.0</v>
      </c>
      <c r="J13" s="18">
        <f t="shared" si="1"/>
        <v>25</v>
      </c>
      <c r="K13" s="17">
        <v>14.73</v>
      </c>
      <c r="L13" s="6" t="s">
        <v>62</v>
      </c>
      <c r="M13" s="6" t="b">
        <f t="shared" si="2"/>
        <v>0</v>
      </c>
      <c r="N13" s="6" t="s">
        <v>64</v>
      </c>
      <c r="O13" s="13" t="s">
        <v>41</v>
      </c>
      <c r="P13" s="17"/>
      <c r="Q13" s="6" t="s">
        <v>39</v>
      </c>
    </row>
    <row r="14" ht="13.5" customHeight="1">
      <c r="A14" s="17" t="s">
        <v>129</v>
      </c>
      <c r="B14" s="10" t="s">
        <v>77</v>
      </c>
      <c r="C14" s="10" t="s">
        <v>77</v>
      </c>
      <c r="D14" s="17" t="s">
        <v>39</v>
      </c>
      <c r="E14" s="17" t="s">
        <v>39</v>
      </c>
      <c r="F14" s="12" t="s">
        <v>41</v>
      </c>
      <c r="G14" s="13" t="s">
        <v>47</v>
      </c>
      <c r="H14" s="17" t="s">
        <v>48</v>
      </c>
      <c r="I14" s="17">
        <v>28.0</v>
      </c>
      <c r="J14" s="18">
        <f t="shared" si="1"/>
        <v>25</v>
      </c>
      <c r="K14" s="17">
        <v>14.7</v>
      </c>
      <c r="L14" s="6" t="s">
        <v>62</v>
      </c>
      <c r="M14" s="6" t="b">
        <f t="shared" si="2"/>
        <v>0</v>
      </c>
      <c r="N14" s="6" t="s">
        <v>64</v>
      </c>
      <c r="O14" s="13" t="s">
        <v>41</v>
      </c>
      <c r="P14" s="17"/>
      <c r="Q14" s="6" t="s">
        <v>39</v>
      </c>
    </row>
    <row r="15" ht="13.5" customHeight="1">
      <c r="A15" s="17" t="s">
        <v>130</v>
      </c>
      <c r="B15" s="10" t="s">
        <v>77</v>
      </c>
      <c r="C15" s="10" t="s">
        <v>77</v>
      </c>
      <c r="D15" s="17" t="s">
        <v>39</v>
      </c>
      <c r="E15" s="17" t="s">
        <v>39</v>
      </c>
      <c r="F15" s="12" t="s">
        <v>41</v>
      </c>
      <c r="G15" s="13" t="s">
        <v>47</v>
      </c>
      <c r="H15" s="17" t="s">
        <v>48</v>
      </c>
      <c r="I15" s="17">
        <v>28.0</v>
      </c>
      <c r="J15" s="18">
        <f t="shared" si="1"/>
        <v>25</v>
      </c>
      <c r="K15" s="17">
        <v>14.73</v>
      </c>
      <c r="L15" s="6" t="s">
        <v>62</v>
      </c>
      <c r="M15" s="6" t="b">
        <f t="shared" si="2"/>
        <v>0</v>
      </c>
      <c r="N15" s="6" t="s">
        <v>64</v>
      </c>
      <c r="O15" s="13" t="s">
        <v>41</v>
      </c>
      <c r="P15" s="17"/>
      <c r="Q15" s="6" t="s">
        <v>39</v>
      </c>
    </row>
    <row r="16" ht="13.5" customHeight="1">
      <c r="A16" s="17" t="s">
        <v>136</v>
      </c>
      <c r="B16" s="10" t="s">
        <v>77</v>
      </c>
      <c r="C16" s="10" t="s">
        <v>77</v>
      </c>
      <c r="D16" s="17" t="s">
        <v>39</v>
      </c>
      <c r="E16" s="17" t="s">
        <v>39</v>
      </c>
      <c r="F16" s="12" t="s">
        <v>41</v>
      </c>
      <c r="G16" s="13" t="s">
        <v>47</v>
      </c>
      <c r="H16" s="17" t="s">
        <v>48</v>
      </c>
      <c r="I16" s="17">
        <v>28.0</v>
      </c>
      <c r="J16" s="18">
        <f t="shared" si="1"/>
        <v>25</v>
      </c>
      <c r="K16" s="17">
        <v>14.73</v>
      </c>
      <c r="L16" s="6" t="s">
        <v>62</v>
      </c>
      <c r="M16" s="6" t="b">
        <f t="shared" si="2"/>
        <v>0</v>
      </c>
      <c r="N16" s="6" t="s">
        <v>64</v>
      </c>
      <c r="O16" s="13" t="s">
        <v>41</v>
      </c>
      <c r="P16" s="17"/>
      <c r="Q16" s="6" t="s">
        <v>39</v>
      </c>
    </row>
    <row r="17" ht="13.5" customHeight="1">
      <c r="A17" s="17" t="s">
        <v>142</v>
      </c>
      <c r="B17" s="10" t="s">
        <v>77</v>
      </c>
      <c r="C17" s="10" t="s">
        <v>77</v>
      </c>
      <c r="D17" s="17" t="s">
        <v>39</v>
      </c>
      <c r="E17" s="17" t="s">
        <v>39</v>
      </c>
      <c r="F17" s="12" t="s">
        <v>41</v>
      </c>
      <c r="G17" s="13" t="s">
        <v>47</v>
      </c>
      <c r="H17" s="17" t="s">
        <v>48</v>
      </c>
      <c r="I17" s="17">
        <v>28.0</v>
      </c>
      <c r="J17" s="18">
        <f t="shared" si="1"/>
        <v>25</v>
      </c>
      <c r="K17" s="17">
        <v>14.73</v>
      </c>
      <c r="L17" s="6" t="s">
        <v>62</v>
      </c>
      <c r="M17" s="6" t="b">
        <f t="shared" si="2"/>
        <v>0</v>
      </c>
      <c r="N17" s="6" t="s">
        <v>64</v>
      </c>
      <c r="O17" s="13" t="s">
        <v>41</v>
      </c>
      <c r="P17" s="17"/>
      <c r="Q17" s="6" t="s">
        <v>39</v>
      </c>
    </row>
    <row r="18" ht="13.5" customHeight="1">
      <c r="A18" s="17" t="s">
        <v>146</v>
      </c>
      <c r="B18" s="10" t="s">
        <v>77</v>
      </c>
      <c r="C18" s="10" t="s">
        <v>77</v>
      </c>
      <c r="D18" s="17" t="s">
        <v>39</v>
      </c>
      <c r="E18" s="17" t="s">
        <v>39</v>
      </c>
      <c r="F18" s="12" t="s">
        <v>41</v>
      </c>
      <c r="G18" s="13" t="s">
        <v>47</v>
      </c>
      <c r="H18" s="17" t="s">
        <v>48</v>
      </c>
      <c r="I18" s="17">
        <v>28.0</v>
      </c>
      <c r="J18" s="18">
        <f t="shared" si="1"/>
        <v>25</v>
      </c>
      <c r="K18" s="17">
        <v>14.73</v>
      </c>
      <c r="L18" s="6" t="s">
        <v>62</v>
      </c>
      <c r="M18" s="6" t="b">
        <f t="shared" si="2"/>
        <v>0</v>
      </c>
      <c r="N18" s="6" t="s">
        <v>64</v>
      </c>
      <c r="O18" s="13" t="s">
        <v>41</v>
      </c>
      <c r="P18" s="17"/>
      <c r="Q18" s="6" t="s">
        <v>39</v>
      </c>
    </row>
    <row r="19" ht="15.75" customHeight="1">
      <c r="A19" s="17" t="s">
        <v>151</v>
      </c>
      <c r="B19" s="10" t="s">
        <v>77</v>
      </c>
      <c r="C19" s="10" t="s">
        <v>77</v>
      </c>
      <c r="D19" s="17" t="s">
        <v>39</v>
      </c>
      <c r="E19" s="17" t="s">
        <v>39</v>
      </c>
      <c r="F19" s="12" t="s">
        <v>41</v>
      </c>
      <c r="G19" s="13" t="s">
        <v>47</v>
      </c>
      <c r="H19" s="17" t="s">
        <v>48</v>
      </c>
      <c r="I19" s="17">
        <v>28.0</v>
      </c>
      <c r="J19" s="18">
        <f t="shared" si="1"/>
        <v>25</v>
      </c>
      <c r="K19" s="17">
        <v>14.72</v>
      </c>
      <c r="L19" s="6" t="s">
        <v>62</v>
      </c>
      <c r="M19" s="6" t="b">
        <f t="shared" si="2"/>
        <v>0</v>
      </c>
      <c r="N19" s="6" t="s">
        <v>64</v>
      </c>
      <c r="O19" s="13" t="s">
        <v>41</v>
      </c>
      <c r="P19" s="17"/>
      <c r="Q19" s="6" t="s">
        <v>39</v>
      </c>
    </row>
    <row r="20" ht="15.75" customHeight="1">
      <c r="A20" s="17" t="s">
        <v>154</v>
      </c>
      <c r="B20" s="10" t="s">
        <v>77</v>
      </c>
      <c r="C20" s="10" t="s">
        <v>77</v>
      </c>
      <c r="D20" s="17" t="s">
        <v>39</v>
      </c>
      <c r="E20" s="17" t="s">
        <v>39</v>
      </c>
      <c r="F20" s="12" t="s">
        <v>41</v>
      </c>
      <c r="G20" s="13" t="s">
        <v>47</v>
      </c>
      <c r="H20" s="17" t="s">
        <v>48</v>
      </c>
      <c r="I20" s="17">
        <v>45.0</v>
      </c>
      <c r="J20" s="18">
        <f t="shared" si="1"/>
        <v>40.17857143</v>
      </c>
      <c r="K20" s="17">
        <v>26.79</v>
      </c>
      <c r="L20" s="6" t="s">
        <v>62</v>
      </c>
      <c r="M20" s="6" t="b">
        <f t="shared" si="2"/>
        <v>0</v>
      </c>
      <c r="N20" s="6" t="s">
        <v>64</v>
      </c>
      <c r="O20" s="13" t="s">
        <v>41</v>
      </c>
      <c r="P20" s="17"/>
      <c r="Q20" s="6" t="s">
        <v>39</v>
      </c>
    </row>
    <row r="21" ht="15.75" customHeight="1">
      <c r="A21" s="17" t="s">
        <v>163</v>
      </c>
      <c r="B21" s="10" t="s">
        <v>77</v>
      </c>
      <c r="C21" s="10" t="s">
        <v>77</v>
      </c>
      <c r="D21" s="17" t="s">
        <v>39</v>
      </c>
      <c r="E21" s="17" t="s">
        <v>39</v>
      </c>
      <c r="F21" s="12" t="s">
        <v>41</v>
      </c>
      <c r="G21" s="13" t="s">
        <v>47</v>
      </c>
      <c r="H21" s="17" t="s">
        <v>48</v>
      </c>
      <c r="I21" s="17">
        <v>28.0</v>
      </c>
      <c r="J21" s="18">
        <f t="shared" si="1"/>
        <v>25</v>
      </c>
      <c r="K21" s="17">
        <v>14.73</v>
      </c>
      <c r="L21" s="6" t="s">
        <v>62</v>
      </c>
      <c r="M21" s="6" t="b">
        <f t="shared" si="2"/>
        <v>0</v>
      </c>
      <c r="N21" s="6" t="s">
        <v>64</v>
      </c>
      <c r="O21" s="13" t="s">
        <v>41</v>
      </c>
      <c r="P21" s="17"/>
      <c r="Q21" s="6" t="s">
        <v>39</v>
      </c>
    </row>
    <row r="22" ht="15.75" customHeight="1">
      <c r="A22" s="17" t="s">
        <v>165</v>
      </c>
      <c r="B22" s="10" t="s">
        <v>77</v>
      </c>
      <c r="C22" s="10" t="s">
        <v>77</v>
      </c>
      <c r="D22" s="17" t="s">
        <v>39</v>
      </c>
      <c r="E22" s="17" t="s">
        <v>39</v>
      </c>
      <c r="F22" s="12" t="s">
        <v>41</v>
      </c>
      <c r="G22" s="13" t="s">
        <v>47</v>
      </c>
      <c r="H22" s="17" t="s">
        <v>48</v>
      </c>
      <c r="I22" s="17">
        <v>28.0</v>
      </c>
      <c r="J22" s="18">
        <f t="shared" si="1"/>
        <v>25</v>
      </c>
      <c r="K22" s="17">
        <v>14.72</v>
      </c>
      <c r="L22" s="6" t="s">
        <v>62</v>
      </c>
      <c r="M22" s="6" t="b">
        <f t="shared" si="2"/>
        <v>0</v>
      </c>
      <c r="N22" s="6" t="s">
        <v>64</v>
      </c>
      <c r="O22" s="13" t="s">
        <v>41</v>
      </c>
      <c r="P22" s="17"/>
      <c r="Q22" s="6" t="s">
        <v>39</v>
      </c>
    </row>
    <row r="23" ht="15.75" customHeight="1">
      <c r="A23" s="17" t="s">
        <v>174</v>
      </c>
      <c r="B23" s="10" t="s">
        <v>77</v>
      </c>
      <c r="C23" s="10" t="s">
        <v>77</v>
      </c>
      <c r="D23" s="17" t="s">
        <v>39</v>
      </c>
      <c r="E23" s="17" t="s">
        <v>39</v>
      </c>
      <c r="F23" s="12" t="s">
        <v>41</v>
      </c>
      <c r="G23" s="13" t="s">
        <v>47</v>
      </c>
      <c r="H23" s="17" t="s">
        <v>48</v>
      </c>
      <c r="I23" s="17">
        <v>28.0</v>
      </c>
      <c r="J23" s="18">
        <f t="shared" si="1"/>
        <v>25</v>
      </c>
      <c r="K23" s="17">
        <v>14.72</v>
      </c>
      <c r="L23" s="6" t="s">
        <v>62</v>
      </c>
      <c r="M23" s="6" t="b">
        <f t="shared" si="2"/>
        <v>0</v>
      </c>
      <c r="N23" s="6" t="s">
        <v>64</v>
      </c>
      <c r="O23" s="13" t="s">
        <v>41</v>
      </c>
      <c r="P23" s="17"/>
      <c r="Q23" s="6" t="s">
        <v>39</v>
      </c>
    </row>
    <row r="24" ht="15.75" customHeight="1">
      <c r="A24" s="17" t="s">
        <v>178</v>
      </c>
      <c r="B24" s="10" t="s">
        <v>77</v>
      </c>
      <c r="C24" s="10" t="s">
        <v>77</v>
      </c>
      <c r="D24" s="17" t="s">
        <v>39</v>
      </c>
      <c r="E24" s="17" t="s">
        <v>39</v>
      </c>
      <c r="F24" s="12" t="s">
        <v>41</v>
      </c>
      <c r="G24" s="13" t="s">
        <v>47</v>
      </c>
      <c r="H24" s="17" t="s">
        <v>48</v>
      </c>
      <c r="I24" s="17">
        <v>28.0</v>
      </c>
      <c r="J24" s="18">
        <f t="shared" si="1"/>
        <v>25</v>
      </c>
      <c r="K24" s="17">
        <v>14.74</v>
      </c>
      <c r="L24" s="6" t="s">
        <v>62</v>
      </c>
      <c r="M24" s="6" t="b">
        <f t="shared" si="2"/>
        <v>0</v>
      </c>
      <c r="N24" s="6" t="s">
        <v>64</v>
      </c>
      <c r="O24" s="13" t="s">
        <v>41</v>
      </c>
      <c r="P24" s="17"/>
      <c r="Q24" s="6" t="s">
        <v>39</v>
      </c>
    </row>
    <row r="25" ht="15.75" customHeight="1">
      <c r="A25" s="17" t="s">
        <v>185</v>
      </c>
      <c r="B25" s="10" t="s">
        <v>77</v>
      </c>
      <c r="C25" s="10" t="s">
        <v>77</v>
      </c>
      <c r="D25" s="17" t="s">
        <v>39</v>
      </c>
      <c r="E25" s="17" t="s">
        <v>39</v>
      </c>
      <c r="F25" s="12" t="s">
        <v>41</v>
      </c>
      <c r="G25" s="13" t="s">
        <v>47</v>
      </c>
      <c r="H25" s="17" t="s">
        <v>48</v>
      </c>
      <c r="I25" s="17">
        <v>28.0</v>
      </c>
      <c r="J25" s="18">
        <f t="shared" si="1"/>
        <v>25</v>
      </c>
      <c r="K25" s="17">
        <v>14.73</v>
      </c>
      <c r="L25" s="6" t="s">
        <v>62</v>
      </c>
      <c r="M25" s="6" t="b">
        <f t="shared" si="2"/>
        <v>0</v>
      </c>
      <c r="N25" s="6" t="s">
        <v>64</v>
      </c>
      <c r="O25" s="13" t="s">
        <v>41</v>
      </c>
      <c r="P25" s="17"/>
      <c r="Q25" s="6" t="s">
        <v>39</v>
      </c>
    </row>
    <row r="26" ht="15.75" customHeight="1">
      <c r="A26" s="30" t="s">
        <v>194</v>
      </c>
      <c r="B26" s="10" t="s">
        <v>77</v>
      </c>
      <c r="C26" s="10" t="s">
        <v>77</v>
      </c>
      <c r="D26" s="17" t="s">
        <v>39</v>
      </c>
      <c r="E26" s="17" t="s">
        <v>39</v>
      </c>
      <c r="F26" s="12" t="s">
        <v>41</v>
      </c>
      <c r="G26" s="13" t="s">
        <v>47</v>
      </c>
      <c r="H26" s="17" t="s">
        <v>48</v>
      </c>
      <c r="I26" s="17">
        <v>28.0</v>
      </c>
      <c r="J26" s="18">
        <f t="shared" si="1"/>
        <v>25</v>
      </c>
      <c r="K26" s="17">
        <v>14.73</v>
      </c>
      <c r="L26" s="6" t="s">
        <v>62</v>
      </c>
      <c r="M26" s="6" t="b">
        <f t="shared" si="2"/>
        <v>0</v>
      </c>
      <c r="N26" s="6" t="s">
        <v>64</v>
      </c>
      <c r="O26" s="13" t="s">
        <v>41</v>
      </c>
      <c r="P26" s="17"/>
      <c r="Q26" s="6" t="s">
        <v>39</v>
      </c>
    </row>
    <row r="27" ht="15.75" customHeight="1">
      <c r="A27" s="30" t="s">
        <v>197</v>
      </c>
      <c r="B27" s="10" t="s">
        <v>77</v>
      </c>
      <c r="C27" s="10" t="s">
        <v>77</v>
      </c>
      <c r="D27" s="17" t="s">
        <v>39</v>
      </c>
      <c r="E27" s="17" t="s">
        <v>39</v>
      </c>
      <c r="F27" s="12" t="s">
        <v>41</v>
      </c>
      <c r="G27" s="13" t="s">
        <v>47</v>
      </c>
      <c r="H27" s="17" t="s">
        <v>48</v>
      </c>
      <c r="I27" s="17">
        <v>28.0</v>
      </c>
      <c r="J27" s="18">
        <f t="shared" si="1"/>
        <v>25</v>
      </c>
      <c r="K27" s="17">
        <v>14.73</v>
      </c>
      <c r="L27" s="6" t="s">
        <v>62</v>
      </c>
      <c r="M27" s="6" t="b">
        <f t="shared" si="2"/>
        <v>0</v>
      </c>
      <c r="N27" s="6" t="s">
        <v>64</v>
      </c>
      <c r="O27" s="13" t="s">
        <v>41</v>
      </c>
      <c r="P27" s="17"/>
      <c r="Q27" s="6" t="s">
        <v>39</v>
      </c>
    </row>
    <row r="28" ht="15.75" customHeight="1">
      <c r="A28" s="30" t="s">
        <v>203</v>
      </c>
      <c r="B28" s="10" t="s">
        <v>77</v>
      </c>
      <c r="C28" s="10" t="s">
        <v>77</v>
      </c>
      <c r="D28" s="17" t="s">
        <v>39</v>
      </c>
      <c r="E28" s="17" t="s">
        <v>39</v>
      </c>
      <c r="F28" s="12" t="s">
        <v>41</v>
      </c>
      <c r="G28" s="13" t="s">
        <v>47</v>
      </c>
      <c r="H28" s="17" t="s">
        <v>48</v>
      </c>
      <c r="I28" s="17">
        <v>28.0</v>
      </c>
      <c r="J28" s="18">
        <f t="shared" si="1"/>
        <v>25</v>
      </c>
      <c r="K28" s="17">
        <v>14.73</v>
      </c>
      <c r="L28" s="6" t="s">
        <v>62</v>
      </c>
      <c r="M28" s="6" t="b">
        <f t="shared" si="2"/>
        <v>0</v>
      </c>
      <c r="N28" s="6" t="s">
        <v>64</v>
      </c>
      <c r="O28" s="13" t="s">
        <v>41</v>
      </c>
      <c r="P28" s="17"/>
      <c r="Q28" s="6" t="s">
        <v>39</v>
      </c>
    </row>
    <row r="29" ht="15.75" customHeight="1">
      <c r="A29" s="30" t="s">
        <v>208</v>
      </c>
      <c r="B29" s="10" t="s">
        <v>24</v>
      </c>
      <c r="C29" s="10" t="s">
        <v>24</v>
      </c>
      <c r="D29" s="17" t="s">
        <v>39</v>
      </c>
      <c r="E29" s="17" t="s">
        <v>39</v>
      </c>
      <c r="F29" s="12" t="s">
        <v>41</v>
      </c>
      <c r="G29" s="13" t="s">
        <v>47</v>
      </c>
      <c r="H29" s="17" t="s">
        <v>48</v>
      </c>
      <c r="I29" s="17">
        <v>35.0</v>
      </c>
      <c r="J29" s="18">
        <f t="shared" si="1"/>
        <v>31.25</v>
      </c>
      <c r="K29" s="17">
        <v>21.21</v>
      </c>
      <c r="L29" s="6" t="s">
        <v>62</v>
      </c>
      <c r="M29" s="6" t="b">
        <f t="shared" si="2"/>
        <v>0</v>
      </c>
      <c r="N29" s="6" t="s">
        <v>64</v>
      </c>
      <c r="O29" s="13" t="s">
        <v>41</v>
      </c>
      <c r="P29" s="17"/>
      <c r="Q29" s="6" t="s">
        <v>39</v>
      </c>
    </row>
    <row r="30" ht="15.75" customHeight="1">
      <c r="A30" s="30" t="s">
        <v>218</v>
      </c>
      <c r="B30" s="10" t="s">
        <v>24</v>
      </c>
      <c r="C30" s="10" t="s">
        <v>24</v>
      </c>
      <c r="D30" s="17" t="s">
        <v>39</v>
      </c>
      <c r="E30" s="17" t="s">
        <v>39</v>
      </c>
      <c r="F30" s="12" t="s">
        <v>41</v>
      </c>
      <c r="G30" s="13" t="s">
        <v>47</v>
      </c>
      <c r="H30" s="17" t="s">
        <v>48</v>
      </c>
      <c r="I30" s="17">
        <v>28.0</v>
      </c>
      <c r="J30" s="18">
        <f t="shared" si="1"/>
        <v>25</v>
      </c>
      <c r="K30" s="17">
        <v>14.73</v>
      </c>
      <c r="L30" s="6" t="s">
        <v>62</v>
      </c>
      <c r="M30" s="6" t="b">
        <f t="shared" si="2"/>
        <v>0</v>
      </c>
      <c r="N30" s="6" t="s">
        <v>64</v>
      </c>
      <c r="O30" s="13" t="s">
        <v>41</v>
      </c>
      <c r="P30" s="17"/>
      <c r="Q30" s="6" t="s">
        <v>39</v>
      </c>
    </row>
    <row r="31" ht="15.75" customHeight="1">
      <c r="A31" s="30" t="s">
        <v>221</v>
      </c>
      <c r="B31" s="10" t="s">
        <v>77</v>
      </c>
      <c r="C31" s="10" t="s">
        <v>77</v>
      </c>
      <c r="D31" s="17" t="s">
        <v>39</v>
      </c>
      <c r="E31" s="17" t="s">
        <v>39</v>
      </c>
      <c r="F31" s="12" t="s">
        <v>41</v>
      </c>
      <c r="G31" s="13" t="s">
        <v>47</v>
      </c>
      <c r="H31" s="17" t="s">
        <v>48</v>
      </c>
      <c r="I31" s="17">
        <v>28.0</v>
      </c>
      <c r="J31" s="18">
        <f t="shared" si="1"/>
        <v>25</v>
      </c>
      <c r="K31" s="17">
        <v>14.7</v>
      </c>
      <c r="L31" s="6" t="s">
        <v>62</v>
      </c>
      <c r="M31" s="6" t="b">
        <f t="shared" si="2"/>
        <v>0</v>
      </c>
      <c r="N31" s="6" t="s">
        <v>64</v>
      </c>
      <c r="O31" s="13" t="s">
        <v>41</v>
      </c>
      <c r="P31" s="17"/>
      <c r="Q31" s="6" t="s">
        <v>39</v>
      </c>
    </row>
    <row r="32" ht="15.75" customHeight="1">
      <c r="A32" s="30" t="s">
        <v>229</v>
      </c>
      <c r="B32" s="10" t="s">
        <v>77</v>
      </c>
      <c r="C32" s="10" t="s">
        <v>77</v>
      </c>
      <c r="D32" s="17" t="s">
        <v>39</v>
      </c>
      <c r="E32" s="17" t="s">
        <v>39</v>
      </c>
      <c r="F32" s="12" t="s">
        <v>41</v>
      </c>
      <c r="G32" s="13" t="s">
        <v>47</v>
      </c>
      <c r="H32" s="17" t="s">
        <v>48</v>
      </c>
      <c r="I32" s="17">
        <v>55.0</v>
      </c>
      <c r="J32" s="18">
        <f t="shared" si="1"/>
        <v>49.10714286</v>
      </c>
      <c r="K32" s="17">
        <v>31.25</v>
      </c>
      <c r="L32" s="6" t="s">
        <v>62</v>
      </c>
      <c r="M32" s="6" t="b">
        <f t="shared" si="2"/>
        <v>0</v>
      </c>
      <c r="N32" s="6" t="s">
        <v>64</v>
      </c>
      <c r="O32" s="13" t="s">
        <v>41</v>
      </c>
      <c r="P32" s="17"/>
      <c r="Q32" s="6" t="s">
        <v>39</v>
      </c>
    </row>
    <row r="33" ht="15.75" customHeight="1">
      <c r="A33" s="30" t="s">
        <v>237</v>
      </c>
      <c r="B33" s="10" t="s">
        <v>77</v>
      </c>
      <c r="C33" s="10" t="s">
        <v>77</v>
      </c>
      <c r="D33" s="17" t="s">
        <v>39</v>
      </c>
      <c r="E33" s="17" t="s">
        <v>39</v>
      </c>
      <c r="F33" s="12" t="s">
        <v>41</v>
      </c>
      <c r="G33" s="13" t="s">
        <v>47</v>
      </c>
      <c r="H33" s="17" t="s">
        <v>48</v>
      </c>
      <c r="I33" s="17">
        <v>28.0</v>
      </c>
      <c r="J33" s="18">
        <f t="shared" si="1"/>
        <v>25</v>
      </c>
      <c r="K33" s="17">
        <v>14.73</v>
      </c>
      <c r="L33" s="6" t="s">
        <v>62</v>
      </c>
      <c r="M33" s="6" t="b">
        <f t="shared" si="2"/>
        <v>0</v>
      </c>
      <c r="N33" s="6" t="s">
        <v>64</v>
      </c>
      <c r="O33" s="13" t="s">
        <v>41</v>
      </c>
      <c r="P33" s="17"/>
      <c r="Q33" s="6" t="s">
        <v>39</v>
      </c>
    </row>
    <row r="34" ht="15.75" customHeight="1">
      <c r="A34" s="17" t="s">
        <v>239</v>
      </c>
      <c r="B34" s="10" t="s">
        <v>77</v>
      </c>
      <c r="C34" s="10" t="s">
        <v>77</v>
      </c>
      <c r="D34" s="17" t="s">
        <v>39</v>
      </c>
      <c r="E34" s="17" t="s">
        <v>39</v>
      </c>
      <c r="F34" s="12" t="s">
        <v>41</v>
      </c>
      <c r="G34" s="13" t="s">
        <v>47</v>
      </c>
      <c r="H34" s="17" t="s">
        <v>48</v>
      </c>
      <c r="I34" s="17">
        <v>45.0</v>
      </c>
      <c r="J34" s="18">
        <f t="shared" si="1"/>
        <v>40.17857143</v>
      </c>
      <c r="K34" s="17">
        <v>26.79</v>
      </c>
      <c r="L34" s="6" t="s">
        <v>62</v>
      </c>
      <c r="M34" s="6" t="b">
        <f t="shared" si="2"/>
        <v>0</v>
      </c>
      <c r="N34" s="6" t="s">
        <v>64</v>
      </c>
      <c r="O34" s="13" t="s">
        <v>41</v>
      </c>
      <c r="P34" s="17"/>
      <c r="Q34" s="6" t="s">
        <v>39</v>
      </c>
    </row>
    <row r="35" ht="15.75" customHeight="1">
      <c r="A35" s="17" t="s">
        <v>248</v>
      </c>
      <c r="B35" s="10" t="s">
        <v>77</v>
      </c>
      <c r="C35" s="10" t="s">
        <v>77</v>
      </c>
      <c r="D35" s="17" t="s">
        <v>39</v>
      </c>
      <c r="E35" s="17" t="s">
        <v>39</v>
      </c>
      <c r="F35" s="12" t="s">
        <v>41</v>
      </c>
      <c r="G35" s="13" t="s">
        <v>47</v>
      </c>
      <c r="H35" s="17" t="s">
        <v>48</v>
      </c>
      <c r="I35" s="17">
        <v>28.0</v>
      </c>
      <c r="J35" s="18">
        <f t="shared" si="1"/>
        <v>25</v>
      </c>
      <c r="K35" s="17">
        <v>14.73</v>
      </c>
      <c r="L35" s="6" t="s">
        <v>62</v>
      </c>
      <c r="M35" s="6" t="b">
        <f t="shared" si="2"/>
        <v>0</v>
      </c>
      <c r="N35" s="6" t="s">
        <v>64</v>
      </c>
      <c r="O35" s="13" t="s">
        <v>41</v>
      </c>
      <c r="P35" s="17"/>
      <c r="Q35" s="6" t="s">
        <v>39</v>
      </c>
    </row>
    <row r="36" ht="15.75" customHeight="1">
      <c r="A36" s="17" t="s">
        <v>254</v>
      </c>
      <c r="B36" s="10" t="s">
        <v>77</v>
      </c>
      <c r="C36" s="10" t="s">
        <v>77</v>
      </c>
      <c r="D36" s="17" t="s">
        <v>39</v>
      </c>
      <c r="E36" s="17" t="s">
        <v>39</v>
      </c>
      <c r="F36" s="12" t="s">
        <v>41</v>
      </c>
      <c r="G36" s="13" t="s">
        <v>47</v>
      </c>
      <c r="H36" s="17" t="s">
        <v>48</v>
      </c>
      <c r="I36" s="17">
        <v>28.0</v>
      </c>
      <c r="J36" s="18">
        <f t="shared" si="1"/>
        <v>25</v>
      </c>
      <c r="K36" s="17">
        <v>17.42</v>
      </c>
      <c r="L36" s="6" t="s">
        <v>62</v>
      </c>
      <c r="M36" s="6" t="b">
        <f t="shared" si="2"/>
        <v>0</v>
      </c>
      <c r="N36" s="6" t="s">
        <v>64</v>
      </c>
      <c r="O36" s="13" t="s">
        <v>41</v>
      </c>
      <c r="P36" s="17"/>
      <c r="Q36" s="6" t="s">
        <v>39</v>
      </c>
    </row>
    <row r="37" ht="15.75" customHeight="1">
      <c r="A37" s="17" t="s">
        <v>262</v>
      </c>
      <c r="B37" s="10" t="s">
        <v>77</v>
      </c>
      <c r="C37" s="10" t="s">
        <v>77</v>
      </c>
      <c r="D37" s="17" t="s">
        <v>39</v>
      </c>
      <c r="E37" s="17" t="s">
        <v>39</v>
      </c>
      <c r="F37" s="12" t="s">
        <v>41</v>
      </c>
      <c r="G37" s="13" t="s">
        <v>47</v>
      </c>
      <c r="H37" s="17" t="s">
        <v>48</v>
      </c>
      <c r="I37" s="17">
        <v>50.0</v>
      </c>
      <c r="J37" s="18">
        <f t="shared" si="1"/>
        <v>44.64285714</v>
      </c>
      <c r="K37" s="17">
        <v>26.79</v>
      </c>
      <c r="L37" s="6" t="s">
        <v>62</v>
      </c>
      <c r="M37" s="6" t="b">
        <f t="shared" si="2"/>
        <v>0</v>
      </c>
      <c r="N37" s="6" t="s">
        <v>64</v>
      </c>
      <c r="O37" s="13" t="s">
        <v>41</v>
      </c>
      <c r="P37" s="17"/>
      <c r="Q37" s="6" t="s">
        <v>39</v>
      </c>
    </row>
    <row r="38" ht="15.75" customHeight="1">
      <c r="A38" s="17" t="s">
        <v>267</v>
      </c>
      <c r="B38" s="10" t="s">
        <v>77</v>
      </c>
      <c r="C38" s="10" t="s">
        <v>77</v>
      </c>
      <c r="D38" s="17" t="s">
        <v>39</v>
      </c>
      <c r="E38" s="17" t="s">
        <v>39</v>
      </c>
      <c r="F38" s="12" t="s">
        <v>41</v>
      </c>
      <c r="G38" s="13" t="s">
        <v>47</v>
      </c>
      <c r="H38" s="17" t="s">
        <v>48</v>
      </c>
      <c r="I38" s="17">
        <v>28.0</v>
      </c>
      <c r="J38" s="18">
        <f t="shared" si="1"/>
        <v>25</v>
      </c>
      <c r="K38" s="17">
        <v>14.73</v>
      </c>
      <c r="L38" s="6" t="s">
        <v>62</v>
      </c>
      <c r="M38" s="6" t="b">
        <f t="shared" si="2"/>
        <v>0</v>
      </c>
      <c r="N38" s="6" t="s">
        <v>64</v>
      </c>
      <c r="O38" s="13" t="s">
        <v>41</v>
      </c>
      <c r="P38" s="17"/>
      <c r="Q38" s="6" t="s">
        <v>39</v>
      </c>
    </row>
    <row r="39" ht="15.75" customHeight="1">
      <c r="A39" s="17" t="s">
        <v>276</v>
      </c>
      <c r="B39" s="10" t="s">
        <v>77</v>
      </c>
      <c r="C39" s="10" t="s">
        <v>77</v>
      </c>
      <c r="D39" s="17" t="s">
        <v>39</v>
      </c>
      <c r="E39" s="17" t="s">
        <v>39</v>
      </c>
      <c r="F39" s="12" t="s">
        <v>41</v>
      </c>
      <c r="G39" s="13" t="s">
        <v>47</v>
      </c>
      <c r="H39" s="17" t="s">
        <v>48</v>
      </c>
      <c r="I39" s="17">
        <v>28.0</v>
      </c>
      <c r="J39" s="18">
        <f t="shared" si="1"/>
        <v>25</v>
      </c>
      <c r="K39" s="17">
        <v>14.7</v>
      </c>
      <c r="L39" s="6" t="s">
        <v>62</v>
      </c>
      <c r="M39" s="6" t="b">
        <f t="shared" si="2"/>
        <v>0</v>
      </c>
      <c r="N39" s="6" t="s">
        <v>64</v>
      </c>
      <c r="O39" s="13" t="s">
        <v>41</v>
      </c>
      <c r="P39" s="17"/>
      <c r="Q39" s="6" t="s">
        <v>39</v>
      </c>
    </row>
    <row r="40" ht="15.75" customHeight="1">
      <c r="A40" s="17" t="s">
        <v>282</v>
      </c>
      <c r="B40" s="10" t="s">
        <v>77</v>
      </c>
      <c r="C40" s="10" t="s">
        <v>77</v>
      </c>
      <c r="D40" s="17" t="s">
        <v>39</v>
      </c>
      <c r="E40" s="17" t="s">
        <v>39</v>
      </c>
      <c r="F40" s="12" t="s">
        <v>41</v>
      </c>
      <c r="G40" s="13" t="s">
        <v>47</v>
      </c>
      <c r="H40" s="17" t="s">
        <v>48</v>
      </c>
      <c r="I40" s="17">
        <v>28.0</v>
      </c>
      <c r="J40" s="18">
        <f t="shared" si="1"/>
        <v>25</v>
      </c>
      <c r="K40" s="17">
        <v>14.69</v>
      </c>
      <c r="L40" s="6" t="s">
        <v>62</v>
      </c>
      <c r="M40" s="6" t="b">
        <f t="shared" si="2"/>
        <v>0</v>
      </c>
      <c r="N40" s="6" t="s">
        <v>64</v>
      </c>
      <c r="O40" s="13" t="s">
        <v>41</v>
      </c>
      <c r="P40" s="17"/>
      <c r="Q40" s="6" t="s">
        <v>39</v>
      </c>
    </row>
    <row r="41" ht="15.75" customHeight="1">
      <c r="A41" s="17" t="s">
        <v>284</v>
      </c>
      <c r="B41" s="10" t="s">
        <v>77</v>
      </c>
      <c r="C41" s="10" t="s">
        <v>77</v>
      </c>
      <c r="D41" s="17" t="s">
        <v>39</v>
      </c>
      <c r="E41" s="17" t="s">
        <v>39</v>
      </c>
      <c r="F41" s="12" t="s">
        <v>41</v>
      </c>
      <c r="G41" s="13" t="s">
        <v>47</v>
      </c>
      <c r="H41" s="17" t="s">
        <v>48</v>
      </c>
      <c r="I41" s="17">
        <v>28.0</v>
      </c>
      <c r="J41" s="18">
        <f t="shared" si="1"/>
        <v>25</v>
      </c>
      <c r="K41" s="17">
        <v>14.73</v>
      </c>
      <c r="L41" s="6" t="s">
        <v>62</v>
      </c>
      <c r="M41" s="6" t="b">
        <f t="shared" si="2"/>
        <v>0</v>
      </c>
      <c r="N41" s="6" t="s">
        <v>64</v>
      </c>
      <c r="O41" s="13" t="s">
        <v>41</v>
      </c>
      <c r="P41" s="17"/>
      <c r="Q41" s="6" t="s">
        <v>39</v>
      </c>
    </row>
    <row r="42" ht="15.75" customHeight="1">
      <c r="A42" s="17" t="s">
        <v>294</v>
      </c>
      <c r="B42" s="10" t="s">
        <v>77</v>
      </c>
      <c r="C42" s="10" t="s">
        <v>77</v>
      </c>
      <c r="D42" s="17" t="s">
        <v>39</v>
      </c>
      <c r="E42" s="17" t="s">
        <v>39</v>
      </c>
      <c r="F42" s="12" t="s">
        <v>41</v>
      </c>
      <c r="G42" s="13" t="s">
        <v>47</v>
      </c>
      <c r="H42" s="17" t="s">
        <v>48</v>
      </c>
      <c r="I42" s="17">
        <v>28.0</v>
      </c>
      <c r="J42" s="18">
        <f t="shared" si="1"/>
        <v>25</v>
      </c>
      <c r="K42" s="17">
        <v>14.73</v>
      </c>
      <c r="L42" s="6" t="s">
        <v>62</v>
      </c>
      <c r="M42" s="6" t="b">
        <f t="shared" si="2"/>
        <v>0</v>
      </c>
      <c r="N42" s="6" t="s">
        <v>64</v>
      </c>
      <c r="O42" s="13" t="s">
        <v>41</v>
      </c>
      <c r="P42" s="17"/>
      <c r="Q42" s="6" t="s">
        <v>39</v>
      </c>
    </row>
    <row r="43" ht="15.75" customHeight="1">
      <c r="A43" s="17" t="s">
        <v>300</v>
      </c>
      <c r="B43" s="10" t="s">
        <v>77</v>
      </c>
      <c r="C43" s="10" t="s">
        <v>77</v>
      </c>
      <c r="D43" s="17" t="s">
        <v>39</v>
      </c>
      <c r="E43" s="17" t="s">
        <v>39</v>
      </c>
      <c r="F43" s="12" t="s">
        <v>41</v>
      </c>
      <c r="G43" s="13" t="s">
        <v>47</v>
      </c>
      <c r="H43" s="17" t="s">
        <v>48</v>
      </c>
      <c r="I43" s="17">
        <v>28.0</v>
      </c>
      <c r="J43" s="18">
        <f t="shared" si="1"/>
        <v>25</v>
      </c>
      <c r="K43" s="17">
        <v>14.73</v>
      </c>
      <c r="L43" s="6" t="s">
        <v>62</v>
      </c>
      <c r="M43" s="6" t="b">
        <f t="shared" si="2"/>
        <v>0</v>
      </c>
      <c r="N43" s="6" t="s">
        <v>64</v>
      </c>
      <c r="O43" s="13" t="s">
        <v>41</v>
      </c>
      <c r="P43" s="17"/>
      <c r="Q43" s="6" t="s">
        <v>39</v>
      </c>
    </row>
    <row r="44" ht="15.75" customHeight="1">
      <c r="A44" s="17" t="s">
        <v>307</v>
      </c>
      <c r="B44" s="10" t="s">
        <v>77</v>
      </c>
      <c r="C44" s="10" t="s">
        <v>77</v>
      </c>
      <c r="D44" s="17" t="s">
        <v>39</v>
      </c>
      <c r="E44" s="17" t="s">
        <v>39</v>
      </c>
      <c r="F44" s="12" t="s">
        <v>41</v>
      </c>
      <c r="G44" s="13" t="s">
        <v>47</v>
      </c>
      <c r="H44" s="17" t="s">
        <v>48</v>
      </c>
      <c r="I44" s="17">
        <v>35.0</v>
      </c>
      <c r="J44" s="18">
        <f t="shared" si="1"/>
        <v>31.25</v>
      </c>
      <c r="K44" s="17">
        <v>20.09</v>
      </c>
      <c r="L44" s="6" t="s">
        <v>62</v>
      </c>
      <c r="M44" s="6" t="b">
        <f t="shared" si="2"/>
        <v>0</v>
      </c>
      <c r="N44" s="6" t="s">
        <v>64</v>
      </c>
      <c r="O44" s="13" t="s">
        <v>41</v>
      </c>
      <c r="P44" s="17"/>
      <c r="Q44" s="6" t="s">
        <v>39</v>
      </c>
    </row>
    <row r="45" ht="15.75" customHeight="1">
      <c r="A45" s="17" t="s">
        <v>315</v>
      </c>
      <c r="B45" s="10" t="s">
        <v>77</v>
      </c>
      <c r="C45" s="10" t="s">
        <v>77</v>
      </c>
      <c r="D45" s="17" t="s">
        <v>39</v>
      </c>
      <c r="E45" s="17" t="s">
        <v>39</v>
      </c>
      <c r="F45" s="12" t="s">
        <v>41</v>
      </c>
      <c r="G45" s="13" t="s">
        <v>47</v>
      </c>
      <c r="H45" s="17" t="s">
        <v>48</v>
      </c>
      <c r="I45" s="17">
        <v>28.0</v>
      </c>
      <c r="J45" s="18">
        <f t="shared" si="1"/>
        <v>25</v>
      </c>
      <c r="K45" s="17">
        <v>14.69</v>
      </c>
      <c r="L45" s="6" t="s">
        <v>62</v>
      </c>
      <c r="M45" s="6" t="b">
        <f t="shared" si="2"/>
        <v>0</v>
      </c>
      <c r="N45" s="6" t="s">
        <v>64</v>
      </c>
      <c r="O45" s="13" t="s">
        <v>41</v>
      </c>
      <c r="P45" s="17"/>
      <c r="Q45" s="6" t="s">
        <v>39</v>
      </c>
    </row>
    <row r="46" ht="15.75" customHeight="1">
      <c r="A46" s="17" t="s">
        <v>317</v>
      </c>
      <c r="B46" s="10" t="s">
        <v>77</v>
      </c>
      <c r="C46" s="10" t="s">
        <v>77</v>
      </c>
      <c r="D46" s="17" t="s">
        <v>39</v>
      </c>
      <c r="E46" s="17" t="s">
        <v>39</v>
      </c>
      <c r="F46" s="12" t="s">
        <v>41</v>
      </c>
      <c r="G46" s="13" t="s">
        <v>47</v>
      </c>
      <c r="H46" s="17" t="s">
        <v>48</v>
      </c>
      <c r="I46" s="17">
        <v>45.0</v>
      </c>
      <c r="J46" s="18">
        <f t="shared" si="1"/>
        <v>40.17857143</v>
      </c>
      <c r="K46" s="17">
        <v>26.79</v>
      </c>
      <c r="L46" s="6" t="s">
        <v>62</v>
      </c>
      <c r="M46" s="6" t="b">
        <f t="shared" si="2"/>
        <v>0</v>
      </c>
      <c r="N46" s="6" t="s">
        <v>64</v>
      </c>
      <c r="O46" s="13" t="s">
        <v>41</v>
      </c>
      <c r="P46" s="17"/>
      <c r="Q46" s="6" t="s">
        <v>39</v>
      </c>
    </row>
    <row r="47" ht="15.75" customHeight="1">
      <c r="A47" s="17" t="s">
        <v>324</v>
      </c>
      <c r="B47" s="10" t="s">
        <v>24</v>
      </c>
      <c r="C47" s="10" t="s">
        <v>24</v>
      </c>
      <c r="D47" s="17" t="s">
        <v>39</v>
      </c>
      <c r="E47" s="17" t="s">
        <v>39</v>
      </c>
      <c r="F47" s="12" t="s">
        <v>41</v>
      </c>
      <c r="G47" s="13" t="s">
        <v>47</v>
      </c>
      <c r="H47" s="17" t="s">
        <v>48</v>
      </c>
      <c r="I47" s="17">
        <v>28.0</v>
      </c>
      <c r="J47" s="18">
        <f t="shared" si="1"/>
        <v>25</v>
      </c>
      <c r="K47" s="17">
        <v>14.73</v>
      </c>
      <c r="L47" s="6" t="s">
        <v>62</v>
      </c>
      <c r="M47" s="6" t="b">
        <f t="shared" si="2"/>
        <v>0</v>
      </c>
      <c r="N47" s="6" t="s">
        <v>64</v>
      </c>
      <c r="O47" s="13" t="s">
        <v>41</v>
      </c>
      <c r="P47" s="17"/>
      <c r="Q47" s="6" t="s">
        <v>39</v>
      </c>
    </row>
    <row r="48" ht="15.75" customHeight="1">
      <c r="A48" s="17" t="s">
        <v>333</v>
      </c>
      <c r="B48" s="10" t="s">
        <v>77</v>
      </c>
      <c r="C48" s="10" t="s">
        <v>77</v>
      </c>
      <c r="D48" s="17" t="s">
        <v>39</v>
      </c>
      <c r="E48" s="17" t="s">
        <v>39</v>
      </c>
      <c r="F48" s="12" t="s">
        <v>41</v>
      </c>
      <c r="G48" s="13" t="s">
        <v>47</v>
      </c>
      <c r="H48" s="17" t="s">
        <v>48</v>
      </c>
      <c r="I48" s="17">
        <v>36.0</v>
      </c>
      <c r="J48" s="18">
        <f t="shared" si="1"/>
        <v>32.14285714</v>
      </c>
      <c r="K48" s="17">
        <v>20.97</v>
      </c>
      <c r="L48" s="6" t="s">
        <v>62</v>
      </c>
      <c r="M48" s="6" t="b">
        <f t="shared" si="2"/>
        <v>0</v>
      </c>
      <c r="N48" s="6" t="s">
        <v>64</v>
      </c>
      <c r="O48" s="13" t="s">
        <v>41</v>
      </c>
      <c r="P48" s="17"/>
      <c r="Q48" s="6" t="s">
        <v>39</v>
      </c>
    </row>
    <row r="49" ht="15.75" customHeight="1">
      <c r="A49" s="24" t="s">
        <v>342</v>
      </c>
      <c r="B49" s="10" t="s">
        <v>24</v>
      </c>
      <c r="C49" s="10" t="s">
        <v>24</v>
      </c>
      <c r="D49" s="17" t="s">
        <v>39</v>
      </c>
      <c r="E49" s="17" t="s">
        <v>39</v>
      </c>
      <c r="F49" s="12" t="s">
        <v>41</v>
      </c>
      <c r="G49" s="13" t="s">
        <v>47</v>
      </c>
      <c r="H49" s="17" t="s">
        <v>48</v>
      </c>
      <c r="I49" s="17">
        <v>45.0</v>
      </c>
      <c r="J49" s="18">
        <f t="shared" si="1"/>
        <v>40.17857143</v>
      </c>
      <c r="K49" s="17">
        <v>13.75</v>
      </c>
      <c r="L49" s="6" t="s">
        <v>62</v>
      </c>
      <c r="M49" s="6" t="b">
        <f t="shared" si="2"/>
        <v>0</v>
      </c>
      <c r="N49" s="6" t="s">
        <v>64</v>
      </c>
      <c r="O49" s="13" t="s">
        <v>41</v>
      </c>
      <c r="P49" s="17"/>
      <c r="Q49" s="6" t="s">
        <v>39</v>
      </c>
    </row>
    <row r="50" ht="15.75" customHeight="1">
      <c r="A50" s="27" t="s">
        <v>354</v>
      </c>
      <c r="B50" s="10" t="s">
        <v>24</v>
      </c>
      <c r="C50" s="10" t="s">
        <v>24</v>
      </c>
      <c r="D50" s="17" t="s">
        <v>39</v>
      </c>
      <c r="E50" s="17" t="s">
        <v>39</v>
      </c>
      <c r="F50" s="12" t="s">
        <v>41</v>
      </c>
      <c r="G50" s="13" t="s">
        <v>47</v>
      </c>
      <c r="H50" s="17" t="s">
        <v>48</v>
      </c>
      <c r="I50" s="17">
        <v>45.0</v>
      </c>
      <c r="J50" s="18">
        <f t="shared" si="1"/>
        <v>40.17857143</v>
      </c>
      <c r="K50" s="17">
        <v>4.46</v>
      </c>
      <c r="L50" s="6" t="s">
        <v>62</v>
      </c>
      <c r="M50" s="6" t="b">
        <f t="shared" si="2"/>
        <v>0</v>
      </c>
      <c r="N50" s="6" t="s">
        <v>64</v>
      </c>
      <c r="O50" s="13" t="s">
        <v>41</v>
      </c>
      <c r="P50" s="17"/>
      <c r="Q50" s="6" t="s">
        <v>39</v>
      </c>
    </row>
    <row r="51" ht="15.75" customHeight="1">
      <c r="A51" s="24" t="s">
        <v>363</v>
      </c>
      <c r="B51" s="10" t="s">
        <v>24</v>
      </c>
      <c r="C51" s="10" t="s">
        <v>24</v>
      </c>
      <c r="D51" s="17" t="s">
        <v>39</v>
      </c>
      <c r="E51" s="17" t="s">
        <v>39</v>
      </c>
      <c r="F51" s="12" t="s">
        <v>41</v>
      </c>
      <c r="G51" s="13" t="s">
        <v>47</v>
      </c>
      <c r="H51" s="17" t="s">
        <v>48</v>
      </c>
      <c r="I51" s="17">
        <v>130.0</v>
      </c>
      <c r="J51" s="18">
        <f t="shared" si="1"/>
        <v>116.0714286</v>
      </c>
      <c r="K51" s="17">
        <v>53.56</v>
      </c>
      <c r="L51" s="6" t="s">
        <v>62</v>
      </c>
      <c r="M51" s="6" t="b">
        <f t="shared" si="2"/>
        <v>0</v>
      </c>
      <c r="N51" s="6" t="s">
        <v>64</v>
      </c>
      <c r="O51" s="13" t="s">
        <v>41</v>
      </c>
      <c r="P51" s="17"/>
      <c r="Q51" s="6" t="s">
        <v>39</v>
      </c>
    </row>
    <row r="52" ht="15.75" customHeight="1">
      <c r="A52" s="24" t="s">
        <v>371</v>
      </c>
      <c r="B52" s="10" t="s">
        <v>24</v>
      </c>
      <c r="C52" s="10" t="s">
        <v>24</v>
      </c>
      <c r="D52" s="17" t="s">
        <v>39</v>
      </c>
      <c r="E52" s="17" t="s">
        <v>39</v>
      </c>
      <c r="F52" s="12" t="s">
        <v>41</v>
      </c>
      <c r="G52" s="13" t="s">
        <v>47</v>
      </c>
      <c r="H52" s="17" t="s">
        <v>48</v>
      </c>
      <c r="I52" s="17">
        <v>6.5</v>
      </c>
      <c r="J52" s="18">
        <f t="shared" si="1"/>
        <v>5.803571429</v>
      </c>
      <c r="K52" s="17">
        <v>3.71</v>
      </c>
      <c r="L52" s="6" t="s">
        <v>62</v>
      </c>
      <c r="M52" s="6" t="b">
        <f t="shared" si="2"/>
        <v>0</v>
      </c>
      <c r="N52" s="6" t="s">
        <v>64</v>
      </c>
      <c r="O52" s="13" t="s">
        <v>41</v>
      </c>
      <c r="P52" s="17"/>
      <c r="Q52" s="6" t="s">
        <v>39</v>
      </c>
    </row>
    <row r="53" ht="15.75" customHeight="1">
      <c r="A53" s="27" t="s">
        <v>377</v>
      </c>
      <c r="B53" s="10" t="s">
        <v>24</v>
      </c>
      <c r="C53" s="10" t="s">
        <v>24</v>
      </c>
      <c r="D53" s="17" t="s">
        <v>39</v>
      </c>
      <c r="E53" s="17" t="s">
        <v>39</v>
      </c>
      <c r="F53" s="12" t="s">
        <v>41</v>
      </c>
      <c r="G53" s="13" t="s">
        <v>47</v>
      </c>
      <c r="H53" s="17" t="s">
        <v>48</v>
      </c>
      <c r="I53" s="17">
        <v>6.0</v>
      </c>
      <c r="J53" s="18">
        <f t="shared" si="1"/>
        <v>5.357142857</v>
      </c>
      <c r="K53" s="17">
        <v>3.26</v>
      </c>
      <c r="L53" s="6" t="s">
        <v>62</v>
      </c>
      <c r="M53" s="6" t="b">
        <f t="shared" si="2"/>
        <v>0</v>
      </c>
      <c r="N53" s="6" t="s">
        <v>64</v>
      </c>
      <c r="O53" s="13" t="s">
        <v>41</v>
      </c>
      <c r="P53" s="17"/>
      <c r="Q53" s="6" t="s">
        <v>39</v>
      </c>
    </row>
    <row r="54" ht="15.75" customHeight="1">
      <c r="A54" s="24" t="s">
        <v>291</v>
      </c>
      <c r="B54" s="10" t="s">
        <v>24</v>
      </c>
      <c r="C54" s="10" t="s">
        <v>24</v>
      </c>
      <c r="D54" s="17" t="s">
        <v>39</v>
      </c>
      <c r="E54" s="17" t="s">
        <v>39</v>
      </c>
      <c r="F54" s="12" t="s">
        <v>41</v>
      </c>
      <c r="G54" s="13" t="s">
        <v>47</v>
      </c>
      <c r="H54" s="17" t="s">
        <v>390</v>
      </c>
      <c r="I54" s="17">
        <v>95.0</v>
      </c>
      <c r="J54" s="18">
        <f t="shared" si="1"/>
        <v>84.82142857</v>
      </c>
      <c r="K54" s="17">
        <v>52.34</v>
      </c>
      <c r="L54" s="6" t="s">
        <v>62</v>
      </c>
      <c r="M54" s="6" t="b">
        <f t="shared" si="2"/>
        <v>0</v>
      </c>
      <c r="N54" s="6" t="s">
        <v>64</v>
      </c>
      <c r="O54" s="13" t="s">
        <v>41</v>
      </c>
      <c r="P54" s="17"/>
      <c r="Q54" s="6" t="s">
        <v>39</v>
      </c>
    </row>
    <row r="55" ht="15.75" customHeight="1">
      <c r="A55" s="30" t="s">
        <v>396</v>
      </c>
      <c r="B55" s="10" t="s">
        <v>24</v>
      </c>
      <c r="C55" s="10" t="s">
        <v>24</v>
      </c>
      <c r="D55" s="17" t="s">
        <v>39</v>
      </c>
      <c r="E55" s="17" t="s">
        <v>39</v>
      </c>
      <c r="F55" s="12" t="s">
        <v>41</v>
      </c>
      <c r="G55" s="13" t="s">
        <v>47</v>
      </c>
      <c r="H55" s="17" t="s">
        <v>390</v>
      </c>
      <c r="I55" s="45">
        <v>50.0</v>
      </c>
      <c r="J55" s="18">
        <f t="shared" si="1"/>
        <v>44.64285714</v>
      </c>
      <c r="K55" s="45">
        <v>26.1</v>
      </c>
      <c r="L55" s="6" t="s">
        <v>62</v>
      </c>
      <c r="M55" s="6" t="b">
        <f t="shared" si="2"/>
        <v>0</v>
      </c>
      <c r="N55" s="6" t="s">
        <v>64</v>
      </c>
      <c r="O55" s="13" t="s">
        <v>41</v>
      </c>
      <c r="P55" s="17"/>
      <c r="Q55" s="6" t="s">
        <v>39</v>
      </c>
    </row>
    <row r="56" ht="15.75" customHeight="1">
      <c r="A56" s="46" t="s">
        <v>410</v>
      </c>
      <c r="B56" s="10" t="s">
        <v>24</v>
      </c>
      <c r="C56" s="10" t="s">
        <v>24</v>
      </c>
      <c r="D56" s="17" t="s">
        <v>39</v>
      </c>
      <c r="E56" s="17" t="s">
        <v>39</v>
      </c>
      <c r="F56" s="12" t="s">
        <v>41</v>
      </c>
      <c r="G56" s="13" t="s">
        <v>47</v>
      </c>
      <c r="H56" s="17" t="s">
        <v>390</v>
      </c>
      <c r="I56" s="45">
        <v>90.0</v>
      </c>
      <c r="J56" s="18">
        <f t="shared" si="1"/>
        <v>80.35714286</v>
      </c>
      <c r="K56" s="45">
        <v>52.9</v>
      </c>
      <c r="L56" s="6" t="s">
        <v>62</v>
      </c>
      <c r="M56" s="6" t="b">
        <f t="shared" si="2"/>
        <v>0</v>
      </c>
      <c r="N56" s="6" t="s">
        <v>64</v>
      </c>
      <c r="O56" s="13" t="s">
        <v>41</v>
      </c>
      <c r="P56" s="17"/>
      <c r="Q56" s="6" t="s">
        <v>39</v>
      </c>
    </row>
    <row r="57" ht="15.75" customHeight="1">
      <c r="A57" s="46" t="s">
        <v>421</v>
      </c>
      <c r="B57" s="10" t="s">
        <v>24</v>
      </c>
      <c r="C57" s="10" t="s">
        <v>24</v>
      </c>
      <c r="D57" s="17" t="s">
        <v>39</v>
      </c>
      <c r="E57" s="17" t="s">
        <v>39</v>
      </c>
      <c r="F57" s="12" t="s">
        <v>41</v>
      </c>
      <c r="G57" s="13" t="s">
        <v>47</v>
      </c>
      <c r="H57" s="17" t="s">
        <v>390</v>
      </c>
      <c r="I57" s="45">
        <v>58.0</v>
      </c>
      <c r="J57" s="18">
        <f t="shared" si="1"/>
        <v>51.78571429</v>
      </c>
      <c r="K57" s="45">
        <v>33.75</v>
      </c>
      <c r="L57" s="6" t="s">
        <v>62</v>
      </c>
      <c r="M57" s="6" t="b">
        <f t="shared" si="2"/>
        <v>0</v>
      </c>
      <c r="N57" s="6" t="s">
        <v>64</v>
      </c>
      <c r="O57" s="13" t="s">
        <v>41</v>
      </c>
      <c r="P57" s="17"/>
      <c r="Q57" s="6" t="s">
        <v>39</v>
      </c>
    </row>
    <row r="58" ht="15.75" customHeight="1">
      <c r="A58" s="46" t="s">
        <v>431</v>
      </c>
      <c r="B58" s="10" t="s">
        <v>24</v>
      </c>
      <c r="C58" s="10" t="s">
        <v>24</v>
      </c>
      <c r="D58" s="17" t="s">
        <v>39</v>
      </c>
      <c r="E58" s="17" t="s">
        <v>39</v>
      </c>
      <c r="F58" s="12" t="s">
        <v>41</v>
      </c>
      <c r="G58" s="13" t="s">
        <v>47</v>
      </c>
      <c r="H58" s="17" t="s">
        <v>390</v>
      </c>
      <c r="I58" s="45">
        <v>50.0</v>
      </c>
      <c r="J58" s="18">
        <f t="shared" si="1"/>
        <v>44.64285714</v>
      </c>
      <c r="K58" s="45">
        <v>26.79</v>
      </c>
      <c r="L58" s="6" t="s">
        <v>62</v>
      </c>
      <c r="M58" s="6" t="b">
        <f t="shared" si="2"/>
        <v>0</v>
      </c>
      <c r="N58" s="6" t="s">
        <v>64</v>
      </c>
      <c r="O58" s="13" t="s">
        <v>41</v>
      </c>
      <c r="P58" s="17"/>
      <c r="Q58" s="6" t="s">
        <v>39</v>
      </c>
    </row>
    <row r="59" ht="15.75" customHeight="1">
      <c r="A59" s="46" t="s">
        <v>223</v>
      </c>
      <c r="B59" s="10" t="s">
        <v>24</v>
      </c>
      <c r="C59" s="10" t="s">
        <v>24</v>
      </c>
      <c r="D59" s="17" t="s">
        <v>39</v>
      </c>
      <c r="E59" s="17" t="s">
        <v>39</v>
      </c>
      <c r="F59" s="12" t="s">
        <v>41</v>
      </c>
      <c r="G59" s="13" t="s">
        <v>47</v>
      </c>
      <c r="H59" s="17" t="s">
        <v>444</v>
      </c>
      <c r="I59" s="45">
        <v>295.0</v>
      </c>
      <c r="J59" s="18">
        <f t="shared" si="1"/>
        <v>263.3928571</v>
      </c>
      <c r="K59" s="45">
        <v>138.39</v>
      </c>
      <c r="L59" s="6" t="s">
        <v>62</v>
      </c>
      <c r="M59" s="6" t="b">
        <f t="shared" si="2"/>
        <v>0</v>
      </c>
      <c r="N59" s="6" t="s">
        <v>64</v>
      </c>
      <c r="O59" s="13" t="s">
        <v>41</v>
      </c>
      <c r="P59" s="17"/>
      <c r="Q59" s="6" t="s">
        <v>39</v>
      </c>
    </row>
    <row r="60" ht="15.75" customHeight="1">
      <c r="A60" s="46" t="s">
        <v>227</v>
      </c>
      <c r="B60" s="10" t="s">
        <v>454</v>
      </c>
      <c r="C60" s="10" t="s">
        <v>454</v>
      </c>
      <c r="D60" s="17" t="s">
        <v>39</v>
      </c>
      <c r="E60" s="17" t="s">
        <v>39</v>
      </c>
      <c r="F60" s="12" t="s">
        <v>41</v>
      </c>
      <c r="G60" s="13" t="s">
        <v>47</v>
      </c>
      <c r="H60" s="17" t="s">
        <v>444</v>
      </c>
      <c r="I60" s="45">
        <v>28.0</v>
      </c>
      <c r="J60" s="18">
        <f t="shared" si="1"/>
        <v>25</v>
      </c>
      <c r="K60" s="45">
        <v>13.8</v>
      </c>
      <c r="L60" s="6" t="s">
        <v>62</v>
      </c>
      <c r="M60" s="6" t="b">
        <f t="shared" si="2"/>
        <v>0</v>
      </c>
      <c r="N60" s="6" t="s">
        <v>64</v>
      </c>
      <c r="O60" s="13" t="s">
        <v>41</v>
      </c>
      <c r="P60" s="17"/>
      <c r="Q60" s="6" t="s">
        <v>39</v>
      </c>
    </row>
    <row r="61" ht="15.75" customHeight="1">
      <c r="A61" s="46" t="s">
        <v>230</v>
      </c>
      <c r="B61" s="10" t="s">
        <v>454</v>
      </c>
      <c r="C61" s="10" t="s">
        <v>454</v>
      </c>
      <c r="D61" s="17" t="s">
        <v>39</v>
      </c>
      <c r="E61" s="17" t="s">
        <v>39</v>
      </c>
      <c r="F61" s="12" t="s">
        <v>41</v>
      </c>
      <c r="G61" s="13" t="s">
        <v>47</v>
      </c>
      <c r="H61" s="17" t="s">
        <v>444</v>
      </c>
      <c r="I61" s="45">
        <v>30.0</v>
      </c>
      <c r="J61" s="18">
        <f t="shared" si="1"/>
        <v>26.78571429</v>
      </c>
      <c r="K61" s="45">
        <v>14.86</v>
      </c>
      <c r="L61" s="6" t="s">
        <v>62</v>
      </c>
      <c r="M61" s="6" t="b">
        <f t="shared" si="2"/>
        <v>0</v>
      </c>
      <c r="N61" s="6" t="s">
        <v>64</v>
      </c>
      <c r="O61" s="13" t="s">
        <v>41</v>
      </c>
      <c r="P61" s="17"/>
      <c r="Q61" s="6" t="s">
        <v>39</v>
      </c>
    </row>
    <row r="62" ht="15.75" customHeight="1">
      <c r="A62" s="46" t="s">
        <v>348</v>
      </c>
      <c r="B62" s="10" t="s">
        <v>24</v>
      </c>
      <c r="C62" s="10" t="s">
        <v>24</v>
      </c>
      <c r="D62" s="17" t="s">
        <v>39</v>
      </c>
      <c r="E62" s="17" t="s">
        <v>39</v>
      </c>
      <c r="F62" s="12" t="s">
        <v>41</v>
      </c>
      <c r="G62" s="13" t="s">
        <v>47</v>
      </c>
      <c r="H62" s="17" t="s">
        <v>444</v>
      </c>
      <c r="I62" s="45">
        <v>45.0</v>
      </c>
      <c r="J62" s="18">
        <f t="shared" si="1"/>
        <v>40.17857143</v>
      </c>
      <c r="K62" s="45">
        <v>25.0</v>
      </c>
      <c r="L62" s="6" t="s">
        <v>62</v>
      </c>
      <c r="M62" s="6" t="b">
        <f t="shared" si="2"/>
        <v>0</v>
      </c>
      <c r="N62" s="6" t="s">
        <v>64</v>
      </c>
      <c r="O62" s="13" t="s">
        <v>41</v>
      </c>
      <c r="P62" s="17"/>
      <c r="Q62" s="6" t="s">
        <v>39</v>
      </c>
    </row>
    <row r="63" ht="15.75" customHeight="1">
      <c r="A63" s="46" t="s">
        <v>375</v>
      </c>
      <c r="B63" s="10" t="s">
        <v>24</v>
      </c>
      <c r="C63" s="10" t="s">
        <v>24</v>
      </c>
      <c r="D63" s="17" t="s">
        <v>39</v>
      </c>
      <c r="E63" s="17" t="s">
        <v>39</v>
      </c>
      <c r="F63" s="12" t="s">
        <v>41</v>
      </c>
      <c r="G63" s="13" t="s">
        <v>47</v>
      </c>
      <c r="H63" s="17" t="s">
        <v>444</v>
      </c>
      <c r="I63" s="45">
        <v>16.0</v>
      </c>
      <c r="J63" s="18">
        <f t="shared" si="1"/>
        <v>14.28571429</v>
      </c>
      <c r="K63" s="45">
        <v>8.72</v>
      </c>
      <c r="L63" s="6" t="s">
        <v>62</v>
      </c>
      <c r="M63" s="6" t="b">
        <f t="shared" si="2"/>
        <v>0</v>
      </c>
      <c r="N63" s="6" t="s">
        <v>64</v>
      </c>
      <c r="O63" s="13" t="s">
        <v>41</v>
      </c>
      <c r="P63" s="17"/>
      <c r="Q63" s="6" t="s">
        <v>39</v>
      </c>
    </row>
    <row r="64" ht="15.75" customHeight="1">
      <c r="A64" s="46" t="s">
        <v>381</v>
      </c>
      <c r="B64" s="10" t="s">
        <v>24</v>
      </c>
      <c r="C64" s="10" t="s">
        <v>24</v>
      </c>
      <c r="D64" s="17" t="s">
        <v>39</v>
      </c>
      <c r="E64" s="17" t="s">
        <v>39</v>
      </c>
      <c r="F64" s="12" t="s">
        <v>41</v>
      </c>
      <c r="G64" s="13" t="s">
        <v>47</v>
      </c>
      <c r="H64" s="17" t="s">
        <v>444</v>
      </c>
      <c r="I64" s="45">
        <v>18.0</v>
      </c>
      <c r="J64" s="18">
        <f t="shared" si="1"/>
        <v>16.07142857</v>
      </c>
      <c r="K64" s="45">
        <v>6.47</v>
      </c>
      <c r="L64" s="6" t="s">
        <v>62</v>
      </c>
      <c r="M64" s="6" t="b">
        <f t="shared" si="2"/>
        <v>0</v>
      </c>
      <c r="N64" s="6" t="s">
        <v>64</v>
      </c>
      <c r="O64" s="13" t="s">
        <v>41</v>
      </c>
      <c r="P64" s="17"/>
      <c r="Q64" s="6" t="s">
        <v>39</v>
      </c>
    </row>
    <row r="65" ht="15.75" customHeight="1">
      <c r="A65" s="46" t="s">
        <v>507</v>
      </c>
      <c r="B65" s="10" t="s">
        <v>24</v>
      </c>
      <c r="C65" s="10" t="s">
        <v>24</v>
      </c>
      <c r="D65" s="17" t="s">
        <v>39</v>
      </c>
      <c r="E65" s="17" t="s">
        <v>39</v>
      </c>
      <c r="F65" s="12" t="s">
        <v>41</v>
      </c>
      <c r="G65" s="13" t="s">
        <v>47</v>
      </c>
      <c r="H65" s="17" t="s">
        <v>444</v>
      </c>
      <c r="I65" s="45">
        <v>45.0</v>
      </c>
      <c r="J65" s="18">
        <f t="shared" si="1"/>
        <v>40.17857143</v>
      </c>
      <c r="K65" s="45">
        <v>26.41</v>
      </c>
      <c r="L65" s="6" t="s">
        <v>62</v>
      </c>
      <c r="M65" s="6" t="b">
        <f t="shared" si="2"/>
        <v>0</v>
      </c>
      <c r="N65" s="6" t="s">
        <v>64</v>
      </c>
      <c r="O65" s="13" t="s">
        <v>41</v>
      </c>
      <c r="P65" s="17"/>
      <c r="Q65" s="6" t="s">
        <v>39</v>
      </c>
    </row>
    <row r="66" ht="15.75" customHeight="1">
      <c r="A66" s="46" t="s">
        <v>520</v>
      </c>
      <c r="B66" s="10" t="s">
        <v>24</v>
      </c>
      <c r="C66" s="10" t="s">
        <v>24</v>
      </c>
      <c r="D66" s="17" t="s">
        <v>39</v>
      </c>
      <c r="E66" s="17" t="s">
        <v>39</v>
      </c>
      <c r="F66" s="12" t="s">
        <v>41</v>
      </c>
      <c r="G66" s="13" t="s">
        <v>47</v>
      </c>
      <c r="H66" s="17" t="s">
        <v>444</v>
      </c>
      <c r="I66" s="45">
        <v>48.0</v>
      </c>
      <c r="J66" s="18">
        <f t="shared" si="1"/>
        <v>42.85714286</v>
      </c>
      <c r="K66" s="45">
        <v>28.97</v>
      </c>
      <c r="L66" s="6" t="s">
        <v>62</v>
      </c>
      <c r="M66" s="6" t="b">
        <f t="shared" si="2"/>
        <v>0</v>
      </c>
      <c r="N66" s="6" t="s">
        <v>64</v>
      </c>
      <c r="O66" s="13" t="s">
        <v>41</v>
      </c>
      <c r="P66" s="17"/>
      <c r="Q66" s="6" t="s">
        <v>39</v>
      </c>
    </row>
    <row r="67" ht="15.75" customHeight="1">
      <c r="A67" s="46" t="s">
        <v>530</v>
      </c>
      <c r="B67" s="10" t="s">
        <v>24</v>
      </c>
      <c r="C67" s="10" t="s">
        <v>24</v>
      </c>
      <c r="D67" s="17" t="s">
        <v>39</v>
      </c>
      <c r="E67" s="17" t="s">
        <v>39</v>
      </c>
      <c r="F67" s="12" t="s">
        <v>41</v>
      </c>
      <c r="G67" s="13" t="s">
        <v>47</v>
      </c>
      <c r="H67" s="17" t="s">
        <v>444</v>
      </c>
      <c r="I67" s="45">
        <v>3.1</v>
      </c>
      <c r="J67" s="18">
        <f t="shared" si="1"/>
        <v>2.767857143</v>
      </c>
      <c r="K67" s="45">
        <v>1.64</v>
      </c>
      <c r="L67" s="6" t="s">
        <v>62</v>
      </c>
      <c r="M67" s="6" t="b">
        <f t="shared" si="2"/>
        <v>0</v>
      </c>
      <c r="N67" s="6" t="s">
        <v>64</v>
      </c>
      <c r="O67" s="13" t="s">
        <v>41</v>
      </c>
      <c r="P67" s="17"/>
      <c r="Q67" s="6" t="s">
        <v>39</v>
      </c>
    </row>
    <row r="68" ht="15.75" customHeight="1">
      <c r="A68" s="46" t="s">
        <v>541</v>
      </c>
      <c r="B68" s="10" t="s">
        <v>24</v>
      </c>
      <c r="C68" s="10" t="s">
        <v>24</v>
      </c>
      <c r="D68" s="17" t="s">
        <v>39</v>
      </c>
      <c r="E68" s="17" t="s">
        <v>39</v>
      </c>
      <c r="F68" s="12" t="s">
        <v>41</v>
      </c>
      <c r="G68" s="13" t="s">
        <v>47</v>
      </c>
      <c r="H68" s="17" t="s">
        <v>444</v>
      </c>
      <c r="I68" s="45">
        <v>260.0</v>
      </c>
      <c r="J68" s="18">
        <f t="shared" si="1"/>
        <v>232.1428571</v>
      </c>
      <c r="K68" s="45">
        <v>151.79</v>
      </c>
      <c r="L68" s="6" t="s">
        <v>62</v>
      </c>
      <c r="M68" s="6" t="b">
        <f t="shared" si="2"/>
        <v>0</v>
      </c>
      <c r="N68" s="6" t="s">
        <v>64</v>
      </c>
      <c r="O68" s="13" t="s">
        <v>41</v>
      </c>
      <c r="P68" s="17"/>
      <c r="Q68" s="6" t="s">
        <v>39</v>
      </c>
    </row>
    <row r="69" ht="15.75" customHeight="1">
      <c r="A69" s="46" t="s">
        <v>553</v>
      </c>
      <c r="B69" s="10" t="s">
        <v>454</v>
      </c>
      <c r="C69" s="10" t="s">
        <v>454</v>
      </c>
      <c r="D69" s="17" t="s">
        <v>39</v>
      </c>
      <c r="E69" s="17" t="s">
        <v>39</v>
      </c>
      <c r="F69" s="12" t="s">
        <v>41</v>
      </c>
      <c r="G69" s="13" t="s">
        <v>47</v>
      </c>
      <c r="H69" s="17" t="s">
        <v>444</v>
      </c>
      <c r="I69" s="45">
        <v>75.0</v>
      </c>
      <c r="J69" s="18">
        <f t="shared" si="1"/>
        <v>66.96428571</v>
      </c>
      <c r="K69" s="45">
        <v>43.29</v>
      </c>
      <c r="L69" s="6" t="s">
        <v>62</v>
      </c>
      <c r="M69" s="6" t="b">
        <f t="shared" si="2"/>
        <v>0</v>
      </c>
      <c r="N69" s="6" t="s">
        <v>64</v>
      </c>
      <c r="O69" s="13" t="s">
        <v>41</v>
      </c>
      <c r="P69" s="17"/>
      <c r="Q69" s="6" t="s">
        <v>39</v>
      </c>
    </row>
    <row r="70" ht="15.75" customHeight="1">
      <c r="A70" s="46" t="s">
        <v>562</v>
      </c>
      <c r="B70" s="10" t="s">
        <v>454</v>
      </c>
      <c r="C70" s="10" t="s">
        <v>454</v>
      </c>
      <c r="D70" s="17" t="s">
        <v>39</v>
      </c>
      <c r="E70" s="17" t="s">
        <v>39</v>
      </c>
      <c r="F70" s="12" t="s">
        <v>41</v>
      </c>
      <c r="G70" s="13" t="s">
        <v>47</v>
      </c>
      <c r="H70" s="17" t="s">
        <v>444</v>
      </c>
      <c r="I70" s="45">
        <v>15.0</v>
      </c>
      <c r="J70" s="18">
        <f t="shared" si="1"/>
        <v>13.39285714</v>
      </c>
      <c r="K70" s="45">
        <v>6.41</v>
      </c>
      <c r="L70" s="6" t="s">
        <v>62</v>
      </c>
      <c r="M70" s="6" t="b">
        <f t="shared" si="2"/>
        <v>0</v>
      </c>
      <c r="N70" s="6" t="s">
        <v>64</v>
      </c>
      <c r="O70" s="13" t="s">
        <v>41</v>
      </c>
      <c r="P70" s="17"/>
      <c r="Q70" s="6" t="s">
        <v>39</v>
      </c>
    </row>
    <row r="71" ht="15.75" customHeight="1">
      <c r="A71" s="46" t="s">
        <v>569</v>
      </c>
      <c r="B71" s="10" t="s">
        <v>24</v>
      </c>
      <c r="C71" s="10" t="s">
        <v>24</v>
      </c>
      <c r="D71" s="17" t="s">
        <v>39</v>
      </c>
      <c r="E71" s="17" t="s">
        <v>39</v>
      </c>
      <c r="F71" s="12" t="s">
        <v>41</v>
      </c>
      <c r="G71" s="13" t="s">
        <v>47</v>
      </c>
      <c r="H71" s="17" t="s">
        <v>444</v>
      </c>
      <c r="I71" s="45">
        <v>30.0</v>
      </c>
      <c r="J71" s="18">
        <f t="shared" si="1"/>
        <v>26.78571429</v>
      </c>
      <c r="K71" s="45">
        <v>8.93</v>
      </c>
      <c r="L71" s="6" t="s">
        <v>62</v>
      </c>
      <c r="M71" s="6" t="b">
        <f t="shared" si="2"/>
        <v>0</v>
      </c>
      <c r="N71" s="6" t="s">
        <v>64</v>
      </c>
      <c r="O71" s="13" t="s">
        <v>41</v>
      </c>
      <c r="P71" s="17"/>
      <c r="Q71" s="6" t="s">
        <v>39</v>
      </c>
    </row>
    <row r="72" ht="15.75" customHeight="1">
      <c r="A72" s="46" t="s">
        <v>581</v>
      </c>
      <c r="B72" s="10" t="s">
        <v>24</v>
      </c>
      <c r="C72" s="10" t="s">
        <v>24</v>
      </c>
      <c r="D72" s="17" t="s">
        <v>39</v>
      </c>
      <c r="E72" s="17" t="s">
        <v>39</v>
      </c>
      <c r="F72" s="12" t="s">
        <v>41</v>
      </c>
      <c r="G72" s="13" t="s">
        <v>47</v>
      </c>
      <c r="H72" s="17" t="s">
        <v>444</v>
      </c>
      <c r="I72" s="45">
        <v>1.5</v>
      </c>
      <c r="J72" s="18">
        <f t="shared" si="1"/>
        <v>1.339285714</v>
      </c>
      <c r="K72" s="45">
        <v>0.52</v>
      </c>
      <c r="L72" s="6" t="s">
        <v>62</v>
      </c>
      <c r="M72" s="6" t="b">
        <f t="shared" si="2"/>
        <v>0</v>
      </c>
      <c r="N72" s="6" t="s">
        <v>64</v>
      </c>
      <c r="O72" s="13" t="s">
        <v>41</v>
      </c>
      <c r="P72" s="17"/>
      <c r="Q72" s="6" t="s">
        <v>39</v>
      </c>
    </row>
    <row r="73" ht="15.75" customHeight="1">
      <c r="A73" s="46" t="s">
        <v>99</v>
      </c>
      <c r="B73" s="10" t="s">
        <v>454</v>
      </c>
      <c r="C73" s="10" t="s">
        <v>454</v>
      </c>
      <c r="D73" s="17" t="s">
        <v>39</v>
      </c>
      <c r="E73" s="17" t="s">
        <v>39</v>
      </c>
      <c r="F73" s="12" t="s">
        <v>41</v>
      </c>
      <c r="G73" s="13" t="s">
        <v>47</v>
      </c>
      <c r="H73" s="17" t="s">
        <v>596</v>
      </c>
      <c r="I73" s="45">
        <v>14.0</v>
      </c>
      <c r="J73" s="18">
        <f t="shared" si="1"/>
        <v>12.5</v>
      </c>
      <c r="K73" s="45">
        <v>4.12</v>
      </c>
      <c r="L73" s="6" t="s">
        <v>62</v>
      </c>
      <c r="M73" s="6" t="b">
        <f t="shared" si="2"/>
        <v>0</v>
      </c>
      <c r="N73" s="6" t="s">
        <v>64</v>
      </c>
      <c r="O73" s="13" t="s">
        <v>41</v>
      </c>
      <c r="P73" s="17"/>
      <c r="Q73" s="6" t="s">
        <v>39</v>
      </c>
    </row>
    <row r="74" ht="15.75" customHeight="1">
      <c r="A74" s="46" t="s">
        <v>101</v>
      </c>
      <c r="B74" s="10" t="s">
        <v>24</v>
      </c>
      <c r="C74" s="10" t="s">
        <v>24</v>
      </c>
      <c r="D74" s="17" t="s">
        <v>39</v>
      </c>
      <c r="E74" s="17" t="s">
        <v>39</v>
      </c>
      <c r="F74" s="12" t="s">
        <v>41</v>
      </c>
      <c r="G74" s="13" t="s">
        <v>47</v>
      </c>
      <c r="H74" s="17" t="s">
        <v>596</v>
      </c>
      <c r="I74" s="45">
        <v>25.0</v>
      </c>
      <c r="J74" s="18">
        <f t="shared" si="1"/>
        <v>22.32142857</v>
      </c>
      <c r="K74" s="45">
        <v>12.5</v>
      </c>
      <c r="L74" s="6" t="s">
        <v>62</v>
      </c>
      <c r="M74" s="6" t="b">
        <f t="shared" si="2"/>
        <v>0</v>
      </c>
      <c r="N74" s="6" t="s">
        <v>64</v>
      </c>
      <c r="O74" s="13" t="s">
        <v>41</v>
      </c>
      <c r="P74" s="17"/>
      <c r="Q74" s="6" t="s">
        <v>39</v>
      </c>
    </row>
    <row r="75" ht="15.75" customHeight="1">
      <c r="A75" s="46" t="s">
        <v>104</v>
      </c>
      <c r="B75" s="10" t="s">
        <v>77</v>
      </c>
      <c r="C75" s="10" t="s">
        <v>77</v>
      </c>
      <c r="D75" s="17" t="s">
        <v>39</v>
      </c>
      <c r="E75" s="17" t="s">
        <v>39</v>
      </c>
      <c r="F75" s="12" t="s">
        <v>41</v>
      </c>
      <c r="G75" s="13" t="s">
        <v>47</v>
      </c>
      <c r="H75" s="17" t="s">
        <v>596</v>
      </c>
      <c r="I75" s="45">
        <v>76.0</v>
      </c>
      <c r="J75" s="18">
        <f t="shared" si="1"/>
        <v>67.85714286</v>
      </c>
      <c r="K75" s="45">
        <v>41.07</v>
      </c>
      <c r="L75" s="6" t="s">
        <v>62</v>
      </c>
      <c r="M75" s="6" t="b">
        <f t="shared" si="2"/>
        <v>0</v>
      </c>
      <c r="N75" s="6" t="s">
        <v>64</v>
      </c>
      <c r="O75" s="13" t="s">
        <v>41</v>
      </c>
      <c r="P75" s="17"/>
      <c r="Q75" s="6" t="s">
        <v>39</v>
      </c>
    </row>
    <row r="76" ht="15.75" customHeight="1">
      <c r="A76" s="46" t="s">
        <v>106</v>
      </c>
      <c r="B76" s="10" t="s">
        <v>24</v>
      </c>
      <c r="C76" s="10" t="s">
        <v>24</v>
      </c>
      <c r="D76" s="17" t="s">
        <v>39</v>
      </c>
      <c r="E76" s="17" t="s">
        <v>39</v>
      </c>
      <c r="F76" s="12" t="s">
        <v>41</v>
      </c>
      <c r="G76" s="13" t="s">
        <v>47</v>
      </c>
      <c r="H76" s="17" t="s">
        <v>596</v>
      </c>
      <c r="I76" s="45">
        <v>43.0</v>
      </c>
      <c r="J76" s="18">
        <f t="shared" si="1"/>
        <v>38.39285714</v>
      </c>
      <c r="K76" s="45">
        <v>24.34</v>
      </c>
      <c r="L76" s="6" t="s">
        <v>62</v>
      </c>
      <c r="M76" s="6" t="b">
        <f t="shared" si="2"/>
        <v>0</v>
      </c>
      <c r="N76" s="6" t="s">
        <v>64</v>
      </c>
      <c r="O76" s="13" t="s">
        <v>41</v>
      </c>
      <c r="P76" s="17"/>
      <c r="Q76" s="6" t="s">
        <v>39</v>
      </c>
    </row>
    <row r="77" ht="15.75" customHeight="1">
      <c r="A77" s="46" t="s">
        <v>140</v>
      </c>
      <c r="B77" s="10" t="s">
        <v>77</v>
      </c>
      <c r="C77" s="10" t="s">
        <v>77</v>
      </c>
      <c r="D77" s="17" t="s">
        <v>39</v>
      </c>
      <c r="E77" s="17" t="s">
        <v>39</v>
      </c>
      <c r="F77" s="12" t="s">
        <v>41</v>
      </c>
      <c r="G77" s="13" t="s">
        <v>47</v>
      </c>
      <c r="H77" s="17" t="s">
        <v>596</v>
      </c>
      <c r="I77" s="45">
        <v>60.0</v>
      </c>
      <c r="J77" s="18">
        <f t="shared" si="1"/>
        <v>53.57142857</v>
      </c>
      <c r="K77" s="45">
        <v>26.27</v>
      </c>
      <c r="L77" s="6" t="s">
        <v>62</v>
      </c>
      <c r="M77" s="6" t="b">
        <f t="shared" si="2"/>
        <v>0</v>
      </c>
      <c r="N77" s="6" t="s">
        <v>64</v>
      </c>
      <c r="O77" s="13" t="s">
        <v>41</v>
      </c>
      <c r="P77" s="17"/>
      <c r="Q77" s="6" t="s">
        <v>39</v>
      </c>
    </row>
    <row r="78" ht="15.75" customHeight="1">
      <c r="A78" s="46" t="s">
        <v>149</v>
      </c>
      <c r="B78" s="10" t="s">
        <v>77</v>
      </c>
      <c r="C78" s="10" t="s">
        <v>77</v>
      </c>
      <c r="D78" s="17" t="s">
        <v>39</v>
      </c>
      <c r="E78" s="17" t="s">
        <v>39</v>
      </c>
      <c r="F78" s="12" t="s">
        <v>41</v>
      </c>
      <c r="G78" s="13" t="s">
        <v>47</v>
      </c>
      <c r="H78" s="17" t="s">
        <v>596</v>
      </c>
      <c r="I78" s="45">
        <v>9.0</v>
      </c>
      <c r="J78" s="18">
        <f t="shared" si="1"/>
        <v>8.035714286</v>
      </c>
      <c r="K78" s="45">
        <v>2.68</v>
      </c>
      <c r="L78" s="6" t="s">
        <v>62</v>
      </c>
      <c r="M78" s="6" t="b">
        <f t="shared" si="2"/>
        <v>0</v>
      </c>
      <c r="N78" s="6" t="s">
        <v>64</v>
      </c>
      <c r="O78" s="13" t="s">
        <v>41</v>
      </c>
      <c r="P78" s="17"/>
      <c r="Q78" s="6" t="s">
        <v>39</v>
      </c>
    </row>
    <row r="79" ht="15.75" customHeight="1">
      <c r="A79" s="46" t="s">
        <v>164</v>
      </c>
      <c r="B79" s="10" t="s">
        <v>454</v>
      </c>
      <c r="C79" s="10" t="s">
        <v>454</v>
      </c>
      <c r="D79" s="17" t="s">
        <v>39</v>
      </c>
      <c r="E79" s="17" t="s">
        <v>39</v>
      </c>
      <c r="F79" s="12" t="s">
        <v>41</v>
      </c>
      <c r="G79" s="13" t="s">
        <v>47</v>
      </c>
      <c r="H79" s="17" t="s">
        <v>596</v>
      </c>
      <c r="I79" s="45">
        <v>15.0</v>
      </c>
      <c r="J79" s="18">
        <f t="shared" si="1"/>
        <v>13.39285714</v>
      </c>
      <c r="K79" s="45">
        <v>7.81</v>
      </c>
      <c r="L79" s="6" t="s">
        <v>62</v>
      </c>
      <c r="M79" s="6" t="b">
        <f t="shared" si="2"/>
        <v>0</v>
      </c>
      <c r="N79" s="6" t="s">
        <v>64</v>
      </c>
      <c r="O79" s="13" t="s">
        <v>41</v>
      </c>
      <c r="P79" s="17"/>
      <c r="Q79" s="6" t="s">
        <v>39</v>
      </c>
    </row>
    <row r="80" ht="15.75" customHeight="1">
      <c r="A80" s="46" t="s">
        <v>168</v>
      </c>
      <c r="B80" s="10" t="s">
        <v>454</v>
      </c>
      <c r="C80" s="10" t="s">
        <v>454</v>
      </c>
      <c r="D80" s="17" t="s">
        <v>39</v>
      </c>
      <c r="E80" s="17" t="s">
        <v>39</v>
      </c>
      <c r="F80" s="12" t="s">
        <v>41</v>
      </c>
      <c r="G80" s="13" t="s">
        <v>47</v>
      </c>
      <c r="H80" s="17" t="s">
        <v>596</v>
      </c>
      <c r="I80" s="45">
        <v>45.0</v>
      </c>
      <c r="J80" s="18">
        <f t="shared" si="1"/>
        <v>40.17857143</v>
      </c>
      <c r="K80" s="45">
        <v>17.05</v>
      </c>
      <c r="L80" s="6" t="s">
        <v>62</v>
      </c>
      <c r="M80" s="6" t="b">
        <f t="shared" si="2"/>
        <v>0</v>
      </c>
      <c r="N80" s="6" t="s">
        <v>64</v>
      </c>
      <c r="O80" s="13" t="s">
        <v>41</v>
      </c>
      <c r="P80" s="17"/>
      <c r="Q80" s="6" t="s">
        <v>39</v>
      </c>
    </row>
    <row r="81" ht="15.75" customHeight="1">
      <c r="A81" s="46" t="s">
        <v>182</v>
      </c>
      <c r="B81" s="10" t="s">
        <v>24</v>
      </c>
      <c r="C81" s="10" t="s">
        <v>24</v>
      </c>
      <c r="D81" s="17" t="s">
        <v>39</v>
      </c>
      <c r="E81" s="17" t="s">
        <v>39</v>
      </c>
      <c r="F81" s="12" t="s">
        <v>41</v>
      </c>
      <c r="G81" s="13" t="s">
        <v>47</v>
      </c>
      <c r="H81" s="17" t="s">
        <v>596</v>
      </c>
      <c r="I81" s="45">
        <v>2.0</v>
      </c>
      <c r="J81" s="18">
        <f t="shared" si="1"/>
        <v>1.785714286</v>
      </c>
      <c r="K81" s="45">
        <v>0.67</v>
      </c>
      <c r="L81" s="6" t="s">
        <v>62</v>
      </c>
      <c r="M81" s="6" t="b">
        <f t="shared" si="2"/>
        <v>0</v>
      </c>
      <c r="N81" s="6" t="s">
        <v>64</v>
      </c>
      <c r="O81" s="13" t="s">
        <v>41</v>
      </c>
      <c r="P81" s="17"/>
      <c r="Q81" s="6" t="s">
        <v>39</v>
      </c>
    </row>
    <row r="82" ht="15.75" customHeight="1">
      <c r="A82" s="46" t="s">
        <v>184</v>
      </c>
      <c r="B82" s="10" t="s">
        <v>24</v>
      </c>
      <c r="C82" s="10" t="s">
        <v>24</v>
      </c>
      <c r="D82" s="17" t="s">
        <v>39</v>
      </c>
      <c r="E82" s="17" t="s">
        <v>39</v>
      </c>
      <c r="F82" s="12" t="s">
        <v>41</v>
      </c>
      <c r="G82" s="13" t="s">
        <v>47</v>
      </c>
      <c r="H82" s="17" t="s">
        <v>596</v>
      </c>
      <c r="I82" s="45">
        <v>2.0</v>
      </c>
      <c r="J82" s="18">
        <f t="shared" si="1"/>
        <v>1.785714286</v>
      </c>
      <c r="K82" s="45">
        <v>0.77</v>
      </c>
      <c r="L82" s="6" t="s">
        <v>62</v>
      </c>
      <c r="M82" s="6" t="b">
        <f t="shared" si="2"/>
        <v>0</v>
      </c>
      <c r="N82" s="6" t="s">
        <v>64</v>
      </c>
      <c r="O82" s="13" t="s">
        <v>41</v>
      </c>
      <c r="P82" s="17"/>
      <c r="Q82" s="6" t="s">
        <v>39</v>
      </c>
    </row>
    <row r="83" ht="15.75" customHeight="1">
      <c r="A83" s="46" t="s">
        <v>187</v>
      </c>
      <c r="B83" s="10" t="s">
        <v>77</v>
      </c>
      <c r="C83" s="10" t="s">
        <v>77</v>
      </c>
      <c r="D83" s="17" t="s">
        <v>39</v>
      </c>
      <c r="E83" s="17" t="s">
        <v>39</v>
      </c>
      <c r="F83" s="12" t="s">
        <v>41</v>
      </c>
      <c r="G83" s="13" t="s">
        <v>47</v>
      </c>
      <c r="H83" s="17" t="s">
        <v>596</v>
      </c>
      <c r="I83" s="45">
        <v>360.0</v>
      </c>
      <c r="J83" s="18">
        <f t="shared" si="1"/>
        <v>321.4285714</v>
      </c>
      <c r="K83" s="45">
        <v>208.93</v>
      </c>
      <c r="L83" s="6" t="s">
        <v>62</v>
      </c>
      <c r="M83" s="6" t="b">
        <f t="shared" si="2"/>
        <v>0</v>
      </c>
      <c r="N83" s="6" t="s">
        <v>64</v>
      </c>
      <c r="O83" s="13" t="s">
        <v>41</v>
      </c>
      <c r="P83" s="17"/>
      <c r="Q83" s="6" t="s">
        <v>39</v>
      </c>
    </row>
    <row r="84" ht="15.75" customHeight="1">
      <c r="A84" s="46" t="s">
        <v>192</v>
      </c>
      <c r="B84" s="10" t="s">
        <v>24</v>
      </c>
      <c r="C84" s="10" t="s">
        <v>24</v>
      </c>
      <c r="D84" s="17" t="s">
        <v>39</v>
      </c>
      <c r="E84" s="17" t="s">
        <v>39</v>
      </c>
      <c r="F84" s="12" t="s">
        <v>41</v>
      </c>
      <c r="G84" s="13" t="s">
        <v>47</v>
      </c>
      <c r="H84" s="17" t="s">
        <v>596</v>
      </c>
      <c r="I84" s="45">
        <v>3.0</v>
      </c>
      <c r="J84" s="18">
        <f t="shared" si="1"/>
        <v>2.678571429</v>
      </c>
      <c r="K84" s="45">
        <v>1.65</v>
      </c>
      <c r="L84" s="6" t="s">
        <v>62</v>
      </c>
      <c r="M84" s="6" t="b">
        <f t="shared" si="2"/>
        <v>0</v>
      </c>
      <c r="N84" s="6" t="s">
        <v>64</v>
      </c>
      <c r="O84" s="13" t="s">
        <v>41</v>
      </c>
      <c r="P84" s="17"/>
      <c r="Q84" s="6" t="s">
        <v>39</v>
      </c>
    </row>
    <row r="85" ht="15.75" customHeight="1">
      <c r="A85" s="46" t="s">
        <v>195</v>
      </c>
      <c r="B85" s="10" t="s">
        <v>24</v>
      </c>
      <c r="C85" s="10" t="s">
        <v>24</v>
      </c>
      <c r="D85" s="17" t="s">
        <v>39</v>
      </c>
      <c r="E85" s="17" t="s">
        <v>39</v>
      </c>
      <c r="F85" s="12" t="s">
        <v>41</v>
      </c>
      <c r="G85" s="13" t="s">
        <v>47</v>
      </c>
      <c r="H85" s="17" t="s">
        <v>596</v>
      </c>
      <c r="I85" s="45">
        <v>4.5</v>
      </c>
      <c r="J85" s="18">
        <f t="shared" si="1"/>
        <v>4.017857143</v>
      </c>
      <c r="K85" s="45">
        <v>2.68</v>
      </c>
      <c r="L85" s="6" t="s">
        <v>62</v>
      </c>
      <c r="M85" s="6" t="b">
        <f t="shared" si="2"/>
        <v>0</v>
      </c>
      <c r="N85" s="6" t="s">
        <v>64</v>
      </c>
      <c r="O85" s="13" t="s">
        <v>41</v>
      </c>
      <c r="P85" s="17"/>
      <c r="Q85" s="6" t="s">
        <v>39</v>
      </c>
    </row>
    <row r="86" ht="15.75" customHeight="1">
      <c r="A86" s="46" t="s">
        <v>196</v>
      </c>
      <c r="B86" s="10" t="s">
        <v>24</v>
      </c>
      <c r="C86" s="10" t="s">
        <v>24</v>
      </c>
      <c r="D86" s="17" t="s">
        <v>39</v>
      </c>
      <c r="E86" s="17" t="s">
        <v>39</v>
      </c>
      <c r="F86" s="12" t="s">
        <v>41</v>
      </c>
      <c r="G86" s="13" t="s">
        <v>47</v>
      </c>
      <c r="H86" s="17" t="s">
        <v>596</v>
      </c>
      <c r="I86" s="45">
        <v>3.75</v>
      </c>
      <c r="J86" s="18">
        <f t="shared" si="1"/>
        <v>3.348214286</v>
      </c>
      <c r="K86" s="45">
        <v>2.19</v>
      </c>
      <c r="L86" s="6" t="s">
        <v>62</v>
      </c>
      <c r="M86" s="6" t="b">
        <f t="shared" si="2"/>
        <v>0</v>
      </c>
      <c r="N86" s="6" t="s">
        <v>64</v>
      </c>
      <c r="O86" s="13" t="s">
        <v>41</v>
      </c>
      <c r="P86" s="17"/>
      <c r="Q86" s="6" t="s">
        <v>39</v>
      </c>
    </row>
    <row r="87" ht="15.75" customHeight="1">
      <c r="A87" s="17" t="s">
        <v>318</v>
      </c>
      <c r="B87" s="10" t="s">
        <v>24</v>
      </c>
      <c r="C87" s="10" t="s">
        <v>24</v>
      </c>
      <c r="D87" s="17" t="s">
        <v>39</v>
      </c>
      <c r="E87" s="17" t="s">
        <v>39</v>
      </c>
      <c r="F87" s="12" t="s">
        <v>41</v>
      </c>
      <c r="G87" s="13" t="s">
        <v>47</v>
      </c>
      <c r="H87" s="17" t="s">
        <v>596</v>
      </c>
      <c r="I87" s="17">
        <v>2.0</v>
      </c>
      <c r="J87" s="18">
        <f t="shared" si="1"/>
        <v>1.785714286</v>
      </c>
      <c r="K87" s="17">
        <v>0.55</v>
      </c>
      <c r="L87" s="6" t="s">
        <v>62</v>
      </c>
      <c r="M87" s="6" t="b">
        <f t="shared" si="2"/>
        <v>0</v>
      </c>
      <c r="N87" s="6" t="s">
        <v>64</v>
      </c>
      <c r="O87" s="13" t="s">
        <v>41</v>
      </c>
      <c r="P87" s="17"/>
      <c r="Q87" s="6" t="s">
        <v>39</v>
      </c>
    </row>
    <row r="88" ht="15.75" customHeight="1">
      <c r="A88" s="17" t="s">
        <v>320</v>
      </c>
      <c r="B88" s="10" t="s">
        <v>24</v>
      </c>
      <c r="C88" s="10" t="s">
        <v>24</v>
      </c>
      <c r="D88" s="17" t="s">
        <v>39</v>
      </c>
      <c r="E88" s="17" t="s">
        <v>39</v>
      </c>
      <c r="F88" s="12" t="s">
        <v>41</v>
      </c>
      <c r="G88" s="13" t="s">
        <v>47</v>
      </c>
      <c r="H88" s="17" t="s">
        <v>596</v>
      </c>
      <c r="I88" s="17">
        <v>1.5</v>
      </c>
      <c r="J88" s="18">
        <f t="shared" si="1"/>
        <v>1.339285714</v>
      </c>
      <c r="K88" s="17">
        <v>0.71</v>
      </c>
      <c r="L88" s="6" t="s">
        <v>62</v>
      </c>
      <c r="M88" s="6" t="b">
        <f t="shared" si="2"/>
        <v>0</v>
      </c>
      <c r="N88" s="6" t="s">
        <v>64</v>
      </c>
      <c r="O88" s="13" t="s">
        <v>41</v>
      </c>
      <c r="P88" s="17"/>
      <c r="Q88" s="6" t="s">
        <v>39</v>
      </c>
    </row>
    <row r="89" ht="15.75" customHeight="1">
      <c r="A89" s="17" t="s">
        <v>326</v>
      </c>
      <c r="B89" s="10" t="s">
        <v>24</v>
      </c>
      <c r="C89" s="10" t="s">
        <v>24</v>
      </c>
      <c r="D89" s="17" t="s">
        <v>39</v>
      </c>
      <c r="E89" s="17" t="s">
        <v>39</v>
      </c>
      <c r="F89" s="12" t="s">
        <v>41</v>
      </c>
      <c r="G89" s="13" t="s">
        <v>47</v>
      </c>
      <c r="H89" s="17" t="s">
        <v>596</v>
      </c>
      <c r="I89" s="17">
        <v>32.0</v>
      </c>
      <c r="J89" s="18">
        <f t="shared" si="1"/>
        <v>28.57142857</v>
      </c>
      <c r="K89" s="17">
        <v>16.76</v>
      </c>
      <c r="L89" s="6" t="s">
        <v>62</v>
      </c>
      <c r="M89" s="6" t="b">
        <f t="shared" si="2"/>
        <v>0</v>
      </c>
      <c r="N89" s="6" t="s">
        <v>64</v>
      </c>
      <c r="O89" s="13" t="s">
        <v>41</v>
      </c>
      <c r="P89" s="17"/>
      <c r="Q89" s="6" t="s">
        <v>39</v>
      </c>
    </row>
    <row r="90" ht="15.75" customHeight="1">
      <c r="A90" s="17" t="s">
        <v>328</v>
      </c>
      <c r="B90" s="10" t="s">
        <v>24</v>
      </c>
      <c r="C90" s="10" t="s">
        <v>24</v>
      </c>
      <c r="D90" s="17" t="s">
        <v>39</v>
      </c>
      <c r="E90" s="17" t="s">
        <v>39</v>
      </c>
      <c r="F90" s="12" t="s">
        <v>41</v>
      </c>
      <c r="G90" s="13" t="s">
        <v>47</v>
      </c>
      <c r="H90" s="17" t="s">
        <v>596</v>
      </c>
      <c r="I90" s="17">
        <v>1.0</v>
      </c>
      <c r="J90" s="18">
        <f t="shared" si="1"/>
        <v>0.8928571429</v>
      </c>
      <c r="K90" s="17">
        <v>0.45</v>
      </c>
      <c r="L90" s="6" t="s">
        <v>62</v>
      </c>
      <c r="M90" s="6" t="b">
        <f t="shared" si="2"/>
        <v>0</v>
      </c>
      <c r="N90" s="6" t="s">
        <v>64</v>
      </c>
      <c r="O90" s="13" t="s">
        <v>41</v>
      </c>
      <c r="P90" s="17"/>
      <c r="Q90" s="6" t="s">
        <v>39</v>
      </c>
    </row>
    <row r="91" ht="15.75" customHeight="1">
      <c r="A91" s="17" t="s">
        <v>332</v>
      </c>
      <c r="B91" s="10" t="s">
        <v>24</v>
      </c>
      <c r="C91" s="10" t="s">
        <v>24</v>
      </c>
      <c r="D91" s="17" t="s">
        <v>39</v>
      </c>
      <c r="E91" s="17" t="s">
        <v>39</v>
      </c>
      <c r="F91" s="12" t="s">
        <v>41</v>
      </c>
      <c r="G91" s="13" t="s">
        <v>47</v>
      </c>
      <c r="H91" s="17" t="s">
        <v>596</v>
      </c>
      <c r="I91" s="17">
        <v>1.3</v>
      </c>
      <c r="J91" s="18">
        <f t="shared" si="1"/>
        <v>1.160714286</v>
      </c>
      <c r="K91" s="17">
        <v>0.71</v>
      </c>
      <c r="L91" s="6" t="s">
        <v>62</v>
      </c>
      <c r="M91" s="6" t="b">
        <f t="shared" si="2"/>
        <v>0</v>
      </c>
      <c r="N91" s="6" t="s">
        <v>64</v>
      </c>
      <c r="O91" s="13" t="s">
        <v>41</v>
      </c>
      <c r="P91" s="17"/>
      <c r="Q91" s="6" t="s">
        <v>39</v>
      </c>
    </row>
    <row r="92" ht="15.75" customHeight="1">
      <c r="A92" s="17" t="s">
        <v>335</v>
      </c>
      <c r="B92" s="10" t="s">
        <v>24</v>
      </c>
      <c r="C92" s="10" t="s">
        <v>24</v>
      </c>
      <c r="D92" s="17" t="s">
        <v>39</v>
      </c>
      <c r="E92" s="17" t="s">
        <v>39</v>
      </c>
      <c r="F92" s="12" t="s">
        <v>41</v>
      </c>
      <c r="G92" s="13" t="s">
        <v>47</v>
      </c>
      <c r="H92" s="17" t="s">
        <v>596</v>
      </c>
      <c r="I92" s="17">
        <v>1.2</v>
      </c>
      <c r="J92" s="18">
        <f t="shared" si="1"/>
        <v>1.071428571</v>
      </c>
      <c r="K92" s="17">
        <v>0.62</v>
      </c>
      <c r="L92" s="6" t="s">
        <v>62</v>
      </c>
      <c r="M92" s="6" t="b">
        <f t="shared" si="2"/>
        <v>0</v>
      </c>
      <c r="N92" s="6" t="s">
        <v>64</v>
      </c>
      <c r="O92" s="13" t="s">
        <v>41</v>
      </c>
      <c r="P92" s="17"/>
      <c r="Q92" s="6" t="s">
        <v>39</v>
      </c>
    </row>
    <row r="93" ht="15.75" customHeight="1">
      <c r="A93" s="17" t="s">
        <v>383</v>
      </c>
      <c r="B93" s="10" t="s">
        <v>454</v>
      </c>
      <c r="C93" s="10" t="s">
        <v>454</v>
      </c>
      <c r="D93" s="17" t="s">
        <v>39</v>
      </c>
      <c r="E93" s="17" t="s">
        <v>39</v>
      </c>
      <c r="F93" s="12" t="s">
        <v>41</v>
      </c>
      <c r="G93" s="13" t="s">
        <v>47</v>
      </c>
      <c r="H93" s="17" t="s">
        <v>596</v>
      </c>
      <c r="I93" s="17">
        <v>36.0</v>
      </c>
      <c r="J93" s="18">
        <f t="shared" si="1"/>
        <v>32.14285714</v>
      </c>
      <c r="K93" s="17">
        <v>17.86</v>
      </c>
      <c r="L93" s="6" t="s">
        <v>62</v>
      </c>
      <c r="M93" s="6" t="b">
        <f t="shared" si="2"/>
        <v>0</v>
      </c>
      <c r="N93" s="6" t="s">
        <v>64</v>
      </c>
      <c r="O93" s="13" t="s">
        <v>41</v>
      </c>
      <c r="P93" s="17"/>
      <c r="Q93" s="6" t="s">
        <v>39</v>
      </c>
    </row>
    <row r="94" ht="15.75" customHeight="1">
      <c r="A94" s="30" t="s">
        <v>388</v>
      </c>
      <c r="B94" s="10" t="s">
        <v>454</v>
      </c>
      <c r="C94" s="10" t="s">
        <v>454</v>
      </c>
      <c r="D94" s="17" t="s">
        <v>39</v>
      </c>
      <c r="E94" s="17" t="s">
        <v>39</v>
      </c>
      <c r="F94" s="12" t="s">
        <v>41</v>
      </c>
      <c r="G94" s="13" t="s">
        <v>47</v>
      </c>
      <c r="H94" s="17" t="s">
        <v>596</v>
      </c>
      <c r="I94" s="17">
        <v>20.0</v>
      </c>
      <c r="J94" s="18">
        <f t="shared" si="1"/>
        <v>17.85714286</v>
      </c>
      <c r="K94" s="17">
        <v>9.33</v>
      </c>
      <c r="L94" s="6" t="s">
        <v>62</v>
      </c>
      <c r="M94" s="6" t="b">
        <f t="shared" si="2"/>
        <v>0</v>
      </c>
      <c r="N94" s="6" t="s">
        <v>64</v>
      </c>
      <c r="O94" s="13" t="s">
        <v>41</v>
      </c>
      <c r="P94" s="17"/>
      <c r="Q94" s="6" t="s">
        <v>39</v>
      </c>
    </row>
    <row r="95" ht="15.75" customHeight="1">
      <c r="A95" s="30" t="s">
        <v>395</v>
      </c>
      <c r="B95" s="10" t="s">
        <v>454</v>
      </c>
      <c r="C95" s="10" t="s">
        <v>454</v>
      </c>
      <c r="D95" s="17" t="s">
        <v>39</v>
      </c>
      <c r="E95" s="17" t="s">
        <v>39</v>
      </c>
      <c r="F95" s="12" t="s">
        <v>41</v>
      </c>
      <c r="G95" s="13" t="s">
        <v>47</v>
      </c>
      <c r="H95" s="17" t="s">
        <v>596</v>
      </c>
      <c r="I95" s="17">
        <v>21.0</v>
      </c>
      <c r="J95" s="18">
        <f t="shared" si="1"/>
        <v>18.75</v>
      </c>
      <c r="K95" s="17">
        <v>11.49</v>
      </c>
      <c r="L95" s="6" t="s">
        <v>62</v>
      </c>
      <c r="M95" s="6" t="b">
        <f t="shared" si="2"/>
        <v>0</v>
      </c>
      <c r="N95" s="6" t="s">
        <v>64</v>
      </c>
      <c r="O95" s="13" t="s">
        <v>41</v>
      </c>
      <c r="P95" s="17"/>
      <c r="Q95" s="6" t="s">
        <v>39</v>
      </c>
    </row>
    <row r="96" ht="15.75" customHeight="1">
      <c r="A96" s="30" t="s">
        <v>425</v>
      </c>
      <c r="B96" s="10" t="s">
        <v>24</v>
      </c>
      <c r="C96" s="10" t="s">
        <v>24</v>
      </c>
      <c r="D96" s="17" t="s">
        <v>39</v>
      </c>
      <c r="E96" s="17" t="s">
        <v>39</v>
      </c>
      <c r="F96" s="12" t="s">
        <v>41</v>
      </c>
      <c r="G96" s="13" t="s">
        <v>47</v>
      </c>
      <c r="H96" s="17" t="s">
        <v>596</v>
      </c>
      <c r="I96" s="17">
        <v>85.0</v>
      </c>
      <c r="J96" s="18">
        <f t="shared" si="1"/>
        <v>75.89285714</v>
      </c>
      <c r="K96" s="17">
        <v>49.11</v>
      </c>
      <c r="L96" s="6" t="s">
        <v>62</v>
      </c>
      <c r="M96" s="6" t="b">
        <f t="shared" si="2"/>
        <v>0</v>
      </c>
      <c r="N96" s="6" t="s">
        <v>64</v>
      </c>
      <c r="O96" s="13" t="s">
        <v>41</v>
      </c>
      <c r="P96" s="17"/>
      <c r="Q96" s="6" t="s">
        <v>39</v>
      </c>
    </row>
    <row r="97" ht="15.75" customHeight="1">
      <c r="A97" s="27" t="s">
        <v>414</v>
      </c>
      <c r="B97" s="10" t="s">
        <v>24</v>
      </c>
      <c r="C97" s="10" t="s">
        <v>24</v>
      </c>
      <c r="D97" s="17" t="s">
        <v>39</v>
      </c>
      <c r="E97" s="17" t="s">
        <v>39</v>
      </c>
      <c r="F97" s="12" t="s">
        <v>41</v>
      </c>
      <c r="G97" s="13" t="s">
        <v>47</v>
      </c>
      <c r="H97" s="17" t="s">
        <v>596</v>
      </c>
      <c r="I97" s="17">
        <v>25.0</v>
      </c>
      <c r="J97" s="18">
        <f t="shared" si="1"/>
        <v>22.32142857</v>
      </c>
      <c r="K97" s="17">
        <v>14.29</v>
      </c>
      <c r="L97" s="6" t="s">
        <v>62</v>
      </c>
      <c r="M97" s="6" t="b">
        <f t="shared" si="2"/>
        <v>0</v>
      </c>
      <c r="N97" s="6" t="s">
        <v>64</v>
      </c>
      <c r="O97" s="13" t="s">
        <v>41</v>
      </c>
      <c r="P97" s="17"/>
      <c r="Q97" s="6" t="s">
        <v>39</v>
      </c>
    </row>
    <row r="98" ht="15.75" customHeight="1">
      <c r="A98" s="27" t="s">
        <v>429</v>
      </c>
      <c r="B98" s="10" t="s">
        <v>24</v>
      </c>
      <c r="C98" s="10" t="s">
        <v>24</v>
      </c>
      <c r="D98" s="17" t="s">
        <v>39</v>
      </c>
      <c r="E98" s="17" t="s">
        <v>39</v>
      </c>
      <c r="F98" s="12" t="s">
        <v>41</v>
      </c>
      <c r="G98" s="13" t="s">
        <v>47</v>
      </c>
      <c r="H98" s="17" t="s">
        <v>596</v>
      </c>
      <c r="I98" s="17">
        <v>50.0</v>
      </c>
      <c r="J98" s="18">
        <f t="shared" si="1"/>
        <v>44.64285714</v>
      </c>
      <c r="K98" s="17">
        <v>22.32</v>
      </c>
      <c r="L98" s="6" t="s">
        <v>62</v>
      </c>
      <c r="M98" s="6" t="b">
        <f t="shared" si="2"/>
        <v>0</v>
      </c>
      <c r="N98" s="6" t="s">
        <v>64</v>
      </c>
      <c r="O98" s="13" t="s">
        <v>41</v>
      </c>
      <c r="P98" s="17"/>
      <c r="Q98" s="6" t="s">
        <v>39</v>
      </c>
    </row>
    <row r="99" ht="15.75" customHeight="1">
      <c r="A99" s="27" t="s">
        <v>434</v>
      </c>
      <c r="B99" s="10" t="s">
        <v>24</v>
      </c>
      <c r="C99" s="10" t="s">
        <v>24</v>
      </c>
      <c r="D99" s="17" t="s">
        <v>39</v>
      </c>
      <c r="E99" s="17" t="s">
        <v>39</v>
      </c>
      <c r="F99" s="12" t="s">
        <v>41</v>
      </c>
      <c r="G99" s="13" t="s">
        <v>47</v>
      </c>
      <c r="H99" s="17" t="s">
        <v>596</v>
      </c>
      <c r="I99" s="17">
        <v>185.0</v>
      </c>
      <c r="J99" s="18">
        <f t="shared" si="1"/>
        <v>165.1785714</v>
      </c>
      <c r="K99" s="17">
        <v>107.14</v>
      </c>
      <c r="L99" s="6" t="s">
        <v>62</v>
      </c>
      <c r="M99" s="6" t="b">
        <f t="shared" si="2"/>
        <v>0</v>
      </c>
      <c r="N99" s="6" t="s">
        <v>64</v>
      </c>
      <c r="O99" s="13" t="s">
        <v>41</v>
      </c>
      <c r="P99" s="17"/>
      <c r="Q99" s="6" t="s">
        <v>39</v>
      </c>
    </row>
    <row r="100" ht="15.75" customHeight="1">
      <c r="A100" s="24" t="s">
        <v>437</v>
      </c>
      <c r="B100" s="10" t="s">
        <v>24</v>
      </c>
      <c r="C100" s="10" t="s">
        <v>24</v>
      </c>
      <c r="D100" s="17" t="s">
        <v>39</v>
      </c>
      <c r="E100" s="17" t="s">
        <v>39</v>
      </c>
      <c r="F100" s="12" t="s">
        <v>41</v>
      </c>
      <c r="G100" s="13" t="s">
        <v>47</v>
      </c>
      <c r="H100" s="17" t="s">
        <v>596</v>
      </c>
      <c r="I100" s="17">
        <v>68.0</v>
      </c>
      <c r="J100" s="18">
        <f t="shared" si="1"/>
        <v>60.71428571</v>
      </c>
      <c r="K100" s="17">
        <v>39.35</v>
      </c>
      <c r="L100" s="6" t="s">
        <v>62</v>
      </c>
      <c r="M100" s="6" t="b">
        <f t="shared" si="2"/>
        <v>0</v>
      </c>
      <c r="N100" s="6" t="s">
        <v>64</v>
      </c>
      <c r="O100" s="13" t="s">
        <v>41</v>
      </c>
      <c r="P100" s="17"/>
      <c r="Q100" s="6" t="s">
        <v>39</v>
      </c>
    </row>
    <row r="101" ht="15.75" customHeight="1">
      <c r="A101" s="27" t="s">
        <v>441</v>
      </c>
      <c r="B101" s="10" t="s">
        <v>24</v>
      </c>
      <c r="C101" s="10" t="s">
        <v>24</v>
      </c>
      <c r="D101" s="17" t="s">
        <v>39</v>
      </c>
      <c r="E101" s="17" t="s">
        <v>39</v>
      </c>
      <c r="F101" s="12" t="s">
        <v>41</v>
      </c>
      <c r="G101" s="13" t="s">
        <v>47</v>
      </c>
      <c r="H101" s="17" t="s">
        <v>596</v>
      </c>
      <c r="I101" s="17">
        <v>75.0</v>
      </c>
      <c r="J101" s="18">
        <f t="shared" si="1"/>
        <v>66.96428571</v>
      </c>
      <c r="K101" s="17">
        <v>42.86</v>
      </c>
      <c r="L101" s="6" t="s">
        <v>62</v>
      </c>
      <c r="M101" s="6" t="b">
        <f t="shared" si="2"/>
        <v>0</v>
      </c>
      <c r="N101" s="6" t="s">
        <v>64</v>
      </c>
      <c r="O101" s="13" t="s">
        <v>41</v>
      </c>
      <c r="P101" s="17"/>
      <c r="Q101" s="6" t="s">
        <v>39</v>
      </c>
    </row>
    <row r="102" ht="15.75" customHeight="1">
      <c r="A102" s="27" t="s">
        <v>448</v>
      </c>
      <c r="B102" s="10" t="s">
        <v>24</v>
      </c>
      <c r="C102" s="10" t="s">
        <v>24</v>
      </c>
      <c r="D102" s="17" t="s">
        <v>39</v>
      </c>
      <c r="E102" s="17" t="s">
        <v>39</v>
      </c>
      <c r="F102" s="12" t="s">
        <v>41</v>
      </c>
      <c r="G102" s="13" t="s">
        <v>47</v>
      </c>
      <c r="H102" s="17" t="s">
        <v>596</v>
      </c>
      <c r="I102" s="17">
        <v>75.0</v>
      </c>
      <c r="J102" s="18">
        <f t="shared" si="1"/>
        <v>66.96428571</v>
      </c>
      <c r="K102" s="17">
        <v>45.02</v>
      </c>
      <c r="L102" s="6" t="s">
        <v>62</v>
      </c>
      <c r="M102" s="6" t="b">
        <f t="shared" si="2"/>
        <v>0</v>
      </c>
      <c r="N102" s="6" t="s">
        <v>64</v>
      </c>
      <c r="O102" s="13" t="s">
        <v>41</v>
      </c>
      <c r="P102" s="17"/>
      <c r="Q102" s="6" t="s">
        <v>39</v>
      </c>
    </row>
    <row r="103" ht="15.75" customHeight="1">
      <c r="A103" s="24" t="s">
        <v>700</v>
      </c>
      <c r="B103" s="10" t="s">
        <v>24</v>
      </c>
      <c r="C103" s="10" t="s">
        <v>24</v>
      </c>
      <c r="D103" s="17" t="s">
        <v>39</v>
      </c>
      <c r="E103" s="17" t="s">
        <v>39</v>
      </c>
      <c r="F103" s="12" t="s">
        <v>41</v>
      </c>
      <c r="G103" s="13" t="s">
        <v>47</v>
      </c>
      <c r="H103" s="17" t="s">
        <v>596</v>
      </c>
      <c r="I103" s="17">
        <v>9.0</v>
      </c>
      <c r="J103" s="18">
        <f t="shared" si="1"/>
        <v>8.035714286</v>
      </c>
      <c r="K103" s="17">
        <v>5.06</v>
      </c>
      <c r="L103" s="6" t="s">
        <v>62</v>
      </c>
      <c r="M103" s="6" t="b">
        <f t="shared" si="2"/>
        <v>0</v>
      </c>
      <c r="N103" s="6" t="s">
        <v>64</v>
      </c>
      <c r="O103" s="13" t="s">
        <v>41</v>
      </c>
      <c r="P103" s="17"/>
      <c r="Q103" s="6" t="s">
        <v>39</v>
      </c>
    </row>
    <row r="104" ht="15.75" customHeight="1">
      <c r="A104" s="24" t="s">
        <v>705</v>
      </c>
      <c r="B104" s="10" t="s">
        <v>24</v>
      </c>
      <c r="C104" s="10" t="s">
        <v>24</v>
      </c>
      <c r="D104" s="17" t="s">
        <v>39</v>
      </c>
      <c r="E104" s="17" t="s">
        <v>39</v>
      </c>
      <c r="F104" s="12" t="s">
        <v>41</v>
      </c>
      <c r="G104" s="13" t="s">
        <v>47</v>
      </c>
      <c r="H104" s="17" t="s">
        <v>596</v>
      </c>
      <c r="I104" s="17">
        <v>5.0</v>
      </c>
      <c r="J104" s="18">
        <f t="shared" si="1"/>
        <v>4.464285714</v>
      </c>
      <c r="K104" s="17">
        <v>2.6</v>
      </c>
      <c r="L104" s="6" t="s">
        <v>62</v>
      </c>
      <c r="M104" s="6" t="b">
        <f t="shared" si="2"/>
        <v>0</v>
      </c>
      <c r="N104" s="6" t="s">
        <v>64</v>
      </c>
      <c r="O104" s="13" t="s">
        <v>41</v>
      </c>
      <c r="P104" s="17"/>
      <c r="Q104" s="6" t="s">
        <v>39</v>
      </c>
    </row>
    <row r="105" ht="15.75" customHeight="1">
      <c r="A105" s="27" t="s">
        <v>708</v>
      </c>
      <c r="B105" s="10" t="s">
        <v>24</v>
      </c>
      <c r="C105" s="10" t="s">
        <v>24</v>
      </c>
      <c r="D105" s="17" t="s">
        <v>39</v>
      </c>
      <c r="E105" s="17" t="s">
        <v>39</v>
      </c>
      <c r="F105" s="12" t="s">
        <v>41</v>
      </c>
      <c r="G105" s="13" t="s">
        <v>47</v>
      </c>
      <c r="H105" s="17" t="s">
        <v>596</v>
      </c>
      <c r="I105" s="17">
        <v>4.5</v>
      </c>
      <c r="J105" s="18">
        <f t="shared" si="1"/>
        <v>4.017857143</v>
      </c>
      <c r="K105" s="17">
        <v>2.54</v>
      </c>
      <c r="L105" s="6" t="s">
        <v>62</v>
      </c>
      <c r="M105" s="6" t="b">
        <f t="shared" si="2"/>
        <v>0</v>
      </c>
      <c r="N105" s="6" t="s">
        <v>64</v>
      </c>
      <c r="O105" s="13" t="s">
        <v>41</v>
      </c>
      <c r="P105" s="17"/>
      <c r="Q105" s="6" t="s">
        <v>39</v>
      </c>
    </row>
    <row r="106" ht="15.75" customHeight="1">
      <c r="A106" s="24" t="s">
        <v>713</v>
      </c>
      <c r="B106" s="10" t="s">
        <v>24</v>
      </c>
      <c r="C106" s="10" t="s">
        <v>24</v>
      </c>
      <c r="D106" s="17" t="s">
        <v>39</v>
      </c>
      <c r="E106" s="17" t="s">
        <v>39</v>
      </c>
      <c r="F106" s="12" t="s">
        <v>41</v>
      </c>
      <c r="G106" s="13" t="s">
        <v>47</v>
      </c>
      <c r="H106" s="17" t="s">
        <v>596</v>
      </c>
      <c r="I106" s="17">
        <v>4.5</v>
      </c>
      <c r="J106" s="18">
        <f t="shared" si="1"/>
        <v>4.017857143</v>
      </c>
      <c r="K106" s="17">
        <v>2.57</v>
      </c>
      <c r="L106" s="6" t="s">
        <v>62</v>
      </c>
      <c r="M106" s="6" t="b">
        <f t="shared" si="2"/>
        <v>0</v>
      </c>
      <c r="N106" s="6" t="s">
        <v>64</v>
      </c>
      <c r="O106" s="13" t="s">
        <v>41</v>
      </c>
      <c r="P106" s="17"/>
      <c r="Q106" s="6" t="s">
        <v>39</v>
      </c>
    </row>
    <row r="107" ht="15.75" customHeight="1">
      <c r="A107" s="30" t="s">
        <v>773</v>
      </c>
      <c r="B107" s="10" t="s">
        <v>454</v>
      </c>
      <c r="C107" s="10" t="s">
        <v>454</v>
      </c>
      <c r="D107" s="5" t="s">
        <v>39</v>
      </c>
      <c r="E107" s="5" t="s">
        <v>39</v>
      </c>
      <c r="F107" s="12" t="s">
        <v>41</v>
      </c>
      <c r="G107" s="13" t="s">
        <v>47</v>
      </c>
      <c r="H107" s="17" t="s">
        <v>596</v>
      </c>
      <c r="I107" s="17">
        <v>185.0</v>
      </c>
      <c r="J107" s="18">
        <f t="shared" si="1"/>
        <v>165.1785714</v>
      </c>
      <c r="K107" s="17">
        <v>92.62</v>
      </c>
      <c r="L107" s="6" t="s">
        <v>62</v>
      </c>
      <c r="M107" s="6" t="b">
        <f t="shared" si="2"/>
        <v>0</v>
      </c>
      <c r="N107" s="6" t="s">
        <v>64</v>
      </c>
      <c r="O107" s="13" t="s">
        <v>41</v>
      </c>
      <c r="Q107" s="6" t="s">
        <v>39</v>
      </c>
    </row>
    <row r="108" ht="15.75" customHeight="1">
      <c r="A108" s="30" t="s">
        <v>775</v>
      </c>
      <c r="B108" s="10" t="s">
        <v>454</v>
      </c>
      <c r="C108" s="10" t="s">
        <v>454</v>
      </c>
      <c r="D108" s="5" t="s">
        <v>39</v>
      </c>
      <c r="E108" s="5" t="s">
        <v>39</v>
      </c>
      <c r="F108" s="12" t="s">
        <v>41</v>
      </c>
      <c r="G108" s="13" t="s">
        <v>47</v>
      </c>
      <c r="H108" s="17" t="s">
        <v>596</v>
      </c>
      <c r="I108" s="17">
        <v>185.0</v>
      </c>
      <c r="J108" s="18">
        <f t="shared" si="1"/>
        <v>165.1785714</v>
      </c>
      <c r="K108" s="17">
        <v>92.62</v>
      </c>
      <c r="L108" s="6" t="s">
        <v>62</v>
      </c>
      <c r="M108" s="6" t="b">
        <f t="shared" si="2"/>
        <v>0</v>
      </c>
      <c r="N108" s="6" t="s">
        <v>64</v>
      </c>
      <c r="O108" s="13" t="s">
        <v>41</v>
      </c>
      <c r="Q108" s="6" t="s">
        <v>39</v>
      </c>
    </row>
    <row r="109" ht="15.75" customHeight="1">
      <c r="A109" s="27" t="s">
        <v>777</v>
      </c>
      <c r="B109" s="10" t="s">
        <v>454</v>
      </c>
      <c r="C109" s="10" t="s">
        <v>454</v>
      </c>
      <c r="D109" s="5" t="s">
        <v>39</v>
      </c>
      <c r="E109" s="5" t="s">
        <v>39</v>
      </c>
      <c r="F109" s="12" t="s">
        <v>41</v>
      </c>
      <c r="G109" s="13" t="s">
        <v>47</v>
      </c>
      <c r="H109" s="17" t="s">
        <v>596</v>
      </c>
      <c r="I109" s="17">
        <v>65.0</v>
      </c>
      <c r="J109" s="18">
        <f t="shared" si="1"/>
        <v>58.03571429</v>
      </c>
      <c r="K109" s="17">
        <v>31.4</v>
      </c>
      <c r="L109" s="6" t="s">
        <v>62</v>
      </c>
      <c r="M109" s="6" t="b">
        <f t="shared" si="2"/>
        <v>0</v>
      </c>
      <c r="N109" s="6" t="s">
        <v>64</v>
      </c>
      <c r="O109" s="13" t="s">
        <v>41</v>
      </c>
      <c r="Q109" s="6" t="s">
        <v>39</v>
      </c>
    </row>
    <row r="110" ht="15.75" customHeight="1">
      <c r="A110" s="24" t="s">
        <v>778</v>
      </c>
      <c r="B110" s="10" t="s">
        <v>77</v>
      </c>
      <c r="C110" s="10" t="s">
        <v>77</v>
      </c>
      <c r="D110" s="5" t="s">
        <v>39</v>
      </c>
      <c r="E110" s="5" t="s">
        <v>39</v>
      </c>
      <c r="F110" s="12" t="s">
        <v>41</v>
      </c>
      <c r="G110" s="13" t="s">
        <v>47</v>
      </c>
      <c r="H110" s="17" t="s">
        <v>596</v>
      </c>
      <c r="I110" s="17">
        <v>55.0</v>
      </c>
      <c r="J110" s="18">
        <f t="shared" si="1"/>
        <v>49.10714286</v>
      </c>
      <c r="K110" s="17">
        <v>25.45</v>
      </c>
      <c r="L110" s="6" t="s">
        <v>62</v>
      </c>
      <c r="M110" s="6" t="b">
        <f t="shared" si="2"/>
        <v>0</v>
      </c>
      <c r="N110" s="6" t="s">
        <v>64</v>
      </c>
      <c r="O110" s="13" t="s">
        <v>41</v>
      </c>
      <c r="Q110" s="6" t="s">
        <v>39</v>
      </c>
    </row>
    <row r="111" ht="15.75" customHeight="1">
      <c r="A111" s="17" t="s">
        <v>779</v>
      </c>
      <c r="B111" s="10" t="s">
        <v>454</v>
      </c>
      <c r="C111" s="10" t="s">
        <v>454</v>
      </c>
      <c r="D111" s="5" t="s">
        <v>39</v>
      </c>
      <c r="E111" s="5" t="s">
        <v>39</v>
      </c>
      <c r="F111" s="12" t="s">
        <v>41</v>
      </c>
      <c r="G111" s="13" t="s">
        <v>47</v>
      </c>
      <c r="H111" s="17" t="s">
        <v>596</v>
      </c>
      <c r="I111" s="17">
        <v>65.0</v>
      </c>
      <c r="J111" s="18">
        <f t="shared" si="1"/>
        <v>58.03571429</v>
      </c>
      <c r="K111" s="17">
        <v>33.5</v>
      </c>
      <c r="L111" s="6" t="s">
        <v>62</v>
      </c>
      <c r="M111" s="6" t="b">
        <f t="shared" si="2"/>
        <v>0</v>
      </c>
      <c r="N111" s="6" t="s">
        <v>64</v>
      </c>
      <c r="O111" s="13" t="s">
        <v>41</v>
      </c>
      <c r="Q111" s="6" t="s">
        <v>39</v>
      </c>
    </row>
    <row r="112" ht="15.75" customHeight="1">
      <c r="A112" s="17" t="s">
        <v>780</v>
      </c>
      <c r="B112" s="10" t="s">
        <v>454</v>
      </c>
      <c r="C112" s="10" t="s">
        <v>454</v>
      </c>
      <c r="D112" s="5" t="s">
        <v>39</v>
      </c>
      <c r="E112" s="5" t="s">
        <v>39</v>
      </c>
      <c r="F112" s="12" t="s">
        <v>41</v>
      </c>
      <c r="G112" s="13" t="s">
        <v>47</v>
      </c>
      <c r="H112" s="17" t="s">
        <v>596</v>
      </c>
      <c r="I112" s="17">
        <v>55.0</v>
      </c>
      <c r="J112" s="18">
        <f t="shared" si="1"/>
        <v>49.10714286</v>
      </c>
      <c r="K112" s="17">
        <v>23.2</v>
      </c>
      <c r="L112" s="6" t="s">
        <v>62</v>
      </c>
      <c r="M112" s="6" t="b">
        <f t="shared" si="2"/>
        <v>0</v>
      </c>
      <c r="N112" s="6" t="s">
        <v>64</v>
      </c>
      <c r="O112" s="13" t="s">
        <v>41</v>
      </c>
      <c r="Q112" s="6" t="s">
        <v>39</v>
      </c>
    </row>
    <row r="113" ht="15.75" customHeight="1">
      <c r="A113" s="17" t="s">
        <v>781</v>
      </c>
      <c r="B113" s="10" t="s">
        <v>454</v>
      </c>
      <c r="C113" s="10" t="s">
        <v>454</v>
      </c>
      <c r="D113" s="5" t="s">
        <v>39</v>
      </c>
      <c r="E113" s="5" t="s">
        <v>39</v>
      </c>
      <c r="F113" s="12" t="s">
        <v>41</v>
      </c>
      <c r="G113" s="13" t="s">
        <v>47</v>
      </c>
      <c r="H113" s="17" t="s">
        <v>596</v>
      </c>
      <c r="I113" s="17">
        <v>45.0</v>
      </c>
      <c r="J113" s="18">
        <f t="shared" si="1"/>
        <v>40.17857143</v>
      </c>
      <c r="K113" s="17">
        <v>22.89</v>
      </c>
      <c r="L113" s="6" t="s">
        <v>62</v>
      </c>
      <c r="M113" s="6" t="b">
        <f t="shared" si="2"/>
        <v>0</v>
      </c>
      <c r="N113" s="6" t="s">
        <v>64</v>
      </c>
      <c r="O113" s="13" t="s">
        <v>41</v>
      </c>
      <c r="Q113" s="6" t="s">
        <v>39</v>
      </c>
    </row>
    <row r="114" ht="15.75" customHeight="1">
      <c r="A114" s="17" t="s">
        <v>784</v>
      </c>
      <c r="B114" s="10" t="s">
        <v>77</v>
      </c>
      <c r="C114" s="10" t="s">
        <v>77</v>
      </c>
      <c r="D114" s="5" t="s">
        <v>39</v>
      </c>
      <c r="E114" s="5" t="s">
        <v>39</v>
      </c>
      <c r="F114" s="12" t="s">
        <v>41</v>
      </c>
      <c r="G114" s="13" t="s">
        <v>47</v>
      </c>
      <c r="H114" s="17" t="s">
        <v>596</v>
      </c>
      <c r="I114" s="17">
        <v>55.0</v>
      </c>
      <c r="J114" s="18">
        <f t="shared" si="1"/>
        <v>49.10714286</v>
      </c>
      <c r="K114" s="17">
        <v>24.36</v>
      </c>
      <c r="L114" s="6" t="s">
        <v>62</v>
      </c>
      <c r="M114" s="6" t="b">
        <f t="shared" si="2"/>
        <v>0</v>
      </c>
      <c r="N114" s="6" t="s">
        <v>64</v>
      </c>
      <c r="O114" s="13" t="s">
        <v>41</v>
      </c>
      <c r="Q114" s="6" t="s">
        <v>39</v>
      </c>
    </row>
    <row r="115" ht="15.75" customHeight="1">
      <c r="A115" s="17" t="s">
        <v>786</v>
      </c>
      <c r="B115" s="10" t="s">
        <v>454</v>
      </c>
      <c r="C115" s="10" t="s">
        <v>454</v>
      </c>
      <c r="D115" s="5" t="s">
        <v>39</v>
      </c>
      <c r="E115" s="5" t="s">
        <v>39</v>
      </c>
      <c r="F115" s="12" t="s">
        <v>41</v>
      </c>
      <c r="G115" s="13" t="s">
        <v>47</v>
      </c>
      <c r="H115" s="17" t="s">
        <v>596</v>
      </c>
      <c r="I115" s="17">
        <v>45.0</v>
      </c>
      <c r="J115" s="18">
        <f t="shared" si="1"/>
        <v>40.17857143</v>
      </c>
      <c r="K115" s="17">
        <v>21.55</v>
      </c>
      <c r="L115" s="6" t="s">
        <v>62</v>
      </c>
      <c r="M115" s="6" t="b">
        <f t="shared" si="2"/>
        <v>0</v>
      </c>
      <c r="N115" s="6" t="s">
        <v>64</v>
      </c>
      <c r="O115" s="13" t="s">
        <v>41</v>
      </c>
      <c r="Q115" s="6" t="s">
        <v>39</v>
      </c>
    </row>
    <row r="116" ht="15.75" customHeight="1">
      <c r="A116" s="17" t="s">
        <v>791</v>
      </c>
      <c r="B116" s="10" t="s">
        <v>454</v>
      </c>
      <c r="C116" s="10" t="s">
        <v>454</v>
      </c>
      <c r="D116" s="5" t="s">
        <v>39</v>
      </c>
      <c r="E116" s="5" t="s">
        <v>39</v>
      </c>
      <c r="F116" s="12" t="s">
        <v>41</v>
      </c>
      <c r="G116" s="13" t="s">
        <v>47</v>
      </c>
      <c r="H116" s="17" t="s">
        <v>596</v>
      </c>
      <c r="I116" s="17">
        <v>65.0</v>
      </c>
      <c r="J116" s="18">
        <f t="shared" si="1"/>
        <v>58.03571429</v>
      </c>
      <c r="K116" s="17">
        <v>35.92</v>
      </c>
      <c r="L116" s="6" t="s">
        <v>62</v>
      </c>
      <c r="M116" s="6" t="b">
        <f t="shared" si="2"/>
        <v>0</v>
      </c>
      <c r="N116" s="6" t="s">
        <v>64</v>
      </c>
      <c r="O116" s="13" t="s">
        <v>41</v>
      </c>
      <c r="Q116" s="6" t="s">
        <v>39</v>
      </c>
    </row>
    <row r="117" ht="15.75" customHeight="1">
      <c r="A117" s="17" t="s">
        <v>794</v>
      </c>
      <c r="B117" s="10" t="s">
        <v>77</v>
      </c>
      <c r="C117" s="10" t="s">
        <v>77</v>
      </c>
      <c r="D117" s="5" t="s">
        <v>39</v>
      </c>
      <c r="E117" s="5" t="s">
        <v>39</v>
      </c>
      <c r="F117" s="12" t="s">
        <v>41</v>
      </c>
      <c r="G117" s="13" t="s">
        <v>47</v>
      </c>
      <c r="H117" s="17" t="s">
        <v>596</v>
      </c>
      <c r="I117" s="17">
        <v>55.0</v>
      </c>
      <c r="J117" s="18">
        <f t="shared" si="1"/>
        <v>49.10714286</v>
      </c>
      <c r="K117" s="17">
        <v>25.45</v>
      </c>
      <c r="L117" s="6" t="s">
        <v>62</v>
      </c>
      <c r="M117" s="6" t="b">
        <f t="shared" si="2"/>
        <v>0</v>
      </c>
      <c r="N117" s="6" t="s">
        <v>64</v>
      </c>
      <c r="O117" s="13" t="s">
        <v>41</v>
      </c>
      <c r="Q117" s="6" t="s">
        <v>39</v>
      </c>
    </row>
    <row r="118" ht="15.75" customHeight="1">
      <c r="A118" s="17" t="s">
        <v>797</v>
      </c>
      <c r="B118" s="10" t="s">
        <v>454</v>
      </c>
      <c r="C118" s="10" t="s">
        <v>454</v>
      </c>
      <c r="D118" s="5" t="s">
        <v>39</v>
      </c>
      <c r="E118" s="5" t="s">
        <v>39</v>
      </c>
      <c r="F118" s="12" t="s">
        <v>41</v>
      </c>
      <c r="G118" s="13" t="s">
        <v>47</v>
      </c>
      <c r="H118" s="17" t="s">
        <v>596</v>
      </c>
      <c r="I118" s="17">
        <v>45.0</v>
      </c>
      <c r="J118" s="18">
        <f t="shared" si="1"/>
        <v>40.17857143</v>
      </c>
      <c r="K118" s="17">
        <v>21.61</v>
      </c>
      <c r="L118" s="6" t="s">
        <v>62</v>
      </c>
      <c r="M118" s="6" t="b">
        <f t="shared" si="2"/>
        <v>0</v>
      </c>
      <c r="N118" s="6" t="s">
        <v>64</v>
      </c>
      <c r="O118" s="13" t="s">
        <v>41</v>
      </c>
      <c r="Q118" s="6" t="s">
        <v>39</v>
      </c>
    </row>
    <row r="119" ht="15.75" customHeight="1">
      <c r="A119" s="17" t="s">
        <v>799</v>
      </c>
      <c r="B119" s="10" t="s">
        <v>454</v>
      </c>
      <c r="C119" s="10" t="s">
        <v>454</v>
      </c>
      <c r="D119" s="5" t="s">
        <v>39</v>
      </c>
      <c r="E119" s="5" t="s">
        <v>39</v>
      </c>
      <c r="F119" s="12" t="s">
        <v>41</v>
      </c>
      <c r="G119" s="13" t="s">
        <v>47</v>
      </c>
      <c r="H119" s="17" t="s">
        <v>596</v>
      </c>
      <c r="I119" s="17">
        <v>60.0</v>
      </c>
      <c r="J119" s="18">
        <f t="shared" si="1"/>
        <v>53.57142857</v>
      </c>
      <c r="K119" s="17">
        <v>29.61</v>
      </c>
      <c r="L119" s="6" t="s">
        <v>62</v>
      </c>
      <c r="M119" s="6" t="b">
        <f t="shared" si="2"/>
        <v>0</v>
      </c>
      <c r="N119" s="6" t="s">
        <v>64</v>
      </c>
      <c r="O119" s="13" t="s">
        <v>41</v>
      </c>
      <c r="Q119" s="6" t="s">
        <v>39</v>
      </c>
    </row>
    <row r="120" ht="15.75" customHeight="1">
      <c r="A120" s="17" t="s">
        <v>800</v>
      </c>
      <c r="B120" s="10" t="s">
        <v>24</v>
      </c>
      <c r="C120" s="10" t="s">
        <v>24</v>
      </c>
      <c r="D120" s="5" t="s">
        <v>39</v>
      </c>
      <c r="E120" s="5" t="s">
        <v>39</v>
      </c>
      <c r="F120" s="12" t="s">
        <v>41</v>
      </c>
      <c r="G120" s="13" t="s">
        <v>47</v>
      </c>
      <c r="H120" s="17" t="s">
        <v>596</v>
      </c>
      <c r="I120" s="17">
        <v>60.0</v>
      </c>
      <c r="J120" s="18">
        <f t="shared" si="1"/>
        <v>53.57142857</v>
      </c>
      <c r="K120" s="17">
        <v>29.61</v>
      </c>
      <c r="L120" s="6" t="s">
        <v>62</v>
      </c>
      <c r="M120" s="6" t="b">
        <f t="shared" si="2"/>
        <v>0</v>
      </c>
      <c r="N120" s="6" t="s">
        <v>64</v>
      </c>
      <c r="O120" s="13" t="s">
        <v>41</v>
      </c>
      <c r="Q120" s="6" t="s">
        <v>39</v>
      </c>
    </row>
    <row r="121" ht="15.75" customHeight="1">
      <c r="A121" s="17" t="s">
        <v>802</v>
      </c>
      <c r="B121" s="10" t="s">
        <v>24</v>
      </c>
      <c r="C121" s="10" t="s">
        <v>24</v>
      </c>
      <c r="D121" s="5" t="s">
        <v>39</v>
      </c>
      <c r="E121" s="5" t="s">
        <v>39</v>
      </c>
      <c r="F121" s="12" t="s">
        <v>41</v>
      </c>
      <c r="G121" s="13" t="s">
        <v>47</v>
      </c>
      <c r="H121" s="17" t="s">
        <v>596</v>
      </c>
      <c r="I121" s="17">
        <v>60.0</v>
      </c>
      <c r="J121" s="18">
        <f t="shared" si="1"/>
        <v>53.57142857</v>
      </c>
      <c r="K121" s="17">
        <v>32.87</v>
      </c>
      <c r="L121" s="6" t="s">
        <v>62</v>
      </c>
      <c r="M121" s="6" t="b">
        <f t="shared" si="2"/>
        <v>0</v>
      </c>
      <c r="N121" s="6" t="s">
        <v>64</v>
      </c>
      <c r="O121" s="13" t="s">
        <v>41</v>
      </c>
      <c r="Q121" s="6" t="s">
        <v>39</v>
      </c>
    </row>
    <row r="122" ht="15.75" customHeight="1">
      <c r="A122" s="17" t="s">
        <v>855</v>
      </c>
      <c r="B122" s="10" t="s">
        <v>24</v>
      </c>
      <c r="C122" s="10" t="s">
        <v>24</v>
      </c>
      <c r="D122" s="5" t="s">
        <v>39</v>
      </c>
      <c r="E122" s="5" t="s">
        <v>39</v>
      </c>
      <c r="F122" s="12" t="s">
        <v>41</v>
      </c>
      <c r="G122" s="13" t="s">
        <v>47</v>
      </c>
      <c r="H122" s="17" t="s">
        <v>596</v>
      </c>
      <c r="I122" s="17">
        <v>1.0</v>
      </c>
      <c r="J122" s="18">
        <f t="shared" si="1"/>
        <v>0.8928571429</v>
      </c>
      <c r="K122" s="17">
        <v>0.36</v>
      </c>
      <c r="L122" s="6" t="s">
        <v>62</v>
      </c>
      <c r="M122" s="6" t="b">
        <f t="shared" si="2"/>
        <v>0</v>
      </c>
      <c r="N122" s="6" t="s">
        <v>64</v>
      </c>
      <c r="O122" s="13" t="s">
        <v>41</v>
      </c>
      <c r="Q122" s="6" t="s">
        <v>39</v>
      </c>
    </row>
    <row r="123" ht="15.75" customHeight="1">
      <c r="A123" s="17" t="s">
        <v>857</v>
      </c>
      <c r="B123" s="10" t="s">
        <v>77</v>
      </c>
      <c r="C123" s="10" t="s">
        <v>77</v>
      </c>
      <c r="D123" s="5" t="s">
        <v>39</v>
      </c>
      <c r="E123" s="5" t="s">
        <v>39</v>
      </c>
      <c r="F123" s="12" t="s">
        <v>41</v>
      </c>
      <c r="G123" s="13" t="s">
        <v>47</v>
      </c>
      <c r="H123" s="17" t="s">
        <v>596</v>
      </c>
      <c r="I123" s="17">
        <v>9.0</v>
      </c>
      <c r="J123" s="18">
        <f t="shared" si="1"/>
        <v>8.035714286</v>
      </c>
      <c r="K123" s="17">
        <v>3.36</v>
      </c>
      <c r="L123" s="6" t="s">
        <v>62</v>
      </c>
      <c r="M123" s="6" t="b">
        <f t="shared" si="2"/>
        <v>0</v>
      </c>
      <c r="N123" s="6" t="s">
        <v>64</v>
      </c>
      <c r="O123" s="13" t="s">
        <v>41</v>
      </c>
      <c r="Q123" s="6" t="s">
        <v>39</v>
      </c>
    </row>
    <row r="124" ht="15.75" customHeight="1">
      <c r="A124" s="17" t="s">
        <v>903</v>
      </c>
      <c r="B124" s="10" t="s">
        <v>24</v>
      </c>
      <c r="C124" s="10" t="s">
        <v>24</v>
      </c>
      <c r="D124" s="5" t="s">
        <v>39</v>
      </c>
      <c r="E124" s="5" t="s">
        <v>39</v>
      </c>
      <c r="F124" s="12" t="s">
        <v>41</v>
      </c>
      <c r="G124" s="13" t="s">
        <v>47</v>
      </c>
      <c r="H124" s="17" t="s">
        <v>596</v>
      </c>
      <c r="I124" s="17">
        <v>4.0</v>
      </c>
      <c r="J124" s="18">
        <f t="shared" si="1"/>
        <v>3.571428571</v>
      </c>
      <c r="K124" s="17">
        <v>1.86</v>
      </c>
      <c r="L124" s="6" t="s">
        <v>62</v>
      </c>
      <c r="M124" s="6" t="b">
        <f t="shared" si="2"/>
        <v>0</v>
      </c>
      <c r="N124" s="6" t="s">
        <v>64</v>
      </c>
      <c r="O124" s="13" t="s">
        <v>41</v>
      </c>
      <c r="Q124" s="6" t="s">
        <v>39</v>
      </c>
    </row>
    <row r="125" ht="15.75" customHeight="1">
      <c r="A125" s="17" t="s">
        <v>909</v>
      </c>
      <c r="B125" s="10" t="s">
        <v>24</v>
      </c>
      <c r="C125" s="10" t="s">
        <v>24</v>
      </c>
      <c r="D125" s="5" t="s">
        <v>39</v>
      </c>
      <c r="E125" s="5" t="s">
        <v>39</v>
      </c>
      <c r="F125" s="12" t="s">
        <v>41</v>
      </c>
      <c r="G125" s="13" t="s">
        <v>47</v>
      </c>
      <c r="H125" s="17" t="s">
        <v>596</v>
      </c>
      <c r="I125" s="17">
        <v>2.0</v>
      </c>
      <c r="J125" s="18">
        <f t="shared" si="1"/>
        <v>1.785714286</v>
      </c>
      <c r="K125" s="17">
        <v>0.7</v>
      </c>
      <c r="L125" s="6" t="s">
        <v>62</v>
      </c>
      <c r="M125" s="6" t="b">
        <f t="shared" si="2"/>
        <v>0</v>
      </c>
      <c r="N125" s="6" t="s">
        <v>64</v>
      </c>
      <c r="O125" s="13" t="s">
        <v>41</v>
      </c>
      <c r="Q125" s="6" t="s">
        <v>39</v>
      </c>
    </row>
    <row r="126" ht="15.75" customHeight="1">
      <c r="A126" s="17" t="s">
        <v>914</v>
      </c>
      <c r="B126" s="10" t="s">
        <v>24</v>
      </c>
      <c r="C126" s="10" t="s">
        <v>24</v>
      </c>
      <c r="D126" s="5" t="s">
        <v>39</v>
      </c>
      <c r="E126" s="5" t="s">
        <v>39</v>
      </c>
      <c r="F126" s="12" t="s">
        <v>41</v>
      </c>
      <c r="G126" s="13" t="s">
        <v>47</v>
      </c>
      <c r="H126" s="17" t="s">
        <v>596</v>
      </c>
      <c r="I126" s="17">
        <v>2.0</v>
      </c>
      <c r="J126" s="18">
        <f t="shared" si="1"/>
        <v>1.785714286</v>
      </c>
      <c r="K126" s="17">
        <v>0.62</v>
      </c>
      <c r="L126" s="6" t="s">
        <v>62</v>
      </c>
      <c r="M126" s="6" t="b">
        <f t="shared" si="2"/>
        <v>0</v>
      </c>
      <c r="N126" s="6" t="s">
        <v>64</v>
      </c>
      <c r="O126" s="13" t="s">
        <v>41</v>
      </c>
      <c r="Q126" s="6" t="s">
        <v>39</v>
      </c>
    </row>
    <row r="127" ht="15.75" customHeight="1">
      <c r="A127" s="17" t="s">
        <v>917</v>
      </c>
      <c r="B127" s="10" t="s">
        <v>77</v>
      </c>
      <c r="C127" s="10" t="s">
        <v>77</v>
      </c>
      <c r="D127" s="5" t="s">
        <v>39</v>
      </c>
      <c r="E127" s="5" t="s">
        <v>39</v>
      </c>
      <c r="F127" s="12" t="s">
        <v>41</v>
      </c>
      <c r="G127" s="13" t="s">
        <v>47</v>
      </c>
      <c r="H127" s="17" t="s">
        <v>596</v>
      </c>
      <c r="I127" s="17">
        <v>7.5</v>
      </c>
      <c r="J127" s="18">
        <f t="shared" si="1"/>
        <v>6.696428571</v>
      </c>
      <c r="K127" s="17">
        <v>4.24</v>
      </c>
      <c r="L127" s="6" t="s">
        <v>62</v>
      </c>
      <c r="M127" s="6" t="b">
        <f t="shared" si="2"/>
        <v>0</v>
      </c>
      <c r="N127" s="6" t="s">
        <v>64</v>
      </c>
      <c r="O127" s="13" t="s">
        <v>41</v>
      </c>
      <c r="Q127" s="6" t="s">
        <v>39</v>
      </c>
    </row>
    <row r="128" ht="15.75" customHeight="1">
      <c r="A128" s="17" t="s">
        <v>923</v>
      </c>
      <c r="B128" s="10" t="s">
        <v>77</v>
      </c>
      <c r="C128" s="10" t="s">
        <v>77</v>
      </c>
      <c r="D128" s="5" t="s">
        <v>39</v>
      </c>
      <c r="E128" s="5" t="s">
        <v>39</v>
      </c>
      <c r="F128" s="12" t="s">
        <v>41</v>
      </c>
      <c r="G128" s="13" t="s">
        <v>47</v>
      </c>
      <c r="H128" s="17" t="s">
        <v>596</v>
      </c>
      <c r="I128" s="17">
        <v>170.0</v>
      </c>
      <c r="J128" s="18">
        <f t="shared" si="1"/>
        <v>151.7857143</v>
      </c>
      <c r="K128" s="17">
        <v>44.61</v>
      </c>
      <c r="L128" s="6" t="s">
        <v>62</v>
      </c>
      <c r="M128" s="6" t="b">
        <f t="shared" si="2"/>
        <v>0</v>
      </c>
      <c r="N128" s="6" t="s">
        <v>64</v>
      </c>
      <c r="O128" s="13" t="s">
        <v>41</v>
      </c>
      <c r="Q128" s="6" t="s">
        <v>39</v>
      </c>
    </row>
    <row r="129" ht="15.75" customHeight="1">
      <c r="A129" s="17" t="s">
        <v>929</v>
      </c>
      <c r="B129" s="10" t="s">
        <v>77</v>
      </c>
      <c r="C129" s="10" t="s">
        <v>77</v>
      </c>
      <c r="D129" s="5" t="s">
        <v>39</v>
      </c>
      <c r="E129" s="5" t="s">
        <v>39</v>
      </c>
      <c r="F129" s="12" t="s">
        <v>41</v>
      </c>
      <c r="G129" s="13" t="s">
        <v>47</v>
      </c>
      <c r="H129" s="17" t="s">
        <v>596</v>
      </c>
      <c r="I129" s="17">
        <v>135.0</v>
      </c>
      <c r="J129" s="18">
        <f t="shared" si="1"/>
        <v>120.5357143</v>
      </c>
      <c r="K129" s="17">
        <v>72.77</v>
      </c>
      <c r="L129" s="6" t="s">
        <v>62</v>
      </c>
      <c r="M129" s="6" t="b">
        <f t="shared" si="2"/>
        <v>0</v>
      </c>
      <c r="N129" s="6" t="s">
        <v>64</v>
      </c>
      <c r="O129" s="13" t="s">
        <v>41</v>
      </c>
      <c r="Q129" s="6" t="s">
        <v>39</v>
      </c>
    </row>
    <row r="130" ht="15.75" customHeight="1">
      <c r="A130" s="17" t="s">
        <v>936</v>
      </c>
      <c r="B130" s="10" t="s">
        <v>24</v>
      </c>
      <c r="C130" s="10" t="s">
        <v>24</v>
      </c>
      <c r="D130" s="5" t="s">
        <v>39</v>
      </c>
      <c r="E130" s="5" t="s">
        <v>39</v>
      </c>
      <c r="F130" s="12" t="s">
        <v>41</v>
      </c>
      <c r="G130" s="13" t="s">
        <v>47</v>
      </c>
      <c r="H130" s="17" t="s">
        <v>596</v>
      </c>
      <c r="I130" s="17">
        <v>300.0</v>
      </c>
      <c r="J130" s="18">
        <f t="shared" si="1"/>
        <v>267.8571429</v>
      </c>
      <c r="K130" s="17">
        <v>161.16</v>
      </c>
      <c r="L130" s="6" t="s">
        <v>62</v>
      </c>
      <c r="M130" s="6" t="b">
        <f t="shared" si="2"/>
        <v>0</v>
      </c>
      <c r="N130" s="6" t="s">
        <v>64</v>
      </c>
      <c r="O130" s="13" t="s">
        <v>41</v>
      </c>
      <c r="Q130" s="6" t="s">
        <v>39</v>
      </c>
    </row>
    <row r="131" ht="15.75" customHeight="1">
      <c r="A131" s="17" t="s">
        <v>939</v>
      </c>
      <c r="B131" s="10" t="s">
        <v>77</v>
      </c>
      <c r="C131" s="10" t="s">
        <v>77</v>
      </c>
      <c r="D131" s="5" t="s">
        <v>39</v>
      </c>
      <c r="E131" s="5" t="s">
        <v>39</v>
      </c>
      <c r="F131" s="12" t="s">
        <v>41</v>
      </c>
      <c r="G131" s="13" t="s">
        <v>47</v>
      </c>
      <c r="H131" s="17" t="s">
        <v>596</v>
      </c>
      <c r="I131" s="17">
        <v>65.0</v>
      </c>
      <c r="J131" s="18">
        <f t="shared" si="1"/>
        <v>58.03571429</v>
      </c>
      <c r="K131" s="17">
        <v>36.61</v>
      </c>
      <c r="L131" s="6" t="s">
        <v>62</v>
      </c>
      <c r="M131" s="6" t="b">
        <f t="shared" si="2"/>
        <v>0</v>
      </c>
      <c r="N131" s="6" t="s">
        <v>64</v>
      </c>
      <c r="O131" s="13" t="s">
        <v>41</v>
      </c>
      <c r="Q131" s="6" t="s">
        <v>39</v>
      </c>
    </row>
    <row r="132" ht="15.75" customHeight="1">
      <c r="A132" s="17" t="s">
        <v>946</v>
      </c>
      <c r="B132" s="10" t="s">
        <v>24</v>
      </c>
      <c r="C132" s="10" t="s">
        <v>24</v>
      </c>
      <c r="D132" s="5" t="s">
        <v>39</v>
      </c>
      <c r="E132" s="5" t="s">
        <v>39</v>
      </c>
      <c r="F132" s="12" t="s">
        <v>41</v>
      </c>
      <c r="G132" s="13" t="s">
        <v>47</v>
      </c>
      <c r="H132" s="17" t="s">
        <v>596</v>
      </c>
      <c r="I132" s="17">
        <v>17.0</v>
      </c>
      <c r="J132" s="18">
        <f t="shared" si="1"/>
        <v>15.17857143</v>
      </c>
      <c r="K132" s="17">
        <v>6.17</v>
      </c>
      <c r="L132" s="6" t="s">
        <v>62</v>
      </c>
      <c r="M132" s="6" t="b">
        <f t="shared" si="2"/>
        <v>0</v>
      </c>
      <c r="N132" s="6" t="s">
        <v>64</v>
      </c>
      <c r="O132" s="13" t="s">
        <v>41</v>
      </c>
      <c r="Q132" s="6" t="s">
        <v>39</v>
      </c>
    </row>
    <row r="133" ht="15.75" customHeight="1">
      <c r="A133" s="17" t="s">
        <v>955</v>
      </c>
      <c r="B133" s="10" t="s">
        <v>24</v>
      </c>
      <c r="C133" s="10" t="s">
        <v>24</v>
      </c>
      <c r="D133" s="5" t="s">
        <v>39</v>
      </c>
      <c r="E133" s="5" t="s">
        <v>39</v>
      </c>
      <c r="F133" s="12" t="s">
        <v>41</v>
      </c>
      <c r="G133" s="13" t="s">
        <v>47</v>
      </c>
      <c r="H133" s="17" t="s">
        <v>596</v>
      </c>
      <c r="I133" s="17">
        <v>124.0</v>
      </c>
      <c r="J133" s="18">
        <f t="shared" si="1"/>
        <v>110.7142857</v>
      </c>
      <c r="K133" s="17">
        <v>61.38</v>
      </c>
      <c r="L133" s="6" t="s">
        <v>62</v>
      </c>
      <c r="M133" s="6" t="b">
        <f t="shared" si="2"/>
        <v>0</v>
      </c>
      <c r="N133" s="6" t="s">
        <v>64</v>
      </c>
      <c r="O133" s="13" t="s">
        <v>41</v>
      </c>
      <c r="Q133" s="6" t="s">
        <v>39</v>
      </c>
    </row>
    <row r="134" ht="15.75" customHeight="1">
      <c r="A134" s="17" t="s">
        <v>962</v>
      </c>
      <c r="B134" s="10" t="s">
        <v>24</v>
      </c>
      <c r="C134" s="10" t="s">
        <v>24</v>
      </c>
      <c r="D134" s="5" t="s">
        <v>39</v>
      </c>
      <c r="E134" s="5" t="s">
        <v>39</v>
      </c>
      <c r="F134" s="12" t="s">
        <v>41</v>
      </c>
      <c r="G134" s="13" t="s">
        <v>47</v>
      </c>
      <c r="H134" s="17" t="s">
        <v>596</v>
      </c>
      <c r="I134" s="17">
        <v>105.0</v>
      </c>
      <c r="J134" s="18">
        <f t="shared" si="1"/>
        <v>93.75</v>
      </c>
      <c r="K134" s="17">
        <v>62.35</v>
      </c>
      <c r="L134" s="6" t="s">
        <v>62</v>
      </c>
      <c r="M134" s="6" t="b">
        <f t="shared" si="2"/>
        <v>0</v>
      </c>
      <c r="N134" s="6" t="s">
        <v>64</v>
      </c>
      <c r="O134" s="13" t="s">
        <v>41</v>
      </c>
      <c r="Q134" s="6" t="s">
        <v>39</v>
      </c>
    </row>
    <row r="135" ht="15.75" customHeight="1">
      <c r="A135" s="17" t="s">
        <v>970</v>
      </c>
      <c r="B135" s="10" t="s">
        <v>24</v>
      </c>
      <c r="C135" s="10" t="s">
        <v>24</v>
      </c>
      <c r="D135" s="5" t="s">
        <v>39</v>
      </c>
      <c r="E135" s="5" t="s">
        <v>39</v>
      </c>
      <c r="F135" s="12" t="s">
        <v>41</v>
      </c>
      <c r="G135" s="13" t="s">
        <v>47</v>
      </c>
      <c r="H135" s="17" t="s">
        <v>596</v>
      </c>
      <c r="I135" s="17">
        <v>15.0</v>
      </c>
      <c r="J135" s="18">
        <f t="shared" si="1"/>
        <v>13.39285714</v>
      </c>
      <c r="K135" s="17">
        <v>3.78</v>
      </c>
      <c r="L135" s="6" t="s">
        <v>62</v>
      </c>
      <c r="M135" s="6" t="b">
        <f t="shared" si="2"/>
        <v>0</v>
      </c>
      <c r="N135" s="6" t="s">
        <v>64</v>
      </c>
      <c r="O135" s="13" t="s">
        <v>41</v>
      </c>
      <c r="Q135" s="6" t="s">
        <v>39</v>
      </c>
    </row>
    <row r="136" ht="15.75" customHeight="1">
      <c r="A136" s="17" t="s">
        <v>974</v>
      </c>
      <c r="B136" s="10" t="s">
        <v>24</v>
      </c>
      <c r="C136" s="10" t="s">
        <v>24</v>
      </c>
      <c r="D136" s="5" t="s">
        <v>39</v>
      </c>
      <c r="E136" s="5" t="s">
        <v>39</v>
      </c>
      <c r="F136" s="12" t="s">
        <v>41</v>
      </c>
      <c r="G136" s="13" t="s">
        <v>47</v>
      </c>
      <c r="H136" s="17" t="s">
        <v>596</v>
      </c>
      <c r="I136" s="17">
        <v>40.0</v>
      </c>
      <c r="J136" s="18">
        <f t="shared" si="1"/>
        <v>35.71428571</v>
      </c>
      <c r="K136" s="17">
        <v>16.74</v>
      </c>
      <c r="L136" s="6" t="s">
        <v>62</v>
      </c>
      <c r="M136" s="6" t="b">
        <f t="shared" si="2"/>
        <v>0</v>
      </c>
      <c r="N136" s="6" t="s">
        <v>64</v>
      </c>
      <c r="O136" s="13" t="s">
        <v>41</v>
      </c>
      <c r="Q136" s="6" t="s">
        <v>39</v>
      </c>
    </row>
    <row r="137" ht="15.75" customHeight="1">
      <c r="A137" s="17" t="s">
        <v>977</v>
      </c>
      <c r="B137" s="10" t="s">
        <v>24</v>
      </c>
      <c r="C137" s="10" t="s">
        <v>24</v>
      </c>
      <c r="D137" s="5" t="s">
        <v>39</v>
      </c>
      <c r="E137" s="5" t="s">
        <v>39</v>
      </c>
      <c r="F137" s="12" t="s">
        <v>41</v>
      </c>
      <c r="G137" s="13" t="s">
        <v>47</v>
      </c>
      <c r="H137" s="17" t="s">
        <v>596</v>
      </c>
      <c r="I137" s="17">
        <v>0.55</v>
      </c>
      <c r="J137" s="18">
        <f t="shared" si="1"/>
        <v>0.4910714286</v>
      </c>
      <c r="K137" s="17">
        <v>0.21</v>
      </c>
      <c r="L137" s="6" t="s">
        <v>62</v>
      </c>
      <c r="M137" s="6" t="b">
        <f t="shared" si="2"/>
        <v>0</v>
      </c>
      <c r="N137" s="6" t="s">
        <v>64</v>
      </c>
      <c r="O137" s="13" t="s">
        <v>41</v>
      </c>
      <c r="Q137" s="6" t="s">
        <v>39</v>
      </c>
    </row>
    <row r="138" ht="15.75" customHeight="1">
      <c r="A138" s="17" t="s">
        <v>983</v>
      </c>
      <c r="B138" s="10" t="s">
        <v>24</v>
      </c>
      <c r="C138" s="10" t="s">
        <v>24</v>
      </c>
      <c r="D138" s="5" t="s">
        <v>39</v>
      </c>
      <c r="E138" s="5" t="s">
        <v>39</v>
      </c>
      <c r="F138" s="12" t="s">
        <v>41</v>
      </c>
      <c r="G138" s="13" t="s">
        <v>47</v>
      </c>
      <c r="H138" s="17" t="s">
        <v>596</v>
      </c>
      <c r="I138" s="17">
        <v>0.55</v>
      </c>
      <c r="J138" s="18">
        <f t="shared" si="1"/>
        <v>0.4910714286</v>
      </c>
      <c r="K138" s="17">
        <v>0.21</v>
      </c>
      <c r="L138" s="6" t="s">
        <v>62</v>
      </c>
      <c r="M138" s="6" t="b">
        <f t="shared" si="2"/>
        <v>0</v>
      </c>
      <c r="N138" s="6" t="s">
        <v>64</v>
      </c>
      <c r="O138" s="13" t="s">
        <v>41</v>
      </c>
      <c r="Q138" s="6" t="s">
        <v>39</v>
      </c>
    </row>
    <row r="139" ht="15.75" customHeight="1">
      <c r="A139" s="17" t="s">
        <v>989</v>
      </c>
      <c r="B139" s="10" t="s">
        <v>24</v>
      </c>
      <c r="C139" s="10" t="s">
        <v>24</v>
      </c>
      <c r="D139" s="5" t="s">
        <v>39</v>
      </c>
      <c r="E139" s="5" t="s">
        <v>39</v>
      </c>
      <c r="F139" s="12" t="s">
        <v>41</v>
      </c>
      <c r="G139" s="13" t="s">
        <v>47</v>
      </c>
      <c r="H139" s="17" t="s">
        <v>596</v>
      </c>
      <c r="I139" s="17">
        <v>60.0</v>
      </c>
      <c r="J139" s="18">
        <f t="shared" si="1"/>
        <v>53.57142857</v>
      </c>
      <c r="K139" s="17">
        <v>24.08</v>
      </c>
      <c r="L139" s="6" t="s">
        <v>62</v>
      </c>
      <c r="M139" s="6" t="b">
        <f t="shared" si="2"/>
        <v>0</v>
      </c>
      <c r="N139" s="6" t="s">
        <v>64</v>
      </c>
      <c r="O139" s="13" t="s">
        <v>41</v>
      </c>
      <c r="Q139" s="6" t="s">
        <v>39</v>
      </c>
    </row>
    <row r="140" ht="15.75" customHeight="1">
      <c r="A140" s="17" t="s">
        <v>995</v>
      </c>
      <c r="B140" s="10" t="s">
        <v>24</v>
      </c>
      <c r="C140" s="10" t="s">
        <v>24</v>
      </c>
      <c r="D140" s="5" t="s">
        <v>39</v>
      </c>
      <c r="E140" s="5" t="s">
        <v>39</v>
      </c>
      <c r="F140" s="12" t="s">
        <v>41</v>
      </c>
      <c r="G140" s="13" t="s">
        <v>47</v>
      </c>
      <c r="H140" s="17" t="s">
        <v>596</v>
      </c>
      <c r="I140" s="17">
        <v>38.0</v>
      </c>
      <c r="J140" s="18">
        <f t="shared" si="1"/>
        <v>33.92857143</v>
      </c>
      <c r="K140" s="17">
        <v>20.54</v>
      </c>
      <c r="L140" s="6" t="s">
        <v>62</v>
      </c>
      <c r="M140" s="6" t="b">
        <f t="shared" si="2"/>
        <v>0</v>
      </c>
      <c r="N140" s="6" t="s">
        <v>64</v>
      </c>
      <c r="O140" s="13" t="s">
        <v>41</v>
      </c>
      <c r="Q140" s="6" t="s">
        <v>39</v>
      </c>
    </row>
    <row r="141" ht="15.75" customHeight="1">
      <c r="A141" s="17" t="s">
        <v>999</v>
      </c>
      <c r="B141" s="10" t="s">
        <v>24</v>
      </c>
      <c r="C141" s="10" t="s">
        <v>24</v>
      </c>
      <c r="D141" s="5" t="s">
        <v>39</v>
      </c>
      <c r="E141" s="5" t="s">
        <v>39</v>
      </c>
      <c r="F141" s="12" t="s">
        <v>41</v>
      </c>
      <c r="G141" s="13" t="s">
        <v>47</v>
      </c>
      <c r="H141" s="17" t="s">
        <v>596</v>
      </c>
      <c r="I141" s="17">
        <v>2.0</v>
      </c>
      <c r="J141" s="18">
        <f t="shared" si="1"/>
        <v>1.785714286</v>
      </c>
      <c r="K141" s="17">
        <v>1.1</v>
      </c>
      <c r="L141" s="6" t="s">
        <v>62</v>
      </c>
      <c r="M141" s="6" t="b">
        <f t="shared" si="2"/>
        <v>0</v>
      </c>
      <c r="N141" s="6" t="s">
        <v>64</v>
      </c>
      <c r="O141" s="13" t="s">
        <v>41</v>
      </c>
      <c r="Q141" s="6" t="s">
        <v>39</v>
      </c>
    </row>
    <row r="142" ht="15.75" customHeight="1">
      <c r="A142" s="17" t="s">
        <v>1008</v>
      </c>
      <c r="B142" s="10" t="s">
        <v>24</v>
      </c>
      <c r="C142" s="10" t="s">
        <v>24</v>
      </c>
      <c r="D142" s="5" t="s">
        <v>39</v>
      </c>
      <c r="E142" s="5" t="s">
        <v>39</v>
      </c>
      <c r="F142" s="12" t="s">
        <v>41</v>
      </c>
      <c r="G142" s="13" t="s">
        <v>47</v>
      </c>
      <c r="H142" s="17" t="s">
        <v>596</v>
      </c>
      <c r="I142" s="17">
        <v>3.0</v>
      </c>
      <c r="J142" s="18">
        <f t="shared" si="1"/>
        <v>2.678571429</v>
      </c>
      <c r="K142" s="17">
        <v>1.12</v>
      </c>
      <c r="L142" s="6" t="s">
        <v>62</v>
      </c>
      <c r="M142" s="6" t="b">
        <f t="shared" si="2"/>
        <v>0</v>
      </c>
      <c r="N142" s="6" t="s">
        <v>64</v>
      </c>
      <c r="O142" s="13" t="s">
        <v>41</v>
      </c>
      <c r="Q142" s="6" t="s">
        <v>39</v>
      </c>
    </row>
    <row r="143" ht="15.75" customHeight="1">
      <c r="A143" s="17" t="s">
        <v>1019</v>
      </c>
      <c r="B143" s="10" t="s">
        <v>24</v>
      </c>
      <c r="C143" s="10" t="s">
        <v>24</v>
      </c>
      <c r="D143" s="5" t="s">
        <v>39</v>
      </c>
      <c r="E143" s="5" t="s">
        <v>39</v>
      </c>
      <c r="F143" s="12" t="s">
        <v>41</v>
      </c>
      <c r="G143" s="13" t="s">
        <v>47</v>
      </c>
      <c r="H143" s="17" t="s">
        <v>596</v>
      </c>
      <c r="I143" s="17">
        <v>3.0</v>
      </c>
      <c r="J143" s="18">
        <f t="shared" si="1"/>
        <v>2.678571429</v>
      </c>
      <c r="K143" s="17">
        <v>1.14</v>
      </c>
      <c r="L143" s="6" t="s">
        <v>62</v>
      </c>
      <c r="M143" s="6" t="b">
        <f t="shared" si="2"/>
        <v>0</v>
      </c>
      <c r="N143" s="6" t="s">
        <v>64</v>
      </c>
      <c r="O143" s="13" t="s">
        <v>41</v>
      </c>
      <c r="Q143" s="6" t="s">
        <v>39</v>
      </c>
    </row>
    <row r="144" ht="15.75" customHeight="1">
      <c r="A144" s="17" t="s">
        <v>1028</v>
      </c>
      <c r="B144" s="10" t="s">
        <v>77</v>
      </c>
      <c r="C144" s="10" t="s">
        <v>77</v>
      </c>
      <c r="D144" s="5" t="s">
        <v>39</v>
      </c>
      <c r="E144" s="5" t="s">
        <v>39</v>
      </c>
      <c r="F144" s="12" t="s">
        <v>41</v>
      </c>
      <c r="G144" s="13" t="s">
        <v>47</v>
      </c>
      <c r="H144" s="17" t="s">
        <v>596</v>
      </c>
      <c r="I144" s="17">
        <v>130.0</v>
      </c>
      <c r="J144" s="18">
        <f t="shared" si="1"/>
        <v>116.0714286</v>
      </c>
      <c r="K144" s="17">
        <v>73.44</v>
      </c>
      <c r="L144" s="6" t="s">
        <v>62</v>
      </c>
      <c r="M144" s="6" t="b">
        <f t="shared" si="2"/>
        <v>0</v>
      </c>
      <c r="N144" s="6" t="s">
        <v>64</v>
      </c>
      <c r="O144" s="13" t="s">
        <v>41</v>
      </c>
      <c r="Q144" s="6" t="s">
        <v>39</v>
      </c>
    </row>
    <row r="145" ht="15.75" customHeight="1">
      <c r="A145" s="17" t="s">
        <v>1039</v>
      </c>
      <c r="B145" s="10" t="s">
        <v>77</v>
      </c>
      <c r="C145" s="10" t="s">
        <v>77</v>
      </c>
      <c r="D145" s="5" t="s">
        <v>39</v>
      </c>
      <c r="E145" s="5" t="s">
        <v>39</v>
      </c>
      <c r="F145" s="12" t="s">
        <v>41</v>
      </c>
      <c r="G145" s="13" t="s">
        <v>47</v>
      </c>
      <c r="H145" s="17" t="s">
        <v>596</v>
      </c>
      <c r="I145" s="17">
        <v>70.0</v>
      </c>
      <c r="J145" s="18">
        <f t="shared" si="1"/>
        <v>62.5</v>
      </c>
      <c r="K145" s="17">
        <v>37.05</v>
      </c>
      <c r="L145" s="6" t="s">
        <v>62</v>
      </c>
      <c r="M145" s="6" t="b">
        <f t="shared" si="2"/>
        <v>0</v>
      </c>
      <c r="N145" s="6" t="s">
        <v>64</v>
      </c>
      <c r="O145" s="13" t="s">
        <v>41</v>
      </c>
      <c r="Q145" s="6" t="s">
        <v>39</v>
      </c>
    </row>
    <row r="146" ht="15.75" customHeight="1">
      <c r="A146" s="17" t="s">
        <v>1045</v>
      </c>
      <c r="B146" s="10" t="s">
        <v>454</v>
      </c>
      <c r="C146" s="10" t="s">
        <v>454</v>
      </c>
      <c r="D146" s="5" t="s">
        <v>39</v>
      </c>
      <c r="E146" s="5" t="s">
        <v>39</v>
      </c>
      <c r="F146" s="12" t="s">
        <v>41</v>
      </c>
      <c r="G146" s="13" t="s">
        <v>47</v>
      </c>
      <c r="H146" s="17" t="s">
        <v>596</v>
      </c>
      <c r="I146" s="17">
        <v>90.0</v>
      </c>
      <c r="J146" s="18">
        <f t="shared" si="1"/>
        <v>80.35714286</v>
      </c>
      <c r="K146" s="17">
        <v>42.19</v>
      </c>
      <c r="L146" s="6" t="s">
        <v>62</v>
      </c>
      <c r="M146" s="6" t="b">
        <f t="shared" si="2"/>
        <v>0</v>
      </c>
      <c r="N146" s="6" t="s">
        <v>64</v>
      </c>
      <c r="O146" s="13" t="s">
        <v>41</v>
      </c>
      <c r="Q146" s="6" t="s">
        <v>39</v>
      </c>
    </row>
    <row r="147" ht="15.75" customHeight="1">
      <c r="A147" s="17" t="s">
        <v>1047</v>
      </c>
      <c r="B147" s="10" t="s">
        <v>77</v>
      </c>
      <c r="C147" s="10" t="s">
        <v>77</v>
      </c>
      <c r="D147" s="5" t="s">
        <v>39</v>
      </c>
      <c r="E147" s="5" t="s">
        <v>39</v>
      </c>
      <c r="F147" s="12" t="s">
        <v>41</v>
      </c>
      <c r="G147" s="13" t="s">
        <v>47</v>
      </c>
      <c r="H147" s="17" t="s">
        <v>596</v>
      </c>
      <c r="I147" s="17">
        <v>410.0</v>
      </c>
      <c r="J147" s="18">
        <f t="shared" si="1"/>
        <v>366.0714286</v>
      </c>
      <c r="K147" s="17">
        <v>241.96</v>
      </c>
      <c r="L147" s="6" t="s">
        <v>62</v>
      </c>
      <c r="M147" s="6" t="b">
        <f t="shared" si="2"/>
        <v>0</v>
      </c>
      <c r="N147" s="6" t="s">
        <v>64</v>
      </c>
      <c r="O147" s="13" t="s">
        <v>41</v>
      </c>
      <c r="Q147" s="6" t="s">
        <v>39</v>
      </c>
    </row>
    <row r="148" ht="15.75" customHeight="1">
      <c r="A148" s="17" t="s">
        <v>1051</v>
      </c>
      <c r="B148" s="10" t="s">
        <v>24</v>
      </c>
      <c r="C148" s="10" t="s">
        <v>24</v>
      </c>
      <c r="D148" s="5" t="s">
        <v>39</v>
      </c>
      <c r="E148" s="5" t="s">
        <v>39</v>
      </c>
      <c r="F148" s="12" t="s">
        <v>41</v>
      </c>
      <c r="G148" s="13" t="s">
        <v>47</v>
      </c>
      <c r="H148" s="17" t="s">
        <v>596</v>
      </c>
      <c r="I148" s="17">
        <v>1.25</v>
      </c>
      <c r="J148" s="18">
        <f t="shared" si="1"/>
        <v>1.116071429</v>
      </c>
      <c r="K148" s="17">
        <v>0.62</v>
      </c>
      <c r="L148" s="6" t="s">
        <v>62</v>
      </c>
      <c r="M148" s="6" t="b">
        <f t="shared" si="2"/>
        <v>0</v>
      </c>
      <c r="N148" s="6" t="s">
        <v>64</v>
      </c>
      <c r="O148" s="13" t="s">
        <v>41</v>
      </c>
      <c r="Q148" s="6" t="s">
        <v>39</v>
      </c>
    </row>
    <row r="149" ht="15.75" customHeight="1">
      <c r="A149" s="17" t="s">
        <v>1060</v>
      </c>
      <c r="B149" s="10" t="s">
        <v>24</v>
      </c>
      <c r="C149" s="10" t="s">
        <v>24</v>
      </c>
      <c r="D149" s="5" t="s">
        <v>39</v>
      </c>
      <c r="E149" s="5" t="s">
        <v>39</v>
      </c>
      <c r="F149" s="12" t="s">
        <v>41</v>
      </c>
      <c r="G149" s="13" t="s">
        <v>47</v>
      </c>
      <c r="H149" s="17" t="s">
        <v>596</v>
      </c>
      <c r="I149" s="17">
        <v>1.8</v>
      </c>
      <c r="J149" s="18">
        <f t="shared" si="1"/>
        <v>1.607142857</v>
      </c>
      <c r="K149" s="17">
        <v>0.76</v>
      </c>
      <c r="L149" s="6" t="s">
        <v>62</v>
      </c>
      <c r="M149" s="6" t="b">
        <f t="shared" si="2"/>
        <v>0</v>
      </c>
      <c r="N149" s="6" t="s">
        <v>64</v>
      </c>
      <c r="O149" s="13" t="s">
        <v>41</v>
      </c>
      <c r="Q149" s="6" t="s">
        <v>39</v>
      </c>
    </row>
    <row r="150" ht="15.75" customHeight="1">
      <c r="A150" s="17" t="s">
        <v>111</v>
      </c>
      <c r="B150" s="10" t="s">
        <v>24</v>
      </c>
      <c r="C150" s="10" t="s">
        <v>24</v>
      </c>
      <c r="D150" s="5" t="s">
        <v>39</v>
      </c>
      <c r="E150" s="5" t="s">
        <v>39</v>
      </c>
      <c r="F150" s="12" t="s">
        <v>41</v>
      </c>
      <c r="G150" s="13" t="s">
        <v>47</v>
      </c>
      <c r="H150" s="17" t="s">
        <v>1069</v>
      </c>
      <c r="I150" s="17">
        <v>10000.0</v>
      </c>
      <c r="J150" s="18">
        <f t="shared" si="1"/>
        <v>8928.571429</v>
      </c>
      <c r="K150" s="32">
        <v>5000.0</v>
      </c>
      <c r="L150" s="6" t="s">
        <v>62</v>
      </c>
      <c r="M150" s="6" t="b">
        <f t="shared" si="2"/>
        <v>0</v>
      </c>
      <c r="N150" s="6" t="s">
        <v>64</v>
      </c>
      <c r="O150" s="13" t="s">
        <v>41</v>
      </c>
      <c r="Q150" s="6" t="s">
        <v>39</v>
      </c>
    </row>
    <row r="151" ht="15.75" customHeight="1">
      <c r="A151" s="17" t="s">
        <v>114</v>
      </c>
      <c r="B151" s="10" t="s">
        <v>24</v>
      </c>
      <c r="C151" s="10" t="s">
        <v>24</v>
      </c>
      <c r="D151" s="5" t="s">
        <v>39</v>
      </c>
      <c r="E151" s="5" t="s">
        <v>39</v>
      </c>
      <c r="F151" s="12" t="s">
        <v>41</v>
      </c>
      <c r="G151" s="13" t="s">
        <v>47</v>
      </c>
      <c r="H151" s="17" t="s">
        <v>1069</v>
      </c>
      <c r="I151" s="17">
        <v>18500.0</v>
      </c>
      <c r="J151" s="18">
        <f t="shared" si="1"/>
        <v>16517.85714</v>
      </c>
      <c r="K151" s="32">
        <v>8928.57</v>
      </c>
      <c r="L151" s="6" t="s">
        <v>62</v>
      </c>
      <c r="M151" s="6" t="b">
        <f t="shared" si="2"/>
        <v>0</v>
      </c>
      <c r="N151" s="6" t="s">
        <v>64</v>
      </c>
      <c r="O151" s="13" t="s">
        <v>41</v>
      </c>
      <c r="Q151" s="6" t="s">
        <v>39</v>
      </c>
    </row>
    <row r="152" ht="15.75" customHeight="1">
      <c r="A152" s="17" t="s">
        <v>1079</v>
      </c>
      <c r="B152" s="10" t="s">
        <v>24</v>
      </c>
      <c r="C152" s="10" t="s">
        <v>24</v>
      </c>
      <c r="D152" s="5" t="s">
        <v>39</v>
      </c>
      <c r="E152" s="5" t="s">
        <v>39</v>
      </c>
      <c r="F152" s="12" t="s">
        <v>41</v>
      </c>
      <c r="G152" s="13" t="s">
        <v>47</v>
      </c>
      <c r="H152" s="17" t="s">
        <v>1069</v>
      </c>
      <c r="I152" s="17">
        <v>3100.0</v>
      </c>
      <c r="J152" s="18">
        <f t="shared" si="1"/>
        <v>2767.857143</v>
      </c>
      <c r="K152" s="32">
        <v>1368.42</v>
      </c>
      <c r="L152" s="6" t="s">
        <v>62</v>
      </c>
      <c r="M152" s="6" t="b">
        <f t="shared" si="2"/>
        <v>0</v>
      </c>
      <c r="N152" s="6" t="s">
        <v>64</v>
      </c>
      <c r="O152" s="13" t="s">
        <v>41</v>
      </c>
      <c r="Q152" s="6" t="s">
        <v>39</v>
      </c>
    </row>
    <row r="153" ht="15.75" customHeight="1">
      <c r="A153" s="17" t="s">
        <v>1091</v>
      </c>
      <c r="B153" s="10" t="s">
        <v>24</v>
      </c>
      <c r="C153" s="10" t="s">
        <v>24</v>
      </c>
      <c r="D153" s="5" t="s">
        <v>39</v>
      </c>
      <c r="E153" s="5" t="s">
        <v>39</v>
      </c>
      <c r="F153" s="12" t="s">
        <v>41</v>
      </c>
      <c r="G153" s="13" t="s">
        <v>47</v>
      </c>
      <c r="H153" s="17" t="s">
        <v>1069</v>
      </c>
      <c r="I153" s="17">
        <v>3600.0</v>
      </c>
      <c r="J153" s="18">
        <f t="shared" si="1"/>
        <v>3214.285714</v>
      </c>
      <c r="K153" s="32">
        <v>1964.29</v>
      </c>
      <c r="L153" s="6" t="s">
        <v>62</v>
      </c>
      <c r="M153" s="6" t="b">
        <f t="shared" si="2"/>
        <v>0</v>
      </c>
      <c r="N153" s="6" t="s">
        <v>64</v>
      </c>
      <c r="O153" s="13" t="s">
        <v>41</v>
      </c>
      <c r="Q153" s="6" t="s">
        <v>39</v>
      </c>
    </row>
    <row r="154" ht="15.75" customHeight="1">
      <c r="A154" s="17" t="s">
        <v>241</v>
      </c>
      <c r="B154" s="10" t="s">
        <v>24</v>
      </c>
      <c r="C154" s="10" t="s">
        <v>24</v>
      </c>
      <c r="D154" s="5" t="s">
        <v>39</v>
      </c>
      <c r="E154" s="5" t="s">
        <v>39</v>
      </c>
      <c r="F154" s="12" t="s">
        <v>41</v>
      </c>
      <c r="G154" s="13" t="s">
        <v>47</v>
      </c>
      <c r="H154" s="17" t="s">
        <v>1069</v>
      </c>
      <c r="I154" s="17">
        <v>3900.0</v>
      </c>
      <c r="J154" s="18">
        <f t="shared" si="1"/>
        <v>3482.142857</v>
      </c>
      <c r="K154" s="32">
        <v>2142.86</v>
      </c>
      <c r="L154" s="6" t="s">
        <v>62</v>
      </c>
      <c r="M154" s="6" t="b">
        <f t="shared" si="2"/>
        <v>0</v>
      </c>
      <c r="N154" s="6" t="s">
        <v>64</v>
      </c>
      <c r="O154" s="13" t="s">
        <v>41</v>
      </c>
      <c r="Q154" s="6" t="s">
        <v>39</v>
      </c>
    </row>
    <row r="155" ht="15.75" customHeight="1">
      <c r="A155" s="17" t="s">
        <v>305</v>
      </c>
      <c r="B155" s="10" t="s">
        <v>24</v>
      </c>
      <c r="C155" s="10" t="s">
        <v>24</v>
      </c>
      <c r="D155" s="5" t="s">
        <v>39</v>
      </c>
      <c r="E155" s="5" t="s">
        <v>39</v>
      </c>
      <c r="F155" s="12" t="s">
        <v>41</v>
      </c>
      <c r="G155" s="13" t="s">
        <v>47</v>
      </c>
      <c r="H155" s="17" t="s">
        <v>1069</v>
      </c>
      <c r="I155" s="17">
        <v>47000.0</v>
      </c>
      <c r="J155" s="18">
        <f t="shared" si="1"/>
        <v>41964.28571</v>
      </c>
      <c r="K155" s="32">
        <v>22332.13</v>
      </c>
      <c r="L155" s="6" t="s">
        <v>62</v>
      </c>
      <c r="M155" s="6" t="b">
        <f t="shared" si="2"/>
        <v>0</v>
      </c>
      <c r="N155" s="6" t="s">
        <v>64</v>
      </c>
      <c r="O155" s="13" t="s">
        <v>41</v>
      </c>
      <c r="Q155" s="6" t="s">
        <v>39</v>
      </c>
    </row>
    <row r="156" ht="15.75" customHeight="1">
      <c r="A156" s="17" t="s">
        <v>863</v>
      </c>
      <c r="B156" s="10" t="s">
        <v>24</v>
      </c>
      <c r="C156" s="10" t="s">
        <v>24</v>
      </c>
      <c r="D156" s="5" t="s">
        <v>39</v>
      </c>
      <c r="E156" s="5" t="s">
        <v>39</v>
      </c>
      <c r="F156" s="12" t="s">
        <v>41</v>
      </c>
      <c r="G156" s="13" t="s">
        <v>47</v>
      </c>
      <c r="H156" s="17" t="s">
        <v>1069</v>
      </c>
      <c r="I156" s="17">
        <v>4350.0</v>
      </c>
      <c r="J156" s="18">
        <f t="shared" si="1"/>
        <v>3883.928571</v>
      </c>
      <c r="K156" s="32">
        <v>2500.0</v>
      </c>
      <c r="L156" s="6" t="s">
        <v>62</v>
      </c>
      <c r="M156" s="6" t="b">
        <f t="shared" si="2"/>
        <v>0</v>
      </c>
      <c r="N156" s="6" t="s">
        <v>64</v>
      </c>
      <c r="O156" s="13" t="s">
        <v>41</v>
      </c>
      <c r="Q156" s="6" t="s">
        <v>39</v>
      </c>
    </row>
    <row r="157" ht="15.75" customHeight="1">
      <c r="A157" s="17" t="s">
        <v>938</v>
      </c>
      <c r="B157" s="10" t="s">
        <v>24</v>
      </c>
      <c r="C157" s="10" t="s">
        <v>24</v>
      </c>
      <c r="D157" s="5" t="s">
        <v>39</v>
      </c>
      <c r="E157" s="5" t="s">
        <v>39</v>
      </c>
      <c r="F157" s="12" t="s">
        <v>41</v>
      </c>
      <c r="G157" s="13" t="s">
        <v>47</v>
      </c>
      <c r="H157" s="17" t="s">
        <v>1069</v>
      </c>
      <c r="I157" s="17">
        <v>2500.0</v>
      </c>
      <c r="J157" s="18">
        <f t="shared" si="1"/>
        <v>2232.142857</v>
      </c>
      <c r="K157" s="32">
        <v>1467.85</v>
      </c>
      <c r="L157" s="6" t="s">
        <v>62</v>
      </c>
      <c r="M157" s="6" t="b">
        <f t="shared" si="2"/>
        <v>0</v>
      </c>
      <c r="N157" s="6" t="s">
        <v>64</v>
      </c>
      <c r="O157" s="13" t="s">
        <v>41</v>
      </c>
      <c r="Q157" s="6" t="s">
        <v>39</v>
      </c>
    </row>
    <row r="158" ht="15.75" customHeight="1">
      <c r="A158" s="17" t="s">
        <v>1025</v>
      </c>
      <c r="B158" s="10" t="s">
        <v>24</v>
      </c>
      <c r="C158" s="10" t="s">
        <v>24</v>
      </c>
      <c r="D158" s="5" t="s">
        <v>39</v>
      </c>
      <c r="E158" s="5" t="s">
        <v>39</v>
      </c>
      <c r="F158" s="12" t="s">
        <v>41</v>
      </c>
      <c r="G158" s="13" t="s">
        <v>47</v>
      </c>
      <c r="H158" s="17" t="s">
        <v>1069</v>
      </c>
      <c r="I158" s="17">
        <v>2300.0</v>
      </c>
      <c r="J158" s="18">
        <f t="shared" si="1"/>
        <v>2053.571429</v>
      </c>
      <c r="K158" s="32">
        <v>1125.0</v>
      </c>
      <c r="L158" s="6" t="s">
        <v>62</v>
      </c>
      <c r="M158" s="6" t="b">
        <f t="shared" si="2"/>
        <v>0</v>
      </c>
      <c r="N158" s="6" t="s">
        <v>64</v>
      </c>
      <c r="O158" s="13" t="s">
        <v>41</v>
      </c>
      <c r="Q158" s="6" t="s">
        <v>39</v>
      </c>
    </row>
    <row r="159" ht="15.75" customHeight="1">
      <c r="A159" s="17" t="s">
        <v>1043</v>
      </c>
      <c r="B159" s="10" t="s">
        <v>24</v>
      </c>
      <c r="C159" s="10" t="s">
        <v>24</v>
      </c>
      <c r="D159" s="5" t="s">
        <v>39</v>
      </c>
      <c r="E159" s="5" t="s">
        <v>39</v>
      </c>
      <c r="F159" s="12" t="s">
        <v>41</v>
      </c>
      <c r="G159" s="13" t="s">
        <v>47</v>
      </c>
      <c r="H159" s="17" t="s">
        <v>1069</v>
      </c>
      <c r="I159" s="17">
        <v>4900.0</v>
      </c>
      <c r="J159" s="18">
        <f t="shared" si="1"/>
        <v>4375</v>
      </c>
      <c r="K159" s="32">
        <v>2410.71</v>
      </c>
      <c r="L159" s="6" t="s">
        <v>62</v>
      </c>
      <c r="M159" s="6" t="b">
        <f t="shared" si="2"/>
        <v>0</v>
      </c>
      <c r="N159" s="6" t="s">
        <v>64</v>
      </c>
      <c r="O159" s="13" t="s">
        <v>41</v>
      </c>
      <c r="Q159" s="6" t="s">
        <v>39</v>
      </c>
    </row>
    <row r="160" ht="15.75" customHeight="1">
      <c r="A160" s="17" t="s">
        <v>1121</v>
      </c>
      <c r="B160" s="10" t="s">
        <v>24</v>
      </c>
      <c r="C160" s="10" t="s">
        <v>24</v>
      </c>
      <c r="D160" s="5" t="s">
        <v>39</v>
      </c>
      <c r="E160" s="5" t="s">
        <v>39</v>
      </c>
      <c r="F160" s="12" t="s">
        <v>41</v>
      </c>
      <c r="G160" s="13" t="s">
        <v>47</v>
      </c>
      <c r="H160" s="17" t="s">
        <v>1069</v>
      </c>
      <c r="I160" s="17">
        <v>13500.0</v>
      </c>
      <c r="J160" s="18">
        <f t="shared" si="1"/>
        <v>12053.57143</v>
      </c>
      <c r="K160" s="32">
        <v>7285.72</v>
      </c>
      <c r="L160" s="6" t="s">
        <v>62</v>
      </c>
      <c r="M160" s="6" t="b">
        <f t="shared" si="2"/>
        <v>0</v>
      </c>
      <c r="N160" s="6" t="s">
        <v>64</v>
      </c>
      <c r="O160" s="13" t="s">
        <v>41</v>
      </c>
      <c r="Q160" s="6" t="s">
        <v>39</v>
      </c>
    </row>
    <row r="161" ht="15.75" customHeight="1">
      <c r="A161" s="17" t="s">
        <v>1127</v>
      </c>
      <c r="B161" s="10" t="s">
        <v>24</v>
      </c>
      <c r="C161" s="10" t="s">
        <v>24</v>
      </c>
      <c r="D161" s="5" t="s">
        <v>39</v>
      </c>
      <c r="E161" s="5" t="s">
        <v>39</v>
      </c>
      <c r="F161" s="12" t="s">
        <v>41</v>
      </c>
      <c r="G161" s="13" t="s">
        <v>47</v>
      </c>
      <c r="H161" s="17" t="s">
        <v>1069</v>
      </c>
      <c r="I161" s="17">
        <v>5700.0</v>
      </c>
      <c r="J161" s="18">
        <f t="shared" si="1"/>
        <v>5089.285714</v>
      </c>
      <c r="K161" s="32">
        <v>3125.0</v>
      </c>
      <c r="L161" s="6" t="s">
        <v>62</v>
      </c>
      <c r="M161" s="6" t="b">
        <f t="shared" si="2"/>
        <v>0</v>
      </c>
      <c r="N161" s="6" t="s">
        <v>64</v>
      </c>
      <c r="O161" s="13" t="s">
        <v>41</v>
      </c>
      <c r="Q161" s="6" t="s">
        <v>39</v>
      </c>
    </row>
    <row r="162" ht="15.75" customHeight="1">
      <c r="A162" s="17" t="s">
        <v>1132</v>
      </c>
      <c r="B162" s="10" t="s">
        <v>24</v>
      </c>
      <c r="C162" s="10" t="s">
        <v>24</v>
      </c>
      <c r="D162" s="5" t="s">
        <v>39</v>
      </c>
      <c r="E162" s="5" t="s">
        <v>39</v>
      </c>
      <c r="F162" s="12" t="s">
        <v>41</v>
      </c>
      <c r="G162" s="13" t="s">
        <v>47</v>
      </c>
      <c r="H162" s="17" t="s">
        <v>1069</v>
      </c>
      <c r="I162" s="17">
        <v>3500.0</v>
      </c>
      <c r="J162" s="18">
        <f t="shared" si="1"/>
        <v>3125</v>
      </c>
      <c r="K162" s="32">
        <v>1666.44</v>
      </c>
      <c r="L162" s="6" t="s">
        <v>62</v>
      </c>
      <c r="M162" s="6" t="b">
        <f t="shared" si="2"/>
        <v>0</v>
      </c>
      <c r="N162" s="6" t="s">
        <v>64</v>
      </c>
      <c r="O162" s="13" t="s">
        <v>41</v>
      </c>
      <c r="Q162" s="6" t="s">
        <v>39</v>
      </c>
    </row>
    <row r="163" ht="15.75" customHeight="1">
      <c r="A163" s="17" t="s">
        <v>67</v>
      </c>
      <c r="B163" s="10" t="s">
        <v>24</v>
      </c>
      <c r="C163" s="10" t="s">
        <v>24</v>
      </c>
      <c r="D163" s="5" t="s">
        <v>39</v>
      </c>
      <c r="E163" s="5" t="s">
        <v>39</v>
      </c>
      <c r="F163" s="12" t="s">
        <v>41</v>
      </c>
      <c r="G163" s="13" t="s">
        <v>47</v>
      </c>
      <c r="H163" s="17" t="s">
        <v>1141</v>
      </c>
      <c r="I163" s="17">
        <v>30.0</v>
      </c>
      <c r="J163" s="18">
        <f t="shared" si="1"/>
        <v>26.78571429</v>
      </c>
      <c r="K163" s="17">
        <v>16.07</v>
      </c>
      <c r="L163" s="6" t="s">
        <v>62</v>
      </c>
      <c r="M163" s="6" t="b">
        <f t="shared" si="2"/>
        <v>0</v>
      </c>
      <c r="N163" s="6" t="s">
        <v>64</v>
      </c>
      <c r="O163" s="13" t="s">
        <v>41</v>
      </c>
      <c r="Q163" s="6" t="s">
        <v>39</v>
      </c>
    </row>
    <row r="164" ht="15.75" customHeight="1">
      <c r="A164" s="17" t="s">
        <v>70</v>
      </c>
      <c r="B164" s="10" t="s">
        <v>454</v>
      </c>
      <c r="C164" s="10" t="s">
        <v>454</v>
      </c>
      <c r="D164" s="5" t="s">
        <v>39</v>
      </c>
      <c r="E164" s="5" t="s">
        <v>39</v>
      </c>
      <c r="F164" s="12" t="s">
        <v>41</v>
      </c>
      <c r="G164" s="13" t="s">
        <v>47</v>
      </c>
      <c r="H164" s="17" t="s">
        <v>1141</v>
      </c>
      <c r="I164" s="17">
        <v>30.0</v>
      </c>
      <c r="J164" s="18">
        <f t="shared" si="1"/>
        <v>26.78571429</v>
      </c>
      <c r="K164" s="17">
        <v>16.11</v>
      </c>
      <c r="L164" s="6" t="s">
        <v>62</v>
      </c>
      <c r="M164" s="6" t="b">
        <f t="shared" si="2"/>
        <v>0</v>
      </c>
      <c r="N164" s="6" t="s">
        <v>64</v>
      </c>
      <c r="O164" s="13" t="s">
        <v>41</v>
      </c>
      <c r="Q164" s="6" t="s">
        <v>39</v>
      </c>
    </row>
    <row r="165" ht="15.75" customHeight="1">
      <c r="A165" s="17" t="s">
        <v>72</v>
      </c>
      <c r="B165" s="10" t="s">
        <v>454</v>
      </c>
      <c r="C165" s="10" t="s">
        <v>454</v>
      </c>
      <c r="D165" s="5" t="s">
        <v>39</v>
      </c>
      <c r="E165" s="5" t="s">
        <v>39</v>
      </c>
      <c r="F165" s="12" t="s">
        <v>41</v>
      </c>
      <c r="G165" s="13" t="s">
        <v>47</v>
      </c>
      <c r="H165" s="17" t="s">
        <v>1141</v>
      </c>
      <c r="I165" s="17">
        <v>30.0</v>
      </c>
      <c r="J165" s="18">
        <f t="shared" si="1"/>
        <v>26.78571429</v>
      </c>
      <c r="K165" s="17">
        <v>12.42</v>
      </c>
      <c r="L165" s="6" t="s">
        <v>62</v>
      </c>
      <c r="M165" s="6" t="b">
        <f t="shared" si="2"/>
        <v>0</v>
      </c>
      <c r="N165" s="6" t="s">
        <v>64</v>
      </c>
      <c r="O165" s="13" t="s">
        <v>41</v>
      </c>
      <c r="Q165" s="6" t="s">
        <v>39</v>
      </c>
    </row>
    <row r="166" ht="15.75" customHeight="1">
      <c r="A166" s="17" t="s">
        <v>74</v>
      </c>
      <c r="B166" s="10" t="s">
        <v>454</v>
      </c>
      <c r="C166" s="10" t="s">
        <v>454</v>
      </c>
      <c r="D166" s="5" t="s">
        <v>39</v>
      </c>
      <c r="E166" s="5" t="s">
        <v>39</v>
      </c>
      <c r="F166" s="12" t="s">
        <v>41</v>
      </c>
      <c r="G166" s="13" t="s">
        <v>47</v>
      </c>
      <c r="H166" s="17" t="s">
        <v>1141</v>
      </c>
      <c r="I166" s="17">
        <v>30.0</v>
      </c>
      <c r="J166" s="18">
        <f t="shared" si="1"/>
        <v>26.78571429</v>
      </c>
      <c r="K166" s="17">
        <v>15.18</v>
      </c>
      <c r="L166" s="6" t="s">
        <v>62</v>
      </c>
      <c r="M166" s="6" t="b">
        <f t="shared" si="2"/>
        <v>0</v>
      </c>
      <c r="N166" s="6" t="s">
        <v>64</v>
      </c>
      <c r="O166" s="13" t="s">
        <v>41</v>
      </c>
      <c r="Q166" s="6" t="s">
        <v>39</v>
      </c>
    </row>
    <row r="167" ht="15.75" customHeight="1">
      <c r="A167" s="17" t="s">
        <v>73</v>
      </c>
      <c r="B167" s="10" t="s">
        <v>454</v>
      </c>
      <c r="C167" s="10" t="s">
        <v>454</v>
      </c>
      <c r="D167" s="5" t="s">
        <v>39</v>
      </c>
      <c r="E167" s="5" t="s">
        <v>39</v>
      </c>
      <c r="F167" s="12" t="s">
        <v>41</v>
      </c>
      <c r="G167" s="13" t="s">
        <v>47</v>
      </c>
      <c r="H167" s="17" t="s">
        <v>1141</v>
      </c>
      <c r="I167" s="17">
        <v>30.0</v>
      </c>
      <c r="J167" s="18">
        <f t="shared" si="1"/>
        <v>26.78571429</v>
      </c>
      <c r="K167" s="17">
        <v>15.72</v>
      </c>
      <c r="L167" s="6" t="s">
        <v>62</v>
      </c>
      <c r="M167" s="6" t="b">
        <f t="shared" si="2"/>
        <v>0</v>
      </c>
      <c r="N167" s="6" t="s">
        <v>64</v>
      </c>
      <c r="O167" s="13" t="s">
        <v>41</v>
      </c>
      <c r="Q167" s="6" t="s">
        <v>39</v>
      </c>
    </row>
    <row r="168" ht="15.75" customHeight="1">
      <c r="A168" s="17" t="s">
        <v>76</v>
      </c>
      <c r="B168" s="10" t="s">
        <v>454</v>
      </c>
      <c r="C168" s="10" t="s">
        <v>454</v>
      </c>
      <c r="D168" s="5" t="s">
        <v>39</v>
      </c>
      <c r="E168" s="5" t="s">
        <v>39</v>
      </c>
      <c r="F168" s="12" t="s">
        <v>41</v>
      </c>
      <c r="G168" s="13" t="s">
        <v>47</v>
      </c>
      <c r="H168" s="17" t="s">
        <v>1141</v>
      </c>
      <c r="I168" s="17">
        <v>30.0</v>
      </c>
      <c r="J168" s="18">
        <f t="shared" si="1"/>
        <v>26.78571429</v>
      </c>
      <c r="K168" s="17">
        <v>15.03</v>
      </c>
      <c r="L168" s="6" t="s">
        <v>62</v>
      </c>
      <c r="M168" s="6" t="b">
        <f t="shared" si="2"/>
        <v>0</v>
      </c>
      <c r="N168" s="6" t="s">
        <v>64</v>
      </c>
      <c r="O168" s="13" t="s">
        <v>41</v>
      </c>
      <c r="Q168" s="6" t="s">
        <v>39</v>
      </c>
    </row>
    <row r="169" ht="15.75" customHeight="1">
      <c r="A169" s="17" t="s">
        <v>79</v>
      </c>
      <c r="B169" s="10" t="s">
        <v>454</v>
      </c>
      <c r="C169" s="10" t="s">
        <v>454</v>
      </c>
      <c r="D169" s="5" t="s">
        <v>39</v>
      </c>
      <c r="E169" s="5" t="s">
        <v>39</v>
      </c>
      <c r="F169" s="12" t="s">
        <v>41</v>
      </c>
      <c r="G169" s="13" t="s">
        <v>47</v>
      </c>
      <c r="H169" s="17" t="s">
        <v>1141</v>
      </c>
      <c r="I169" s="17">
        <v>30.0</v>
      </c>
      <c r="J169" s="18">
        <f t="shared" si="1"/>
        <v>26.78571429</v>
      </c>
      <c r="K169" s="17">
        <v>15.18</v>
      </c>
      <c r="L169" s="6" t="s">
        <v>62</v>
      </c>
      <c r="M169" s="6" t="b">
        <f t="shared" si="2"/>
        <v>0</v>
      </c>
      <c r="N169" s="6" t="s">
        <v>64</v>
      </c>
      <c r="O169" s="13" t="s">
        <v>41</v>
      </c>
      <c r="Q169" s="6" t="s">
        <v>39</v>
      </c>
    </row>
    <row r="170" ht="15.75" customHeight="1">
      <c r="A170" s="17" t="s">
        <v>81</v>
      </c>
      <c r="B170" s="10" t="s">
        <v>454</v>
      </c>
      <c r="C170" s="10" t="s">
        <v>454</v>
      </c>
      <c r="D170" s="5" t="s">
        <v>39</v>
      </c>
      <c r="E170" s="5" t="s">
        <v>39</v>
      </c>
      <c r="F170" s="12" t="s">
        <v>41</v>
      </c>
      <c r="G170" s="13" t="s">
        <v>47</v>
      </c>
      <c r="H170" s="17" t="s">
        <v>1141</v>
      </c>
      <c r="I170" s="17">
        <v>30.0</v>
      </c>
      <c r="J170" s="18">
        <f t="shared" si="1"/>
        <v>26.78571429</v>
      </c>
      <c r="K170" s="17">
        <v>16.07</v>
      </c>
      <c r="L170" s="6" t="s">
        <v>62</v>
      </c>
      <c r="M170" s="6" t="b">
        <f t="shared" si="2"/>
        <v>0</v>
      </c>
      <c r="N170" s="6" t="s">
        <v>64</v>
      </c>
      <c r="O170" s="13" t="s">
        <v>41</v>
      </c>
      <c r="Q170" s="6" t="s">
        <v>39</v>
      </c>
    </row>
    <row r="171" ht="15.75" customHeight="1">
      <c r="A171" s="17" t="s">
        <v>864</v>
      </c>
      <c r="B171" s="10" t="s">
        <v>454</v>
      </c>
      <c r="C171" s="10" t="s">
        <v>454</v>
      </c>
      <c r="D171" s="5" t="s">
        <v>39</v>
      </c>
      <c r="E171" s="5" t="s">
        <v>39</v>
      </c>
      <c r="F171" s="12" t="s">
        <v>41</v>
      </c>
      <c r="G171" s="13" t="s">
        <v>47</v>
      </c>
      <c r="H171" s="17" t="s">
        <v>1141</v>
      </c>
      <c r="I171" s="17">
        <v>95.0</v>
      </c>
      <c r="J171" s="18">
        <f t="shared" si="1"/>
        <v>84.82142857</v>
      </c>
      <c r="K171" s="17">
        <v>43.83</v>
      </c>
      <c r="L171" s="6" t="s">
        <v>62</v>
      </c>
      <c r="M171" s="6" t="b">
        <f t="shared" si="2"/>
        <v>0</v>
      </c>
      <c r="N171" s="6" t="s">
        <v>64</v>
      </c>
      <c r="O171" s="13" t="s">
        <v>41</v>
      </c>
      <c r="Q171" s="6" t="s">
        <v>39</v>
      </c>
    </row>
    <row r="172" ht="15.75" customHeight="1">
      <c r="A172" s="17" t="s">
        <v>868</v>
      </c>
      <c r="B172" s="10" t="s">
        <v>454</v>
      </c>
      <c r="C172" s="10" t="s">
        <v>454</v>
      </c>
      <c r="D172" s="5" t="s">
        <v>39</v>
      </c>
      <c r="E172" s="5" t="s">
        <v>39</v>
      </c>
      <c r="F172" s="12" t="s">
        <v>41</v>
      </c>
      <c r="G172" s="13" t="s">
        <v>47</v>
      </c>
      <c r="H172" s="17" t="s">
        <v>1141</v>
      </c>
      <c r="I172" s="17">
        <v>95.0</v>
      </c>
      <c r="J172" s="18">
        <f t="shared" si="1"/>
        <v>84.82142857</v>
      </c>
      <c r="K172" s="17">
        <v>45.43</v>
      </c>
      <c r="L172" s="6" t="s">
        <v>62</v>
      </c>
      <c r="M172" s="6" t="b">
        <f t="shared" si="2"/>
        <v>0</v>
      </c>
      <c r="N172" s="6" t="s">
        <v>64</v>
      </c>
      <c r="O172" s="13" t="s">
        <v>41</v>
      </c>
      <c r="Q172" s="6" t="s">
        <v>39</v>
      </c>
    </row>
    <row r="173" ht="15.75" customHeight="1">
      <c r="A173" s="17" t="s">
        <v>872</v>
      </c>
      <c r="B173" s="10" t="s">
        <v>454</v>
      </c>
      <c r="C173" s="10" t="s">
        <v>454</v>
      </c>
      <c r="D173" s="5" t="s">
        <v>39</v>
      </c>
      <c r="E173" s="5" t="s">
        <v>39</v>
      </c>
      <c r="F173" s="12" t="s">
        <v>41</v>
      </c>
      <c r="G173" s="13" t="s">
        <v>47</v>
      </c>
      <c r="H173" s="17" t="s">
        <v>1141</v>
      </c>
      <c r="I173" s="17">
        <v>70.0</v>
      </c>
      <c r="J173" s="18">
        <f t="shared" si="1"/>
        <v>62.5</v>
      </c>
      <c r="K173" s="17">
        <v>39.44</v>
      </c>
      <c r="L173" s="6" t="s">
        <v>62</v>
      </c>
      <c r="M173" s="6" t="b">
        <f t="shared" si="2"/>
        <v>0</v>
      </c>
      <c r="N173" s="6" t="s">
        <v>64</v>
      </c>
      <c r="O173" s="13" t="s">
        <v>41</v>
      </c>
      <c r="Q173" s="6" t="s">
        <v>39</v>
      </c>
    </row>
    <row r="174" ht="15.75" customHeight="1">
      <c r="A174" s="17" t="s">
        <v>875</v>
      </c>
      <c r="B174" s="10" t="s">
        <v>454</v>
      </c>
      <c r="C174" s="10" t="s">
        <v>454</v>
      </c>
      <c r="D174" s="5" t="s">
        <v>39</v>
      </c>
      <c r="E174" s="5" t="s">
        <v>39</v>
      </c>
      <c r="F174" s="12" t="s">
        <v>41</v>
      </c>
      <c r="G174" s="13" t="s">
        <v>47</v>
      </c>
      <c r="H174" s="17" t="s">
        <v>1141</v>
      </c>
      <c r="I174" s="17">
        <v>90.0</v>
      </c>
      <c r="J174" s="18">
        <f t="shared" si="1"/>
        <v>80.35714286</v>
      </c>
      <c r="K174" s="17">
        <v>50.0</v>
      </c>
      <c r="L174" s="6" t="s">
        <v>62</v>
      </c>
      <c r="M174" s="6" t="b">
        <f t="shared" si="2"/>
        <v>0</v>
      </c>
      <c r="N174" s="6" t="s">
        <v>64</v>
      </c>
      <c r="O174" s="13" t="s">
        <v>41</v>
      </c>
      <c r="Q174" s="6" t="s">
        <v>39</v>
      </c>
    </row>
    <row r="175" ht="15.75" customHeight="1">
      <c r="A175" s="17" t="s">
        <v>877</v>
      </c>
      <c r="B175" s="10" t="s">
        <v>454</v>
      </c>
      <c r="C175" s="10" t="s">
        <v>454</v>
      </c>
      <c r="D175" s="5" t="s">
        <v>39</v>
      </c>
      <c r="E175" s="5" t="s">
        <v>39</v>
      </c>
      <c r="F175" s="12" t="s">
        <v>41</v>
      </c>
      <c r="G175" s="13" t="s">
        <v>47</v>
      </c>
      <c r="H175" s="17" t="s">
        <v>1141</v>
      </c>
      <c r="I175" s="17">
        <v>60.0</v>
      </c>
      <c r="J175" s="18">
        <f t="shared" si="1"/>
        <v>53.57142857</v>
      </c>
      <c r="K175" s="17">
        <v>27.69</v>
      </c>
      <c r="L175" s="6" t="s">
        <v>62</v>
      </c>
      <c r="M175" s="6" t="b">
        <f t="shared" si="2"/>
        <v>0</v>
      </c>
      <c r="N175" s="6" t="s">
        <v>64</v>
      </c>
      <c r="O175" s="13" t="s">
        <v>41</v>
      </c>
      <c r="Q175" s="6" t="s">
        <v>39</v>
      </c>
    </row>
    <row r="176" ht="15.75" customHeight="1">
      <c r="A176" s="17" t="s">
        <v>878</v>
      </c>
      <c r="B176" s="10" t="s">
        <v>454</v>
      </c>
      <c r="C176" s="10" t="s">
        <v>454</v>
      </c>
      <c r="D176" s="5" t="s">
        <v>39</v>
      </c>
      <c r="E176" s="5" t="s">
        <v>39</v>
      </c>
      <c r="F176" s="12" t="s">
        <v>41</v>
      </c>
      <c r="G176" s="13" t="s">
        <v>47</v>
      </c>
      <c r="H176" s="17" t="s">
        <v>1141</v>
      </c>
      <c r="I176" s="17">
        <v>60.0</v>
      </c>
      <c r="J176" s="18">
        <f t="shared" si="1"/>
        <v>53.57142857</v>
      </c>
      <c r="K176" s="17">
        <v>27.3</v>
      </c>
      <c r="L176" s="6" t="s">
        <v>62</v>
      </c>
      <c r="M176" s="6" t="b">
        <f t="shared" si="2"/>
        <v>0</v>
      </c>
      <c r="N176" s="6" t="s">
        <v>64</v>
      </c>
      <c r="O176" s="13" t="s">
        <v>41</v>
      </c>
      <c r="Q176" s="6" t="s">
        <v>39</v>
      </c>
    </row>
    <row r="177" ht="15.75" customHeight="1">
      <c r="A177" s="17" t="s">
        <v>881</v>
      </c>
      <c r="B177" s="10" t="s">
        <v>24</v>
      </c>
      <c r="C177" s="10" t="s">
        <v>24</v>
      </c>
      <c r="D177" s="5" t="s">
        <v>39</v>
      </c>
      <c r="E177" s="5" t="s">
        <v>39</v>
      </c>
      <c r="F177" s="12" t="s">
        <v>41</v>
      </c>
      <c r="G177" s="13" t="s">
        <v>47</v>
      </c>
      <c r="H177" s="17" t="s">
        <v>1141</v>
      </c>
      <c r="I177" s="17">
        <v>60.0</v>
      </c>
      <c r="J177" s="18">
        <f t="shared" si="1"/>
        <v>53.57142857</v>
      </c>
      <c r="K177" s="17">
        <v>25.66</v>
      </c>
      <c r="L177" s="6" t="s">
        <v>62</v>
      </c>
      <c r="M177" s="6" t="b">
        <f t="shared" si="2"/>
        <v>0</v>
      </c>
      <c r="N177" s="6" t="s">
        <v>64</v>
      </c>
      <c r="O177" s="13" t="s">
        <v>41</v>
      </c>
      <c r="Q177" s="6" t="s">
        <v>39</v>
      </c>
    </row>
    <row r="178" ht="15.75" customHeight="1">
      <c r="A178" s="17" t="s">
        <v>884</v>
      </c>
      <c r="B178" s="10" t="s">
        <v>454</v>
      </c>
      <c r="C178" s="10" t="s">
        <v>454</v>
      </c>
      <c r="D178" s="5" t="s">
        <v>39</v>
      </c>
      <c r="E178" s="5" t="s">
        <v>39</v>
      </c>
      <c r="F178" s="12" t="s">
        <v>41</v>
      </c>
      <c r="G178" s="13" t="s">
        <v>47</v>
      </c>
      <c r="H178" s="17" t="s">
        <v>1141</v>
      </c>
      <c r="I178" s="17">
        <v>100.0</v>
      </c>
      <c r="J178" s="18">
        <f t="shared" si="1"/>
        <v>89.28571429</v>
      </c>
      <c r="K178" s="17">
        <v>55.8</v>
      </c>
      <c r="L178" s="6" t="s">
        <v>62</v>
      </c>
      <c r="M178" s="6" t="b">
        <f t="shared" si="2"/>
        <v>0</v>
      </c>
      <c r="N178" s="6" t="s">
        <v>64</v>
      </c>
      <c r="O178" s="13" t="s">
        <v>41</v>
      </c>
      <c r="Q178" s="6" t="s">
        <v>39</v>
      </c>
    </row>
    <row r="179" ht="15.75" customHeight="1">
      <c r="A179" s="17" t="s">
        <v>886</v>
      </c>
      <c r="B179" s="10" t="s">
        <v>454</v>
      </c>
      <c r="C179" s="10" t="s">
        <v>454</v>
      </c>
      <c r="D179" s="5" t="s">
        <v>39</v>
      </c>
      <c r="E179" s="5" t="s">
        <v>39</v>
      </c>
      <c r="F179" s="12" t="s">
        <v>41</v>
      </c>
      <c r="G179" s="13" t="s">
        <v>47</v>
      </c>
      <c r="H179" s="17" t="s">
        <v>1141</v>
      </c>
      <c r="I179" s="17">
        <v>60.0</v>
      </c>
      <c r="J179" s="18">
        <f t="shared" si="1"/>
        <v>53.57142857</v>
      </c>
      <c r="K179" s="17">
        <v>27.71</v>
      </c>
      <c r="L179" s="6" t="s">
        <v>62</v>
      </c>
      <c r="M179" s="6" t="b">
        <f t="shared" si="2"/>
        <v>0</v>
      </c>
      <c r="N179" s="6" t="s">
        <v>64</v>
      </c>
      <c r="O179" s="13" t="s">
        <v>41</v>
      </c>
      <c r="Q179" s="6" t="s">
        <v>39</v>
      </c>
    </row>
    <row r="180" ht="15.75" customHeight="1">
      <c r="A180" s="17" t="s">
        <v>888</v>
      </c>
      <c r="B180" s="10" t="s">
        <v>454</v>
      </c>
      <c r="C180" s="10" t="s">
        <v>454</v>
      </c>
      <c r="D180" s="5" t="s">
        <v>39</v>
      </c>
      <c r="E180" s="5" t="s">
        <v>39</v>
      </c>
      <c r="F180" s="12" t="s">
        <v>41</v>
      </c>
      <c r="G180" s="13" t="s">
        <v>47</v>
      </c>
      <c r="H180" s="17" t="s">
        <v>1141</v>
      </c>
      <c r="I180" s="17">
        <v>60.0</v>
      </c>
      <c r="J180" s="18">
        <f t="shared" si="1"/>
        <v>53.57142857</v>
      </c>
      <c r="K180" s="17">
        <v>30.75</v>
      </c>
      <c r="L180" s="6" t="s">
        <v>62</v>
      </c>
      <c r="M180" s="6" t="b">
        <f t="shared" si="2"/>
        <v>0</v>
      </c>
      <c r="N180" s="6" t="s">
        <v>64</v>
      </c>
      <c r="O180" s="13" t="s">
        <v>41</v>
      </c>
      <c r="Q180" s="6" t="s">
        <v>39</v>
      </c>
    </row>
    <row r="181" ht="15.75" customHeight="1">
      <c r="A181" s="17" t="s">
        <v>892</v>
      </c>
      <c r="B181" s="10" t="s">
        <v>454</v>
      </c>
      <c r="C181" s="10" t="s">
        <v>454</v>
      </c>
      <c r="D181" s="5" t="s">
        <v>39</v>
      </c>
      <c r="E181" s="5" t="s">
        <v>39</v>
      </c>
      <c r="F181" s="12" t="s">
        <v>41</v>
      </c>
      <c r="G181" s="13" t="s">
        <v>47</v>
      </c>
      <c r="H181" s="17" t="s">
        <v>1141</v>
      </c>
      <c r="I181" s="17">
        <v>60.0</v>
      </c>
      <c r="J181" s="18">
        <f t="shared" si="1"/>
        <v>53.57142857</v>
      </c>
      <c r="K181" s="17">
        <v>26.88</v>
      </c>
      <c r="L181" s="6" t="s">
        <v>62</v>
      </c>
      <c r="M181" s="6" t="b">
        <f t="shared" si="2"/>
        <v>0</v>
      </c>
      <c r="N181" s="6" t="s">
        <v>64</v>
      </c>
      <c r="O181" s="13" t="s">
        <v>41</v>
      </c>
      <c r="Q181" s="6" t="s">
        <v>39</v>
      </c>
    </row>
    <row r="182" ht="15.75" customHeight="1">
      <c r="A182" s="17" t="s">
        <v>922</v>
      </c>
      <c r="B182" s="10" t="s">
        <v>24</v>
      </c>
      <c r="C182" s="10" t="s">
        <v>24</v>
      </c>
      <c r="D182" s="5" t="s">
        <v>39</v>
      </c>
      <c r="E182" s="5" t="s">
        <v>39</v>
      </c>
      <c r="F182" s="12" t="s">
        <v>41</v>
      </c>
      <c r="G182" s="13" t="s">
        <v>47</v>
      </c>
      <c r="H182" s="17" t="s">
        <v>1141</v>
      </c>
      <c r="I182" s="17">
        <v>3.75</v>
      </c>
      <c r="J182" s="18">
        <f t="shared" si="1"/>
        <v>3.348214286</v>
      </c>
      <c r="K182" s="17">
        <v>1.97</v>
      </c>
      <c r="L182" s="6" t="s">
        <v>62</v>
      </c>
      <c r="M182" s="6" t="b">
        <f t="shared" si="2"/>
        <v>0</v>
      </c>
      <c r="N182" s="6" t="s">
        <v>64</v>
      </c>
      <c r="O182" s="13" t="s">
        <v>41</v>
      </c>
      <c r="Q182" s="6" t="s">
        <v>39</v>
      </c>
    </row>
    <row r="183" ht="15.75" customHeight="1">
      <c r="A183" s="17" t="s">
        <v>924</v>
      </c>
      <c r="B183" s="10" t="s">
        <v>24</v>
      </c>
      <c r="C183" s="10" t="s">
        <v>24</v>
      </c>
      <c r="D183" s="5" t="s">
        <v>39</v>
      </c>
      <c r="E183" s="5" t="s">
        <v>39</v>
      </c>
      <c r="F183" s="12" t="s">
        <v>41</v>
      </c>
      <c r="G183" s="13" t="s">
        <v>47</v>
      </c>
      <c r="H183" s="17" t="s">
        <v>1141</v>
      </c>
      <c r="I183" s="17">
        <v>3.75</v>
      </c>
      <c r="J183" s="18">
        <f t="shared" si="1"/>
        <v>3.348214286</v>
      </c>
      <c r="K183" s="17">
        <v>2.1</v>
      </c>
      <c r="L183" s="6" t="s">
        <v>62</v>
      </c>
      <c r="M183" s="6" t="b">
        <f t="shared" si="2"/>
        <v>0</v>
      </c>
      <c r="N183" s="6" t="s">
        <v>64</v>
      </c>
      <c r="O183" s="13" t="s">
        <v>41</v>
      </c>
      <c r="Q183" s="6" t="s">
        <v>39</v>
      </c>
    </row>
    <row r="184" ht="15.75" customHeight="1">
      <c r="A184" s="17" t="s">
        <v>927</v>
      </c>
      <c r="B184" s="10" t="s">
        <v>24</v>
      </c>
      <c r="C184" s="10" t="s">
        <v>24</v>
      </c>
      <c r="D184" s="5" t="s">
        <v>39</v>
      </c>
      <c r="E184" s="5" t="s">
        <v>39</v>
      </c>
      <c r="F184" s="12" t="s">
        <v>41</v>
      </c>
      <c r="G184" s="13" t="s">
        <v>47</v>
      </c>
      <c r="H184" s="17" t="s">
        <v>1141</v>
      </c>
      <c r="I184" s="17">
        <v>55.0</v>
      </c>
      <c r="J184" s="18">
        <f t="shared" si="1"/>
        <v>49.10714286</v>
      </c>
      <c r="K184" s="17">
        <v>27.71</v>
      </c>
      <c r="L184" s="6" t="s">
        <v>62</v>
      </c>
      <c r="M184" s="6" t="b">
        <f t="shared" si="2"/>
        <v>0</v>
      </c>
      <c r="N184" s="6" t="s">
        <v>64</v>
      </c>
      <c r="O184" s="13" t="s">
        <v>41</v>
      </c>
      <c r="Q184" s="6" t="s">
        <v>39</v>
      </c>
    </row>
    <row r="185" ht="15.75" customHeight="1">
      <c r="A185" s="17" t="s">
        <v>931</v>
      </c>
      <c r="B185" s="10" t="s">
        <v>454</v>
      </c>
      <c r="C185" s="10" t="s">
        <v>454</v>
      </c>
      <c r="D185" s="5" t="s">
        <v>39</v>
      </c>
      <c r="E185" s="5" t="s">
        <v>39</v>
      </c>
      <c r="F185" s="12" t="s">
        <v>41</v>
      </c>
      <c r="G185" s="13" t="s">
        <v>47</v>
      </c>
      <c r="H185" s="17" t="s">
        <v>1141</v>
      </c>
      <c r="I185" s="17">
        <v>35.0</v>
      </c>
      <c r="J185" s="18">
        <f t="shared" si="1"/>
        <v>31.25</v>
      </c>
      <c r="K185" s="17">
        <v>18.75</v>
      </c>
      <c r="L185" s="6" t="s">
        <v>62</v>
      </c>
      <c r="M185" s="6" t="b">
        <f t="shared" si="2"/>
        <v>0</v>
      </c>
      <c r="N185" s="6" t="s">
        <v>64</v>
      </c>
      <c r="O185" s="13" t="s">
        <v>41</v>
      </c>
      <c r="Q185" s="6" t="s">
        <v>39</v>
      </c>
    </row>
    <row r="186" ht="15.75" customHeight="1">
      <c r="A186" s="17" t="s">
        <v>1467</v>
      </c>
      <c r="B186" s="10" t="s">
        <v>24</v>
      </c>
      <c r="C186" s="10" t="s">
        <v>24</v>
      </c>
      <c r="D186" s="5" t="s">
        <v>39</v>
      </c>
      <c r="E186" s="5" t="s">
        <v>39</v>
      </c>
      <c r="F186" s="12" t="s">
        <v>41</v>
      </c>
      <c r="G186" s="13" t="s">
        <v>47</v>
      </c>
      <c r="H186" s="17" t="s">
        <v>1141</v>
      </c>
      <c r="I186" s="17">
        <v>135.0</v>
      </c>
      <c r="J186" s="18">
        <f t="shared" si="1"/>
        <v>120.5357143</v>
      </c>
      <c r="K186" s="17">
        <v>71.73</v>
      </c>
      <c r="L186" s="6" t="s">
        <v>62</v>
      </c>
      <c r="M186" s="6" t="b">
        <f t="shared" si="2"/>
        <v>0</v>
      </c>
      <c r="N186" s="6" t="s">
        <v>64</v>
      </c>
      <c r="O186" s="13" t="s">
        <v>41</v>
      </c>
      <c r="Q186" s="6" t="s">
        <v>39</v>
      </c>
    </row>
    <row r="187" ht="15.75" customHeight="1">
      <c r="A187" s="17" t="s">
        <v>1473</v>
      </c>
      <c r="B187" s="10" t="s">
        <v>24</v>
      </c>
      <c r="C187" s="10" t="s">
        <v>24</v>
      </c>
      <c r="D187" s="5" t="s">
        <v>39</v>
      </c>
      <c r="E187" s="5" t="s">
        <v>39</v>
      </c>
      <c r="F187" s="12" t="s">
        <v>41</v>
      </c>
      <c r="G187" s="13" t="s">
        <v>47</v>
      </c>
      <c r="H187" s="17" t="s">
        <v>1141</v>
      </c>
      <c r="I187" s="17">
        <v>135.0</v>
      </c>
      <c r="J187" s="18">
        <f t="shared" si="1"/>
        <v>120.5357143</v>
      </c>
      <c r="K187" s="17">
        <v>71.43</v>
      </c>
      <c r="L187" s="6" t="s">
        <v>62</v>
      </c>
      <c r="M187" s="6" t="b">
        <f t="shared" si="2"/>
        <v>0</v>
      </c>
      <c r="N187" s="6" t="s">
        <v>64</v>
      </c>
      <c r="O187" s="13" t="s">
        <v>41</v>
      </c>
      <c r="Q187" s="6" t="s">
        <v>39</v>
      </c>
    </row>
    <row r="188" ht="15.75" customHeight="1">
      <c r="A188" s="17" t="s">
        <v>66</v>
      </c>
      <c r="B188" s="10" t="s">
        <v>77</v>
      </c>
      <c r="C188" s="10" t="s">
        <v>77</v>
      </c>
      <c r="D188" s="5" t="s">
        <v>39</v>
      </c>
      <c r="E188" s="5" t="s">
        <v>39</v>
      </c>
      <c r="F188" s="12" t="s">
        <v>41</v>
      </c>
      <c r="G188" s="13" t="s">
        <v>47</v>
      </c>
      <c r="H188" s="17" t="s">
        <v>1580</v>
      </c>
      <c r="I188" s="17">
        <v>10.0</v>
      </c>
      <c r="J188" s="18">
        <f t="shared" si="1"/>
        <v>8.928571429</v>
      </c>
      <c r="K188" s="17">
        <v>3.82</v>
      </c>
      <c r="L188" s="6" t="s">
        <v>62</v>
      </c>
      <c r="M188" s="6" t="b">
        <f t="shared" si="2"/>
        <v>0</v>
      </c>
      <c r="N188" s="6" t="s">
        <v>64</v>
      </c>
      <c r="O188" s="13" t="s">
        <v>41</v>
      </c>
      <c r="Q188" s="6" t="s">
        <v>39</v>
      </c>
    </row>
    <row r="189" ht="15.75" customHeight="1">
      <c r="A189" s="17" t="s">
        <v>83</v>
      </c>
      <c r="B189" s="10" t="s">
        <v>454</v>
      </c>
      <c r="C189" s="10" t="s">
        <v>454</v>
      </c>
      <c r="D189" s="5" t="s">
        <v>39</v>
      </c>
      <c r="E189" s="5" t="s">
        <v>39</v>
      </c>
      <c r="F189" s="12" t="s">
        <v>41</v>
      </c>
      <c r="G189" s="13" t="s">
        <v>47</v>
      </c>
      <c r="H189" s="17" t="s">
        <v>1580</v>
      </c>
      <c r="I189" s="17">
        <v>100.0</v>
      </c>
      <c r="J189" s="18">
        <f t="shared" si="1"/>
        <v>89.28571429</v>
      </c>
      <c r="K189" s="17">
        <v>58.04</v>
      </c>
      <c r="L189" s="6" t="s">
        <v>62</v>
      </c>
      <c r="M189" s="6" t="b">
        <f t="shared" si="2"/>
        <v>0</v>
      </c>
      <c r="N189" s="6" t="s">
        <v>64</v>
      </c>
      <c r="O189" s="13" t="s">
        <v>41</v>
      </c>
      <c r="Q189" s="6" t="s">
        <v>39</v>
      </c>
    </row>
    <row r="190" ht="15.75" customHeight="1">
      <c r="A190" s="17" t="s">
        <v>87</v>
      </c>
      <c r="B190" s="10" t="s">
        <v>454</v>
      </c>
      <c r="C190" s="10" t="s">
        <v>454</v>
      </c>
      <c r="D190" s="5" t="s">
        <v>39</v>
      </c>
      <c r="E190" s="5" t="s">
        <v>39</v>
      </c>
      <c r="F190" s="12" t="s">
        <v>41</v>
      </c>
      <c r="G190" s="13" t="s">
        <v>47</v>
      </c>
      <c r="H190" s="17" t="s">
        <v>1580</v>
      </c>
      <c r="I190" s="17">
        <v>60.0</v>
      </c>
      <c r="J190" s="18">
        <f t="shared" si="1"/>
        <v>53.57142857</v>
      </c>
      <c r="K190" s="17">
        <v>34.23</v>
      </c>
      <c r="L190" s="6" t="s">
        <v>62</v>
      </c>
      <c r="M190" s="6" t="b">
        <f t="shared" si="2"/>
        <v>0</v>
      </c>
      <c r="N190" s="6" t="s">
        <v>64</v>
      </c>
      <c r="O190" s="13" t="s">
        <v>41</v>
      </c>
      <c r="Q190" s="6" t="s">
        <v>39</v>
      </c>
    </row>
    <row r="191" ht="15.75" customHeight="1">
      <c r="A191" s="17" t="s">
        <v>89</v>
      </c>
      <c r="B191" s="10" t="s">
        <v>454</v>
      </c>
      <c r="C191" s="10" t="s">
        <v>454</v>
      </c>
      <c r="D191" s="5" t="s">
        <v>39</v>
      </c>
      <c r="E191" s="5" t="s">
        <v>39</v>
      </c>
      <c r="F191" s="12" t="s">
        <v>41</v>
      </c>
      <c r="G191" s="13" t="s">
        <v>47</v>
      </c>
      <c r="H191" s="17" t="s">
        <v>1580</v>
      </c>
      <c r="I191" s="17">
        <v>60.0</v>
      </c>
      <c r="J191" s="18">
        <f t="shared" si="1"/>
        <v>53.57142857</v>
      </c>
      <c r="K191" s="17">
        <v>34.18</v>
      </c>
      <c r="L191" s="6" t="s">
        <v>62</v>
      </c>
      <c r="M191" s="6" t="b">
        <f t="shared" si="2"/>
        <v>0</v>
      </c>
      <c r="N191" s="6" t="s">
        <v>64</v>
      </c>
      <c r="O191" s="13" t="s">
        <v>41</v>
      </c>
      <c r="Q191" s="6" t="s">
        <v>39</v>
      </c>
    </row>
    <row r="192" ht="15.75" customHeight="1">
      <c r="A192" s="17" t="s">
        <v>1049</v>
      </c>
      <c r="B192" s="10" t="s">
        <v>24</v>
      </c>
      <c r="C192" s="10" t="s">
        <v>24</v>
      </c>
      <c r="D192" s="5" t="s">
        <v>39</v>
      </c>
      <c r="E192" s="5" t="s">
        <v>39</v>
      </c>
      <c r="F192" s="12" t="s">
        <v>41</v>
      </c>
      <c r="G192" s="13" t="s">
        <v>47</v>
      </c>
      <c r="H192" s="17" t="s">
        <v>1580</v>
      </c>
      <c r="I192" s="17">
        <v>112.5</v>
      </c>
      <c r="J192" s="18">
        <f t="shared" si="1"/>
        <v>100.4464286</v>
      </c>
      <c r="K192" s="17">
        <v>59.95</v>
      </c>
      <c r="L192" s="6" t="s">
        <v>62</v>
      </c>
      <c r="M192" s="6" t="b">
        <f t="shared" si="2"/>
        <v>0</v>
      </c>
      <c r="N192" s="6" t="s">
        <v>64</v>
      </c>
      <c r="O192" s="13" t="s">
        <v>41</v>
      </c>
      <c r="Q192" s="6" t="s">
        <v>39</v>
      </c>
    </row>
    <row r="193" ht="15.75" customHeight="1">
      <c r="A193" s="17" t="s">
        <v>1054</v>
      </c>
      <c r="B193" s="10" t="s">
        <v>24</v>
      </c>
      <c r="C193" s="10" t="s">
        <v>24</v>
      </c>
      <c r="D193" s="5" t="s">
        <v>39</v>
      </c>
      <c r="E193" s="5" t="s">
        <v>39</v>
      </c>
      <c r="F193" s="12" t="s">
        <v>41</v>
      </c>
      <c r="G193" s="13" t="s">
        <v>47</v>
      </c>
      <c r="H193" s="17" t="s">
        <v>1580</v>
      </c>
      <c r="I193" s="17">
        <v>112.5</v>
      </c>
      <c r="J193" s="18">
        <f t="shared" si="1"/>
        <v>100.4464286</v>
      </c>
      <c r="K193" s="17">
        <v>60.27</v>
      </c>
      <c r="L193" s="6" t="s">
        <v>62</v>
      </c>
      <c r="M193" s="6" t="b">
        <f t="shared" si="2"/>
        <v>0</v>
      </c>
      <c r="N193" s="6" t="s">
        <v>64</v>
      </c>
      <c r="O193" s="13" t="s">
        <v>41</v>
      </c>
      <c r="Q193" s="6" t="s">
        <v>39</v>
      </c>
    </row>
    <row r="194" ht="15.75" customHeight="1">
      <c r="A194" s="17" t="s">
        <v>1128</v>
      </c>
      <c r="B194" s="10" t="s">
        <v>24</v>
      </c>
      <c r="C194" s="10" t="s">
        <v>24</v>
      </c>
      <c r="D194" s="5" t="s">
        <v>39</v>
      </c>
      <c r="E194" s="5" t="s">
        <v>39</v>
      </c>
      <c r="F194" s="12" t="s">
        <v>41</v>
      </c>
      <c r="G194" s="13" t="s">
        <v>47</v>
      </c>
      <c r="H194" s="17" t="s">
        <v>1580</v>
      </c>
      <c r="I194" s="17">
        <v>8.0</v>
      </c>
      <c r="J194" s="18">
        <f t="shared" si="1"/>
        <v>7.142857143</v>
      </c>
      <c r="K194" s="17">
        <v>4.46</v>
      </c>
      <c r="L194" s="6" t="s">
        <v>62</v>
      </c>
      <c r="M194" s="6" t="b">
        <f t="shared" si="2"/>
        <v>0</v>
      </c>
      <c r="N194" s="6" t="s">
        <v>64</v>
      </c>
      <c r="O194" s="13" t="s">
        <v>41</v>
      </c>
      <c r="Q194" s="6" t="s">
        <v>39</v>
      </c>
    </row>
    <row r="195" ht="15.75" customHeight="1">
      <c r="A195" s="17" t="s">
        <v>1672</v>
      </c>
      <c r="B195" s="10" t="s">
        <v>77</v>
      </c>
      <c r="C195" s="10" t="s">
        <v>77</v>
      </c>
      <c r="D195" s="5" t="s">
        <v>39</v>
      </c>
      <c r="E195" s="5" t="s">
        <v>39</v>
      </c>
      <c r="F195" s="12" t="s">
        <v>41</v>
      </c>
      <c r="G195" s="13" t="s">
        <v>47</v>
      </c>
      <c r="H195" s="17" t="s">
        <v>1580</v>
      </c>
      <c r="I195" s="17">
        <v>155.0</v>
      </c>
      <c r="J195" s="18">
        <f t="shared" si="1"/>
        <v>138.3928571</v>
      </c>
      <c r="K195" s="17">
        <v>89.29</v>
      </c>
      <c r="L195" s="6" t="s">
        <v>62</v>
      </c>
      <c r="M195" s="6" t="b">
        <f t="shared" si="2"/>
        <v>0</v>
      </c>
      <c r="N195" s="6" t="s">
        <v>64</v>
      </c>
      <c r="O195" s="13" t="s">
        <v>41</v>
      </c>
      <c r="Q195" s="6" t="s">
        <v>39</v>
      </c>
    </row>
    <row r="196" ht="15.75" customHeight="1">
      <c r="A196" s="17" t="s">
        <v>1542</v>
      </c>
      <c r="B196" s="10" t="s">
        <v>77</v>
      </c>
      <c r="C196" s="10" t="s">
        <v>77</v>
      </c>
      <c r="D196" s="5" t="s">
        <v>39</v>
      </c>
      <c r="E196" s="5" t="s">
        <v>39</v>
      </c>
      <c r="F196" s="12" t="s">
        <v>41</v>
      </c>
      <c r="G196" s="13" t="s">
        <v>47</v>
      </c>
      <c r="H196" s="17" t="s">
        <v>1580</v>
      </c>
      <c r="I196" s="17">
        <v>155.0</v>
      </c>
      <c r="J196" s="18">
        <f t="shared" si="1"/>
        <v>138.3928571</v>
      </c>
      <c r="K196" s="17">
        <v>74.78</v>
      </c>
      <c r="L196" s="6" t="s">
        <v>62</v>
      </c>
      <c r="M196" s="6" t="b">
        <f t="shared" si="2"/>
        <v>0</v>
      </c>
      <c r="N196" s="6" t="s">
        <v>64</v>
      </c>
      <c r="O196" s="13" t="s">
        <v>41</v>
      </c>
      <c r="Q196" s="6" t="s">
        <v>39</v>
      </c>
    </row>
    <row r="197" ht="15.75" customHeight="1">
      <c r="A197" s="17" t="s">
        <v>1548</v>
      </c>
      <c r="B197" s="10" t="s">
        <v>24</v>
      </c>
      <c r="C197" s="10" t="s">
        <v>24</v>
      </c>
      <c r="D197" s="5" t="s">
        <v>39</v>
      </c>
      <c r="E197" s="5" t="s">
        <v>39</v>
      </c>
      <c r="F197" s="12" t="s">
        <v>41</v>
      </c>
      <c r="G197" s="13" t="s">
        <v>47</v>
      </c>
      <c r="H197" s="17" t="s">
        <v>1580</v>
      </c>
      <c r="I197" s="17">
        <v>89.0</v>
      </c>
      <c r="J197" s="18">
        <f t="shared" si="1"/>
        <v>79.46428571</v>
      </c>
      <c r="K197" s="17">
        <v>47.32</v>
      </c>
      <c r="L197" s="6" t="s">
        <v>62</v>
      </c>
      <c r="M197" s="6" t="b">
        <f t="shared" si="2"/>
        <v>0</v>
      </c>
      <c r="N197" s="6" t="s">
        <v>64</v>
      </c>
      <c r="O197" s="13" t="s">
        <v>41</v>
      </c>
      <c r="Q197" s="6" t="s">
        <v>39</v>
      </c>
    </row>
    <row r="198" ht="15.75" customHeight="1">
      <c r="A198" s="17" t="s">
        <v>1566</v>
      </c>
      <c r="B198" s="10" t="s">
        <v>77</v>
      </c>
      <c r="C198" s="10" t="s">
        <v>77</v>
      </c>
      <c r="D198" s="5" t="s">
        <v>39</v>
      </c>
      <c r="E198" s="5" t="s">
        <v>39</v>
      </c>
      <c r="F198" s="12" t="s">
        <v>41</v>
      </c>
      <c r="G198" s="13" t="s">
        <v>47</v>
      </c>
      <c r="H198" s="17" t="s">
        <v>1580</v>
      </c>
      <c r="I198" s="17">
        <v>98.0</v>
      </c>
      <c r="J198" s="18">
        <f t="shared" si="1"/>
        <v>87.5</v>
      </c>
      <c r="K198" s="17">
        <v>53.31</v>
      </c>
      <c r="L198" s="6" t="s">
        <v>62</v>
      </c>
      <c r="M198" s="6" t="b">
        <f t="shared" si="2"/>
        <v>0</v>
      </c>
      <c r="N198" s="6" t="s">
        <v>64</v>
      </c>
      <c r="O198" s="13" t="s">
        <v>41</v>
      </c>
      <c r="Q198" s="6" t="s">
        <v>39</v>
      </c>
    </row>
    <row r="199" ht="15.75" customHeight="1">
      <c r="A199" s="17" t="s">
        <v>1572</v>
      </c>
      <c r="B199" s="10" t="s">
        <v>77</v>
      </c>
      <c r="C199" s="10" t="s">
        <v>77</v>
      </c>
      <c r="D199" s="5" t="s">
        <v>39</v>
      </c>
      <c r="E199" s="5" t="s">
        <v>39</v>
      </c>
      <c r="F199" s="12" t="s">
        <v>41</v>
      </c>
      <c r="G199" s="13" t="s">
        <v>47</v>
      </c>
      <c r="H199" s="17" t="s">
        <v>1580</v>
      </c>
      <c r="I199" s="17">
        <v>104.0</v>
      </c>
      <c r="J199" s="18">
        <f t="shared" si="1"/>
        <v>92.85714286</v>
      </c>
      <c r="K199" s="17">
        <v>53.18</v>
      </c>
      <c r="L199" s="6" t="s">
        <v>62</v>
      </c>
      <c r="M199" s="6" t="b">
        <f t="shared" si="2"/>
        <v>0</v>
      </c>
      <c r="N199" s="6" t="s">
        <v>64</v>
      </c>
      <c r="O199" s="13" t="s">
        <v>41</v>
      </c>
      <c r="Q199" s="6" t="s">
        <v>39</v>
      </c>
    </row>
    <row r="200" ht="15.75" customHeight="1">
      <c r="A200" s="17" t="s">
        <v>1577</v>
      </c>
      <c r="B200" s="10" t="s">
        <v>77</v>
      </c>
      <c r="C200" s="10" t="s">
        <v>77</v>
      </c>
      <c r="D200" s="5" t="s">
        <v>39</v>
      </c>
      <c r="E200" s="5" t="s">
        <v>39</v>
      </c>
      <c r="F200" s="12" t="s">
        <v>41</v>
      </c>
      <c r="G200" s="13" t="s">
        <v>47</v>
      </c>
      <c r="H200" s="17" t="s">
        <v>1580</v>
      </c>
      <c r="I200" s="17">
        <v>150.0</v>
      </c>
      <c r="J200" s="18">
        <f t="shared" si="1"/>
        <v>133.9285714</v>
      </c>
      <c r="K200" s="17">
        <v>83.98</v>
      </c>
      <c r="L200" s="6" t="s">
        <v>62</v>
      </c>
      <c r="M200" s="6" t="b">
        <f t="shared" si="2"/>
        <v>0</v>
      </c>
      <c r="N200" s="6" t="s">
        <v>64</v>
      </c>
      <c r="O200" s="13" t="s">
        <v>41</v>
      </c>
      <c r="Q200" s="6" t="s">
        <v>39</v>
      </c>
    </row>
    <row r="201" ht="15.75" customHeight="1">
      <c r="A201" s="17" t="s">
        <v>1588</v>
      </c>
      <c r="B201" s="10" t="s">
        <v>77</v>
      </c>
      <c r="C201" s="10" t="s">
        <v>77</v>
      </c>
      <c r="D201" s="5" t="s">
        <v>39</v>
      </c>
      <c r="E201" s="5" t="s">
        <v>39</v>
      </c>
      <c r="F201" s="12" t="s">
        <v>41</v>
      </c>
      <c r="G201" s="13" t="s">
        <v>47</v>
      </c>
      <c r="H201" s="17" t="s">
        <v>1580</v>
      </c>
      <c r="I201" s="17">
        <v>115.0</v>
      </c>
      <c r="J201" s="18">
        <f t="shared" si="1"/>
        <v>102.6785714</v>
      </c>
      <c r="K201" s="17">
        <v>65.75</v>
      </c>
      <c r="L201" s="6" t="s">
        <v>62</v>
      </c>
      <c r="M201" s="6" t="b">
        <f t="shared" si="2"/>
        <v>0</v>
      </c>
      <c r="N201" s="6" t="s">
        <v>64</v>
      </c>
      <c r="O201" s="13" t="s">
        <v>41</v>
      </c>
      <c r="Q201" s="6" t="s">
        <v>39</v>
      </c>
    </row>
    <row r="202" ht="15.75" customHeight="1">
      <c r="A202" s="17" t="s">
        <v>93</v>
      </c>
      <c r="B202" s="10" t="s">
        <v>24</v>
      </c>
      <c r="C202" s="10" t="s">
        <v>24</v>
      </c>
      <c r="D202" s="5" t="s">
        <v>39</v>
      </c>
      <c r="E202" s="5" t="s">
        <v>39</v>
      </c>
      <c r="F202" s="12" t="s">
        <v>41</v>
      </c>
      <c r="G202" s="13" t="s">
        <v>47</v>
      </c>
      <c r="H202" s="17" t="s">
        <v>1743</v>
      </c>
      <c r="I202" s="17">
        <v>90.0</v>
      </c>
      <c r="J202" s="18">
        <f t="shared" si="1"/>
        <v>80.35714286</v>
      </c>
      <c r="K202" s="17">
        <v>53.52</v>
      </c>
      <c r="L202" s="6" t="s">
        <v>62</v>
      </c>
      <c r="M202" s="6" t="b">
        <f t="shared" si="2"/>
        <v>0</v>
      </c>
      <c r="N202" s="6" t="s">
        <v>64</v>
      </c>
      <c r="O202" s="13" t="s">
        <v>41</v>
      </c>
      <c r="Q202" s="6" t="s">
        <v>39</v>
      </c>
    </row>
    <row r="203" ht="15.75" customHeight="1">
      <c r="A203" s="17" t="s">
        <v>116</v>
      </c>
      <c r="B203" s="10" t="s">
        <v>24</v>
      </c>
      <c r="C203" s="10" t="s">
        <v>24</v>
      </c>
      <c r="D203" s="5" t="s">
        <v>39</v>
      </c>
      <c r="E203" s="5" t="s">
        <v>39</v>
      </c>
      <c r="F203" s="12" t="s">
        <v>41</v>
      </c>
      <c r="G203" s="13" t="s">
        <v>47</v>
      </c>
      <c r="H203" s="17" t="s">
        <v>1743</v>
      </c>
      <c r="I203" s="17">
        <v>55.0</v>
      </c>
      <c r="J203" s="18">
        <f t="shared" si="1"/>
        <v>49.10714286</v>
      </c>
      <c r="K203" s="17">
        <v>23.18</v>
      </c>
      <c r="L203" s="6" t="s">
        <v>62</v>
      </c>
      <c r="M203" s="6" t="b">
        <f t="shared" si="2"/>
        <v>0</v>
      </c>
      <c r="N203" s="6" t="s">
        <v>64</v>
      </c>
      <c r="O203" s="13" t="s">
        <v>41</v>
      </c>
      <c r="Q203" s="6" t="s">
        <v>39</v>
      </c>
    </row>
    <row r="204" ht="15.75" customHeight="1">
      <c r="A204" s="17" t="s">
        <v>120</v>
      </c>
      <c r="B204" s="10" t="s">
        <v>24</v>
      </c>
      <c r="C204" s="10" t="s">
        <v>24</v>
      </c>
      <c r="D204" s="5" t="s">
        <v>39</v>
      </c>
      <c r="E204" s="5" t="s">
        <v>39</v>
      </c>
      <c r="F204" s="12" t="s">
        <v>41</v>
      </c>
      <c r="G204" s="13" t="s">
        <v>47</v>
      </c>
      <c r="H204" s="17" t="s">
        <v>1743</v>
      </c>
      <c r="I204" s="17">
        <v>55.0</v>
      </c>
      <c r="J204" s="18">
        <f t="shared" si="1"/>
        <v>49.10714286</v>
      </c>
      <c r="K204" s="17">
        <v>23.19</v>
      </c>
      <c r="L204" s="6" t="s">
        <v>62</v>
      </c>
      <c r="M204" s="6" t="b">
        <f t="shared" si="2"/>
        <v>0</v>
      </c>
      <c r="N204" s="6" t="s">
        <v>64</v>
      </c>
      <c r="O204" s="13" t="s">
        <v>41</v>
      </c>
      <c r="Q204" s="6" t="s">
        <v>39</v>
      </c>
    </row>
    <row r="205" ht="15.75" customHeight="1">
      <c r="A205" s="17" t="s">
        <v>128</v>
      </c>
      <c r="B205" s="10" t="s">
        <v>24</v>
      </c>
      <c r="C205" s="10" t="s">
        <v>24</v>
      </c>
      <c r="D205" s="5" t="s">
        <v>39</v>
      </c>
      <c r="E205" s="5" t="s">
        <v>39</v>
      </c>
      <c r="F205" s="12" t="s">
        <v>41</v>
      </c>
      <c r="G205" s="13" t="s">
        <v>47</v>
      </c>
      <c r="H205" s="17" t="s">
        <v>1743</v>
      </c>
      <c r="I205" s="17">
        <v>98.0</v>
      </c>
      <c r="J205" s="18">
        <f t="shared" si="1"/>
        <v>87.5</v>
      </c>
      <c r="K205" s="17">
        <v>57.97</v>
      </c>
      <c r="L205" s="6" t="s">
        <v>62</v>
      </c>
      <c r="M205" s="6" t="b">
        <f t="shared" si="2"/>
        <v>0</v>
      </c>
      <c r="N205" s="6" t="s">
        <v>64</v>
      </c>
      <c r="O205" s="13" t="s">
        <v>41</v>
      </c>
      <c r="Q205" s="6" t="s">
        <v>39</v>
      </c>
    </row>
    <row r="206" ht="15.75" customHeight="1">
      <c r="A206" s="17" t="s">
        <v>132</v>
      </c>
      <c r="B206" s="10" t="s">
        <v>24</v>
      </c>
      <c r="C206" s="10" t="s">
        <v>24</v>
      </c>
      <c r="D206" s="5" t="s">
        <v>39</v>
      </c>
      <c r="E206" s="5" t="s">
        <v>39</v>
      </c>
      <c r="F206" s="12" t="s">
        <v>41</v>
      </c>
      <c r="G206" s="13" t="s">
        <v>47</v>
      </c>
      <c r="H206" s="17" t="s">
        <v>1743</v>
      </c>
      <c r="I206" s="17">
        <v>110.0</v>
      </c>
      <c r="J206" s="18">
        <f t="shared" si="1"/>
        <v>98.21428571</v>
      </c>
      <c r="K206" s="17">
        <v>53.2</v>
      </c>
      <c r="L206" s="6" t="s">
        <v>62</v>
      </c>
      <c r="M206" s="6" t="b">
        <f t="shared" si="2"/>
        <v>0</v>
      </c>
      <c r="N206" s="6" t="s">
        <v>64</v>
      </c>
      <c r="O206" s="13" t="s">
        <v>41</v>
      </c>
      <c r="Q206" s="6" t="s">
        <v>39</v>
      </c>
    </row>
    <row r="207" ht="15.75" customHeight="1">
      <c r="A207" s="17" t="s">
        <v>340</v>
      </c>
      <c r="B207" s="10" t="s">
        <v>1799</v>
      </c>
      <c r="C207" s="10" t="s">
        <v>1799</v>
      </c>
      <c r="D207" s="5" t="s">
        <v>39</v>
      </c>
      <c r="E207" s="5" t="s">
        <v>39</v>
      </c>
      <c r="F207" s="12" t="s">
        <v>41</v>
      </c>
      <c r="G207" s="13" t="s">
        <v>47</v>
      </c>
      <c r="H207" s="17" t="s">
        <v>1743</v>
      </c>
      <c r="I207" s="17">
        <v>1050.0</v>
      </c>
      <c r="J207" s="18">
        <f t="shared" si="1"/>
        <v>937.5</v>
      </c>
      <c r="K207" s="17">
        <v>602.68</v>
      </c>
      <c r="L207" s="6" t="s">
        <v>62</v>
      </c>
      <c r="M207" s="6" t="b">
        <f t="shared" si="2"/>
        <v>0</v>
      </c>
      <c r="N207" s="6" t="s">
        <v>64</v>
      </c>
      <c r="O207" s="13" t="s">
        <v>41</v>
      </c>
      <c r="Q207" s="6" t="s">
        <v>39</v>
      </c>
    </row>
    <row r="208" ht="15.75" customHeight="1">
      <c r="A208" s="17" t="s">
        <v>460</v>
      </c>
      <c r="B208" s="10" t="s">
        <v>24</v>
      </c>
      <c r="C208" s="10" t="s">
        <v>24</v>
      </c>
      <c r="D208" s="5" t="s">
        <v>39</v>
      </c>
      <c r="E208" s="5" t="s">
        <v>39</v>
      </c>
      <c r="F208" s="12" t="s">
        <v>41</v>
      </c>
      <c r="G208" s="13" t="s">
        <v>47</v>
      </c>
      <c r="H208" s="17" t="s">
        <v>1743</v>
      </c>
      <c r="I208" s="17">
        <v>900.0</v>
      </c>
      <c r="J208" s="18">
        <f t="shared" si="1"/>
        <v>803.5714286</v>
      </c>
      <c r="K208" s="17">
        <v>535.71</v>
      </c>
      <c r="L208" s="6" t="s">
        <v>62</v>
      </c>
      <c r="M208" s="6" t="b">
        <f t="shared" si="2"/>
        <v>0</v>
      </c>
      <c r="N208" s="6" t="s">
        <v>64</v>
      </c>
      <c r="O208" s="13" t="s">
        <v>41</v>
      </c>
      <c r="Q208" s="6" t="s">
        <v>39</v>
      </c>
    </row>
    <row r="209" ht="15.75" customHeight="1">
      <c r="A209" s="17" t="s">
        <v>452</v>
      </c>
      <c r="B209" s="10" t="s">
        <v>24</v>
      </c>
      <c r="C209" s="10" t="s">
        <v>24</v>
      </c>
      <c r="D209" s="5" t="s">
        <v>39</v>
      </c>
      <c r="E209" s="5" t="s">
        <v>39</v>
      </c>
      <c r="F209" s="12" t="s">
        <v>41</v>
      </c>
      <c r="G209" s="13" t="s">
        <v>47</v>
      </c>
      <c r="H209" s="17" t="s">
        <v>1743</v>
      </c>
      <c r="I209" s="17">
        <v>195.0</v>
      </c>
      <c r="J209" s="18">
        <f t="shared" si="1"/>
        <v>174.1071429</v>
      </c>
      <c r="K209" s="17">
        <v>80.36</v>
      </c>
      <c r="L209" s="6" t="s">
        <v>62</v>
      </c>
      <c r="M209" s="6" t="b">
        <f t="shared" si="2"/>
        <v>0</v>
      </c>
      <c r="N209" s="6" t="s">
        <v>64</v>
      </c>
      <c r="O209" s="13" t="s">
        <v>41</v>
      </c>
      <c r="Q209" s="6" t="s">
        <v>39</v>
      </c>
    </row>
    <row r="210" ht="15.75" customHeight="1">
      <c r="A210" s="17" t="s">
        <v>464</v>
      </c>
      <c r="B210" s="10" t="s">
        <v>24</v>
      </c>
      <c r="C210" s="10" t="s">
        <v>24</v>
      </c>
      <c r="D210" s="5" t="s">
        <v>39</v>
      </c>
      <c r="E210" s="5" t="s">
        <v>39</v>
      </c>
      <c r="F210" s="12" t="s">
        <v>41</v>
      </c>
      <c r="G210" s="13" t="s">
        <v>47</v>
      </c>
      <c r="H210" s="17" t="s">
        <v>1743</v>
      </c>
      <c r="I210" s="17">
        <v>795.0</v>
      </c>
      <c r="J210" s="18">
        <f t="shared" si="1"/>
        <v>709.8214286</v>
      </c>
      <c r="K210" s="17">
        <v>344.16</v>
      </c>
      <c r="L210" s="6" t="s">
        <v>62</v>
      </c>
      <c r="M210" s="6" t="b">
        <f t="shared" si="2"/>
        <v>0</v>
      </c>
      <c r="N210" s="6" t="s">
        <v>64</v>
      </c>
      <c r="O210" s="13" t="s">
        <v>41</v>
      </c>
      <c r="Q210" s="6" t="s">
        <v>39</v>
      </c>
    </row>
    <row r="211" ht="15.75" customHeight="1">
      <c r="A211" s="17" t="s">
        <v>470</v>
      </c>
      <c r="B211" s="10" t="s">
        <v>24</v>
      </c>
      <c r="C211" s="10" t="s">
        <v>24</v>
      </c>
      <c r="D211" s="5" t="s">
        <v>39</v>
      </c>
      <c r="E211" s="5" t="s">
        <v>39</v>
      </c>
      <c r="F211" s="12" t="s">
        <v>41</v>
      </c>
      <c r="G211" s="13" t="s">
        <v>47</v>
      </c>
      <c r="H211" s="17" t="s">
        <v>1743</v>
      </c>
      <c r="I211" s="17">
        <v>795.0</v>
      </c>
      <c r="J211" s="18">
        <f t="shared" si="1"/>
        <v>709.8214286</v>
      </c>
      <c r="K211" s="17">
        <v>352.68</v>
      </c>
      <c r="L211" s="6" t="s">
        <v>62</v>
      </c>
      <c r="M211" s="6" t="b">
        <f t="shared" si="2"/>
        <v>0</v>
      </c>
      <c r="N211" s="6" t="s">
        <v>64</v>
      </c>
      <c r="O211" s="13" t="s">
        <v>41</v>
      </c>
      <c r="Q211" s="6" t="s">
        <v>39</v>
      </c>
    </row>
    <row r="212" ht="15.75" customHeight="1">
      <c r="A212" s="17" t="s">
        <v>842</v>
      </c>
      <c r="B212" s="10" t="s">
        <v>24</v>
      </c>
      <c r="C212" s="10" t="s">
        <v>24</v>
      </c>
      <c r="D212" s="5" t="s">
        <v>39</v>
      </c>
      <c r="E212" s="5" t="s">
        <v>39</v>
      </c>
      <c r="F212" s="12" t="s">
        <v>41</v>
      </c>
      <c r="G212" s="13" t="s">
        <v>47</v>
      </c>
      <c r="H212" s="17" t="s">
        <v>1743</v>
      </c>
      <c r="I212" s="17">
        <v>145.0</v>
      </c>
      <c r="J212" s="18">
        <f t="shared" si="1"/>
        <v>129.4642857</v>
      </c>
      <c r="K212" s="17">
        <v>80.36</v>
      </c>
      <c r="L212" s="6" t="s">
        <v>62</v>
      </c>
      <c r="M212" s="6" t="b">
        <f t="shared" si="2"/>
        <v>0</v>
      </c>
      <c r="N212" s="6" t="s">
        <v>64</v>
      </c>
      <c r="O212" s="13" t="s">
        <v>41</v>
      </c>
      <c r="Q212" s="6" t="s">
        <v>39</v>
      </c>
    </row>
    <row r="213" ht="15.75" customHeight="1">
      <c r="A213" s="17" t="s">
        <v>954</v>
      </c>
      <c r="B213" s="10" t="s">
        <v>24</v>
      </c>
      <c r="C213" s="10" t="s">
        <v>24</v>
      </c>
      <c r="D213" s="5" t="s">
        <v>39</v>
      </c>
      <c r="E213" s="5" t="s">
        <v>39</v>
      </c>
      <c r="F213" s="12" t="s">
        <v>41</v>
      </c>
      <c r="G213" s="13" t="s">
        <v>47</v>
      </c>
      <c r="H213" s="17" t="s">
        <v>1743</v>
      </c>
      <c r="I213" s="17">
        <v>900.0</v>
      </c>
      <c r="J213" s="18">
        <f t="shared" si="1"/>
        <v>803.5714286</v>
      </c>
      <c r="K213" s="17">
        <v>535.71</v>
      </c>
      <c r="L213" s="6" t="s">
        <v>62</v>
      </c>
      <c r="M213" s="6" t="b">
        <f t="shared" si="2"/>
        <v>0</v>
      </c>
      <c r="N213" s="6" t="s">
        <v>64</v>
      </c>
      <c r="O213" s="13" t="s">
        <v>41</v>
      </c>
      <c r="Q213" s="6" t="s">
        <v>39</v>
      </c>
    </row>
    <row r="214" ht="15.75" customHeight="1">
      <c r="A214" s="17" t="s">
        <v>950</v>
      </c>
      <c r="B214" s="10" t="s">
        <v>24</v>
      </c>
      <c r="C214" s="10" t="s">
        <v>24</v>
      </c>
      <c r="D214" s="5" t="s">
        <v>39</v>
      </c>
      <c r="E214" s="5" t="s">
        <v>39</v>
      </c>
      <c r="F214" s="12" t="s">
        <v>41</v>
      </c>
      <c r="G214" s="13" t="s">
        <v>47</v>
      </c>
      <c r="H214" s="17" t="s">
        <v>1743</v>
      </c>
      <c r="I214" s="17">
        <v>975.0</v>
      </c>
      <c r="J214" s="18">
        <f t="shared" si="1"/>
        <v>870.5357143</v>
      </c>
      <c r="K214" s="17">
        <v>491.07</v>
      </c>
      <c r="L214" s="6" t="s">
        <v>62</v>
      </c>
      <c r="M214" s="6" t="b">
        <f t="shared" si="2"/>
        <v>0</v>
      </c>
      <c r="N214" s="6" t="s">
        <v>64</v>
      </c>
      <c r="O214" s="13" t="s">
        <v>41</v>
      </c>
      <c r="Q214" s="6" t="s">
        <v>39</v>
      </c>
    </row>
    <row r="215" ht="15.75" customHeight="1">
      <c r="A215" s="17" t="s">
        <v>1077</v>
      </c>
      <c r="B215" s="10" t="s">
        <v>24</v>
      </c>
      <c r="C215" s="10" t="s">
        <v>24</v>
      </c>
      <c r="D215" s="5" t="s">
        <v>39</v>
      </c>
      <c r="E215" s="5" t="s">
        <v>39</v>
      </c>
      <c r="F215" s="12" t="s">
        <v>41</v>
      </c>
      <c r="G215" s="13" t="s">
        <v>47</v>
      </c>
      <c r="H215" s="17" t="s">
        <v>1879</v>
      </c>
      <c r="I215" s="17">
        <v>90.0</v>
      </c>
      <c r="J215" s="18">
        <f t="shared" si="1"/>
        <v>80.35714286</v>
      </c>
      <c r="K215" s="17">
        <v>53.57</v>
      </c>
      <c r="L215" s="6" t="s">
        <v>62</v>
      </c>
      <c r="M215" s="6" t="b">
        <f t="shared" si="2"/>
        <v>0</v>
      </c>
      <c r="N215" s="6" t="s">
        <v>64</v>
      </c>
      <c r="O215" s="13" t="s">
        <v>41</v>
      </c>
      <c r="Q215" s="6" t="s">
        <v>39</v>
      </c>
    </row>
    <row r="216" ht="15.75" customHeight="1">
      <c r="A216" s="17" t="s">
        <v>1252</v>
      </c>
      <c r="B216" s="10" t="s">
        <v>24</v>
      </c>
      <c r="C216" s="10" t="s">
        <v>24</v>
      </c>
      <c r="D216" s="5" t="s">
        <v>39</v>
      </c>
      <c r="E216" s="5" t="s">
        <v>39</v>
      </c>
      <c r="F216" s="12" t="s">
        <v>41</v>
      </c>
      <c r="G216" s="13" t="s">
        <v>47</v>
      </c>
      <c r="H216" s="17" t="s">
        <v>1879</v>
      </c>
      <c r="I216" s="17">
        <v>35.0</v>
      </c>
      <c r="J216" s="18">
        <f t="shared" si="1"/>
        <v>31.25</v>
      </c>
      <c r="K216" s="17">
        <v>20.54</v>
      </c>
      <c r="L216" s="6" t="s">
        <v>62</v>
      </c>
      <c r="M216" s="6" t="b">
        <f t="shared" si="2"/>
        <v>0</v>
      </c>
      <c r="N216" s="6" t="s">
        <v>64</v>
      </c>
      <c r="O216" s="13" t="s">
        <v>41</v>
      </c>
      <c r="Q216" s="6" t="s">
        <v>39</v>
      </c>
    </row>
    <row r="217" ht="15.75" customHeight="1">
      <c r="A217" s="17" t="s">
        <v>1356</v>
      </c>
      <c r="B217" s="10" t="s">
        <v>24</v>
      </c>
      <c r="C217" s="10" t="s">
        <v>24</v>
      </c>
      <c r="D217" s="5" t="s">
        <v>39</v>
      </c>
      <c r="E217" s="5" t="s">
        <v>39</v>
      </c>
      <c r="F217" s="12" t="s">
        <v>41</v>
      </c>
      <c r="G217" s="13" t="s">
        <v>47</v>
      </c>
      <c r="H217" s="17" t="s">
        <v>1879</v>
      </c>
      <c r="I217" s="17">
        <v>25.0</v>
      </c>
      <c r="J217" s="18">
        <f t="shared" si="1"/>
        <v>22.32142857</v>
      </c>
      <c r="K217" s="17">
        <v>13.68</v>
      </c>
      <c r="L217" s="6" t="s">
        <v>62</v>
      </c>
      <c r="M217" s="6" t="b">
        <f t="shared" si="2"/>
        <v>0</v>
      </c>
      <c r="N217" s="6" t="s">
        <v>64</v>
      </c>
      <c r="O217" s="13" t="s">
        <v>41</v>
      </c>
      <c r="Q217" s="6" t="s">
        <v>39</v>
      </c>
    </row>
    <row r="218" ht="15.75" customHeight="1">
      <c r="A218" s="17" t="s">
        <v>1363</v>
      </c>
      <c r="B218" s="10" t="s">
        <v>24</v>
      </c>
      <c r="C218" s="10" t="s">
        <v>24</v>
      </c>
      <c r="D218" s="5" t="s">
        <v>39</v>
      </c>
      <c r="E218" s="5" t="s">
        <v>39</v>
      </c>
      <c r="F218" s="12" t="s">
        <v>41</v>
      </c>
      <c r="G218" s="13" t="s">
        <v>47</v>
      </c>
      <c r="H218" s="17" t="s">
        <v>1879</v>
      </c>
      <c r="I218" s="17">
        <v>25.0</v>
      </c>
      <c r="J218" s="18">
        <f t="shared" si="1"/>
        <v>22.32142857</v>
      </c>
      <c r="K218" s="17">
        <v>14.06</v>
      </c>
      <c r="L218" s="6" t="s">
        <v>62</v>
      </c>
      <c r="M218" s="6" t="b">
        <f t="shared" si="2"/>
        <v>0</v>
      </c>
      <c r="N218" s="6" t="s">
        <v>64</v>
      </c>
      <c r="O218" s="13" t="s">
        <v>41</v>
      </c>
      <c r="Q218" s="6" t="s">
        <v>39</v>
      </c>
    </row>
    <row r="219" ht="15.75" customHeight="1">
      <c r="A219" s="17" t="s">
        <v>1533</v>
      </c>
      <c r="B219" s="10" t="s">
        <v>24</v>
      </c>
      <c r="C219" s="10" t="s">
        <v>24</v>
      </c>
      <c r="D219" s="5" t="s">
        <v>39</v>
      </c>
      <c r="E219" s="5" t="s">
        <v>39</v>
      </c>
      <c r="F219" s="12" t="s">
        <v>41</v>
      </c>
      <c r="G219" s="13" t="s">
        <v>47</v>
      </c>
      <c r="H219" s="17" t="s">
        <v>1879</v>
      </c>
      <c r="I219" s="17">
        <v>25.0</v>
      </c>
      <c r="J219" s="18">
        <f t="shared" si="1"/>
        <v>22.32142857</v>
      </c>
      <c r="K219" s="17">
        <v>14.06</v>
      </c>
      <c r="L219" s="6" t="s">
        <v>62</v>
      </c>
      <c r="M219" s="6" t="b">
        <f t="shared" si="2"/>
        <v>0</v>
      </c>
      <c r="N219" s="6" t="s">
        <v>64</v>
      </c>
      <c r="O219" s="13" t="s">
        <v>41</v>
      </c>
      <c r="Q219" s="6" t="s">
        <v>39</v>
      </c>
    </row>
    <row r="220" ht="15.75" customHeight="1">
      <c r="A220" s="17" t="s">
        <v>204</v>
      </c>
      <c r="B220" s="10" t="s">
        <v>24</v>
      </c>
      <c r="C220" s="10" t="s">
        <v>24</v>
      </c>
      <c r="D220" s="5" t="s">
        <v>39</v>
      </c>
      <c r="E220" s="5" t="s">
        <v>39</v>
      </c>
      <c r="F220" s="12" t="s">
        <v>41</v>
      </c>
      <c r="G220" s="13" t="s">
        <v>47</v>
      </c>
      <c r="H220" s="17" t="s">
        <v>1921</v>
      </c>
      <c r="I220" s="17">
        <v>15.0</v>
      </c>
      <c r="J220" s="18">
        <f t="shared" si="1"/>
        <v>13.39285714</v>
      </c>
      <c r="K220" s="17">
        <v>8.93</v>
      </c>
      <c r="L220" s="6" t="s">
        <v>62</v>
      </c>
      <c r="M220" s="6" t="b">
        <f t="shared" si="2"/>
        <v>0</v>
      </c>
      <c r="N220" s="6" t="s">
        <v>64</v>
      </c>
      <c r="O220" s="13" t="s">
        <v>41</v>
      </c>
      <c r="Q220" s="6" t="s">
        <v>39</v>
      </c>
    </row>
    <row r="221" ht="15.75" customHeight="1">
      <c r="A221" s="17" t="s">
        <v>256</v>
      </c>
      <c r="B221" s="10" t="s">
        <v>24</v>
      </c>
      <c r="C221" s="10" t="s">
        <v>24</v>
      </c>
      <c r="D221" s="5" t="s">
        <v>39</v>
      </c>
      <c r="E221" s="5" t="s">
        <v>39</v>
      </c>
      <c r="F221" s="12" t="s">
        <v>41</v>
      </c>
      <c r="G221" s="13" t="s">
        <v>47</v>
      </c>
      <c r="H221" s="17" t="s">
        <v>1921</v>
      </c>
      <c r="I221" s="17">
        <v>14.0</v>
      </c>
      <c r="J221" s="18">
        <f t="shared" si="1"/>
        <v>12.5</v>
      </c>
      <c r="K221" s="17">
        <v>7.82</v>
      </c>
      <c r="L221" s="6" t="s">
        <v>62</v>
      </c>
      <c r="M221" s="6" t="b">
        <f t="shared" si="2"/>
        <v>0</v>
      </c>
      <c r="N221" s="6" t="s">
        <v>64</v>
      </c>
      <c r="O221" s="13" t="s">
        <v>41</v>
      </c>
      <c r="Q221" s="6" t="s">
        <v>39</v>
      </c>
    </row>
    <row r="222" ht="15.75" customHeight="1">
      <c r="A222" s="17" t="s">
        <v>260</v>
      </c>
      <c r="B222" s="10" t="s">
        <v>24</v>
      </c>
      <c r="C222" s="10" t="s">
        <v>24</v>
      </c>
      <c r="D222" s="5" t="s">
        <v>39</v>
      </c>
      <c r="E222" s="5" t="s">
        <v>39</v>
      </c>
      <c r="F222" s="12" t="s">
        <v>41</v>
      </c>
      <c r="G222" s="13" t="s">
        <v>47</v>
      </c>
      <c r="H222" s="17" t="s">
        <v>1921</v>
      </c>
      <c r="I222" s="17">
        <v>12.0</v>
      </c>
      <c r="J222" s="18">
        <f t="shared" si="1"/>
        <v>10.71428571</v>
      </c>
      <c r="K222" s="17">
        <v>6.06</v>
      </c>
      <c r="L222" s="6" t="s">
        <v>62</v>
      </c>
      <c r="M222" s="6" t="b">
        <f t="shared" si="2"/>
        <v>0</v>
      </c>
      <c r="N222" s="6" t="s">
        <v>64</v>
      </c>
      <c r="O222" s="13" t="s">
        <v>41</v>
      </c>
      <c r="Q222" s="6" t="s">
        <v>39</v>
      </c>
    </row>
    <row r="223" ht="15.75" customHeight="1">
      <c r="A223" s="17" t="s">
        <v>263</v>
      </c>
      <c r="B223" s="10" t="s">
        <v>24</v>
      </c>
      <c r="C223" s="10" t="s">
        <v>24</v>
      </c>
      <c r="D223" s="5" t="s">
        <v>39</v>
      </c>
      <c r="E223" s="5" t="s">
        <v>39</v>
      </c>
      <c r="F223" s="12" t="s">
        <v>41</v>
      </c>
      <c r="G223" s="13" t="s">
        <v>47</v>
      </c>
      <c r="H223" s="17" t="s">
        <v>1921</v>
      </c>
      <c r="I223" s="17">
        <v>15.0</v>
      </c>
      <c r="J223" s="18">
        <f t="shared" si="1"/>
        <v>13.39285714</v>
      </c>
      <c r="K223" s="17">
        <v>8.88</v>
      </c>
      <c r="L223" s="6" t="s">
        <v>62</v>
      </c>
      <c r="M223" s="6" t="b">
        <f t="shared" si="2"/>
        <v>0</v>
      </c>
      <c r="N223" s="6" t="s">
        <v>64</v>
      </c>
      <c r="O223" s="13" t="s">
        <v>41</v>
      </c>
      <c r="Q223" s="6" t="s">
        <v>39</v>
      </c>
    </row>
    <row r="224" ht="15.75" customHeight="1">
      <c r="A224" s="17" t="s">
        <v>316</v>
      </c>
      <c r="B224" s="10" t="s">
        <v>24</v>
      </c>
      <c r="C224" s="10" t="s">
        <v>24</v>
      </c>
      <c r="D224" s="5" t="s">
        <v>39</v>
      </c>
      <c r="E224" s="5" t="s">
        <v>39</v>
      </c>
      <c r="F224" s="12" t="s">
        <v>41</v>
      </c>
      <c r="G224" s="13" t="s">
        <v>47</v>
      </c>
      <c r="H224" s="17" t="s">
        <v>1921</v>
      </c>
      <c r="I224" s="17">
        <v>100.0</v>
      </c>
      <c r="J224" s="18">
        <f t="shared" si="1"/>
        <v>89.28571429</v>
      </c>
      <c r="K224" s="17">
        <v>57.21</v>
      </c>
      <c r="L224" s="6" t="s">
        <v>62</v>
      </c>
      <c r="M224" s="6" t="b">
        <f t="shared" si="2"/>
        <v>0</v>
      </c>
      <c r="N224" s="6" t="s">
        <v>64</v>
      </c>
      <c r="O224" s="13" t="s">
        <v>41</v>
      </c>
      <c r="Q224" s="6" t="s">
        <v>39</v>
      </c>
    </row>
    <row r="225" ht="15.75" customHeight="1">
      <c r="A225" s="17" t="s">
        <v>368</v>
      </c>
      <c r="B225" s="10" t="s">
        <v>24</v>
      </c>
      <c r="C225" s="10" t="s">
        <v>24</v>
      </c>
      <c r="D225" s="5" t="s">
        <v>39</v>
      </c>
      <c r="E225" s="5" t="s">
        <v>39</v>
      </c>
      <c r="F225" s="12" t="s">
        <v>41</v>
      </c>
      <c r="G225" s="13" t="s">
        <v>47</v>
      </c>
      <c r="H225" s="17" t="s">
        <v>1921</v>
      </c>
      <c r="I225" s="17">
        <v>2.85</v>
      </c>
      <c r="J225" s="18">
        <f t="shared" si="1"/>
        <v>2.544642857</v>
      </c>
      <c r="K225" s="17">
        <v>1.42</v>
      </c>
      <c r="L225" s="6" t="s">
        <v>62</v>
      </c>
      <c r="M225" s="6" t="b">
        <f t="shared" si="2"/>
        <v>0</v>
      </c>
      <c r="N225" s="6" t="s">
        <v>64</v>
      </c>
      <c r="O225" s="13" t="s">
        <v>41</v>
      </c>
      <c r="Q225" s="6" t="s">
        <v>39</v>
      </c>
    </row>
    <row r="226" ht="15.75" customHeight="1">
      <c r="A226" s="17" t="s">
        <v>370</v>
      </c>
      <c r="B226" s="10" t="s">
        <v>454</v>
      </c>
      <c r="C226" s="10" t="s">
        <v>454</v>
      </c>
      <c r="D226" s="5" t="s">
        <v>39</v>
      </c>
      <c r="E226" s="5" t="s">
        <v>39</v>
      </c>
      <c r="F226" s="12" t="s">
        <v>41</v>
      </c>
      <c r="G226" s="13" t="s">
        <v>47</v>
      </c>
      <c r="H226" s="17" t="s">
        <v>1921</v>
      </c>
      <c r="I226" s="17">
        <v>190.0</v>
      </c>
      <c r="J226" s="18">
        <f t="shared" si="1"/>
        <v>169.6428571</v>
      </c>
      <c r="K226" s="17">
        <v>92.86</v>
      </c>
      <c r="L226" s="6" t="s">
        <v>62</v>
      </c>
      <c r="M226" s="6" t="b">
        <f t="shared" si="2"/>
        <v>0</v>
      </c>
      <c r="N226" s="6" t="s">
        <v>64</v>
      </c>
      <c r="O226" s="13" t="s">
        <v>41</v>
      </c>
      <c r="Q226" s="6" t="s">
        <v>39</v>
      </c>
    </row>
    <row r="227" ht="15.75" customHeight="1">
      <c r="A227" s="17" t="s">
        <v>758</v>
      </c>
      <c r="B227" s="10" t="s">
        <v>24</v>
      </c>
      <c r="C227" s="10" t="s">
        <v>24</v>
      </c>
      <c r="D227" s="5" t="s">
        <v>39</v>
      </c>
      <c r="E227" s="5" t="s">
        <v>39</v>
      </c>
      <c r="F227" s="12" t="s">
        <v>41</v>
      </c>
      <c r="G227" s="13" t="s">
        <v>47</v>
      </c>
      <c r="H227" s="17" t="s">
        <v>1921</v>
      </c>
      <c r="I227" s="17">
        <v>180.0</v>
      </c>
      <c r="J227" s="18">
        <f t="shared" si="1"/>
        <v>160.7142857</v>
      </c>
      <c r="K227" s="17">
        <v>88.72</v>
      </c>
      <c r="L227" s="6" t="s">
        <v>62</v>
      </c>
      <c r="M227" s="6" t="b">
        <f t="shared" si="2"/>
        <v>0</v>
      </c>
      <c r="N227" s="6" t="s">
        <v>64</v>
      </c>
      <c r="O227" s="13" t="s">
        <v>41</v>
      </c>
      <c r="Q227" s="6" t="s">
        <v>39</v>
      </c>
    </row>
    <row r="228" ht="15.75" customHeight="1">
      <c r="A228" s="17" t="s">
        <v>759</v>
      </c>
      <c r="B228" s="10" t="s">
        <v>24</v>
      </c>
      <c r="C228" s="10" t="s">
        <v>24</v>
      </c>
      <c r="D228" s="5" t="s">
        <v>39</v>
      </c>
      <c r="E228" s="5" t="s">
        <v>39</v>
      </c>
      <c r="F228" s="12" t="s">
        <v>41</v>
      </c>
      <c r="G228" s="13" t="s">
        <v>47</v>
      </c>
      <c r="H228" s="17" t="s">
        <v>1921</v>
      </c>
      <c r="I228" s="17">
        <v>150.0</v>
      </c>
      <c r="J228" s="18">
        <f t="shared" si="1"/>
        <v>133.9285714</v>
      </c>
      <c r="K228" s="17">
        <v>77.5</v>
      </c>
      <c r="L228" s="6" t="s">
        <v>62</v>
      </c>
      <c r="M228" s="6" t="b">
        <f t="shared" si="2"/>
        <v>0</v>
      </c>
      <c r="N228" s="6" t="s">
        <v>64</v>
      </c>
      <c r="O228" s="13" t="s">
        <v>41</v>
      </c>
      <c r="Q228" s="6" t="s">
        <v>39</v>
      </c>
    </row>
    <row r="229" ht="15.75" customHeight="1">
      <c r="A229" s="17" t="s">
        <v>760</v>
      </c>
      <c r="B229" s="10" t="s">
        <v>24</v>
      </c>
      <c r="C229" s="10" t="s">
        <v>24</v>
      </c>
      <c r="D229" s="5" t="s">
        <v>39</v>
      </c>
      <c r="E229" s="5" t="s">
        <v>39</v>
      </c>
      <c r="F229" s="12" t="s">
        <v>41</v>
      </c>
      <c r="G229" s="13" t="s">
        <v>47</v>
      </c>
      <c r="H229" s="17" t="s">
        <v>1921</v>
      </c>
      <c r="I229" s="17">
        <v>70.0</v>
      </c>
      <c r="J229" s="18">
        <f t="shared" si="1"/>
        <v>62.5</v>
      </c>
      <c r="K229" s="17">
        <v>37.5</v>
      </c>
      <c r="L229" s="6" t="s">
        <v>62</v>
      </c>
      <c r="M229" s="6" t="b">
        <f t="shared" si="2"/>
        <v>0</v>
      </c>
      <c r="N229" s="6" t="s">
        <v>64</v>
      </c>
      <c r="O229" s="13" t="s">
        <v>41</v>
      </c>
      <c r="Q229" s="6" t="s">
        <v>39</v>
      </c>
    </row>
    <row r="230" ht="15.75" customHeight="1">
      <c r="A230" s="17" t="s">
        <v>761</v>
      </c>
      <c r="B230" s="10" t="s">
        <v>24</v>
      </c>
      <c r="C230" s="10" t="s">
        <v>24</v>
      </c>
      <c r="D230" s="5" t="s">
        <v>39</v>
      </c>
      <c r="E230" s="5" t="s">
        <v>39</v>
      </c>
      <c r="F230" s="12" t="s">
        <v>41</v>
      </c>
      <c r="G230" s="13" t="s">
        <v>47</v>
      </c>
      <c r="H230" s="17" t="s">
        <v>1921</v>
      </c>
      <c r="I230" s="17">
        <v>80.0</v>
      </c>
      <c r="J230" s="18">
        <f t="shared" si="1"/>
        <v>71.42857143</v>
      </c>
      <c r="K230" s="17">
        <v>43.75</v>
      </c>
      <c r="L230" s="6" t="s">
        <v>62</v>
      </c>
      <c r="M230" s="6" t="b">
        <f t="shared" si="2"/>
        <v>0</v>
      </c>
      <c r="N230" s="6" t="s">
        <v>64</v>
      </c>
      <c r="O230" s="13" t="s">
        <v>41</v>
      </c>
      <c r="Q230" s="6" t="s">
        <v>39</v>
      </c>
    </row>
    <row r="231" ht="15.75" customHeight="1">
      <c r="A231" s="17" t="s">
        <v>762</v>
      </c>
      <c r="B231" s="10" t="s">
        <v>24</v>
      </c>
      <c r="C231" s="10" t="s">
        <v>24</v>
      </c>
      <c r="D231" s="5" t="s">
        <v>39</v>
      </c>
      <c r="E231" s="5" t="s">
        <v>39</v>
      </c>
      <c r="F231" s="12" t="s">
        <v>41</v>
      </c>
      <c r="G231" s="13" t="s">
        <v>47</v>
      </c>
      <c r="H231" s="17" t="s">
        <v>1921</v>
      </c>
      <c r="I231" s="17">
        <v>105.0</v>
      </c>
      <c r="J231" s="18">
        <f t="shared" si="1"/>
        <v>93.75</v>
      </c>
      <c r="K231" s="17">
        <v>44.64</v>
      </c>
      <c r="L231" s="6" t="s">
        <v>62</v>
      </c>
      <c r="M231" s="6" t="b">
        <f t="shared" si="2"/>
        <v>0</v>
      </c>
      <c r="N231" s="6" t="s">
        <v>64</v>
      </c>
      <c r="O231" s="13" t="s">
        <v>41</v>
      </c>
      <c r="Q231" s="6" t="s">
        <v>39</v>
      </c>
    </row>
    <row r="232" ht="15.75" customHeight="1">
      <c r="A232" s="17" t="s">
        <v>763</v>
      </c>
      <c r="B232" s="10" t="s">
        <v>24</v>
      </c>
      <c r="C232" s="10" t="s">
        <v>24</v>
      </c>
      <c r="D232" s="5" t="s">
        <v>39</v>
      </c>
      <c r="E232" s="5" t="s">
        <v>39</v>
      </c>
      <c r="F232" s="12" t="s">
        <v>41</v>
      </c>
      <c r="G232" s="13" t="s">
        <v>47</v>
      </c>
      <c r="H232" s="17" t="s">
        <v>1921</v>
      </c>
      <c r="I232" s="17">
        <v>125.0</v>
      </c>
      <c r="J232" s="18">
        <f t="shared" si="1"/>
        <v>111.6071429</v>
      </c>
      <c r="K232" s="17">
        <v>60.62</v>
      </c>
      <c r="L232" s="6" t="s">
        <v>62</v>
      </c>
      <c r="M232" s="6" t="b">
        <f t="shared" si="2"/>
        <v>0</v>
      </c>
      <c r="N232" s="6" t="s">
        <v>64</v>
      </c>
      <c r="O232" s="13" t="s">
        <v>41</v>
      </c>
      <c r="Q232" s="6" t="s">
        <v>39</v>
      </c>
    </row>
    <row r="233" ht="15.75" customHeight="1">
      <c r="A233" s="17" t="s">
        <v>764</v>
      </c>
      <c r="B233" s="10" t="s">
        <v>24</v>
      </c>
      <c r="C233" s="10" t="s">
        <v>24</v>
      </c>
      <c r="D233" s="5" t="s">
        <v>39</v>
      </c>
      <c r="E233" s="5" t="s">
        <v>39</v>
      </c>
      <c r="F233" s="12" t="s">
        <v>41</v>
      </c>
      <c r="G233" s="13" t="s">
        <v>47</v>
      </c>
      <c r="H233" s="17" t="s">
        <v>1921</v>
      </c>
      <c r="I233" s="17">
        <v>130.0</v>
      </c>
      <c r="J233" s="18">
        <f t="shared" si="1"/>
        <v>116.0714286</v>
      </c>
      <c r="K233" s="17">
        <v>70.37</v>
      </c>
      <c r="L233" s="6" t="s">
        <v>62</v>
      </c>
      <c r="M233" s="6" t="b">
        <f t="shared" si="2"/>
        <v>0</v>
      </c>
      <c r="N233" s="6" t="s">
        <v>64</v>
      </c>
      <c r="O233" s="13" t="s">
        <v>41</v>
      </c>
      <c r="Q233" s="6" t="s">
        <v>39</v>
      </c>
    </row>
    <row r="234" ht="15.75" customHeight="1">
      <c r="A234" s="17" t="s">
        <v>1064</v>
      </c>
      <c r="B234" s="10" t="s">
        <v>24</v>
      </c>
      <c r="C234" s="10" t="s">
        <v>24</v>
      </c>
      <c r="D234" s="5" t="s">
        <v>39</v>
      </c>
      <c r="E234" s="5" t="s">
        <v>39</v>
      </c>
      <c r="F234" s="12" t="s">
        <v>41</v>
      </c>
      <c r="G234" s="13" t="s">
        <v>47</v>
      </c>
      <c r="H234" s="17" t="s">
        <v>1921</v>
      </c>
      <c r="I234" s="17">
        <v>2500.0</v>
      </c>
      <c r="J234" s="18">
        <f t="shared" si="1"/>
        <v>2232.142857</v>
      </c>
      <c r="K234" s="32">
        <v>1315.79</v>
      </c>
      <c r="L234" s="6" t="s">
        <v>62</v>
      </c>
      <c r="M234" s="6" t="b">
        <f t="shared" si="2"/>
        <v>0</v>
      </c>
      <c r="N234" s="6" t="s">
        <v>64</v>
      </c>
      <c r="O234" s="13" t="s">
        <v>41</v>
      </c>
      <c r="Q234" s="6" t="s">
        <v>39</v>
      </c>
    </row>
    <row r="235" ht="15.75" customHeight="1">
      <c r="A235" s="17" t="s">
        <v>1155</v>
      </c>
      <c r="B235" s="10" t="s">
        <v>24</v>
      </c>
      <c r="C235" s="10" t="s">
        <v>24</v>
      </c>
      <c r="D235" s="5" t="s">
        <v>39</v>
      </c>
      <c r="E235" s="5" t="s">
        <v>39</v>
      </c>
      <c r="F235" s="12" t="s">
        <v>41</v>
      </c>
      <c r="G235" s="13" t="s">
        <v>47</v>
      </c>
      <c r="H235" s="17" t="s">
        <v>1921</v>
      </c>
      <c r="I235" s="17">
        <v>1250.0</v>
      </c>
      <c r="J235" s="18">
        <f t="shared" si="1"/>
        <v>1116.071429</v>
      </c>
      <c r="K235" s="17">
        <v>492.19</v>
      </c>
      <c r="L235" s="6" t="s">
        <v>62</v>
      </c>
      <c r="M235" s="6" t="b">
        <f t="shared" si="2"/>
        <v>0</v>
      </c>
      <c r="N235" s="6" t="s">
        <v>64</v>
      </c>
      <c r="O235" s="13" t="s">
        <v>41</v>
      </c>
      <c r="Q235" s="6" t="s">
        <v>39</v>
      </c>
    </row>
    <row r="236" ht="15.75" customHeight="1">
      <c r="A236" s="17" t="s">
        <v>1169</v>
      </c>
      <c r="B236" s="10" t="s">
        <v>24</v>
      </c>
      <c r="C236" s="10" t="s">
        <v>24</v>
      </c>
      <c r="D236" s="5" t="s">
        <v>39</v>
      </c>
      <c r="E236" s="5" t="s">
        <v>39</v>
      </c>
      <c r="F236" s="12" t="s">
        <v>41</v>
      </c>
      <c r="G236" s="13" t="s">
        <v>47</v>
      </c>
      <c r="H236" s="17" t="s">
        <v>1921</v>
      </c>
      <c r="I236" s="17">
        <v>1250.0</v>
      </c>
      <c r="J236" s="18">
        <f t="shared" si="1"/>
        <v>1116.071429</v>
      </c>
      <c r="K236" s="17">
        <v>492.19</v>
      </c>
      <c r="L236" s="6" t="s">
        <v>62</v>
      </c>
      <c r="M236" s="6" t="b">
        <f t="shared" si="2"/>
        <v>0</v>
      </c>
      <c r="N236" s="6" t="s">
        <v>64</v>
      </c>
      <c r="O236" s="13" t="s">
        <v>41</v>
      </c>
      <c r="Q236" s="6" t="s">
        <v>39</v>
      </c>
    </row>
    <row r="237" ht="15.75" customHeight="1">
      <c r="A237" s="17" t="s">
        <v>1162</v>
      </c>
      <c r="B237" s="10" t="s">
        <v>24</v>
      </c>
      <c r="C237" s="10" t="s">
        <v>24</v>
      </c>
      <c r="D237" s="5" t="s">
        <v>39</v>
      </c>
      <c r="E237" s="5" t="s">
        <v>39</v>
      </c>
      <c r="F237" s="12" t="s">
        <v>41</v>
      </c>
      <c r="G237" s="13" t="s">
        <v>47</v>
      </c>
      <c r="H237" s="17" t="s">
        <v>1921</v>
      </c>
      <c r="I237" s="17">
        <v>1870.0</v>
      </c>
      <c r="J237" s="18">
        <f t="shared" si="1"/>
        <v>1669.642857</v>
      </c>
      <c r="K237" s="32">
        <v>1107.14</v>
      </c>
      <c r="L237" s="6" t="s">
        <v>62</v>
      </c>
      <c r="M237" s="6" t="b">
        <f t="shared" si="2"/>
        <v>0</v>
      </c>
      <c r="N237" s="6" t="s">
        <v>64</v>
      </c>
      <c r="O237" s="13" t="s">
        <v>41</v>
      </c>
      <c r="Q237" s="6" t="s">
        <v>39</v>
      </c>
    </row>
    <row r="238" ht="15.75" customHeight="1">
      <c r="A238" s="17" t="s">
        <v>1181</v>
      </c>
      <c r="B238" s="10" t="s">
        <v>24</v>
      </c>
      <c r="C238" s="10" t="s">
        <v>24</v>
      </c>
      <c r="D238" s="5" t="s">
        <v>39</v>
      </c>
      <c r="E238" s="5" t="s">
        <v>39</v>
      </c>
      <c r="F238" s="12" t="s">
        <v>41</v>
      </c>
      <c r="G238" s="13" t="s">
        <v>47</v>
      </c>
      <c r="H238" s="17" t="s">
        <v>1921</v>
      </c>
      <c r="I238" s="17">
        <v>1250.0</v>
      </c>
      <c r="J238" s="18">
        <f t="shared" si="1"/>
        <v>1116.071429</v>
      </c>
      <c r="K238" s="17">
        <v>492.19</v>
      </c>
      <c r="L238" s="6" t="s">
        <v>62</v>
      </c>
      <c r="M238" s="6" t="b">
        <f t="shared" si="2"/>
        <v>0</v>
      </c>
      <c r="N238" s="6" t="s">
        <v>64</v>
      </c>
      <c r="O238" s="13" t="s">
        <v>41</v>
      </c>
      <c r="Q238" s="6" t="s">
        <v>39</v>
      </c>
    </row>
    <row r="239" ht="15.75" customHeight="1">
      <c r="A239" s="17" t="s">
        <v>1174</v>
      </c>
      <c r="B239" s="10" t="s">
        <v>24</v>
      </c>
      <c r="C239" s="10" t="s">
        <v>24</v>
      </c>
      <c r="D239" s="5" t="s">
        <v>39</v>
      </c>
      <c r="E239" s="5" t="s">
        <v>39</v>
      </c>
      <c r="F239" s="12" t="s">
        <v>41</v>
      </c>
      <c r="G239" s="13" t="s">
        <v>47</v>
      </c>
      <c r="H239" s="17" t="s">
        <v>1921</v>
      </c>
      <c r="I239" s="17">
        <v>1870.0</v>
      </c>
      <c r="J239" s="18">
        <f t="shared" si="1"/>
        <v>1669.642857</v>
      </c>
      <c r="K239" s="32">
        <v>1087.31</v>
      </c>
      <c r="L239" s="6" t="s">
        <v>62</v>
      </c>
      <c r="M239" s="6" t="b">
        <f t="shared" si="2"/>
        <v>0</v>
      </c>
      <c r="N239" s="6" t="s">
        <v>64</v>
      </c>
      <c r="O239" s="13" t="s">
        <v>41</v>
      </c>
      <c r="Q239" s="6" t="s">
        <v>39</v>
      </c>
    </row>
    <row r="240" ht="15.75" customHeight="1">
      <c r="A240" s="17" t="s">
        <v>1190</v>
      </c>
      <c r="B240" s="10" t="s">
        <v>24</v>
      </c>
      <c r="C240" s="10" t="s">
        <v>24</v>
      </c>
      <c r="D240" s="5" t="s">
        <v>39</v>
      </c>
      <c r="E240" s="5" t="s">
        <v>39</v>
      </c>
      <c r="F240" s="12" t="s">
        <v>41</v>
      </c>
      <c r="G240" s="13" t="s">
        <v>47</v>
      </c>
      <c r="H240" s="17" t="s">
        <v>1921</v>
      </c>
      <c r="I240" s="17">
        <v>125.0</v>
      </c>
      <c r="J240" s="18">
        <f t="shared" si="1"/>
        <v>111.6071429</v>
      </c>
      <c r="K240" s="17">
        <v>57.14</v>
      </c>
      <c r="L240" s="6" t="s">
        <v>62</v>
      </c>
      <c r="M240" s="6" t="b">
        <f t="shared" si="2"/>
        <v>0</v>
      </c>
      <c r="N240" s="6" t="s">
        <v>64</v>
      </c>
      <c r="O240" s="13" t="s">
        <v>41</v>
      </c>
      <c r="Q240" s="6" t="s">
        <v>39</v>
      </c>
    </row>
    <row r="241" ht="15.75" customHeight="1">
      <c r="A241" s="17" t="s">
        <v>1197</v>
      </c>
      <c r="B241" s="10" t="s">
        <v>24</v>
      </c>
      <c r="C241" s="10" t="s">
        <v>24</v>
      </c>
      <c r="D241" s="5" t="s">
        <v>39</v>
      </c>
      <c r="E241" s="5" t="s">
        <v>39</v>
      </c>
      <c r="F241" s="12" t="s">
        <v>41</v>
      </c>
      <c r="G241" s="13" t="s">
        <v>47</v>
      </c>
      <c r="H241" s="17" t="s">
        <v>1921</v>
      </c>
      <c r="I241" s="17">
        <v>40.0</v>
      </c>
      <c r="J241" s="18">
        <f t="shared" si="1"/>
        <v>35.71428571</v>
      </c>
      <c r="K241" s="17">
        <v>23.21</v>
      </c>
      <c r="L241" s="6" t="s">
        <v>62</v>
      </c>
      <c r="M241" s="6" t="b">
        <f t="shared" si="2"/>
        <v>0</v>
      </c>
      <c r="N241" s="6" t="s">
        <v>64</v>
      </c>
      <c r="O241" s="13" t="s">
        <v>41</v>
      </c>
      <c r="Q241" s="6" t="s">
        <v>39</v>
      </c>
    </row>
    <row r="242" ht="15.75" customHeight="1">
      <c r="A242" s="17" t="s">
        <v>1202</v>
      </c>
      <c r="B242" s="10" t="s">
        <v>24</v>
      </c>
      <c r="C242" s="10" t="s">
        <v>24</v>
      </c>
      <c r="D242" s="5" t="s">
        <v>39</v>
      </c>
      <c r="E242" s="5" t="s">
        <v>39</v>
      </c>
      <c r="F242" s="12" t="s">
        <v>41</v>
      </c>
      <c r="G242" s="13" t="s">
        <v>47</v>
      </c>
      <c r="H242" s="17" t="s">
        <v>1921</v>
      </c>
      <c r="I242" s="17">
        <v>60.0</v>
      </c>
      <c r="J242" s="18">
        <f t="shared" si="1"/>
        <v>53.57142857</v>
      </c>
      <c r="K242" s="17">
        <v>30.55</v>
      </c>
      <c r="L242" s="6" t="s">
        <v>62</v>
      </c>
      <c r="M242" s="6" t="b">
        <f t="shared" si="2"/>
        <v>0</v>
      </c>
      <c r="N242" s="6" t="s">
        <v>64</v>
      </c>
      <c r="O242" s="13" t="s">
        <v>41</v>
      </c>
      <c r="Q242" s="6" t="s">
        <v>39</v>
      </c>
    </row>
    <row r="243" ht="15.75" customHeight="1">
      <c r="A243" s="17" t="s">
        <v>1208</v>
      </c>
      <c r="B243" s="10" t="s">
        <v>24</v>
      </c>
      <c r="C243" s="10" t="s">
        <v>24</v>
      </c>
      <c r="D243" s="5" t="s">
        <v>39</v>
      </c>
      <c r="E243" s="5" t="s">
        <v>39</v>
      </c>
      <c r="F243" s="12" t="s">
        <v>41</v>
      </c>
      <c r="G243" s="13" t="s">
        <v>47</v>
      </c>
      <c r="H243" s="17" t="s">
        <v>1921</v>
      </c>
      <c r="I243" s="17">
        <v>65.0</v>
      </c>
      <c r="J243" s="18">
        <f t="shared" si="1"/>
        <v>58.03571429</v>
      </c>
      <c r="K243" s="17">
        <v>35.72</v>
      </c>
      <c r="L243" s="6" t="s">
        <v>62</v>
      </c>
      <c r="M243" s="6" t="b">
        <f t="shared" si="2"/>
        <v>0</v>
      </c>
      <c r="N243" s="6" t="s">
        <v>64</v>
      </c>
      <c r="O243" s="13" t="s">
        <v>41</v>
      </c>
      <c r="Q243" s="6" t="s">
        <v>39</v>
      </c>
    </row>
    <row r="244" ht="15.75" customHeight="1">
      <c r="A244" s="17" t="s">
        <v>1325</v>
      </c>
      <c r="B244" s="10" t="s">
        <v>24</v>
      </c>
      <c r="C244" s="10" t="s">
        <v>24</v>
      </c>
      <c r="D244" s="5" t="s">
        <v>39</v>
      </c>
      <c r="E244" s="5" t="s">
        <v>39</v>
      </c>
      <c r="F244" s="12" t="s">
        <v>41</v>
      </c>
      <c r="G244" s="13" t="s">
        <v>47</v>
      </c>
      <c r="H244" s="17" t="s">
        <v>1921</v>
      </c>
      <c r="I244" s="17">
        <v>880.0</v>
      </c>
      <c r="J244" s="18">
        <f t="shared" si="1"/>
        <v>785.7142857</v>
      </c>
      <c r="K244" s="17">
        <v>526.79</v>
      </c>
      <c r="L244" s="6" t="s">
        <v>62</v>
      </c>
      <c r="M244" s="6" t="b">
        <f t="shared" si="2"/>
        <v>0</v>
      </c>
      <c r="N244" s="6" t="s">
        <v>64</v>
      </c>
      <c r="O244" s="13" t="s">
        <v>41</v>
      </c>
      <c r="Q244" s="6" t="s">
        <v>39</v>
      </c>
    </row>
    <row r="245" ht="15.75" customHeight="1">
      <c r="A245" s="17" t="s">
        <v>1329</v>
      </c>
      <c r="B245" s="10" t="s">
        <v>24</v>
      </c>
      <c r="C245" s="10" t="s">
        <v>24</v>
      </c>
      <c r="D245" s="5" t="s">
        <v>39</v>
      </c>
      <c r="E245" s="5" t="s">
        <v>39</v>
      </c>
      <c r="F245" s="12" t="s">
        <v>41</v>
      </c>
      <c r="G245" s="13" t="s">
        <v>47</v>
      </c>
      <c r="H245" s="17" t="s">
        <v>1921</v>
      </c>
      <c r="I245" s="17">
        <v>625.0</v>
      </c>
      <c r="J245" s="18">
        <f t="shared" si="1"/>
        <v>558.0357143</v>
      </c>
      <c r="K245" s="17">
        <v>334.82</v>
      </c>
      <c r="L245" s="6" t="s">
        <v>62</v>
      </c>
      <c r="M245" s="6" t="b">
        <f t="shared" si="2"/>
        <v>0</v>
      </c>
      <c r="N245" s="6" t="s">
        <v>64</v>
      </c>
      <c r="O245" s="13" t="s">
        <v>41</v>
      </c>
      <c r="Q245" s="6" t="s">
        <v>39</v>
      </c>
    </row>
    <row r="246" ht="15.75" customHeight="1">
      <c r="A246" s="17" t="s">
        <v>1333</v>
      </c>
      <c r="B246" s="10" t="s">
        <v>24</v>
      </c>
      <c r="C246" s="10" t="s">
        <v>24</v>
      </c>
      <c r="D246" s="5" t="s">
        <v>39</v>
      </c>
      <c r="E246" s="5" t="s">
        <v>39</v>
      </c>
      <c r="F246" s="12" t="s">
        <v>41</v>
      </c>
      <c r="G246" s="13" t="s">
        <v>47</v>
      </c>
      <c r="H246" s="17" t="s">
        <v>1921</v>
      </c>
      <c r="I246" s="17">
        <v>175.0</v>
      </c>
      <c r="J246" s="18">
        <f t="shared" si="1"/>
        <v>156.25</v>
      </c>
      <c r="K246" s="17">
        <v>66.96</v>
      </c>
      <c r="L246" s="6" t="s">
        <v>62</v>
      </c>
      <c r="M246" s="6" t="b">
        <f t="shared" si="2"/>
        <v>0</v>
      </c>
      <c r="N246" s="6" t="s">
        <v>64</v>
      </c>
      <c r="O246" s="13" t="s">
        <v>41</v>
      </c>
      <c r="Q246" s="6" t="s">
        <v>39</v>
      </c>
    </row>
    <row r="247" ht="15.75" customHeight="1">
      <c r="A247" s="17" t="s">
        <v>1342</v>
      </c>
      <c r="B247" s="10" t="s">
        <v>24</v>
      </c>
      <c r="C247" s="10" t="s">
        <v>24</v>
      </c>
      <c r="D247" s="5" t="s">
        <v>39</v>
      </c>
      <c r="E247" s="5" t="s">
        <v>39</v>
      </c>
      <c r="F247" s="12" t="s">
        <v>41</v>
      </c>
      <c r="G247" s="13" t="s">
        <v>47</v>
      </c>
      <c r="H247" s="17" t="s">
        <v>1921</v>
      </c>
      <c r="I247" s="17">
        <v>200.0</v>
      </c>
      <c r="J247" s="18">
        <f t="shared" si="1"/>
        <v>178.5714286</v>
      </c>
      <c r="K247" s="17">
        <v>89.29</v>
      </c>
      <c r="L247" s="6" t="s">
        <v>62</v>
      </c>
      <c r="M247" s="6" t="b">
        <f t="shared" si="2"/>
        <v>0</v>
      </c>
      <c r="N247" s="6" t="s">
        <v>64</v>
      </c>
      <c r="O247" s="13" t="s">
        <v>41</v>
      </c>
      <c r="Q247" s="6" t="s">
        <v>39</v>
      </c>
    </row>
    <row r="248" ht="15.75" customHeight="1">
      <c r="A248" s="17" t="s">
        <v>1412</v>
      </c>
      <c r="B248" s="10" t="s">
        <v>24</v>
      </c>
      <c r="C248" s="10" t="s">
        <v>24</v>
      </c>
      <c r="D248" s="5" t="s">
        <v>39</v>
      </c>
      <c r="E248" s="5" t="s">
        <v>39</v>
      </c>
      <c r="F248" s="12" t="s">
        <v>41</v>
      </c>
      <c r="G248" s="13" t="s">
        <v>47</v>
      </c>
      <c r="H248" s="17" t="s">
        <v>1921</v>
      </c>
      <c r="I248" s="17">
        <v>145.0</v>
      </c>
      <c r="J248" s="18">
        <f t="shared" si="1"/>
        <v>129.4642857</v>
      </c>
      <c r="K248" s="17">
        <v>58.04</v>
      </c>
      <c r="L248" s="6" t="s">
        <v>62</v>
      </c>
      <c r="M248" s="6" t="b">
        <f t="shared" si="2"/>
        <v>0</v>
      </c>
      <c r="N248" s="6" t="s">
        <v>64</v>
      </c>
      <c r="O248" s="13" t="s">
        <v>41</v>
      </c>
      <c r="Q248" s="6" t="s">
        <v>39</v>
      </c>
    </row>
    <row r="249" ht="15.75" customHeight="1">
      <c r="A249" s="17" t="s">
        <v>2234</v>
      </c>
      <c r="B249" s="10" t="s">
        <v>24</v>
      </c>
      <c r="C249" s="10" t="s">
        <v>24</v>
      </c>
      <c r="D249" s="5" t="s">
        <v>39</v>
      </c>
      <c r="E249" s="5" t="s">
        <v>39</v>
      </c>
      <c r="F249" s="12" t="s">
        <v>41</v>
      </c>
      <c r="G249" s="13" t="s">
        <v>47</v>
      </c>
      <c r="H249" s="17" t="s">
        <v>1921</v>
      </c>
      <c r="I249" s="17">
        <v>105.0</v>
      </c>
      <c r="J249" s="18">
        <f t="shared" si="1"/>
        <v>93.75</v>
      </c>
      <c r="K249" s="17">
        <v>52.89</v>
      </c>
      <c r="L249" s="6" t="s">
        <v>62</v>
      </c>
      <c r="M249" s="6" t="b">
        <f t="shared" si="2"/>
        <v>0</v>
      </c>
      <c r="N249" s="6" t="s">
        <v>64</v>
      </c>
      <c r="O249" s="13" t="s">
        <v>41</v>
      </c>
      <c r="Q249" s="6" t="s">
        <v>39</v>
      </c>
    </row>
    <row r="250" ht="15.75" customHeight="1">
      <c r="A250" s="17" t="s">
        <v>1428</v>
      </c>
      <c r="B250" s="10" t="s">
        <v>24</v>
      </c>
      <c r="C250" s="10" t="s">
        <v>24</v>
      </c>
      <c r="D250" s="5" t="s">
        <v>39</v>
      </c>
      <c r="E250" s="5" t="s">
        <v>39</v>
      </c>
      <c r="F250" s="12" t="s">
        <v>41</v>
      </c>
      <c r="G250" s="13" t="s">
        <v>47</v>
      </c>
      <c r="H250" s="17" t="s">
        <v>1921</v>
      </c>
      <c r="I250" s="17">
        <v>340.0</v>
      </c>
      <c r="J250" s="18">
        <f t="shared" si="1"/>
        <v>303.5714286</v>
      </c>
      <c r="K250" s="17">
        <v>151.79</v>
      </c>
      <c r="L250" s="6" t="s">
        <v>62</v>
      </c>
      <c r="M250" s="6" t="b">
        <f t="shared" si="2"/>
        <v>0</v>
      </c>
      <c r="N250" s="6" t="s">
        <v>64</v>
      </c>
      <c r="O250" s="13" t="s">
        <v>41</v>
      </c>
      <c r="Q250" s="6" t="s">
        <v>39</v>
      </c>
    </row>
    <row r="251" ht="15.75" customHeight="1">
      <c r="A251" s="17" t="s">
        <v>1434</v>
      </c>
      <c r="B251" s="10" t="s">
        <v>24</v>
      </c>
      <c r="C251" s="10" t="s">
        <v>24</v>
      </c>
      <c r="D251" s="5" t="s">
        <v>39</v>
      </c>
      <c r="E251" s="5" t="s">
        <v>39</v>
      </c>
      <c r="F251" s="12" t="s">
        <v>41</v>
      </c>
      <c r="G251" s="13" t="s">
        <v>47</v>
      </c>
      <c r="H251" s="17" t="s">
        <v>1921</v>
      </c>
      <c r="I251" s="17">
        <v>330.0</v>
      </c>
      <c r="J251" s="18">
        <f t="shared" si="1"/>
        <v>294.6428571</v>
      </c>
      <c r="K251" s="17">
        <v>176.79</v>
      </c>
      <c r="L251" s="6" t="s">
        <v>62</v>
      </c>
      <c r="M251" s="6" t="b">
        <f t="shared" si="2"/>
        <v>0</v>
      </c>
      <c r="N251" s="6" t="s">
        <v>64</v>
      </c>
      <c r="O251" s="13" t="s">
        <v>41</v>
      </c>
      <c r="Q251" s="6" t="s">
        <v>39</v>
      </c>
    </row>
    <row r="252" ht="15.75" customHeight="1">
      <c r="A252" s="17" t="s">
        <v>253</v>
      </c>
      <c r="B252" s="10" t="s">
        <v>24</v>
      </c>
      <c r="C252" s="10" t="s">
        <v>24</v>
      </c>
      <c r="D252" s="5" t="s">
        <v>39</v>
      </c>
      <c r="E252" s="5" t="s">
        <v>39</v>
      </c>
      <c r="F252" s="12" t="s">
        <v>41</v>
      </c>
      <c r="G252" s="13" t="s">
        <v>47</v>
      </c>
      <c r="H252" s="17" t="s">
        <v>2262</v>
      </c>
      <c r="I252" s="17">
        <v>48.0</v>
      </c>
      <c r="J252" s="18">
        <f t="shared" si="1"/>
        <v>42.85714286</v>
      </c>
      <c r="K252" s="17">
        <v>21.87</v>
      </c>
      <c r="L252" s="6" t="s">
        <v>62</v>
      </c>
      <c r="M252" s="6" t="b">
        <f t="shared" si="2"/>
        <v>0</v>
      </c>
      <c r="N252" s="6" t="s">
        <v>64</v>
      </c>
      <c r="O252" s="13" t="s">
        <v>41</v>
      </c>
      <c r="Q252" s="6" t="s">
        <v>39</v>
      </c>
    </row>
    <row r="253" ht="15.75" customHeight="1">
      <c r="A253" s="17" t="s">
        <v>398</v>
      </c>
      <c r="B253" s="10" t="s">
        <v>24</v>
      </c>
      <c r="C253" s="10" t="s">
        <v>24</v>
      </c>
      <c r="D253" s="5" t="s">
        <v>39</v>
      </c>
      <c r="E253" s="5" t="s">
        <v>39</v>
      </c>
      <c r="F253" s="12" t="s">
        <v>41</v>
      </c>
      <c r="G253" s="13" t="s">
        <v>47</v>
      </c>
      <c r="H253" s="17" t="s">
        <v>2262</v>
      </c>
      <c r="I253" s="17">
        <v>46.0</v>
      </c>
      <c r="J253" s="18">
        <f t="shared" si="1"/>
        <v>41.07142857</v>
      </c>
      <c r="K253" s="17">
        <v>24.97</v>
      </c>
      <c r="L253" s="6" t="s">
        <v>62</v>
      </c>
      <c r="M253" s="6" t="b">
        <f t="shared" si="2"/>
        <v>0</v>
      </c>
      <c r="N253" s="6" t="s">
        <v>64</v>
      </c>
      <c r="O253" s="13" t="s">
        <v>41</v>
      </c>
      <c r="Q253" s="6" t="s">
        <v>39</v>
      </c>
    </row>
    <row r="254" ht="15.75" customHeight="1">
      <c r="A254" s="17" t="s">
        <v>404</v>
      </c>
      <c r="B254" s="10" t="s">
        <v>24</v>
      </c>
      <c r="C254" s="10" t="s">
        <v>24</v>
      </c>
      <c r="D254" s="5" t="s">
        <v>39</v>
      </c>
      <c r="E254" s="5" t="s">
        <v>39</v>
      </c>
      <c r="F254" s="12" t="s">
        <v>41</v>
      </c>
      <c r="G254" s="13" t="s">
        <v>47</v>
      </c>
      <c r="H254" s="17" t="s">
        <v>2262</v>
      </c>
      <c r="I254" s="17">
        <v>30.0</v>
      </c>
      <c r="J254" s="18">
        <f t="shared" si="1"/>
        <v>26.78571429</v>
      </c>
      <c r="K254" s="17">
        <v>12.5</v>
      </c>
      <c r="L254" s="6" t="s">
        <v>62</v>
      </c>
      <c r="M254" s="6" t="b">
        <f t="shared" si="2"/>
        <v>0</v>
      </c>
      <c r="N254" s="6" t="s">
        <v>64</v>
      </c>
      <c r="O254" s="13" t="s">
        <v>41</v>
      </c>
      <c r="Q254" s="6" t="s">
        <v>39</v>
      </c>
    </row>
    <row r="255" ht="15.75" customHeight="1">
      <c r="A255" s="17" t="s">
        <v>735</v>
      </c>
      <c r="B255" s="10" t="s">
        <v>24</v>
      </c>
      <c r="C255" s="10" t="s">
        <v>24</v>
      </c>
      <c r="D255" s="5" t="s">
        <v>39</v>
      </c>
      <c r="E255" s="5" t="s">
        <v>39</v>
      </c>
      <c r="F255" s="12" t="s">
        <v>41</v>
      </c>
      <c r="G255" s="13" t="s">
        <v>47</v>
      </c>
      <c r="H255" s="17" t="s">
        <v>2262</v>
      </c>
      <c r="I255" s="17">
        <v>15.0</v>
      </c>
      <c r="J255" s="18">
        <f t="shared" si="1"/>
        <v>13.39285714</v>
      </c>
      <c r="K255" s="17">
        <v>6.54</v>
      </c>
      <c r="L255" s="6" t="s">
        <v>62</v>
      </c>
      <c r="M255" s="6" t="b">
        <f t="shared" si="2"/>
        <v>0</v>
      </c>
      <c r="N255" s="6" t="s">
        <v>64</v>
      </c>
      <c r="O255" s="13" t="s">
        <v>41</v>
      </c>
      <c r="Q255" s="6" t="s">
        <v>39</v>
      </c>
    </row>
    <row r="256" ht="15.75" customHeight="1">
      <c r="A256" s="17" t="s">
        <v>822</v>
      </c>
      <c r="B256" s="10" t="s">
        <v>24</v>
      </c>
      <c r="C256" s="10" t="s">
        <v>24</v>
      </c>
      <c r="D256" s="5" t="s">
        <v>39</v>
      </c>
      <c r="E256" s="5" t="s">
        <v>39</v>
      </c>
      <c r="F256" s="12" t="s">
        <v>41</v>
      </c>
      <c r="G256" s="13" t="s">
        <v>47</v>
      </c>
      <c r="H256" s="17" t="s">
        <v>2262</v>
      </c>
      <c r="I256" s="17">
        <v>4.0</v>
      </c>
      <c r="J256" s="18">
        <f t="shared" si="1"/>
        <v>3.571428571</v>
      </c>
      <c r="K256" s="17">
        <v>1.73</v>
      </c>
      <c r="L256" s="6" t="s">
        <v>62</v>
      </c>
      <c r="M256" s="6" t="b">
        <f t="shared" si="2"/>
        <v>0</v>
      </c>
      <c r="N256" s="6" t="s">
        <v>64</v>
      </c>
      <c r="O256" s="13" t="s">
        <v>41</v>
      </c>
      <c r="Q256" s="6" t="s">
        <v>39</v>
      </c>
    </row>
    <row r="257" ht="15.75" customHeight="1">
      <c r="A257" s="17" t="s">
        <v>844</v>
      </c>
      <c r="B257" s="10" t="s">
        <v>24</v>
      </c>
      <c r="C257" s="10" t="s">
        <v>24</v>
      </c>
      <c r="D257" s="5" t="s">
        <v>39</v>
      </c>
      <c r="E257" s="5" t="s">
        <v>39</v>
      </c>
      <c r="F257" s="12" t="s">
        <v>41</v>
      </c>
      <c r="G257" s="13" t="s">
        <v>47</v>
      </c>
      <c r="H257" s="17" t="s">
        <v>2262</v>
      </c>
      <c r="I257" s="17">
        <v>35.0</v>
      </c>
      <c r="J257" s="18">
        <f t="shared" si="1"/>
        <v>31.25</v>
      </c>
      <c r="K257" s="17">
        <v>7.22</v>
      </c>
      <c r="L257" s="6" t="s">
        <v>62</v>
      </c>
      <c r="M257" s="6" t="b">
        <f t="shared" si="2"/>
        <v>0</v>
      </c>
      <c r="N257" s="6" t="s">
        <v>64</v>
      </c>
      <c r="O257" s="13" t="s">
        <v>41</v>
      </c>
      <c r="Q257" s="6" t="s">
        <v>39</v>
      </c>
    </row>
    <row r="258" ht="15.75" customHeight="1">
      <c r="A258" s="17" t="s">
        <v>846</v>
      </c>
      <c r="B258" s="10" t="s">
        <v>24</v>
      </c>
      <c r="C258" s="10" t="s">
        <v>24</v>
      </c>
      <c r="D258" s="5" t="s">
        <v>39</v>
      </c>
      <c r="E258" s="5" t="s">
        <v>39</v>
      </c>
      <c r="F258" s="12" t="s">
        <v>41</v>
      </c>
      <c r="G258" s="13" t="s">
        <v>47</v>
      </c>
      <c r="H258" s="17" t="s">
        <v>2262</v>
      </c>
      <c r="I258" s="17">
        <v>11.0</v>
      </c>
      <c r="J258" s="18">
        <f t="shared" si="1"/>
        <v>9.821428571</v>
      </c>
      <c r="K258" s="17">
        <v>4.43</v>
      </c>
      <c r="L258" s="6" t="s">
        <v>62</v>
      </c>
      <c r="M258" s="6" t="b">
        <f t="shared" si="2"/>
        <v>0</v>
      </c>
      <c r="N258" s="6" t="s">
        <v>64</v>
      </c>
      <c r="O258" s="13" t="s">
        <v>41</v>
      </c>
      <c r="Q258" s="6" t="s">
        <v>39</v>
      </c>
    </row>
    <row r="259" ht="15.75" customHeight="1">
      <c r="A259" s="17" t="s">
        <v>2333</v>
      </c>
      <c r="B259" s="10" t="s">
        <v>24</v>
      </c>
      <c r="C259" s="10" t="s">
        <v>24</v>
      </c>
      <c r="D259" s="5" t="s">
        <v>39</v>
      </c>
      <c r="E259" s="5" t="s">
        <v>39</v>
      </c>
      <c r="F259" s="12" t="s">
        <v>41</v>
      </c>
      <c r="G259" s="13" t="s">
        <v>47</v>
      </c>
      <c r="H259" s="17" t="s">
        <v>2262</v>
      </c>
      <c r="I259" s="17">
        <v>16.0</v>
      </c>
      <c r="J259" s="18">
        <f t="shared" si="1"/>
        <v>14.28571429</v>
      </c>
      <c r="K259" s="17">
        <v>7.76</v>
      </c>
      <c r="L259" s="6" t="s">
        <v>62</v>
      </c>
      <c r="M259" s="6" t="b">
        <f t="shared" si="2"/>
        <v>0</v>
      </c>
      <c r="N259" s="6" t="s">
        <v>64</v>
      </c>
      <c r="O259" s="13" t="s">
        <v>41</v>
      </c>
      <c r="Q259" s="6" t="s">
        <v>39</v>
      </c>
    </row>
    <row r="260" ht="15.75" customHeight="1">
      <c r="A260" s="17" t="s">
        <v>858</v>
      </c>
      <c r="B260" s="10" t="s">
        <v>24</v>
      </c>
      <c r="C260" s="10" t="s">
        <v>24</v>
      </c>
      <c r="D260" s="5" t="s">
        <v>39</v>
      </c>
      <c r="E260" s="5" t="s">
        <v>39</v>
      </c>
      <c r="F260" s="12" t="s">
        <v>41</v>
      </c>
      <c r="G260" s="13" t="s">
        <v>47</v>
      </c>
      <c r="H260" s="17" t="s">
        <v>2262</v>
      </c>
      <c r="I260" s="17">
        <v>12.0</v>
      </c>
      <c r="J260" s="18">
        <f t="shared" si="1"/>
        <v>10.71428571</v>
      </c>
      <c r="K260" s="17">
        <v>5.47</v>
      </c>
      <c r="L260" s="6" t="s">
        <v>62</v>
      </c>
      <c r="M260" s="6" t="b">
        <f t="shared" si="2"/>
        <v>0</v>
      </c>
      <c r="N260" s="6" t="s">
        <v>64</v>
      </c>
      <c r="O260" s="13" t="s">
        <v>41</v>
      </c>
      <c r="Q260" s="6" t="s">
        <v>39</v>
      </c>
    </row>
    <row r="261" ht="15.75" customHeight="1">
      <c r="A261" s="17" t="s">
        <v>809</v>
      </c>
      <c r="B261" s="10" t="s">
        <v>24</v>
      </c>
      <c r="C261" s="10" t="s">
        <v>24</v>
      </c>
      <c r="D261" s="5" t="s">
        <v>39</v>
      </c>
      <c r="E261" s="5" t="s">
        <v>39</v>
      </c>
      <c r="F261" s="12" t="s">
        <v>41</v>
      </c>
      <c r="G261" s="13" t="s">
        <v>47</v>
      </c>
      <c r="H261" s="17" t="s">
        <v>2262</v>
      </c>
      <c r="I261" s="17">
        <v>25.0</v>
      </c>
      <c r="J261" s="18">
        <f t="shared" si="1"/>
        <v>22.32142857</v>
      </c>
      <c r="K261" s="17">
        <v>11.15</v>
      </c>
      <c r="L261" s="6" t="s">
        <v>62</v>
      </c>
      <c r="M261" s="6" t="b">
        <f t="shared" si="2"/>
        <v>0</v>
      </c>
      <c r="N261" s="6" t="s">
        <v>64</v>
      </c>
      <c r="O261" s="13" t="s">
        <v>41</v>
      </c>
      <c r="Q261" s="6" t="s">
        <v>39</v>
      </c>
    </row>
    <row r="262" ht="15.75" customHeight="1">
      <c r="A262" s="17" t="s">
        <v>812</v>
      </c>
      <c r="B262" s="10" t="s">
        <v>24</v>
      </c>
      <c r="C262" s="10" t="s">
        <v>24</v>
      </c>
      <c r="D262" s="5" t="s">
        <v>39</v>
      </c>
      <c r="E262" s="5" t="s">
        <v>39</v>
      </c>
      <c r="F262" s="12" t="s">
        <v>41</v>
      </c>
      <c r="G262" s="13" t="s">
        <v>47</v>
      </c>
      <c r="H262" s="17" t="s">
        <v>2262</v>
      </c>
      <c r="I262" s="17">
        <v>28.0</v>
      </c>
      <c r="J262" s="18">
        <f t="shared" si="1"/>
        <v>25</v>
      </c>
      <c r="K262" s="17">
        <v>11.11</v>
      </c>
      <c r="L262" s="6" t="s">
        <v>62</v>
      </c>
      <c r="M262" s="6" t="b">
        <f t="shared" si="2"/>
        <v>0</v>
      </c>
      <c r="N262" s="6" t="s">
        <v>64</v>
      </c>
      <c r="O262" s="13" t="s">
        <v>41</v>
      </c>
      <c r="Q262" s="6" t="s">
        <v>39</v>
      </c>
    </row>
    <row r="263" ht="15.75" customHeight="1">
      <c r="A263" s="17" t="s">
        <v>818</v>
      </c>
      <c r="B263" s="10" t="s">
        <v>24</v>
      </c>
      <c r="C263" s="10" t="s">
        <v>24</v>
      </c>
      <c r="D263" s="5" t="s">
        <v>39</v>
      </c>
      <c r="E263" s="5" t="s">
        <v>39</v>
      </c>
      <c r="F263" s="12" t="s">
        <v>41</v>
      </c>
      <c r="G263" s="13" t="s">
        <v>47</v>
      </c>
      <c r="H263" s="17" t="s">
        <v>2262</v>
      </c>
      <c r="I263" s="17">
        <v>15.0</v>
      </c>
      <c r="J263" s="18">
        <f t="shared" si="1"/>
        <v>13.39285714</v>
      </c>
      <c r="K263" s="17">
        <v>6.33</v>
      </c>
      <c r="L263" s="6" t="s">
        <v>62</v>
      </c>
      <c r="M263" s="6" t="b">
        <f t="shared" si="2"/>
        <v>0</v>
      </c>
      <c r="N263" s="6" t="s">
        <v>64</v>
      </c>
      <c r="O263" s="13" t="s">
        <v>41</v>
      </c>
      <c r="Q263" s="6" t="s">
        <v>39</v>
      </c>
    </row>
    <row r="264" ht="15.75" customHeight="1">
      <c r="A264" s="17" t="s">
        <v>960</v>
      </c>
      <c r="B264" s="10" t="s">
        <v>24</v>
      </c>
      <c r="C264" s="10" t="s">
        <v>24</v>
      </c>
      <c r="D264" s="5" t="s">
        <v>39</v>
      </c>
      <c r="E264" s="5" t="s">
        <v>39</v>
      </c>
      <c r="F264" s="12" t="s">
        <v>41</v>
      </c>
      <c r="G264" s="13" t="s">
        <v>47</v>
      </c>
      <c r="H264" s="17" t="s">
        <v>2262</v>
      </c>
      <c r="I264" s="17">
        <v>30.0</v>
      </c>
      <c r="J264" s="18">
        <f t="shared" si="1"/>
        <v>26.78571429</v>
      </c>
      <c r="K264" s="17">
        <v>12.26</v>
      </c>
      <c r="L264" s="6" t="s">
        <v>62</v>
      </c>
      <c r="M264" s="6" t="b">
        <f t="shared" si="2"/>
        <v>0</v>
      </c>
      <c r="N264" s="6" t="s">
        <v>64</v>
      </c>
      <c r="O264" s="13" t="s">
        <v>41</v>
      </c>
      <c r="Q264" s="6" t="s">
        <v>39</v>
      </c>
    </row>
    <row r="265" ht="15.75" customHeight="1">
      <c r="A265" s="17" t="s">
        <v>1068</v>
      </c>
      <c r="B265" s="10" t="s">
        <v>1799</v>
      </c>
      <c r="C265" s="10" t="s">
        <v>1799</v>
      </c>
      <c r="D265" s="5" t="s">
        <v>39</v>
      </c>
      <c r="E265" s="5" t="s">
        <v>39</v>
      </c>
      <c r="F265" s="12" t="s">
        <v>41</v>
      </c>
      <c r="G265" s="13" t="s">
        <v>47</v>
      </c>
      <c r="H265" s="17" t="s">
        <v>2262</v>
      </c>
      <c r="I265" s="17">
        <v>3750.0</v>
      </c>
      <c r="J265" s="18">
        <f t="shared" si="1"/>
        <v>3348.214286</v>
      </c>
      <c r="K265" s="32">
        <v>2287.95</v>
      </c>
      <c r="L265" s="6" t="s">
        <v>62</v>
      </c>
      <c r="M265" s="6" t="b">
        <f t="shared" si="2"/>
        <v>0</v>
      </c>
      <c r="N265" s="6" t="s">
        <v>64</v>
      </c>
      <c r="O265" s="13" t="s">
        <v>41</v>
      </c>
      <c r="Q265" s="6" t="s">
        <v>39</v>
      </c>
    </row>
    <row r="266" ht="15.75" customHeight="1">
      <c r="A266" s="17" t="s">
        <v>1101</v>
      </c>
      <c r="B266" s="10" t="s">
        <v>24</v>
      </c>
      <c r="C266" s="10" t="s">
        <v>24</v>
      </c>
      <c r="D266" s="5" t="s">
        <v>39</v>
      </c>
      <c r="E266" s="5" t="s">
        <v>39</v>
      </c>
      <c r="F266" s="12" t="s">
        <v>41</v>
      </c>
      <c r="G266" s="13" t="s">
        <v>47</v>
      </c>
      <c r="H266" s="17" t="s">
        <v>2262</v>
      </c>
      <c r="I266" s="17">
        <v>110.0</v>
      </c>
      <c r="J266" s="18">
        <f t="shared" si="1"/>
        <v>98.21428571</v>
      </c>
      <c r="K266" s="17">
        <v>49.11</v>
      </c>
      <c r="L266" s="6" t="s">
        <v>62</v>
      </c>
      <c r="M266" s="6" t="b">
        <f t="shared" si="2"/>
        <v>0</v>
      </c>
      <c r="N266" s="6" t="s">
        <v>64</v>
      </c>
      <c r="O266" s="13" t="s">
        <v>41</v>
      </c>
      <c r="Q266" s="6" t="s">
        <v>39</v>
      </c>
    </row>
    <row r="267" ht="15.75" customHeight="1">
      <c r="A267" s="17" t="s">
        <v>1245</v>
      </c>
      <c r="B267" s="10" t="s">
        <v>24</v>
      </c>
      <c r="C267" s="10" t="s">
        <v>24</v>
      </c>
      <c r="D267" s="5" t="s">
        <v>39</v>
      </c>
      <c r="E267" s="5" t="s">
        <v>39</v>
      </c>
      <c r="F267" s="12" t="s">
        <v>41</v>
      </c>
      <c r="G267" s="13" t="s">
        <v>47</v>
      </c>
      <c r="H267" s="17" t="s">
        <v>2262</v>
      </c>
      <c r="I267" s="17">
        <v>16.0</v>
      </c>
      <c r="J267" s="18">
        <f t="shared" si="1"/>
        <v>14.28571429</v>
      </c>
      <c r="K267" s="17">
        <v>8.25</v>
      </c>
      <c r="L267" s="6" t="s">
        <v>62</v>
      </c>
      <c r="M267" s="6" t="b">
        <f t="shared" si="2"/>
        <v>0</v>
      </c>
      <c r="N267" s="6" t="s">
        <v>64</v>
      </c>
      <c r="O267" s="13" t="s">
        <v>41</v>
      </c>
      <c r="Q267" s="6" t="s">
        <v>39</v>
      </c>
    </row>
    <row r="268" ht="15.75" customHeight="1">
      <c r="A268" s="17" t="s">
        <v>1261</v>
      </c>
      <c r="B268" s="10" t="s">
        <v>24</v>
      </c>
      <c r="C268" s="10" t="s">
        <v>24</v>
      </c>
      <c r="D268" s="5" t="s">
        <v>39</v>
      </c>
      <c r="E268" s="5" t="s">
        <v>39</v>
      </c>
      <c r="F268" s="12" t="s">
        <v>41</v>
      </c>
      <c r="G268" s="13" t="s">
        <v>47</v>
      </c>
      <c r="H268" s="17" t="s">
        <v>2262</v>
      </c>
      <c r="I268" s="17">
        <v>22.0</v>
      </c>
      <c r="J268" s="18">
        <f t="shared" si="1"/>
        <v>19.64285714</v>
      </c>
      <c r="K268" s="17">
        <v>10.71</v>
      </c>
      <c r="L268" s="6" t="s">
        <v>62</v>
      </c>
      <c r="M268" s="6" t="b">
        <f t="shared" si="2"/>
        <v>0</v>
      </c>
      <c r="N268" s="6" t="s">
        <v>64</v>
      </c>
      <c r="O268" s="13" t="s">
        <v>41</v>
      </c>
      <c r="Q268" s="6" t="s">
        <v>39</v>
      </c>
    </row>
    <row r="269" ht="15.75" customHeight="1">
      <c r="A269" s="17" t="s">
        <v>1281</v>
      </c>
      <c r="B269" s="10" t="s">
        <v>24</v>
      </c>
      <c r="C269" s="10" t="s">
        <v>24</v>
      </c>
      <c r="D269" s="5" t="s">
        <v>39</v>
      </c>
      <c r="E269" s="5" t="s">
        <v>39</v>
      </c>
      <c r="F269" s="12" t="s">
        <v>41</v>
      </c>
      <c r="G269" s="13" t="s">
        <v>47</v>
      </c>
      <c r="H269" s="17" t="s">
        <v>2262</v>
      </c>
      <c r="I269" s="17">
        <v>15.0</v>
      </c>
      <c r="J269" s="18">
        <f t="shared" si="1"/>
        <v>13.39285714</v>
      </c>
      <c r="K269" s="17">
        <v>6.03</v>
      </c>
      <c r="L269" s="6" t="s">
        <v>62</v>
      </c>
      <c r="M269" s="6" t="b">
        <f t="shared" si="2"/>
        <v>0</v>
      </c>
      <c r="N269" s="6" t="s">
        <v>64</v>
      </c>
      <c r="O269" s="13" t="s">
        <v>41</v>
      </c>
      <c r="Q269" s="6" t="s">
        <v>39</v>
      </c>
    </row>
    <row r="270" ht="15.75" customHeight="1">
      <c r="A270" s="17" t="s">
        <v>1303</v>
      </c>
      <c r="B270" s="10" t="s">
        <v>24</v>
      </c>
      <c r="C270" s="10" t="s">
        <v>24</v>
      </c>
      <c r="D270" s="5" t="s">
        <v>39</v>
      </c>
      <c r="E270" s="5" t="s">
        <v>39</v>
      </c>
      <c r="F270" s="12" t="s">
        <v>41</v>
      </c>
      <c r="G270" s="13" t="s">
        <v>47</v>
      </c>
      <c r="H270" s="17" t="s">
        <v>2262</v>
      </c>
      <c r="I270" s="17">
        <v>12.0</v>
      </c>
      <c r="J270" s="18">
        <f t="shared" si="1"/>
        <v>10.71428571</v>
      </c>
      <c r="K270" s="17">
        <v>5.3</v>
      </c>
      <c r="L270" s="6" t="s">
        <v>62</v>
      </c>
      <c r="M270" s="6" t="b">
        <f t="shared" si="2"/>
        <v>0</v>
      </c>
      <c r="N270" s="6" t="s">
        <v>64</v>
      </c>
      <c r="O270" s="13" t="s">
        <v>41</v>
      </c>
      <c r="Q270" s="6" t="s">
        <v>39</v>
      </c>
    </row>
    <row r="271" ht="15.75" customHeight="1">
      <c r="A271" s="17" t="s">
        <v>1456</v>
      </c>
      <c r="B271" s="10" t="s">
        <v>77</v>
      </c>
      <c r="C271" s="10" t="s">
        <v>77</v>
      </c>
      <c r="D271" s="5" t="s">
        <v>39</v>
      </c>
      <c r="E271" s="5" t="s">
        <v>39</v>
      </c>
      <c r="F271" s="12" t="s">
        <v>41</v>
      </c>
      <c r="G271" s="13" t="s">
        <v>47</v>
      </c>
      <c r="H271" s="17" t="s">
        <v>2262</v>
      </c>
      <c r="I271" s="17">
        <v>135.0</v>
      </c>
      <c r="J271" s="18">
        <f t="shared" si="1"/>
        <v>120.5357143</v>
      </c>
      <c r="K271" s="17">
        <v>75.83</v>
      </c>
      <c r="L271" s="6" t="s">
        <v>62</v>
      </c>
      <c r="M271" s="6" t="b">
        <f t="shared" si="2"/>
        <v>0</v>
      </c>
      <c r="N271" s="6" t="s">
        <v>64</v>
      </c>
      <c r="O271" s="13" t="s">
        <v>41</v>
      </c>
      <c r="Q271" s="6" t="s">
        <v>39</v>
      </c>
    </row>
    <row r="272" ht="15.75" customHeight="1">
      <c r="A272" s="17" t="s">
        <v>1460</v>
      </c>
      <c r="B272" s="10" t="s">
        <v>24</v>
      </c>
      <c r="C272" s="10" t="s">
        <v>24</v>
      </c>
      <c r="D272" s="5" t="s">
        <v>39</v>
      </c>
      <c r="E272" s="5" t="s">
        <v>39</v>
      </c>
      <c r="F272" s="12" t="s">
        <v>41</v>
      </c>
      <c r="G272" s="13" t="s">
        <v>47</v>
      </c>
      <c r="H272" s="17" t="s">
        <v>2262</v>
      </c>
      <c r="I272" s="17">
        <v>60.0</v>
      </c>
      <c r="J272" s="18">
        <f t="shared" si="1"/>
        <v>53.57142857</v>
      </c>
      <c r="K272" s="17">
        <v>24.01</v>
      </c>
      <c r="L272" s="6" t="s">
        <v>62</v>
      </c>
      <c r="M272" s="6" t="b">
        <f t="shared" si="2"/>
        <v>0</v>
      </c>
      <c r="N272" s="6" t="s">
        <v>64</v>
      </c>
      <c r="O272" s="13" t="s">
        <v>41</v>
      </c>
      <c r="Q272" s="6" t="s">
        <v>39</v>
      </c>
    </row>
    <row r="273" ht="15.75" customHeight="1">
      <c r="A273" s="17" t="s">
        <v>1480</v>
      </c>
      <c r="B273" s="10" t="s">
        <v>24</v>
      </c>
      <c r="C273" s="10" t="s">
        <v>24</v>
      </c>
      <c r="D273" s="5" t="s">
        <v>39</v>
      </c>
      <c r="E273" s="5" t="s">
        <v>39</v>
      </c>
      <c r="F273" s="12" t="s">
        <v>41</v>
      </c>
      <c r="G273" s="13" t="s">
        <v>47</v>
      </c>
      <c r="H273" s="17" t="s">
        <v>2262</v>
      </c>
      <c r="I273" s="17">
        <v>27.0</v>
      </c>
      <c r="J273" s="18">
        <f t="shared" si="1"/>
        <v>24.10714286</v>
      </c>
      <c r="K273" s="17">
        <v>12.47</v>
      </c>
      <c r="L273" s="6" t="s">
        <v>62</v>
      </c>
      <c r="M273" s="6" t="b">
        <f t="shared" si="2"/>
        <v>0</v>
      </c>
      <c r="N273" s="6" t="s">
        <v>64</v>
      </c>
      <c r="O273" s="13" t="s">
        <v>41</v>
      </c>
      <c r="Q273" s="6" t="s">
        <v>39</v>
      </c>
    </row>
    <row r="274" ht="15.75" customHeight="1">
      <c r="A274" s="17" t="s">
        <v>1524</v>
      </c>
      <c r="B274" s="10" t="s">
        <v>24</v>
      </c>
      <c r="C274" s="10" t="s">
        <v>24</v>
      </c>
      <c r="D274" s="5" t="s">
        <v>39</v>
      </c>
      <c r="E274" s="5" t="s">
        <v>39</v>
      </c>
      <c r="F274" s="12" t="s">
        <v>41</v>
      </c>
      <c r="G274" s="13" t="s">
        <v>47</v>
      </c>
      <c r="H274" s="17" t="s">
        <v>2262</v>
      </c>
      <c r="I274" s="17">
        <v>24.0</v>
      </c>
      <c r="J274" s="18">
        <f t="shared" si="1"/>
        <v>21.42857143</v>
      </c>
      <c r="K274" s="17">
        <v>12.5</v>
      </c>
      <c r="L274" s="6" t="s">
        <v>62</v>
      </c>
      <c r="M274" s="6" t="b">
        <f t="shared" si="2"/>
        <v>0</v>
      </c>
      <c r="N274" s="6" t="s">
        <v>64</v>
      </c>
      <c r="O274" s="13" t="s">
        <v>41</v>
      </c>
      <c r="Q274" s="6" t="s">
        <v>39</v>
      </c>
    </row>
    <row r="275" ht="15.75" customHeight="1">
      <c r="A275" s="17" t="s">
        <v>53</v>
      </c>
      <c r="B275" s="10" t="s">
        <v>24</v>
      </c>
      <c r="C275" s="10" t="s">
        <v>24</v>
      </c>
      <c r="D275" s="5" t="s">
        <v>39</v>
      </c>
      <c r="E275" s="5" t="s">
        <v>39</v>
      </c>
      <c r="F275" s="12" t="s">
        <v>41</v>
      </c>
      <c r="G275" s="13" t="s">
        <v>47</v>
      </c>
      <c r="H275" s="17" t="s">
        <v>2491</v>
      </c>
      <c r="I275" s="17">
        <v>350.0</v>
      </c>
      <c r="J275" s="18">
        <f t="shared" si="1"/>
        <v>312.5</v>
      </c>
      <c r="K275" s="17">
        <v>211.24</v>
      </c>
      <c r="L275" s="6" t="s">
        <v>62</v>
      </c>
      <c r="M275" s="6" t="b">
        <f t="shared" si="2"/>
        <v>0</v>
      </c>
      <c r="N275" s="6" t="s">
        <v>64</v>
      </c>
      <c r="O275" s="13" t="s">
        <v>41</v>
      </c>
      <c r="Q275" s="6" t="s">
        <v>39</v>
      </c>
    </row>
    <row r="276" ht="15.75" customHeight="1">
      <c r="A276" s="17" t="s">
        <v>61</v>
      </c>
      <c r="B276" s="10" t="s">
        <v>24</v>
      </c>
      <c r="C276" s="10" t="s">
        <v>24</v>
      </c>
      <c r="D276" s="5" t="s">
        <v>39</v>
      </c>
      <c r="E276" s="5" t="s">
        <v>39</v>
      </c>
      <c r="F276" s="12" t="s">
        <v>41</v>
      </c>
      <c r="G276" s="13" t="s">
        <v>47</v>
      </c>
      <c r="H276" s="17" t="s">
        <v>2491</v>
      </c>
      <c r="I276" s="17">
        <v>220.0</v>
      </c>
      <c r="J276" s="18">
        <f t="shared" si="1"/>
        <v>196.4285714</v>
      </c>
      <c r="K276" s="17">
        <v>128.12</v>
      </c>
      <c r="L276" s="6" t="s">
        <v>62</v>
      </c>
      <c r="M276" s="6" t="b">
        <f t="shared" si="2"/>
        <v>0</v>
      </c>
      <c r="N276" s="6" t="s">
        <v>64</v>
      </c>
      <c r="O276" s="13" t="s">
        <v>41</v>
      </c>
      <c r="Q276" s="6" t="s">
        <v>39</v>
      </c>
    </row>
    <row r="277" ht="15.75" customHeight="1">
      <c r="A277" s="17" t="s">
        <v>63</v>
      </c>
      <c r="B277" s="10" t="s">
        <v>24</v>
      </c>
      <c r="C277" s="10" t="s">
        <v>24</v>
      </c>
      <c r="D277" s="5" t="s">
        <v>39</v>
      </c>
      <c r="E277" s="5" t="s">
        <v>39</v>
      </c>
      <c r="F277" s="12" t="s">
        <v>41</v>
      </c>
      <c r="G277" s="13" t="s">
        <v>47</v>
      </c>
      <c r="H277" s="17" t="s">
        <v>2491</v>
      </c>
      <c r="I277" s="17">
        <v>220.0</v>
      </c>
      <c r="J277" s="18">
        <f t="shared" si="1"/>
        <v>196.4285714</v>
      </c>
      <c r="K277" s="17">
        <v>123.55</v>
      </c>
      <c r="L277" s="6" t="s">
        <v>62</v>
      </c>
      <c r="M277" s="6" t="b">
        <f t="shared" si="2"/>
        <v>0</v>
      </c>
      <c r="N277" s="6" t="s">
        <v>64</v>
      </c>
      <c r="O277" s="13" t="s">
        <v>41</v>
      </c>
      <c r="Q277" s="6" t="s">
        <v>39</v>
      </c>
    </row>
    <row r="278" ht="15.75" customHeight="1">
      <c r="A278" s="17" t="s">
        <v>92</v>
      </c>
      <c r="B278" s="10" t="s">
        <v>24</v>
      </c>
      <c r="C278" s="10" t="s">
        <v>24</v>
      </c>
      <c r="D278" s="5" t="s">
        <v>39</v>
      </c>
      <c r="E278" s="5" t="s">
        <v>39</v>
      </c>
      <c r="F278" s="12" t="s">
        <v>41</v>
      </c>
      <c r="G278" s="13" t="s">
        <v>47</v>
      </c>
      <c r="H278" s="17" t="s">
        <v>2491</v>
      </c>
      <c r="I278" s="17">
        <v>180.0</v>
      </c>
      <c r="J278" s="18">
        <f t="shared" si="1"/>
        <v>160.7142857</v>
      </c>
      <c r="K278" s="17">
        <v>101.65</v>
      </c>
      <c r="L278" s="6" t="s">
        <v>62</v>
      </c>
      <c r="M278" s="6" t="b">
        <f t="shared" si="2"/>
        <v>0</v>
      </c>
      <c r="N278" s="6" t="s">
        <v>64</v>
      </c>
      <c r="O278" s="13" t="s">
        <v>41</v>
      </c>
      <c r="Q278" s="6" t="s">
        <v>39</v>
      </c>
    </row>
    <row r="279" ht="15.75" customHeight="1">
      <c r="A279" s="17" t="s">
        <v>109</v>
      </c>
      <c r="B279" s="10" t="s">
        <v>24</v>
      </c>
      <c r="C279" s="10" t="s">
        <v>24</v>
      </c>
      <c r="D279" s="5" t="s">
        <v>39</v>
      </c>
      <c r="E279" s="5" t="s">
        <v>39</v>
      </c>
      <c r="F279" s="12" t="s">
        <v>41</v>
      </c>
      <c r="G279" s="13" t="s">
        <v>47</v>
      </c>
      <c r="H279" s="17" t="s">
        <v>2491</v>
      </c>
      <c r="I279" s="17">
        <v>225.0</v>
      </c>
      <c r="J279" s="18">
        <f t="shared" si="1"/>
        <v>200.8928571</v>
      </c>
      <c r="K279" s="17">
        <v>133.78</v>
      </c>
      <c r="L279" s="6" t="s">
        <v>62</v>
      </c>
      <c r="M279" s="6" t="b">
        <f t="shared" si="2"/>
        <v>0</v>
      </c>
      <c r="N279" s="6" t="s">
        <v>64</v>
      </c>
      <c r="O279" s="13" t="s">
        <v>41</v>
      </c>
      <c r="Q279" s="6" t="s">
        <v>39</v>
      </c>
    </row>
    <row r="280" ht="15.75" customHeight="1">
      <c r="A280" s="17" t="s">
        <v>175</v>
      </c>
      <c r="B280" s="10" t="s">
        <v>1799</v>
      </c>
      <c r="C280" s="10" t="s">
        <v>1799</v>
      </c>
      <c r="D280" s="5" t="s">
        <v>39</v>
      </c>
      <c r="E280" s="5" t="s">
        <v>39</v>
      </c>
      <c r="F280" s="12" t="s">
        <v>41</v>
      </c>
      <c r="G280" s="13" t="s">
        <v>47</v>
      </c>
      <c r="H280" s="17" t="s">
        <v>2491</v>
      </c>
      <c r="I280" s="17">
        <v>290.0</v>
      </c>
      <c r="J280" s="18">
        <f t="shared" si="1"/>
        <v>258.9285714</v>
      </c>
      <c r="K280" s="17">
        <v>168.96</v>
      </c>
      <c r="L280" s="6" t="s">
        <v>62</v>
      </c>
      <c r="M280" s="6" t="b">
        <f t="shared" si="2"/>
        <v>0</v>
      </c>
      <c r="N280" s="6" t="s">
        <v>64</v>
      </c>
      <c r="O280" s="13" t="s">
        <v>41</v>
      </c>
      <c r="Q280" s="6" t="s">
        <v>39</v>
      </c>
    </row>
    <row r="281" ht="15.75" customHeight="1">
      <c r="A281" s="17" t="s">
        <v>217</v>
      </c>
      <c r="B281" s="10" t="s">
        <v>24</v>
      </c>
      <c r="C281" s="10" t="s">
        <v>24</v>
      </c>
      <c r="D281" s="5" t="s">
        <v>39</v>
      </c>
      <c r="E281" s="5" t="s">
        <v>39</v>
      </c>
      <c r="F281" s="12" t="s">
        <v>41</v>
      </c>
      <c r="G281" s="13" t="s">
        <v>47</v>
      </c>
      <c r="H281" s="17" t="s">
        <v>2491</v>
      </c>
      <c r="I281" s="17">
        <v>250.0</v>
      </c>
      <c r="J281" s="18">
        <f t="shared" si="1"/>
        <v>223.2142857</v>
      </c>
      <c r="K281" s="17">
        <v>136.68</v>
      </c>
      <c r="L281" s="6" t="s">
        <v>62</v>
      </c>
      <c r="M281" s="6" t="b">
        <f t="shared" si="2"/>
        <v>0</v>
      </c>
      <c r="N281" s="6" t="s">
        <v>64</v>
      </c>
      <c r="O281" s="13" t="s">
        <v>41</v>
      </c>
      <c r="Q281" s="6" t="s">
        <v>39</v>
      </c>
    </row>
    <row r="282" ht="15.75" customHeight="1">
      <c r="A282" s="17" t="s">
        <v>283</v>
      </c>
      <c r="B282" s="10" t="s">
        <v>24</v>
      </c>
      <c r="C282" s="10" t="s">
        <v>24</v>
      </c>
      <c r="D282" s="5" t="s">
        <v>39</v>
      </c>
      <c r="E282" s="5" t="s">
        <v>39</v>
      </c>
      <c r="F282" s="12" t="s">
        <v>41</v>
      </c>
      <c r="G282" s="13" t="s">
        <v>47</v>
      </c>
      <c r="H282" s="17" t="s">
        <v>2491</v>
      </c>
      <c r="I282" s="17">
        <v>65.0</v>
      </c>
      <c r="J282" s="18">
        <f t="shared" si="1"/>
        <v>58.03571429</v>
      </c>
      <c r="K282" s="17">
        <v>36.86</v>
      </c>
      <c r="L282" s="6" t="s">
        <v>62</v>
      </c>
      <c r="M282" s="6" t="b">
        <f t="shared" si="2"/>
        <v>0</v>
      </c>
      <c r="N282" s="6" t="s">
        <v>64</v>
      </c>
      <c r="O282" s="13" t="s">
        <v>41</v>
      </c>
      <c r="Q282" s="6" t="s">
        <v>39</v>
      </c>
    </row>
    <row r="283" ht="15.75" customHeight="1">
      <c r="A283" s="17" t="s">
        <v>285</v>
      </c>
      <c r="B283" s="10" t="s">
        <v>24</v>
      </c>
      <c r="C283" s="10" t="s">
        <v>24</v>
      </c>
      <c r="D283" s="5" t="s">
        <v>39</v>
      </c>
      <c r="E283" s="5" t="s">
        <v>39</v>
      </c>
      <c r="F283" s="12" t="s">
        <v>41</v>
      </c>
      <c r="G283" s="13" t="s">
        <v>47</v>
      </c>
      <c r="H283" s="17" t="s">
        <v>2491</v>
      </c>
      <c r="I283" s="17">
        <v>230.0</v>
      </c>
      <c r="J283" s="18">
        <f t="shared" si="1"/>
        <v>205.3571429</v>
      </c>
      <c r="K283" s="17">
        <v>127.37</v>
      </c>
      <c r="L283" s="6" t="s">
        <v>62</v>
      </c>
      <c r="M283" s="6" t="b">
        <f t="shared" si="2"/>
        <v>0</v>
      </c>
      <c r="N283" s="6" t="s">
        <v>64</v>
      </c>
      <c r="O283" s="13" t="s">
        <v>41</v>
      </c>
      <c r="Q283" s="6" t="s">
        <v>39</v>
      </c>
    </row>
    <row r="284" ht="15.75" customHeight="1">
      <c r="A284" s="17" t="s">
        <v>297</v>
      </c>
      <c r="B284" s="10" t="s">
        <v>24</v>
      </c>
      <c r="C284" s="10" t="s">
        <v>24</v>
      </c>
      <c r="D284" s="5" t="s">
        <v>39</v>
      </c>
      <c r="E284" s="5" t="s">
        <v>39</v>
      </c>
      <c r="F284" s="12" t="s">
        <v>41</v>
      </c>
      <c r="G284" s="13" t="s">
        <v>47</v>
      </c>
      <c r="H284" s="17" t="s">
        <v>2491</v>
      </c>
      <c r="I284" s="17">
        <v>320.0</v>
      </c>
      <c r="J284" s="18">
        <f t="shared" si="1"/>
        <v>285.7142857</v>
      </c>
      <c r="K284" s="17">
        <v>175.69</v>
      </c>
      <c r="L284" s="6" t="s">
        <v>62</v>
      </c>
      <c r="M284" s="6" t="b">
        <f t="shared" si="2"/>
        <v>0</v>
      </c>
      <c r="N284" s="6" t="s">
        <v>64</v>
      </c>
      <c r="O284" s="13" t="s">
        <v>41</v>
      </c>
      <c r="Q284" s="6" t="s">
        <v>39</v>
      </c>
    </row>
    <row r="285" ht="15.75" customHeight="1">
      <c r="A285" s="17" t="s">
        <v>299</v>
      </c>
      <c r="B285" s="10" t="s">
        <v>1799</v>
      </c>
      <c r="C285" s="10" t="s">
        <v>1799</v>
      </c>
      <c r="D285" s="5" t="s">
        <v>39</v>
      </c>
      <c r="E285" s="5" t="s">
        <v>39</v>
      </c>
      <c r="F285" s="12" t="s">
        <v>41</v>
      </c>
      <c r="G285" s="13" t="s">
        <v>47</v>
      </c>
      <c r="H285" s="17" t="s">
        <v>2491</v>
      </c>
      <c r="I285" s="17">
        <v>226.0</v>
      </c>
      <c r="J285" s="18">
        <f t="shared" si="1"/>
        <v>201.7857143</v>
      </c>
      <c r="K285" s="17">
        <v>125.46</v>
      </c>
      <c r="L285" s="6" t="s">
        <v>62</v>
      </c>
      <c r="M285" s="6" t="b">
        <f t="shared" si="2"/>
        <v>0</v>
      </c>
      <c r="N285" s="6" t="s">
        <v>64</v>
      </c>
      <c r="O285" s="13" t="s">
        <v>41</v>
      </c>
      <c r="Q285" s="6" t="s">
        <v>39</v>
      </c>
    </row>
    <row r="286" ht="15.75" customHeight="1">
      <c r="A286" s="17" t="s">
        <v>357</v>
      </c>
      <c r="B286" s="10" t="s">
        <v>1799</v>
      </c>
      <c r="C286" s="10" t="s">
        <v>1799</v>
      </c>
      <c r="D286" s="5" t="s">
        <v>39</v>
      </c>
      <c r="E286" s="5" t="s">
        <v>39</v>
      </c>
      <c r="F286" s="12" t="s">
        <v>41</v>
      </c>
      <c r="G286" s="13" t="s">
        <v>47</v>
      </c>
      <c r="H286" s="17" t="s">
        <v>2491</v>
      </c>
      <c r="I286" s="17">
        <v>550.0</v>
      </c>
      <c r="J286" s="18">
        <f t="shared" si="1"/>
        <v>491.0714286</v>
      </c>
      <c r="K286" s="17">
        <v>324.49</v>
      </c>
      <c r="L286" s="6" t="s">
        <v>62</v>
      </c>
      <c r="M286" s="6" t="b">
        <f t="shared" si="2"/>
        <v>0</v>
      </c>
      <c r="N286" s="6" t="s">
        <v>64</v>
      </c>
      <c r="O286" s="13" t="s">
        <v>41</v>
      </c>
      <c r="Q286" s="6" t="s">
        <v>39</v>
      </c>
    </row>
    <row r="287" ht="15.75" customHeight="1">
      <c r="A287" s="17" t="s">
        <v>362</v>
      </c>
      <c r="B287" s="10" t="s">
        <v>24</v>
      </c>
      <c r="C287" s="10" t="s">
        <v>24</v>
      </c>
      <c r="D287" s="5" t="s">
        <v>39</v>
      </c>
      <c r="E287" s="5" t="s">
        <v>39</v>
      </c>
      <c r="F287" s="12" t="s">
        <v>41</v>
      </c>
      <c r="G287" s="13" t="s">
        <v>47</v>
      </c>
      <c r="H287" s="17" t="s">
        <v>2491</v>
      </c>
      <c r="I287" s="17">
        <v>185.0</v>
      </c>
      <c r="J287" s="18">
        <f t="shared" si="1"/>
        <v>165.1785714</v>
      </c>
      <c r="K287" s="17">
        <v>101.65</v>
      </c>
      <c r="L287" s="6" t="s">
        <v>62</v>
      </c>
      <c r="M287" s="6" t="b">
        <f t="shared" si="2"/>
        <v>0</v>
      </c>
      <c r="N287" s="6" t="s">
        <v>64</v>
      </c>
      <c r="O287" s="13" t="s">
        <v>41</v>
      </c>
      <c r="Q287" s="6" t="s">
        <v>39</v>
      </c>
    </row>
    <row r="288" ht="15.75" customHeight="1">
      <c r="A288" s="17" t="s">
        <v>738</v>
      </c>
      <c r="B288" s="10" t="s">
        <v>1799</v>
      </c>
      <c r="C288" s="10" t="s">
        <v>1799</v>
      </c>
      <c r="D288" s="5" t="s">
        <v>39</v>
      </c>
      <c r="E288" s="5" t="s">
        <v>39</v>
      </c>
      <c r="F288" s="12" t="s">
        <v>41</v>
      </c>
      <c r="G288" s="13" t="s">
        <v>47</v>
      </c>
      <c r="H288" s="17" t="s">
        <v>2491</v>
      </c>
      <c r="I288" s="17">
        <v>260.0</v>
      </c>
      <c r="J288" s="18">
        <f t="shared" si="1"/>
        <v>232.1428571</v>
      </c>
      <c r="K288" s="17">
        <v>135.94</v>
      </c>
      <c r="L288" s="6" t="s">
        <v>62</v>
      </c>
      <c r="M288" s="6" t="b">
        <f t="shared" si="2"/>
        <v>0</v>
      </c>
      <c r="N288" s="6" t="s">
        <v>64</v>
      </c>
      <c r="O288" s="13" t="s">
        <v>41</v>
      </c>
      <c r="Q288" s="6" t="s">
        <v>39</v>
      </c>
    </row>
    <row r="289" ht="15.75" customHeight="1">
      <c r="A289" s="17" t="s">
        <v>739</v>
      </c>
      <c r="B289" s="10" t="s">
        <v>1799</v>
      </c>
      <c r="C289" s="10" t="s">
        <v>1799</v>
      </c>
      <c r="D289" s="5" t="s">
        <v>39</v>
      </c>
      <c r="E289" s="5" t="s">
        <v>39</v>
      </c>
      <c r="F289" s="12" t="s">
        <v>41</v>
      </c>
      <c r="G289" s="13" t="s">
        <v>47</v>
      </c>
      <c r="H289" s="17" t="s">
        <v>2491</v>
      </c>
      <c r="I289" s="17">
        <v>200.0</v>
      </c>
      <c r="J289" s="18">
        <f t="shared" si="1"/>
        <v>178.5714286</v>
      </c>
      <c r="K289" s="17">
        <v>115.71</v>
      </c>
      <c r="L289" s="6" t="s">
        <v>62</v>
      </c>
      <c r="M289" s="6" t="b">
        <f t="shared" si="2"/>
        <v>0</v>
      </c>
      <c r="N289" s="6" t="s">
        <v>64</v>
      </c>
      <c r="O289" s="13" t="s">
        <v>41</v>
      </c>
      <c r="Q289" s="6" t="s">
        <v>39</v>
      </c>
    </row>
    <row r="290" ht="15.75" customHeight="1">
      <c r="A290" s="17" t="s">
        <v>745</v>
      </c>
      <c r="B290" s="10" t="s">
        <v>1799</v>
      </c>
      <c r="C290" s="10" t="s">
        <v>1799</v>
      </c>
      <c r="D290" s="5" t="s">
        <v>39</v>
      </c>
      <c r="E290" s="5" t="s">
        <v>39</v>
      </c>
      <c r="F290" s="12" t="s">
        <v>41</v>
      </c>
      <c r="G290" s="13" t="s">
        <v>47</v>
      </c>
      <c r="H290" s="17" t="s">
        <v>2491</v>
      </c>
      <c r="I290" s="17">
        <v>380.0</v>
      </c>
      <c r="J290" s="18">
        <f t="shared" si="1"/>
        <v>339.2857143</v>
      </c>
      <c r="K290" s="17">
        <v>215.62</v>
      </c>
      <c r="L290" s="6" t="s">
        <v>62</v>
      </c>
      <c r="M290" s="6" t="b">
        <f t="shared" si="2"/>
        <v>0</v>
      </c>
      <c r="N290" s="6" t="s">
        <v>64</v>
      </c>
      <c r="O290" s="13" t="s">
        <v>41</v>
      </c>
      <c r="Q290" s="6" t="s">
        <v>39</v>
      </c>
    </row>
    <row r="291" ht="15.75" customHeight="1">
      <c r="A291" s="17" t="s">
        <v>750</v>
      </c>
      <c r="B291" s="10" t="s">
        <v>24</v>
      </c>
      <c r="C291" s="10" t="s">
        <v>24</v>
      </c>
      <c r="D291" s="5" t="s">
        <v>39</v>
      </c>
      <c r="E291" s="5" t="s">
        <v>39</v>
      </c>
      <c r="F291" s="12" t="s">
        <v>41</v>
      </c>
      <c r="G291" s="13" t="s">
        <v>47</v>
      </c>
      <c r="H291" s="17" t="s">
        <v>2491</v>
      </c>
      <c r="I291" s="17">
        <v>24.0</v>
      </c>
      <c r="J291" s="18">
        <f t="shared" si="1"/>
        <v>21.42857143</v>
      </c>
      <c r="K291" s="17">
        <v>12.5</v>
      </c>
      <c r="L291" s="6" t="s">
        <v>62</v>
      </c>
      <c r="M291" s="6" t="b">
        <f t="shared" si="2"/>
        <v>0</v>
      </c>
      <c r="N291" s="6" t="s">
        <v>64</v>
      </c>
      <c r="O291" s="13" t="s">
        <v>41</v>
      </c>
      <c r="Q291" s="6" t="s">
        <v>39</v>
      </c>
    </row>
    <row r="292" ht="15.75" customHeight="1">
      <c r="A292" s="17" t="s">
        <v>754</v>
      </c>
      <c r="B292" s="10" t="s">
        <v>24</v>
      </c>
      <c r="C292" s="10" t="s">
        <v>24</v>
      </c>
      <c r="D292" s="5" t="s">
        <v>39</v>
      </c>
      <c r="E292" s="5" t="s">
        <v>39</v>
      </c>
      <c r="F292" s="12" t="s">
        <v>41</v>
      </c>
      <c r="G292" s="13" t="s">
        <v>47</v>
      </c>
      <c r="H292" s="17" t="s">
        <v>2491</v>
      </c>
      <c r="I292" s="17">
        <v>153.0</v>
      </c>
      <c r="J292" s="18">
        <f t="shared" si="1"/>
        <v>136.6071429</v>
      </c>
      <c r="K292" s="17">
        <v>88.94</v>
      </c>
      <c r="L292" s="6" t="s">
        <v>62</v>
      </c>
      <c r="M292" s="6" t="b">
        <f t="shared" si="2"/>
        <v>0</v>
      </c>
      <c r="N292" s="6" t="s">
        <v>64</v>
      </c>
      <c r="O292" s="13" t="s">
        <v>41</v>
      </c>
      <c r="Q292" s="6" t="s">
        <v>39</v>
      </c>
    </row>
    <row r="293" ht="15.75" customHeight="1">
      <c r="A293" s="17" t="s">
        <v>833</v>
      </c>
      <c r="B293" s="10" t="s">
        <v>1799</v>
      </c>
      <c r="C293" s="10" t="s">
        <v>1799</v>
      </c>
      <c r="D293" s="5" t="s">
        <v>39</v>
      </c>
      <c r="E293" s="5" t="s">
        <v>39</v>
      </c>
      <c r="F293" s="12" t="s">
        <v>41</v>
      </c>
      <c r="G293" s="13" t="s">
        <v>47</v>
      </c>
      <c r="H293" s="17" t="s">
        <v>2491</v>
      </c>
      <c r="I293" s="17">
        <v>225.0</v>
      </c>
      <c r="J293" s="18">
        <f t="shared" si="1"/>
        <v>200.8928571</v>
      </c>
      <c r="K293" s="17">
        <v>93.75</v>
      </c>
      <c r="L293" s="6" t="s">
        <v>62</v>
      </c>
      <c r="M293" s="6" t="b">
        <f t="shared" si="2"/>
        <v>0</v>
      </c>
      <c r="N293" s="6" t="s">
        <v>64</v>
      </c>
      <c r="O293" s="13" t="s">
        <v>41</v>
      </c>
      <c r="Q293" s="6" t="s">
        <v>39</v>
      </c>
    </row>
    <row r="294" ht="15.75" customHeight="1">
      <c r="A294" s="17" t="s">
        <v>839</v>
      </c>
      <c r="B294" s="10" t="s">
        <v>1799</v>
      </c>
      <c r="C294" s="10" t="s">
        <v>1799</v>
      </c>
      <c r="D294" s="5" t="s">
        <v>39</v>
      </c>
      <c r="E294" s="5" t="s">
        <v>39</v>
      </c>
      <c r="F294" s="12" t="s">
        <v>41</v>
      </c>
      <c r="G294" s="13" t="s">
        <v>47</v>
      </c>
      <c r="H294" s="17" t="s">
        <v>2491</v>
      </c>
      <c r="I294" s="17">
        <v>1170.0</v>
      </c>
      <c r="J294" s="18">
        <f t="shared" si="1"/>
        <v>1044.642857</v>
      </c>
      <c r="K294" s="17">
        <v>716.41</v>
      </c>
      <c r="L294" s="6" t="s">
        <v>62</v>
      </c>
      <c r="M294" s="6" t="b">
        <f t="shared" si="2"/>
        <v>0</v>
      </c>
      <c r="N294" s="6" t="s">
        <v>64</v>
      </c>
      <c r="O294" s="13" t="s">
        <v>41</v>
      </c>
      <c r="Q294" s="6" t="s">
        <v>39</v>
      </c>
    </row>
    <row r="295" ht="15.75" customHeight="1">
      <c r="A295" s="17" t="s">
        <v>852</v>
      </c>
      <c r="B295" s="10" t="s">
        <v>1799</v>
      </c>
      <c r="C295" s="10" t="s">
        <v>1799</v>
      </c>
      <c r="D295" s="5" t="s">
        <v>39</v>
      </c>
      <c r="E295" s="5" t="s">
        <v>39</v>
      </c>
      <c r="F295" s="12" t="s">
        <v>41</v>
      </c>
      <c r="G295" s="13" t="s">
        <v>47</v>
      </c>
      <c r="H295" s="17" t="s">
        <v>2491</v>
      </c>
      <c r="I295" s="17">
        <v>650.0</v>
      </c>
      <c r="J295" s="18">
        <f t="shared" si="1"/>
        <v>580.3571429</v>
      </c>
      <c r="K295" s="17">
        <v>375.0</v>
      </c>
      <c r="L295" s="6" t="s">
        <v>62</v>
      </c>
      <c r="M295" s="6" t="b">
        <f t="shared" si="2"/>
        <v>0</v>
      </c>
      <c r="N295" s="6" t="s">
        <v>64</v>
      </c>
      <c r="O295" s="13" t="s">
        <v>41</v>
      </c>
      <c r="Q295" s="6" t="s">
        <v>39</v>
      </c>
    </row>
    <row r="296" ht="15.75" customHeight="1">
      <c r="A296" s="17" t="s">
        <v>935</v>
      </c>
      <c r="B296" s="10" t="s">
        <v>1799</v>
      </c>
      <c r="C296" s="10" t="s">
        <v>1799</v>
      </c>
      <c r="D296" s="5" t="s">
        <v>39</v>
      </c>
      <c r="E296" s="5" t="s">
        <v>39</v>
      </c>
      <c r="F296" s="12" t="s">
        <v>41</v>
      </c>
      <c r="G296" s="13" t="s">
        <v>47</v>
      </c>
      <c r="H296" s="17" t="s">
        <v>2491</v>
      </c>
      <c r="I296" s="17">
        <v>325.0</v>
      </c>
      <c r="J296" s="18">
        <f t="shared" si="1"/>
        <v>290.1785714</v>
      </c>
      <c r="K296" s="17">
        <v>187.5</v>
      </c>
      <c r="L296" s="6" t="s">
        <v>62</v>
      </c>
      <c r="M296" s="6" t="b">
        <f t="shared" si="2"/>
        <v>0</v>
      </c>
      <c r="N296" s="6" t="s">
        <v>64</v>
      </c>
      <c r="O296" s="13" t="s">
        <v>41</v>
      </c>
      <c r="Q296" s="6" t="s">
        <v>39</v>
      </c>
    </row>
    <row r="297" ht="15.75" customHeight="1">
      <c r="A297" s="17" t="s">
        <v>1073</v>
      </c>
      <c r="B297" s="10" t="s">
        <v>24</v>
      </c>
      <c r="C297" s="10" t="s">
        <v>24</v>
      </c>
      <c r="D297" s="5" t="s">
        <v>39</v>
      </c>
      <c r="E297" s="5" t="s">
        <v>39</v>
      </c>
      <c r="F297" s="12" t="s">
        <v>41</v>
      </c>
      <c r="G297" s="13" t="s">
        <v>47</v>
      </c>
      <c r="H297" s="17" t="s">
        <v>2491</v>
      </c>
      <c r="I297" s="17">
        <v>250.0</v>
      </c>
      <c r="J297" s="18">
        <f t="shared" si="1"/>
        <v>223.2142857</v>
      </c>
      <c r="K297" s="17">
        <v>131.46</v>
      </c>
      <c r="L297" s="6" t="s">
        <v>62</v>
      </c>
      <c r="M297" s="6" t="b">
        <f t="shared" si="2"/>
        <v>0</v>
      </c>
      <c r="N297" s="6" t="s">
        <v>64</v>
      </c>
      <c r="O297" s="13" t="s">
        <v>41</v>
      </c>
      <c r="Q297" s="6" t="s">
        <v>39</v>
      </c>
    </row>
    <row r="298" ht="15.75" customHeight="1">
      <c r="A298" s="17" t="s">
        <v>1230</v>
      </c>
      <c r="B298" s="10" t="s">
        <v>1799</v>
      </c>
      <c r="C298" s="10" t="s">
        <v>1799</v>
      </c>
      <c r="D298" s="5" t="s">
        <v>39</v>
      </c>
      <c r="E298" s="5" t="s">
        <v>39</v>
      </c>
      <c r="F298" s="12" t="s">
        <v>41</v>
      </c>
      <c r="G298" s="13" t="s">
        <v>47</v>
      </c>
      <c r="H298" s="17" t="s">
        <v>2491</v>
      </c>
      <c r="I298" s="17">
        <v>350.0</v>
      </c>
      <c r="J298" s="18">
        <f t="shared" si="1"/>
        <v>312.5</v>
      </c>
      <c r="K298" s="17">
        <v>187.21</v>
      </c>
      <c r="L298" s="6" t="s">
        <v>62</v>
      </c>
      <c r="M298" s="6" t="b">
        <f t="shared" si="2"/>
        <v>0</v>
      </c>
      <c r="N298" s="6" t="s">
        <v>64</v>
      </c>
      <c r="O298" s="13" t="s">
        <v>41</v>
      </c>
      <c r="Q298" s="6" t="s">
        <v>39</v>
      </c>
    </row>
    <row r="299" ht="15.75" customHeight="1">
      <c r="A299" s="17" t="s">
        <v>1236</v>
      </c>
      <c r="B299" s="10" t="s">
        <v>1799</v>
      </c>
      <c r="C299" s="10" t="s">
        <v>1799</v>
      </c>
      <c r="D299" s="5" t="s">
        <v>39</v>
      </c>
      <c r="E299" s="5" t="s">
        <v>39</v>
      </c>
      <c r="F299" s="12" t="s">
        <v>41</v>
      </c>
      <c r="G299" s="13" t="s">
        <v>47</v>
      </c>
      <c r="H299" s="17" t="s">
        <v>2491</v>
      </c>
      <c r="I299" s="17">
        <v>525.0</v>
      </c>
      <c r="J299" s="18">
        <f t="shared" si="1"/>
        <v>468.75</v>
      </c>
      <c r="K299" s="17">
        <v>309.37</v>
      </c>
      <c r="L299" s="6" t="s">
        <v>62</v>
      </c>
      <c r="M299" s="6" t="b">
        <f t="shared" si="2"/>
        <v>0</v>
      </c>
      <c r="N299" s="6" t="s">
        <v>64</v>
      </c>
      <c r="O299" s="13" t="s">
        <v>41</v>
      </c>
      <c r="Q299" s="6" t="s">
        <v>39</v>
      </c>
    </row>
    <row r="300" ht="15.75" customHeight="1">
      <c r="A300" s="17" t="s">
        <v>1241</v>
      </c>
      <c r="B300" s="10" t="s">
        <v>24</v>
      </c>
      <c r="C300" s="10" t="s">
        <v>24</v>
      </c>
      <c r="D300" s="5" t="s">
        <v>39</v>
      </c>
      <c r="E300" s="5" t="s">
        <v>39</v>
      </c>
      <c r="F300" s="12" t="s">
        <v>41</v>
      </c>
      <c r="G300" s="13" t="s">
        <v>47</v>
      </c>
      <c r="H300" s="17" t="s">
        <v>2491</v>
      </c>
      <c r="I300" s="17">
        <v>135.0</v>
      </c>
      <c r="J300" s="18">
        <f t="shared" si="1"/>
        <v>120.5357143</v>
      </c>
      <c r="K300" s="17">
        <v>70.31</v>
      </c>
      <c r="L300" s="6" t="s">
        <v>62</v>
      </c>
      <c r="M300" s="6" t="b">
        <f t="shared" si="2"/>
        <v>0</v>
      </c>
      <c r="N300" s="6" t="s">
        <v>64</v>
      </c>
      <c r="O300" s="13" t="s">
        <v>41</v>
      </c>
      <c r="Q300" s="6" t="s">
        <v>39</v>
      </c>
    </row>
    <row r="301" ht="15.75" customHeight="1">
      <c r="A301" s="17" t="s">
        <v>1292</v>
      </c>
      <c r="B301" s="10" t="s">
        <v>24</v>
      </c>
      <c r="C301" s="10" t="s">
        <v>24</v>
      </c>
      <c r="D301" s="5" t="s">
        <v>39</v>
      </c>
      <c r="E301" s="5" t="s">
        <v>39</v>
      </c>
      <c r="F301" s="12" t="s">
        <v>41</v>
      </c>
      <c r="G301" s="13" t="s">
        <v>47</v>
      </c>
      <c r="H301" s="17" t="s">
        <v>2491</v>
      </c>
      <c r="I301" s="17">
        <v>95.0</v>
      </c>
      <c r="J301" s="18">
        <f t="shared" si="1"/>
        <v>84.82142857</v>
      </c>
      <c r="K301" s="17">
        <v>51.57</v>
      </c>
      <c r="L301" s="6" t="s">
        <v>62</v>
      </c>
      <c r="M301" s="6" t="b">
        <f t="shared" si="2"/>
        <v>0</v>
      </c>
      <c r="N301" s="6" t="s">
        <v>64</v>
      </c>
      <c r="O301" s="13" t="s">
        <v>41</v>
      </c>
      <c r="Q301" s="6" t="s">
        <v>39</v>
      </c>
    </row>
    <row r="302" ht="15.75" customHeight="1">
      <c r="A302" s="17" t="s">
        <v>1308</v>
      </c>
      <c r="B302" s="10" t="s">
        <v>1799</v>
      </c>
      <c r="C302" s="10" t="s">
        <v>1799</v>
      </c>
      <c r="D302" s="5" t="s">
        <v>39</v>
      </c>
      <c r="E302" s="5" t="s">
        <v>39</v>
      </c>
      <c r="F302" s="12" t="s">
        <v>41</v>
      </c>
      <c r="G302" s="13" t="s">
        <v>47</v>
      </c>
      <c r="H302" s="17" t="s">
        <v>2491</v>
      </c>
      <c r="I302" s="17">
        <v>500.0</v>
      </c>
      <c r="J302" s="18">
        <f t="shared" si="1"/>
        <v>446.4285714</v>
      </c>
      <c r="K302" s="17">
        <v>292.44</v>
      </c>
      <c r="L302" s="6" t="s">
        <v>62</v>
      </c>
      <c r="M302" s="6" t="b">
        <f t="shared" si="2"/>
        <v>0</v>
      </c>
      <c r="N302" s="6" t="s">
        <v>64</v>
      </c>
      <c r="O302" s="13" t="s">
        <v>41</v>
      </c>
      <c r="Q302" s="6" t="s">
        <v>39</v>
      </c>
    </row>
    <row r="303" ht="15.75" customHeight="1">
      <c r="A303" s="17" t="s">
        <v>1418</v>
      </c>
      <c r="B303" s="10" t="s">
        <v>1799</v>
      </c>
      <c r="C303" s="10" t="s">
        <v>1799</v>
      </c>
      <c r="D303" s="5" t="s">
        <v>39</v>
      </c>
      <c r="E303" s="5" t="s">
        <v>39</v>
      </c>
      <c r="F303" s="12" t="s">
        <v>41</v>
      </c>
      <c r="G303" s="13" t="s">
        <v>47</v>
      </c>
      <c r="H303" s="17" t="s">
        <v>2491</v>
      </c>
      <c r="I303" s="17">
        <v>260.0</v>
      </c>
      <c r="J303" s="18">
        <f t="shared" si="1"/>
        <v>232.1428571</v>
      </c>
      <c r="K303" s="17">
        <v>147.19</v>
      </c>
      <c r="L303" s="6" t="s">
        <v>62</v>
      </c>
      <c r="M303" s="6" t="b">
        <f t="shared" si="2"/>
        <v>0</v>
      </c>
      <c r="N303" s="6" t="s">
        <v>64</v>
      </c>
      <c r="O303" s="13" t="s">
        <v>41</v>
      </c>
      <c r="Q303" s="6" t="s">
        <v>39</v>
      </c>
    </row>
    <row r="304" ht="15.75" customHeight="1">
      <c r="A304" s="17" t="s">
        <v>1423</v>
      </c>
      <c r="B304" s="10" t="s">
        <v>1799</v>
      </c>
      <c r="C304" s="10" t="s">
        <v>1799</v>
      </c>
      <c r="D304" s="5" t="s">
        <v>39</v>
      </c>
      <c r="E304" s="5" t="s">
        <v>39</v>
      </c>
      <c r="F304" s="12" t="s">
        <v>41</v>
      </c>
      <c r="G304" s="13" t="s">
        <v>47</v>
      </c>
      <c r="H304" s="17" t="s">
        <v>2491</v>
      </c>
      <c r="I304" s="17">
        <v>275.0</v>
      </c>
      <c r="J304" s="18">
        <f t="shared" si="1"/>
        <v>245.5357143</v>
      </c>
      <c r="K304" s="17">
        <v>154.69</v>
      </c>
      <c r="L304" s="6" t="s">
        <v>62</v>
      </c>
      <c r="M304" s="6" t="b">
        <f t="shared" si="2"/>
        <v>0</v>
      </c>
      <c r="N304" s="6" t="s">
        <v>64</v>
      </c>
      <c r="O304" s="13" t="s">
        <v>41</v>
      </c>
      <c r="Q304" s="6" t="s">
        <v>39</v>
      </c>
    </row>
    <row r="305" ht="15.75" customHeight="1">
      <c r="A305" s="17" t="s">
        <v>1513</v>
      </c>
      <c r="B305" s="10" t="s">
        <v>24</v>
      </c>
      <c r="C305" s="10" t="s">
        <v>24</v>
      </c>
      <c r="D305" s="5" t="s">
        <v>39</v>
      </c>
      <c r="E305" s="5" t="s">
        <v>39</v>
      </c>
      <c r="F305" s="12" t="s">
        <v>41</v>
      </c>
      <c r="G305" s="13" t="s">
        <v>47</v>
      </c>
      <c r="H305" s="17" t="s">
        <v>2491</v>
      </c>
      <c r="I305" s="17">
        <v>525.0</v>
      </c>
      <c r="J305" s="18">
        <f t="shared" si="1"/>
        <v>468.75</v>
      </c>
      <c r="K305" s="17">
        <v>307.78</v>
      </c>
      <c r="L305" s="6" t="s">
        <v>62</v>
      </c>
      <c r="M305" s="6" t="b">
        <f t="shared" si="2"/>
        <v>0</v>
      </c>
      <c r="N305" s="6" t="s">
        <v>64</v>
      </c>
      <c r="O305" s="13" t="s">
        <v>41</v>
      </c>
      <c r="Q305" s="6" t="s">
        <v>39</v>
      </c>
    </row>
    <row r="306" ht="15.75" customHeight="1">
      <c r="A306" s="17" t="s">
        <v>1520</v>
      </c>
      <c r="B306" s="10" t="s">
        <v>1799</v>
      </c>
      <c r="C306" s="10" t="s">
        <v>1799</v>
      </c>
      <c r="D306" s="5" t="s">
        <v>39</v>
      </c>
      <c r="E306" s="5" t="s">
        <v>39</v>
      </c>
      <c r="F306" s="12" t="s">
        <v>41</v>
      </c>
      <c r="G306" s="13" t="s">
        <v>47</v>
      </c>
      <c r="H306" s="17" t="s">
        <v>2491</v>
      </c>
      <c r="I306" s="17">
        <v>320.0</v>
      </c>
      <c r="J306" s="18">
        <f t="shared" si="1"/>
        <v>285.7142857</v>
      </c>
      <c r="K306" s="17">
        <v>186.97</v>
      </c>
      <c r="L306" s="6" t="s">
        <v>62</v>
      </c>
      <c r="M306" s="6" t="b">
        <f t="shared" si="2"/>
        <v>0</v>
      </c>
      <c r="N306" s="6" t="s">
        <v>64</v>
      </c>
      <c r="O306" s="13" t="s">
        <v>41</v>
      </c>
      <c r="Q306" s="6" t="s">
        <v>39</v>
      </c>
    </row>
    <row r="307" ht="15.75" customHeight="1">
      <c r="A307" s="17" t="s">
        <v>1595</v>
      </c>
      <c r="B307" s="10" t="s">
        <v>1799</v>
      </c>
      <c r="C307" s="10" t="s">
        <v>1799</v>
      </c>
      <c r="D307" s="5" t="s">
        <v>39</v>
      </c>
      <c r="E307" s="5" t="s">
        <v>39</v>
      </c>
      <c r="F307" s="12" t="s">
        <v>41</v>
      </c>
      <c r="G307" s="13" t="s">
        <v>47</v>
      </c>
      <c r="H307" s="17" t="s">
        <v>2491</v>
      </c>
      <c r="I307" s="17">
        <v>380.0</v>
      </c>
      <c r="J307" s="18">
        <f t="shared" si="1"/>
        <v>339.2857143</v>
      </c>
      <c r="K307" s="17">
        <v>225.63</v>
      </c>
      <c r="L307" s="6" t="s">
        <v>62</v>
      </c>
      <c r="M307" s="6" t="b">
        <f t="shared" si="2"/>
        <v>0</v>
      </c>
      <c r="N307" s="6" t="s">
        <v>64</v>
      </c>
      <c r="O307" s="13" t="s">
        <v>41</v>
      </c>
      <c r="Q307" s="6" t="s">
        <v>39</v>
      </c>
    </row>
    <row r="308" ht="15.75" customHeight="1">
      <c r="A308" s="17" t="s">
        <v>173</v>
      </c>
      <c r="B308" s="10" t="s">
        <v>24</v>
      </c>
      <c r="C308" s="10" t="s">
        <v>24</v>
      </c>
      <c r="D308" s="5" t="s">
        <v>39</v>
      </c>
      <c r="E308" s="5" t="s">
        <v>39</v>
      </c>
      <c r="F308" s="12" t="s">
        <v>41</v>
      </c>
      <c r="G308" s="13" t="s">
        <v>47</v>
      </c>
      <c r="H308" s="17" t="s">
        <v>2849</v>
      </c>
      <c r="I308" s="17">
        <v>150.0</v>
      </c>
      <c r="J308" s="18">
        <f t="shared" si="1"/>
        <v>133.9285714</v>
      </c>
      <c r="K308" s="17">
        <v>42.86</v>
      </c>
      <c r="L308" s="6" t="s">
        <v>62</v>
      </c>
      <c r="M308" s="6" t="b">
        <f t="shared" si="2"/>
        <v>0</v>
      </c>
      <c r="N308" s="6" t="s">
        <v>64</v>
      </c>
      <c r="O308" s="13" t="s">
        <v>41</v>
      </c>
      <c r="Q308" s="6" t="s">
        <v>39</v>
      </c>
    </row>
    <row r="309" ht="15.75" customHeight="1">
      <c r="A309" s="17" t="s">
        <v>201</v>
      </c>
      <c r="B309" s="10" t="s">
        <v>24</v>
      </c>
      <c r="C309" s="10" t="s">
        <v>24</v>
      </c>
      <c r="D309" s="5" t="s">
        <v>39</v>
      </c>
      <c r="E309" s="5" t="s">
        <v>39</v>
      </c>
      <c r="F309" s="12" t="s">
        <v>41</v>
      </c>
      <c r="G309" s="13" t="s">
        <v>47</v>
      </c>
      <c r="H309" s="17" t="s">
        <v>2849</v>
      </c>
      <c r="I309" s="17">
        <v>110.0</v>
      </c>
      <c r="J309" s="18">
        <f t="shared" si="1"/>
        <v>98.21428571</v>
      </c>
      <c r="K309" s="17">
        <v>39.41</v>
      </c>
      <c r="L309" s="6" t="s">
        <v>62</v>
      </c>
      <c r="M309" s="6" t="b">
        <f t="shared" si="2"/>
        <v>0</v>
      </c>
      <c r="N309" s="6" t="s">
        <v>64</v>
      </c>
      <c r="O309" s="13" t="s">
        <v>41</v>
      </c>
      <c r="Q309" s="6" t="s">
        <v>39</v>
      </c>
    </row>
    <row r="310" ht="15.75" customHeight="1">
      <c r="A310" s="17" t="s">
        <v>220</v>
      </c>
      <c r="B310" s="10" t="s">
        <v>24</v>
      </c>
      <c r="C310" s="10" t="s">
        <v>24</v>
      </c>
      <c r="D310" s="5" t="s">
        <v>39</v>
      </c>
      <c r="E310" s="5" t="s">
        <v>39</v>
      </c>
      <c r="F310" s="12" t="s">
        <v>41</v>
      </c>
      <c r="G310" s="13" t="s">
        <v>47</v>
      </c>
      <c r="H310" s="17" t="s">
        <v>2849</v>
      </c>
      <c r="I310" s="17">
        <v>300.0</v>
      </c>
      <c r="J310" s="18">
        <f t="shared" si="1"/>
        <v>267.8571429</v>
      </c>
      <c r="K310" s="17">
        <v>160.71</v>
      </c>
      <c r="L310" s="6" t="s">
        <v>62</v>
      </c>
      <c r="M310" s="6" t="b">
        <f t="shared" si="2"/>
        <v>0</v>
      </c>
      <c r="N310" s="6" t="s">
        <v>64</v>
      </c>
      <c r="O310" s="13" t="s">
        <v>41</v>
      </c>
      <c r="Q310" s="6" t="s">
        <v>39</v>
      </c>
    </row>
    <row r="311" ht="15.75" customHeight="1">
      <c r="A311" s="17" t="s">
        <v>233</v>
      </c>
      <c r="B311" s="10" t="s">
        <v>24</v>
      </c>
      <c r="C311" s="10" t="s">
        <v>24</v>
      </c>
      <c r="D311" s="5" t="s">
        <v>39</v>
      </c>
      <c r="E311" s="5" t="s">
        <v>39</v>
      </c>
      <c r="F311" s="12" t="s">
        <v>41</v>
      </c>
      <c r="G311" s="13" t="s">
        <v>47</v>
      </c>
      <c r="H311" s="17" t="s">
        <v>2849</v>
      </c>
      <c r="I311" s="17">
        <v>180.0</v>
      </c>
      <c r="J311" s="18">
        <f t="shared" si="1"/>
        <v>160.7142857</v>
      </c>
      <c r="K311" s="17">
        <v>80.36</v>
      </c>
      <c r="L311" s="6" t="s">
        <v>62</v>
      </c>
      <c r="M311" s="6" t="b">
        <f t="shared" si="2"/>
        <v>0</v>
      </c>
      <c r="N311" s="6" t="s">
        <v>64</v>
      </c>
      <c r="O311" s="13" t="s">
        <v>41</v>
      </c>
      <c r="Q311" s="6" t="s">
        <v>39</v>
      </c>
    </row>
    <row r="312" ht="15.75" customHeight="1">
      <c r="A312" s="17" t="s">
        <v>236</v>
      </c>
      <c r="B312" s="10" t="s">
        <v>77</v>
      </c>
      <c r="C312" s="10" t="s">
        <v>77</v>
      </c>
      <c r="D312" s="5" t="s">
        <v>39</v>
      </c>
      <c r="E312" s="5" t="s">
        <v>39</v>
      </c>
      <c r="F312" s="12" t="s">
        <v>41</v>
      </c>
      <c r="G312" s="13" t="s">
        <v>47</v>
      </c>
      <c r="H312" s="17" t="s">
        <v>2849</v>
      </c>
      <c r="I312" s="17">
        <v>180.0</v>
      </c>
      <c r="J312" s="18">
        <f t="shared" si="1"/>
        <v>160.7142857</v>
      </c>
      <c r="K312" s="17">
        <v>80.36</v>
      </c>
      <c r="L312" s="6" t="s">
        <v>62</v>
      </c>
      <c r="M312" s="6" t="b">
        <f t="shared" si="2"/>
        <v>0</v>
      </c>
      <c r="N312" s="6" t="s">
        <v>64</v>
      </c>
      <c r="O312" s="13" t="s">
        <v>41</v>
      </c>
      <c r="Q312" s="6" t="s">
        <v>39</v>
      </c>
    </row>
    <row r="313" ht="15.75" customHeight="1">
      <c r="A313" s="17" t="s">
        <v>238</v>
      </c>
      <c r="B313" s="10" t="s">
        <v>24</v>
      </c>
      <c r="C313" s="10" t="s">
        <v>24</v>
      </c>
      <c r="D313" s="5" t="s">
        <v>39</v>
      </c>
      <c r="E313" s="5" t="s">
        <v>39</v>
      </c>
      <c r="F313" s="12" t="s">
        <v>41</v>
      </c>
      <c r="G313" s="13" t="s">
        <v>47</v>
      </c>
      <c r="H313" s="17" t="s">
        <v>2849</v>
      </c>
      <c r="I313" s="17">
        <v>1500.0</v>
      </c>
      <c r="J313" s="18">
        <f t="shared" si="1"/>
        <v>1339.285714</v>
      </c>
      <c r="K313" s="17">
        <v>535.71</v>
      </c>
      <c r="L313" s="6" t="s">
        <v>62</v>
      </c>
      <c r="M313" s="6" t="b">
        <f t="shared" si="2"/>
        <v>0</v>
      </c>
      <c r="N313" s="6" t="s">
        <v>64</v>
      </c>
      <c r="O313" s="13" t="s">
        <v>41</v>
      </c>
      <c r="Q313" s="6" t="s">
        <v>39</v>
      </c>
    </row>
    <row r="314" ht="15.75" customHeight="1">
      <c r="A314" s="17" t="s">
        <v>268</v>
      </c>
      <c r="B314" s="10" t="s">
        <v>24</v>
      </c>
      <c r="C314" s="10" t="s">
        <v>24</v>
      </c>
      <c r="D314" s="5" t="s">
        <v>39</v>
      </c>
      <c r="E314" s="5" t="s">
        <v>39</v>
      </c>
      <c r="F314" s="12" t="s">
        <v>41</v>
      </c>
      <c r="G314" s="13" t="s">
        <v>47</v>
      </c>
      <c r="H314" s="17" t="s">
        <v>2849</v>
      </c>
      <c r="I314" s="17">
        <v>300.0</v>
      </c>
      <c r="J314" s="18">
        <f t="shared" si="1"/>
        <v>267.8571429</v>
      </c>
      <c r="K314" s="17">
        <v>120.54</v>
      </c>
      <c r="L314" s="6" t="s">
        <v>62</v>
      </c>
      <c r="M314" s="6" t="b">
        <f t="shared" si="2"/>
        <v>0</v>
      </c>
      <c r="N314" s="6" t="s">
        <v>64</v>
      </c>
      <c r="O314" s="13" t="s">
        <v>41</v>
      </c>
      <c r="Q314" s="6" t="s">
        <v>39</v>
      </c>
    </row>
    <row r="315" ht="15.75" customHeight="1">
      <c r="A315" s="17" t="s">
        <v>271</v>
      </c>
      <c r="B315" s="10" t="s">
        <v>24</v>
      </c>
      <c r="C315" s="10" t="s">
        <v>24</v>
      </c>
      <c r="D315" s="5" t="s">
        <v>39</v>
      </c>
      <c r="E315" s="5" t="s">
        <v>39</v>
      </c>
      <c r="F315" s="12" t="s">
        <v>41</v>
      </c>
      <c r="G315" s="13" t="s">
        <v>47</v>
      </c>
      <c r="H315" s="17" t="s">
        <v>2849</v>
      </c>
      <c r="I315" s="17">
        <v>300.0</v>
      </c>
      <c r="J315" s="18">
        <f t="shared" si="1"/>
        <v>267.8571429</v>
      </c>
      <c r="K315" s="17">
        <v>220.98</v>
      </c>
      <c r="L315" s="6" t="s">
        <v>62</v>
      </c>
      <c r="M315" s="6" t="b">
        <f t="shared" si="2"/>
        <v>0</v>
      </c>
      <c r="N315" s="6" t="s">
        <v>64</v>
      </c>
      <c r="O315" s="13" t="s">
        <v>41</v>
      </c>
      <c r="Q315" s="6" t="s">
        <v>39</v>
      </c>
    </row>
    <row r="316" ht="15.75" customHeight="1">
      <c r="A316" s="17" t="s">
        <v>274</v>
      </c>
      <c r="B316" s="10" t="s">
        <v>24</v>
      </c>
      <c r="C316" s="10" t="s">
        <v>24</v>
      </c>
      <c r="D316" s="5" t="s">
        <v>39</v>
      </c>
      <c r="E316" s="5" t="s">
        <v>39</v>
      </c>
      <c r="F316" s="12" t="s">
        <v>41</v>
      </c>
      <c r="G316" s="13" t="s">
        <v>47</v>
      </c>
      <c r="H316" s="17" t="s">
        <v>2849</v>
      </c>
      <c r="I316" s="17">
        <v>300.0</v>
      </c>
      <c r="J316" s="18">
        <f t="shared" si="1"/>
        <v>267.8571429</v>
      </c>
      <c r="K316" s="17">
        <v>120.54</v>
      </c>
      <c r="L316" s="6" t="s">
        <v>62</v>
      </c>
      <c r="M316" s="6" t="b">
        <f t="shared" si="2"/>
        <v>0</v>
      </c>
      <c r="N316" s="6" t="s">
        <v>64</v>
      </c>
      <c r="O316" s="13" t="s">
        <v>41</v>
      </c>
      <c r="Q316" s="6" t="s">
        <v>39</v>
      </c>
    </row>
    <row r="317" ht="15.75" customHeight="1">
      <c r="A317" s="17" t="s">
        <v>278</v>
      </c>
      <c r="B317" s="10" t="s">
        <v>24</v>
      </c>
      <c r="C317" s="10" t="s">
        <v>24</v>
      </c>
      <c r="D317" s="5" t="s">
        <v>39</v>
      </c>
      <c r="E317" s="5" t="s">
        <v>39</v>
      </c>
      <c r="F317" s="12" t="s">
        <v>41</v>
      </c>
      <c r="G317" s="13" t="s">
        <v>47</v>
      </c>
      <c r="H317" s="17" t="s">
        <v>2849</v>
      </c>
      <c r="I317" s="17">
        <v>300.0</v>
      </c>
      <c r="J317" s="18">
        <f t="shared" si="1"/>
        <v>267.8571429</v>
      </c>
      <c r="K317" s="17">
        <v>120.54</v>
      </c>
      <c r="L317" s="6" t="s">
        <v>62</v>
      </c>
      <c r="M317" s="6" t="b">
        <f t="shared" si="2"/>
        <v>0</v>
      </c>
      <c r="N317" s="6" t="s">
        <v>64</v>
      </c>
      <c r="O317" s="13" t="s">
        <v>41</v>
      </c>
      <c r="Q317" s="6" t="s">
        <v>39</v>
      </c>
    </row>
    <row r="318" ht="15.75" customHeight="1">
      <c r="A318" s="17" t="s">
        <v>301</v>
      </c>
      <c r="B318" s="10" t="s">
        <v>24</v>
      </c>
      <c r="C318" s="10" t="s">
        <v>24</v>
      </c>
      <c r="D318" s="5" t="s">
        <v>39</v>
      </c>
      <c r="E318" s="5" t="s">
        <v>39</v>
      </c>
      <c r="F318" s="12" t="s">
        <v>41</v>
      </c>
      <c r="G318" s="13" t="s">
        <v>47</v>
      </c>
      <c r="H318" s="17" t="s">
        <v>2849</v>
      </c>
      <c r="I318" s="17">
        <v>50.0</v>
      </c>
      <c r="J318" s="18">
        <f t="shared" si="1"/>
        <v>44.64285714</v>
      </c>
      <c r="K318" s="17">
        <v>8.93</v>
      </c>
      <c r="L318" s="6" t="s">
        <v>62</v>
      </c>
      <c r="M318" s="6" t="b">
        <f t="shared" si="2"/>
        <v>0</v>
      </c>
      <c r="N318" s="6" t="s">
        <v>64</v>
      </c>
      <c r="O318" s="13" t="s">
        <v>41</v>
      </c>
      <c r="Q318" s="6" t="s">
        <v>39</v>
      </c>
    </row>
    <row r="319" ht="15.75" customHeight="1">
      <c r="A319" s="17" t="s">
        <v>353</v>
      </c>
      <c r="B319" s="10" t="s">
        <v>24</v>
      </c>
      <c r="C319" s="10" t="s">
        <v>24</v>
      </c>
      <c r="D319" s="5" t="s">
        <v>39</v>
      </c>
      <c r="E319" s="5" t="s">
        <v>39</v>
      </c>
      <c r="F319" s="12" t="s">
        <v>41</v>
      </c>
      <c r="G319" s="13" t="s">
        <v>47</v>
      </c>
      <c r="H319" s="17" t="s">
        <v>2849</v>
      </c>
      <c r="I319" s="17">
        <v>4800.0</v>
      </c>
      <c r="J319" s="18">
        <f t="shared" si="1"/>
        <v>4285.714286</v>
      </c>
      <c r="K319" s="32">
        <v>2857.14</v>
      </c>
      <c r="L319" s="6" t="s">
        <v>62</v>
      </c>
      <c r="M319" s="6" t="b">
        <f t="shared" si="2"/>
        <v>0</v>
      </c>
      <c r="N319" s="6" t="s">
        <v>64</v>
      </c>
      <c r="O319" s="13" t="s">
        <v>41</v>
      </c>
      <c r="Q319" s="6" t="s">
        <v>39</v>
      </c>
    </row>
    <row r="320" ht="15.75" customHeight="1">
      <c r="A320" s="17" t="s">
        <v>409</v>
      </c>
      <c r="B320" s="10" t="s">
        <v>24</v>
      </c>
      <c r="C320" s="10" t="s">
        <v>24</v>
      </c>
      <c r="D320" s="5" t="s">
        <v>39</v>
      </c>
      <c r="E320" s="5" t="s">
        <v>39</v>
      </c>
      <c r="F320" s="12" t="s">
        <v>41</v>
      </c>
      <c r="G320" s="13" t="s">
        <v>47</v>
      </c>
      <c r="H320" s="17" t="s">
        <v>2849</v>
      </c>
      <c r="I320" s="17">
        <v>150.0</v>
      </c>
      <c r="J320" s="18">
        <f t="shared" si="1"/>
        <v>133.9285714</v>
      </c>
      <c r="K320" s="17">
        <v>75.0</v>
      </c>
      <c r="L320" s="6" t="s">
        <v>62</v>
      </c>
      <c r="M320" s="6" t="b">
        <f t="shared" si="2"/>
        <v>0</v>
      </c>
      <c r="N320" s="6" t="s">
        <v>64</v>
      </c>
      <c r="O320" s="13" t="s">
        <v>41</v>
      </c>
      <c r="Q320" s="6" t="s">
        <v>39</v>
      </c>
    </row>
    <row r="321" ht="15.75" customHeight="1">
      <c r="A321" s="17" t="s">
        <v>686</v>
      </c>
      <c r="B321" s="10" t="s">
        <v>24</v>
      </c>
      <c r="C321" s="10" t="s">
        <v>24</v>
      </c>
      <c r="D321" s="5" t="s">
        <v>39</v>
      </c>
      <c r="E321" s="5" t="s">
        <v>39</v>
      </c>
      <c r="F321" s="12" t="s">
        <v>41</v>
      </c>
      <c r="G321" s="13" t="s">
        <v>47</v>
      </c>
      <c r="H321" s="17" t="s">
        <v>2849</v>
      </c>
      <c r="I321" s="17">
        <v>200.0</v>
      </c>
      <c r="J321" s="18">
        <f t="shared" si="1"/>
        <v>178.5714286</v>
      </c>
      <c r="K321" s="17">
        <v>53.57</v>
      </c>
      <c r="L321" s="6" t="s">
        <v>62</v>
      </c>
      <c r="M321" s="6" t="b">
        <f t="shared" si="2"/>
        <v>0</v>
      </c>
      <c r="N321" s="6" t="s">
        <v>64</v>
      </c>
      <c r="O321" s="13" t="s">
        <v>41</v>
      </c>
      <c r="Q321" s="6" t="s">
        <v>39</v>
      </c>
    </row>
    <row r="322" ht="15.75" customHeight="1">
      <c r="A322" s="17" t="s">
        <v>690</v>
      </c>
      <c r="B322" s="10" t="s">
        <v>24</v>
      </c>
      <c r="C322" s="10" t="s">
        <v>24</v>
      </c>
      <c r="D322" s="5" t="s">
        <v>39</v>
      </c>
      <c r="E322" s="5" t="s">
        <v>39</v>
      </c>
      <c r="F322" s="12" t="s">
        <v>41</v>
      </c>
      <c r="G322" s="13" t="s">
        <v>47</v>
      </c>
      <c r="H322" s="17" t="s">
        <v>2849</v>
      </c>
      <c r="I322" s="17">
        <v>200.0</v>
      </c>
      <c r="J322" s="18">
        <f t="shared" si="1"/>
        <v>178.5714286</v>
      </c>
      <c r="K322" s="17">
        <v>32.14</v>
      </c>
      <c r="L322" s="6" t="s">
        <v>62</v>
      </c>
      <c r="M322" s="6" t="b">
        <f t="shared" si="2"/>
        <v>0</v>
      </c>
      <c r="N322" s="6" t="s">
        <v>64</v>
      </c>
      <c r="O322" s="13" t="s">
        <v>41</v>
      </c>
      <c r="Q322" s="6" t="s">
        <v>39</v>
      </c>
    </row>
    <row r="323" ht="15.75" customHeight="1">
      <c r="A323" s="17" t="s">
        <v>696</v>
      </c>
      <c r="B323" s="10" t="s">
        <v>24</v>
      </c>
      <c r="C323" s="10" t="s">
        <v>24</v>
      </c>
      <c r="D323" s="5" t="s">
        <v>39</v>
      </c>
      <c r="E323" s="5" t="s">
        <v>39</v>
      </c>
      <c r="F323" s="12" t="s">
        <v>41</v>
      </c>
      <c r="G323" s="13" t="s">
        <v>47</v>
      </c>
      <c r="H323" s="17" t="s">
        <v>2849</v>
      </c>
      <c r="I323" s="17">
        <v>1400.0</v>
      </c>
      <c r="J323" s="18">
        <f t="shared" si="1"/>
        <v>1250</v>
      </c>
      <c r="K323" s="17">
        <v>758.93</v>
      </c>
      <c r="L323" s="6" t="s">
        <v>62</v>
      </c>
      <c r="M323" s="6" t="b">
        <f t="shared" si="2"/>
        <v>0</v>
      </c>
      <c r="N323" s="6" t="s">
        <v>64</v>
      </c>
      <c r="O323" s="13" t="s">
        <v>41</v>
      </c>
      <c r="Q323" s="6" t="s">
        <v>39</v>
      </c>
    </row>
    <row r="324" ht="15.75" customHeight="1">
      <c r="A324" s="17" t="s">
        <v>728</v>
      </c>
      <c r="B324" s="10" t="s">
        <v>24</v>
      </c>
      <c r="C324" s="10" t="s">
        <v>24</v>
      </c>
      <c r="D324" s="5" t="s">
        <v>39</v>
      </c>
      <c r="E324" s="5" t="s">
        <v>39</v>
      </c>
      <c r="F324" s="12" t="s">
        <v>41</v>
      </c>
      <c r="G324" s="13" t="s">
        <v>47</v>
      </c>
      <c r="H324" s="17" t="s">
        <v>2849</v>
      </c>
      <c r="I324" s="17">
        <v>110.0</v>
      </c>
      <c r="J324" s="18">
        <f t="shared" si="1"/>
        <v>98.21428571</v>
      </c>
      <c r="K324" s="17">
        <v>53.57</v>
      </c>
      <c r="L324" s="6" t="s">
        <v>62</v>
      </c>
      <c r="M324" s="6" t="b">
        <f t="shared" si="2"/>
        <v>0</v>
      </c>
      <c r="N324" s="6" t="s">
        <v>64</v>
      </c>
      <c r="O324" s="13" t="s">
        <v>41</v>
      </c>
      <c r="Q324" s="6" t="s">
        <v>39</v>
      </c>
    </row>
    <row r="325" ht="15.75" customHeight="1">
      <c r="A325" s="17" t="s">
        <v>731</v>
      </c>
      <c r="B325" s="10" t="s">
        <v>24</v>
      </c>
      <c r="C325" s="10" t="s">
        <v>24</v>
      </c>
      <c r="D325" s="5" t="s">
        <v>39</v>
      </c>
      <c r="E325" s="5" t="s">
        <v>39</v>
      </c>
      <c r="F325" s="12" t="s">
        <v>41</v>
      </c>
      <c r="G325" s="13" t="s">
        <v>47</v>
      </c>
      <c r="H325" s="17" t="s">
        <v>2849</v>
      </c>
      <c r="I325" s="17">
        <v>200.0</v>
      </c>
      <c r="J325" s="18">
        <f t="shared" si="1"/>
        <v>178.5714286</v>
      </c>
      <c r="K325" s="17">
        <v>26.79</v>
      </c>
      <c r="L325" s="6" t="s">
        <v>62</v>
      </c>
      <c r="M325" s="6" t="b">
        <f t="shared" si="2"/>
        <v>0</v>
      </c>
      <c r="N325" s="6" t="s">
        <v>64</v>
      </c>
      <c r="O325" s="13" t="s">
        <v>41</v>
      </c>
      <c r="Q325" s="6" t="s">
        <v>39</v>
      </c>
    </row>
    <row r="326" ht="15.75" customHeight="1">
      <c r="A326" s="17" t="s">
        <v>743</v>
      </c>
      <c r="B326" s="10" t="s">
        <v>24</v>
      </c>
      <c r="C326" s="10" t="s">
        <v>24</v>
      </c>
      <c r="D326" s="5" t="s">
        <v>39</v>
      </c>
      <c r="E326" s="5" t="s">
        <v>39</v>
      </c>
      <c r="F326" s="12" t="s">
        <v>41</v>
      </c>
      <c r="G326" s="13" t="s">
        <v>47</v>
      </c>
      <c r="H326" s="17" t="s">
        <v>2849</v>
      </c>
      <c r="I326" s="17">
        <v>1300.0</v>
      </c>
      <c r="J326" s="18">
        <f t="shared" si="1"/>
        <v>1160.714286</v>
      </c>
      <c r="K326" s="17">
        <v>642.86</v>
      </c>
      <c r="L326" s="6" t="s">
        <v>62</v>
      </c>
      <c r="M326" s="6" t="b">
        <f t="shared" si="2"/>
        <v>0</v>
      </c>
      <c r="N326" s="6" t="s">
        <v>64</v>
      </c>
      <c r="O326" s="13" t="s">
        <v>41</v>
      </c>
      <c r="Q326" s="6" t="s">
        <v>39</v>
      </c>
    </row>
    <row r="327" ht="15.75" customHeight="1">
      <c r="A327" s="17" t="s">
        <v>744</v>
      </c>
      <c r="B327" s="10" t="s">
        <v>24</v>
      </c>
      <c r="C327" s="10" t="s">
        <v>24</v>
      </c>
      <c r="D327" s="5" t="s">
        <v>39</v>
      </c>
      <c r="E327" s="5" t="s">
        <v>39</v>
      </c>
      <c r="F327" s="12" t="s">
        <v>41</v>
      </c>
      <c r="G327" s="13" t="s">
        <v>47</v>
      </c>
      <c r="H327" s="17" t="s">
        <v>2849</v>
      </c>
      <c r="I327" s="17">
        <v>1200.0</v>
      </c>
      <c r="J327" s="18">
        <f t="shared" si="1"/>
        <v>1071.428571</v>
      </c>
      <c r="K327" s="17">
        <v>482.14</v>
      </c>
      <c r="L327" s="6" t="s">
        <v>62</v>
      </c>
      <c r="M327" s="6" t="b">
        <f t="shared" si="2"/>
        <v>0</v>
      </c>
      <c r="N327" s="6" t="s">
        <v>64</v>
      </c>
      <c r="O327" s="13" t="s">
        <v>41</v>
      </c>
      <c r="Q327" s="6" t="s">
        <v>39</v>
      </c>
    </row>
    <row r="328" ht="15.75" customHeight="1">
      <c r="A328" s="17" t="s">
        <v>893</v>
      </c>
      <c r="B328" s="10" t="s">
        <v>24</v>
      </c>
      <c r="C328" s="10" t="s">
        <v>24</v>
      </c>
      <c r="D328" s="5" t="s">
        <v>39</v>
      </c>
      <c r="E328" s="5" t="s">
        <v>39</v>
      </c>
      <c r="F328" s="12" t="s">
        <v>41</v>
      </c>
      <c r="G328" s="13" t="s">
        <v>47</v>
      </c>
      <c r="H328" s="17" t="s">
        <v>2849</v>
      </c>
      <c r="I328" s="17">
        <v>2100.0</v>
      </c>
      <c r="J328" s="18">
        <f t="shared" si="1"/>
        <v>1875</v>
      </c>
      <c r="K328" s="32">
        <v>1071.43</v>
      </c>
      <c r="L328" s="6" t="s">
        <v>62</v>
      </c>
      <c r="M328" s="6" t="b">
        <f t="shared" si="2"/>
        <v>0</v>
      </c>
      <c r="N328" s="6" t="s">
        <v>64</v>
      </c>
      <c r="O328" s="13" t="s">
        <v>41</v>
      </c>
      <c r="Q328" s="6" t="s">
        <v>39</v>
      </c>
    </row>
    <row r="329" ht="15.75" customHeight="1">
      <c r="A329" s="17" t="s">
        <v>896</v>
      </c>
      <c r="B329" s="10" t="s">
        <v>1799</v>
      </c>
      <c r="C329" s="10" t="s">
        <v>1799</v>
      </c>
      <c r="D329" s="5" t="s">
        <v>39</v>
      </c>
      <c r="E329" s="5" t="s">
        <v>39</v>
      </c>
      <c r="F329" s="12" t="s">
        <v>41</v>
      </c>
      <c r="G329" s="13" t="s">
        <v>47</v>
      </c>
      <c r="H329" s="17" t="s">
        <v>2849</v>
      </c>
      <c r="I329" s="17">
        <v>900.0</v>
      </c>
      <c r="J329" s="18">
        <f t="shared" si="1"/>
        <v>803.5714286</v>
      </c>
      <c r="K329" s="17">
        <v>372.03</v>
      </c>
      <c r="L329" s="6" t="s">
        <v>62</v>
      </c>
      <c r="M329" s="6" t="b">
        <f t="shared" si="2"/>
        <v>0</v>
      </c>
      <c r="N329" s="6" t="s">
        <v>64</v>
      </c>
      <c r="O329" s="13" t="s">
        <v>41</v>
      </c>
      <c r="Q329" s="6" t="s">
        <v>39</v>
      </c>
    </row>
    <row r="330" ht="15.75" customHeight="1">
      <c r="A330" s="17" t="s">
        <v>905</v>
      </c>
      <c r="B330" s="10" t="s">
        <v>24</v>
      </c>
      <c r="C330" s="10" t="s">
        <v>24</v>
      </c>
      <c r="D330" s="5" t="s">
        <v>39</v>
      </c>
      <c r="E330" s="5" t="s">
        <v>39</v>
      </c>
      <c r="F330" s="12" t="s">
        <v>41</v>
      </c>
      <c r="G330" s="13" t="s">
        <v>47</v>
      </c>
      <c r="H330" s="17" t="s">
        <v>2849</v>
      </c>
      <c r="I330" s="17">
        <v>700.0</v>
      </c>
      <c r="J330" s="18">
        <f t="shared" si="1"/>
        <v>625</v>
      </c>
      <c r="K330" s="17">
        <v>321.43</v>
      </c>
      <c r="L330" s="6" t="s">
        <v>62</v>
      </c>
      <c r="M330" s="6" t="b">
        <f t="shared" si="2"/>
        <v>0</v>
      </c>
      <c r="N330" s="6" t="s">
        <v>64</v>
      </c>
      <c r="O330" s="13" t="s">
        <v>41</v>
      </c>
      <c r="Q330" s="6" t="s">
        <v>39</v>
      </c>
    </row>
    <row r="331" ht="15.75" customHeight="1">
      <c r="A331" s="17" t="s">
        <v>910</v>
      </c>
      <c r="B331" s="10" t="s">
        <v>24</v>
      </c>
      <c r="C331" s="10" t="s">
        <v>24</v>
      </c>
      <c r="D331" s="5" t="s">
        <v>39</v>
      </c>
      <c r="E331" s="5" t="s">
        <v>39</v>
      </c>
      <c r="F331" s="12" t="s">
        <v>41</v>
      </c>
      <c r="G331" s="13" t="s">
        <v>47</v>
      </c>
      <c r="H331" s="17" t="s">
        <v>2849</v>
      </c>
      <c r="I331" s="17">
        <v>850.0</v>
      </c>
      <c r="J331" s="18">
        <f t="shared" si="1"/>
        <v>758.9285714</v>
      </c>
      <c r="K331" s="17">
        <v>424.11</v>
      </c>
      <c r="L331" s="6" t="s">
        <v>62</v>
      </c>
      <c r="M331" s="6" t="b">
        <f t="shared" si="2"/>
        <v>0</v>
      </c>
      <c r="N331" s="6" t="s">
        <v>64</v>
      </c>
      <c r="O331" s="13" t="s">
        <v>41</v>
      </c>
      <c r="Q331" s="6" t="s">
        <v>39</v>
      </c>
    </row>
    <row r="332" ht="15.75" customHeight="1">
      <c r="A332" s="17" t="s">
        <v>915</v>
      </c>
      <c r="B332" s="10" t="s">
        <v>24</v>
      </c>
      <c r="C332" s="10" t="s">
        <v>24</v>
      </c>
      <c r="D332" s="5" t="s">
        <v>39</v>
      </c>
      <c r="E332" s="5" t="s">
        <v>39</v>
      </c>
      <c r="F332" s="12" t="s">
        <v>41</v>
      </c>
      <c r="G332" s="13" t="s">
        <v>47</v>
      </c>
      <c r="H332" s="17" t="s">
        <v>2849</v>
      </c>
      <c r="I332" s="17">
        <v>900.0</v>
      </c>
      <c r="J332" s="18">
        <f t="shared" si="1"/>
        <v>803.5714286</v>
      </c>
      <c r="K332" s="17">
        <v>222.32</v>
      </c>
      <c r="L332" s="6" t="s">
        <v>62</v>
      </c>
      <c r="M332" s="6" t="b">
        <f t="shared" si="2"/>
        <v>0</v>
      </c>
      <c r="N332" s="6" t="s">
        <v>64</v>
      </c>
      <c r="O332" s="13" t="s">
        <v>41</v>
      </c>
      <c r="Q332" s="6" t="s">
        <v>39</v>
      </c>
    </row>
    <row r="333" ht="15.75" customHeight="1">
      <c r="A333" s="17" t="s">
        <v>916</v>
      </c>
      <c r="B333" s="10" t="s">
        <v>24</v>
      </c>
      <c r="C333" s="10" t="s">
        <v>24</v>
      </c>
      <c r="D333" s="5" t="s">
        <v>39</v>
      </c>
      <c r="E333" s="5" t="s">
        <v>39</v>
      </c>
      <c r="F333" s="12" t="s">
        <v>41</v>
      </c>
      <c r="G333" s="13" t="s">
        <v>47</v>
      </c>
      <c r="H333" s="17" t="s">
        <v>2849</v>
      </c>
      <c r="I333" s="17">
        <v>4000.0</v>
      </c>
      <c r="J333" s="18">
        <f t="shared" si="1"/>
        <v>3571.428571</v>
      </c>
      <c r="K333" s="32">
        <v>1256.44</v>
      </c>
      <c r="L333" s="6" t="s">
        <v>62</v>
      </c>
      <c r="M333" s="6" t="b">
        <f t="shared" si="2"/>
        <v>0</v>
      </c>
      <c r="N333" s="6" t="s">
        <v>64</v>
      </c>
      <c r="O333" s="13" t="s">
        <v>41</v>
      </c>
      <c r="Q333" s="6" t="s">
        <v>39</v>
      </c>
    </row>
    <row r="334" ht="15.75" customHeight="1">
      <c r="A334" s="17" t="s">
        <v>920</v>
      </c>
      <c r="B334" s="10" t="s">
        <v>24</v>
      </c>
      <c r="C334" s="10" t="s">
        <v>24</v>
      </c>
      <c r="D334" s="5" t="s">
        <v>39</v>
      </c>
      <c r="E334" s="5" t="s">
        <v>39</v>
      </c>
      <c r="F334" s="12" t="s">
        <v>41</v>
      </c>
      <c r="G334" s="13" t="s">
        <v>47</v>
      </c>
      <c r="H334" s="17" t="s">
        <v>2849</v>
      </c>
      <c r="I334" s="17">
        <v>900.0</v>
      </c>
      <c r="J334" s="18">
        <f t="shared" si="1"/>
        <v>803.5714286</v>
      </c>
      <c r="K334" s="17">
        <v>491.07</v>
      </c>
      <c r="L334" s="6" t="s">
        <v>62</v>
      </c>
      <c r="M334" s="6" t="b">
        <f t="shared" si="2"/>
        <v>0</v>
      </c>
      <c r="N334" s="6" t="s">
        <v>64</v>
      </c>
      <c r="O334" s="13" t="s">
        <v>41</v>
      </c>
      <c r="Q334" s="6" t="s">
        <v>39</v>
      </c>
    </row>
    <row r="335" ht="15.75" customHeight="1">
      <c r="A335" s="17" t="s">
        <v>964</v>
      </c>
      <c r="B335" s="10" t="s">
        <v>24</v>
      </c>
      <c r="C335" s="10" t="s">
        <v>24</v>
      </c>
      <c r="D335" s="5" t="s">
        <v>39</v>
      </c>
      <c r="E335" s="5" t="s">
        <v>39</v>
      </c>
      <c r="F335" s="12" t="s">
        <v>41</v>
      </c>
      <c r="G335" s="13" t="s">
        <v>47</v>
      </c>
      <c r="H335" s="17" t="s">
        <v>2849</v>
      </c>
      <c r="I335" s="17">
        <v>100.0</v>
      </c>
      <c r="J335" s="18">
        <f t="shared" si="1"/>
        <v>89.28571429</v>
      </c>
      <c r="K335" s="17">
        <v>22.33</v>
      </c>
      <c r="L335" s="6" t="s">
        <v>62</v>
      </c>
      <c r="M335" s="6" t="b">
        <f t="shared" si="2"/>
        <v>0</v>
      </c>
      <c r="N335" s="6" t="s">
        <v>64</v>
      </c>
      <c r="O335" s="13" t="s">
        <v>41</v>
      </c>
      <c r="Q335" s="6" t="s">
        <v>39</v>
      </c>
    </row>
    <row r="336" ht="15.75" customHeight="1">
      <c r="A336" s="17" t="s">
        <v>965</v>
      </c>
      <c r="B336" s="10" t="s">
        <v>24</v>
      </c>
      <c r="C336" s="10" t="s">
        <v>24</v>
      </c>
      <c r="D336" s="5" t="s">
        <v>39</v>
      </c>
      <c r="E336" s="5" t="s">
        <v>39</v>
      </c>
      <c r="F336" s="12" t="s">
        <v>41</v>
      </c>
      <c r="G336" s="13" t="s">
        <v>47</v>
      </c>
      <c r="H336" s="17" t="s">
        <v>2849</v>
      </c>
      <c r="I336" s="17">
        <v>100.0</v>
      </c>
      <c r="J336" s="18">
        <f t="shared" si="1"/>
        <v>89.28571429</v>
      </c>
      <c r="K336" s="17">
        <v>22.33</v>
      </c>
      <c r="L336" s="6" t="s">
        <v>62</v>
      </c>
      <c r="M336" s="6" t="b">
        <f t="shared" si="2"/>
        <v>0</v>
      </c>
      <c r="N336" s="6" t="s">
        <v>64</v>
      </c>
      <c r="O336" s="13" t="s">
        <v>41</v>
      </c>
      <c r="Q336" s="6" t="s">
        <v>39</v>
      </c>
    </row>
    <row r="337" ht="15.75" customHeight="1">
      <c r="A337" s="17" t="s">
        <v>969</v>
      </c>
      <c r="B337" s="10" t="s">
        <v>24</v>
      </c>
      <c r="C337" s="10" t="s">
        <v>24</v>
      </c>
      <c r="D337" s="5" t="s">
        <v>39</v>
      </c>
      <c r="E337" s="5" t="s">
        <v>39</v>
      </c>
      <c r="F337" s="12" t="s">
        <v>41</v>
      </c>
      <c r="G337" s="13" t="s">
        <v>47</v>
      </c>
      <c r="H337" s="17" t="s">
        <v>2849</v>
      </c>
      <c r="I337" s="17">
        <v>100.0</v>
      </c>
      <c r="J337" s="18">
        <f t="shared" si="1"/>
        <v>89.28571429</v>
      </c>
      <c r="K337" s="17">
        <v>22.33</v>
      </c>
      <c r="L337" s="6" t="s">
        <v>62</v>
      </c>
      <c r="M337" s="6" t="b">
        <f t="shared" si="2"/>
        <v>0</v>
      </c>
      <c r="N337" s="6" t="s">
        <v>64</v>
      </c>
      <c r="O337" s="13" t="s">
        <v>41</v>
      </c>
      <c r="Q337" s="6" t="s">
        <v>39</v>
      </c>
    </row>
    <row r="338" ht="15.75" customHeight="1">
      <c r="A338" s="17" t="s">
        <v>971</v>
      </c>
      <c r="B338" s="10" t="s">
        <v>24</v>
      </c>
      <c r="C338" s="10" t="s">
        <v>24</v>
      </c>
      <c r="D338" s="5" t="s">
        <v>39</v>
      </c>
      <c r="E338" s="5" t="s">
        <v>39</v>
      </c>
      <c r="F338" s="12" t="s">
        <v>41</v>
      </c>
      <c r="G338" s="13" t="s">
        <v>47</v>
      </c>
      <c r="H338" s="17" t="s">
        <v>2849</v>
      </c>
      <c r="I338" s="17">
        <v>100.0</v>
      </c>
      <c r="J338" s="18">
        <f t="shared" si="1"/>
        <v>89.28571429</v>
      </c>
      <c r="K338" s="17">
        <v>22.33</v>
      </c>
      <c r="L338" s="6" t="s">
        <v>62</v>
      </c>
      <c r="M338" s="6" t="b">
        <f t="shared" si="2"/>
        <v>0</v>
      </c>
      <c r="N338" s="6" t="s">
        <v>64</v>
      </c>
      <c r="O338" s="13" t="s">
        <v>41</v>
      </c>
      <c r="Q338" s="6" t="s">
        <v>39</v>
      </c>
    </row>
    <row r="339" ht="15.75" customHeight="1">
      <c r="A339" s="17" t="s">
        <v>972</v>
      </c>
      <c r="B339" s="10" t="s">
        <v>24</v>
      </c>
      <c r="C339" s="10" t="s">
        <v>24</v>
      </c>
      <c r="D339" s="5" t="s">
        <v>39</v>
      </c>
      <c r="E339" s="5" t="s">
        <v>39</v>
      </c>
      <c r="F339" s="12" t="s">
        <v>41</v>
      </c>
      <c r="G339" s="13" t="s">
        <v>47</v>
      </c>
      <c r="H339" s="17" t="s">
        <v>2849</v>
      </c>
      <c r="I339" s="17">
        <v>5.0</v>
      </c>
      <c r="J339" s="18">
        <f t="shared" si="1"/>
        <v>4.464285714</v>
      </c>
      <c r="K339" s="17">
        <v>2.68</v>
      </c>
      <c r="L339" s="6" t="s">
        <v>62</v>
      </c>
      <c r="M339" s="6" t="b">
        <f t="shared" si="2"/>
        <v>0</v>
      </c>
      <c r="N339" s="6" t="s">
        <v>64</v>
      </c>
      <c r="O339" s="13" t="s">
        <v>41</v>
      </c>
      <c r="Q339" s="6" t="s">
        <v>39</v>
      </c>
    </row>
    <row r="340" ht="15.75" customHeight="1">
      <c r="A340" s="17" t="s">
        <v>976</v>
      </c>
      <c r="B340" s="10" t="s">
        <v>24</v>
      </c>
      <c r="C340" s="10" t="s">
        <v>24</v>
      </c>
      <c r="D340" s="5" t="s">
        <v>39</v>
      </c>
      <c r="E340" s="5" t="s">
        <v>39</v>
      </c>
      <c r="F340" s="12" t="s">
        <v>41</v>
      </c>
      <c r="G340" s="13" t="s">
        <v>47</v>
      </c>
      <c r="H340" s="17" t="s">
        <v>2849</v>
      </c>
      <c r="I340" s="17">
        <v>5.0</v>
      </c>
      <c r="J340" s="18">
        <f t="shared" si="1"/>
        <v>4.464285714</v>
      </c>
      <c r="K340" s="17">
        <v>2.68</v>
      </c>
      <c r="L340" s="6" t="s">
        <v>62</v>
      </c>
      <c r="M340" s="6" t="b">
        <f t="shared" si="2"/>
        <v>0</v>
      </c>
      <c r="N340" s="6" t="s">
        <v>64</v>
      </c>
      <c r="O340" s="13" t="s">
        <v>41</v>
      </c>
      <c r="Q340" s="6" t="s">
        <v>39</v>
      </c>
    </row>
    <row r="341" ht="15.75" customHeight="1">
      <c r="A341" s="17" t="s">
        <v>978</v>
      </c>
      <c r="B341" s="10" t="s">
        <v>24</v>
      </c>
      <c r="C341" s="10" t="s">
        <v>24</v>
      </c>
      <c r="D341" s="5" t="s">
        <v>39</v>
      </c>
      <c r="E341" s="5" t="s">
        <v>39</v>
      </c>
      <c r="F341" s="12" t="s">
        <v>41</v>
      </c>
      <c r="G341" s="13" t="s">
        <v>47</v>
      </c>
      <c r="H341" s="17" t="s">
        <v>2849</v>
      </c>
      <c r="I341" s="17">
        <v>5.0</v>
      </c>
      <c r="J341" s="18">
        <f t="shared" si="1"/>
        <v>4.464285714</v>
      </c>
      <c r="K341" s="17">
        <v>2.68</v>
      </c>
      <c r="L341" s="6" t="s">
        <v>62</v>
      </c>
      <c r="M341" s="6" t="b">
        <f t="shared" si="2"/>
        <v>0</v>
      </c>
      <c r="N341" s="6" t="s">
        <v>64</v>
      </c>
      <c r="O341" s="13" t="s">
        <v>41</v>
      </c>
      <c r="Q341" s="6" t="s">
        <v>39</v>
      </c>
    </row>
    <row r="342" ht="15.75" customHeight="1">
      <c r="A342" s="17" t="s">
        <v>982</v>
      </c>
      <c r="B342" s="10" t="s">
        <v>24</v>
      </c>
      <c r="C342" s="10" t="s">
        <v>24</v>
      </c>
      <c r="D342" s="5" t="s">
        <v>39</v>
      </c>
      <c r="E342" s="5" t="s">
        <v>39</v>
      </c>
      <c r="F342" s="12" t="s">
        <v>41</v>
      </c>
      <c r="G342" s="13" t="s">
        <v>47</v>
      </c>
      <c r="H342" s="17" t="s">
        <v>2849</v>
      </c>
      <c r="I342" s="17">
        <v>5.0</v>
      </c>
      <c r="J342" s="18">
        <f t="shared" si="1"/>
        <v>4.464285714</v>
      </c>
      <c r="K342" s="17">
        <v>2.68</v>
      </c>
      <c r="L342" s="6" t="s">
        <v>62</v>
      </c>
      <c r="M342" s="6" t="b">
        <f t="shared" si="2"/>
        <v>0</v>
      </c>
      <c r="N342" s="6" t="s">
        <v>64</v>
      </c>
      <c r="O342" s="13" t="s">
        <v>41</v>
      </c>
      <c r="Q342" s="6" t="s">
        <v>39</v>
      </c>
    </row>
    <row r="343" ht="15.75" customHeight="1">
      <c r="A343" s="17" t="s">
        <v>984</v>
      </c>
      <c r="B343" s="10" t="s">
        <v>24</v>
      </c>
      <c r="C343" s="10" t="s">
        <v>24</v>
      </c>
      <c r="D343" s="5" t="s">
        <v>39</v>
      </c>
      <c r="E343" s="5" t="s">
        <v>39</v>
      </c>
      <c r="F343" s="12" t="s">
        <v>41</v>
      </c>
      <c r="G343" s="13" t="s">
        <v>47</v>
      </c>
      <c r="H343" s="17" t="s">
        <v>2849</v>
      </c>
      <c r="I343" s="17">
        <v>5.0</v>
      </c>
      <c r="J343" s="18">
        <f t="shared" si="1"/>
        <v>4.464285714</v>
      </c>
      <c r="K343" s="17">
        <v>2.68</v>
      </c>
      <c r="L343" s="6" t="s">
        <v>62</v>
      </c>
      <c r="M343" s="6" t="b">
        <f t="shared" si="2"/>
        <v>0</v>
      </c>
      <c r="N343" s="6" t="s">
        <v>64</v>
      </c>
      <c r="O343" s="13" t="s">
        <v>41</v>
      </c>
      <c r="Q343" s="6" t="s">
        <v>39</v>
      </c>
    </row>
    <row r="344" ht="15.75" customHeight="1">
      <c r="A344" s="17" t="s">
        <v>986</v>
      </c>
      <c r="B344" s="10" t="s">
        <v>24</v>
      </c>
      <c r="C344" s="10" t="s">
        <v>24</v>
      </c>
      <c r="D344" s="5" t="s">
        <v>39</v>
      </c>
      <c r="E344" s="5" t="s">
        <v>39</v>
      </c>
      <c r="F344" s="12" t="s">
        <v>41</v>
      </c>
      <c r="G344" s="13" t="s">
        <v>47</v>
      </c>
      <c r="H344" s="17" t="s">
        <v>2849</v>
      </c>
      <c r="I344" s="17">
        <v>5.0</v>
      </c>
      <c r="J344" s="18">
        <f t="shared" si="1"/>
        <v>4.464285714</v>
      </c>
      <c r="K344" s="17">
        <v>2.68</v>
      </c>
      <c r="L344" s="6" t="s">
        <v>62</v>
      </c>
      <c r="M344" s="6" t="b">
        <f t="shared" si="2"/>
        <v>0</v>
      </c>
      <c r="N344" s="6" t="s">
        <v>64</v>
      </c>
      <c r="O344" s="13" t="s">
        <v>41</v>
      </c>
      <c r="Q344" s="6" t="s">
        <v>39</v>
      </c>
    </row>
    <row r="345" ht="15.75" customHeight="1">
      <c r="A345" s="17" t="s">
        <v>990</v>
      </c>
      <c r="B345" s="10" t="s">
        <v>24</v>
      </c>
      <c r="C345" s="10" t="s">
        <v>24</v>
      </c>
      <c r="D345" s="5" t="s">
        <v>39</v>
      </c>
      <c r="E345" s="5" t="s">
        <v>39</v>
      </c>
      <c r="F345" s="12" t="s">
        <v>41</v>
      </c>
      <c r="G345" s="13" t="s">
        <v>47</v>
      </c>
      <c r="H345" s="17" t="s">
        <v>2849</v>
      </c>
      <c r="I345" s="17">
        <v>5.0</v>
      </c>
      <c r="J345" s="18">
        <f t="shared" si="1"/>
        <v>4.464285714</v>
      </c>
      <c r="K345" s="17">
        <v>2.68</v>
      </c>
      <c r="L345" s="6" t="s">
        <v>62</v>
      </c>
      <c r="M345" s="6" t="b">
        <f t="shared" si="2"/>
        <v>0</v>
      </c>
      <c r="N345" s="6" t="s">
        <v>64</v>
      </c>
      <c r="O345" s="13" t="s">
        <v>41</v>
      </c>
      <c r="Q345" s="6" t="s">
        <v>39</v>
      </c>
    </row>
    <row r="346" ht="15.75" customHeight="1">
      <c r="A346" s="17" t="s">
        <v>992</v>
      </c>
      <c r="B346" s="10" t="s">
        <v>24</v>
      </c>
      <c r="C346" s="10" t="s">
        <v>24</v>
      </c>
      <c r="D346" s="5" t="s">
        <v>39</v>
      </c>
      <c r="E346" s="5" t="s">
        <v>39</v>
      </c>
      <c r="F346" s="12" t="s">
        <v>41</v>
      </c>
      <c r="G346" s="13" t="s">
        <v>47</v>
      </c>
      <c r="H346" s="17" t="s">
        <v>2849</v>
      </c>
      <c r="I346" s="17">
        <v>5.0</v>
      </c>
      <c r="J346" s="18">
        <f t="shared" si="1"/>
        <v>4.464285714</v>
      </c>
      <c r="K346" s="17">
        <v>2.68</v>
      </c>
      <c r="L346" s="6" t="s">
        <v>62</v>
      </c>
      <c r="M346" s="6" t="b">
        <f t="shared" si="2"/>
        <v>0</v>
      </c>
      <c r="N346" s="6" t="s">
        <v>64</v>
      </c>
      <c r="O346" s="13" t="s">
        <v>41</v>
      </c>
      <c r="Q346" s="6" t="s">
        <v>39</v>
      </c>
    </row>
    <row r="347" ht="15.75" customHeight="1">
      <c r="A347" s="17" t="s">
        <v>1014</v>
      </c>
      <c r="B347" s="10" t="s">
        <v>24</v>
      </c>
      <c r="C347" s="10" t="s">
        <v>24</v>
      </c>
      <c r="D347" s="5" t="s">
        <v>39</v>
      </c>
      <c r="E347" s="5" t="s">
        <v>39</v>
      </c>
      <c r="F347" s="12" t="s">
        <v>41</v>
      </c>
      <c r="G347" s="13" t="s">
        <v>47</v>
      </c>
      <c r="H347" s="17" t="s">
        <v>2849</v>
      </c>
      <c r="I347" s="17">
        <v>300.0</v>
      </c>
      <c r="J347" s="18">
        <f t="shared" si="1"/>
        <v>267.8571429</v>
      </c>
      <c r="K347" s="17">
        <v>150.0</v>
      </c>
      <c r="L347" s="6" t="s">
        <v>62</v>
      </c>
      <c r="M347" s="6" t="b">
        <f t="shared" si="2"/>
        <v>0</v>
      </c>
      <c r="N347" s="6" t="s">
        <v>64</v>
      </c>
      <c r="O347" s="13" t="s">
        <v>41</v>
      </c>
      <c r="Q347" s="6" t="s">
        <v>39</v>
      </c>
    </row>
    <row r="348" ht="15.75" customHeight="1">
      <c r="A348" s="17" t="s">
        <v>1031</v>
      </c>
      <c r="B348" s="10" t="s">
        <v>24</v>
      </c>
      <c r="C348" s="10" t="s">
        <v>24</v>
      </c>
      <c r="D348" s="5" t="s">
        <v>39</v>
      </c>
      <c r="E348" s="5" t="s">
        <v>39</v>
      </c>
      <c r="F348" s="12" t="s">
        <v>41</v>
      </c>
      <c r="G348" s="13" t="s">
        <v>47</v>
      </c>
      <c r="H348" s="17" t="s">
        <v>2849</v>
      </c>
      <c r="I348" s="17">
        <v>3800.0</v>
      </c>
      <c r="J348" s="18">
        <f t="shared" si="1"/>
        <v>3392.857143</v>
      </c>
      <c r="K348" s="32">
        <v>1919.65</v>
      </c>
      <c r="L348" s="6" t="s">
        <v>62</v>
      </c>
      <c r="M348" s="6" t="b">
        <f t="shared" si="2"/>
        <v>0</v>
      </c>
      <c r="N348" s="6" t="s">
        <v>64</v>
      </c>
      <c r="O348" s="13" t="s">
        <v>41</v>
      </c>
      <c r="Q348" s="6" t="s">
        <v>39</v>
      </c>
    </row>
    <row r="349" ht="15.75" customHeight="1">
      <c r="A349" s="17" t="s">
        <v>1035</v>
      </c>
      <c r="B349" s="10" t="s">
        <v>24</v>
      </c>
      <c r="C349" s="10" t="s">
        <v>24</v>
      </c>
      <c r="D349" s="5" t="s">
        <v>39</v>
      </c>
      <c r="E349" s="5" t="s">
        <v>39</v>
      </c>
      <c r="F349" s="12" t="s">
        <v>41</v>
      </c>
      <c r="G349" s="13" t="s">
        <v>47</v>
      </c>
      <c r="H349" s="17" t="s">
        <v>2849</v>
      </c>
      <c r="I349" s="17">
        <v>4500.0</v>
      </c>
      <c r="J349" s="18">
        <f t="shared" si="1"/>
        <v>4017.857143</v>
      </c>
      <c r="K349" s="32">
        <v>2406.25</v>
      </c>
      <c r="L349" s="6" t="s">
        <v>62</v>
      </c>
      <c r="M349" s="6" t="b">
        <f t="shared" si="2"/>
        <v>0</v>
      </c>
      <c r="N349" s="6" t="s">
        <v>64</v>
      </c>
      <c r="O349" s="13" t="s">
        <v>41</v>
      </c>
      <c r="Q349" s="6" t="s">
        <v>39</v>
      </c>
    </row>
    <row r="350" ht="15.75" customHeight="1">
      <c r="A350" s="17" t="s">
        <v>1083</v>
      </c>
      <c r="B350" s="10" t="s">
        <v>24</v>
      </c>
      <c r="C350" s="10" t="s">
        <v>24</v>
      </c>
      <c r="D350" s="5" t="s">
        <v>39</v>
      </c>
      <c r="E350" s="5" t="s">
        <v>39</v>
      </c>
      <c r="F350" s="12" t="s">
        <v>41</v>
      </c>
      <c r="G350" s="13" t="s">
        <v>47</v>
      </c>
      <c r="H350" s="17" t="s">
        <v>2849</v>
      </c>
      <c r="I350" s="17">
        <v>450.0</v>
      </c>
      <c r="J350" s="18">
        <f t="shared" si="1"/>
        <v>401.7857143</v>
      </c>
      <c r="K350" s="17">
        <v>178.57</v>
      </c>
      <c r="L350" s="6" t="s">
        <v>62</v>
      </c>
      <c r="M350" s="6" t="b">
        <f t="shared" si="2"/>
        <v>0</v>
      </c>
      <c r="N350" s="6" t="s">
        <v>64</v>
      </c>
      <c r="O350" s="13" t="s">
        <v>41</v>
      </c>
      <c r="Q350" s="6" t="s">
        <v>39</v>
      </c>
    </row>
    <row r="351" ht="15.75" customHeight="1">
      <c r="A351" s="17" t="s">
        <v>1088</v>
      </c>
      <c r="B351" s="10" t="s">
        <v>24</v>
      </c>
      <c r="C351" s="10" t="s">
        <v>24</v>
      </c>
      <c r="D351" s="5" t="s">
        <v>39</v>
      </c>
      <c r="E351" s="5" t="s">
        <v>39</v>
      </c>
      <c r="F351" s="12" t="s">
        <v>41</v>
      </c>
      <c r="G351" s="13" t="s">
        <v>47</v>
      </c>
      <c r="H351" s="17" t="s">
        <v>2849</v>
      </c>
      <c r="I351" s="17">
        <v>450.0</v>
      </c>
      <c r="J351" s="18">
        <f t="shared" si="1"/>
        <v>401.7857143</v>
      </c>
      <c r="K351" s="17">
        <v>178.57</v>
      </c>
      <c r="L351" s="6" t="s">
        <v>62</v>
      </c>
      <c r="M351" s="6" t="b">
        <f t="shared" si="2"/>
        <v>0</v>
      </c>
      <c r="N351" s="6" t="s">
        <v>64</v>
      </c>
      <c r="O351" s="13" t="s">
        <v>41</v>
      </c>
      <c r="Q351" s="6" t="s">
        <v>39</v>
      </c>
    </row>
    <row r="352" ht="15.75" customHeight="1">
      <c r="A352" s="17" t="s">
        <v>1093</v>
      </c>
      <c r="B352" s="10" t="s">
        <v>24</v>
      </c>
      <c r="C352" s="10" t="s">
        <v>24</v>
      </c>
      <c r="D352" s="5" t="s">
        <v>39</v>
      </c>
      <c r="E352" s="5" t="s">
        <v>39</v>
      </c>
      <c r="F352" s="12" t="s">
        <v>41</v>
      </c>
      <c r="G352" s="13" t="s">
        <v>47</v>
      </c>
      <c r="H352" s="17" t="s">
        <v>2849</v>
      </c>
      <c r="I352" s="17">
        <v>450.0</v>
      </c>
      <c r="J352" s="18">
        <f t="shared" si="1"/>
        <v>401.7857143</v>
      </c>
      <c r="K352" s="17">
        <v>178.57</v>
      </c>
      <c r="L352" s="6" t="s">
        <v>62</v>
      </c>
      <c r="M352" s="6" t="b">
        <f t="shared" si="2"/>
        <v>0</v>
      </c>
      <c r="N352" s="6" t="s">
        <v>64</v>
      </c>
      <c r="O352" s="13" t="s">
        <v>41</v>
      </c>
      <c r="Q352" s="6" t="s">
        <v>39</v>
      </c>
    </row>
    <row r="353" ht="15.75" customHeight="1">
      <c r="A353" s="17" t="s">
        <v>1125</v>
      </c>
      <c r="B353" s="10" t="s">
        <v>24</v>
      </c>
      <c r="C353" s="10" t="s">
        <v>24</v>
      </c>
      <c r="D353" s="5" t="s">
        <v>39</v>
      </c>
      <c r="E353" s="5" t="s">
        <v>39</v>
      </c>
      <c r="F353" s="12" t="s">
        <v>41</v>
      </c>
      <c r="G353" s="13" t="s">
        <v>47</v>
      </c>
      <c r="H353" s="17" t="s">
        <v>2849</v>
      </c>
      <c r="I353" s="17">
        <v>1500.0</v>
      </c>
      <c r="J353" s="18">
        <f t="shared" si="1"/>
        <v>1339.285714</v>
      </c>
      <c r="K353" s="17">
        <v>57.4</v>
      </c>
      <c r="L353" s="6" t="s">
        <v>62</v>
      </c>
      <c r="M353" s="6" t="b">
        <f t="shared" si="2"/>
        <v>0</v>
      </c>
      <c r="N353" s="6" t="s">
        <v>64</v>
      </c>
      <c r="O353" s="13" t="s">
        <v>41</v>
      </c>
      <c r="Q353" s="6" t="s">
        <v>39</v>
      </c>
    </row>
    <row r="354" ht="15.75" customHeight="1">
      <c r="A354" s="17" t="s">
        <v>1298</v>
      </c>
      <c r="B354" s="10" t="s">
        <v>24</v>
      </c>
      <c r="C354" s="10" t="s">
        <v>24</v>
      </c>
      <c r="D354" s="5" t="s">
        <v>39</v>
      </c>
      <c r="E354" s="5" t="s">
        <v>39</v>
      </c>
      <c r="F354" s="12" t="s">
        <v>41</v>
      </c>
      <c r="G354" s="13" t="s">
        <v>47</v>
      </c>
      <c r="H354" s="17" t="s">
        <v>2849</v>
      </c>
      <c r="I354" s="17">
        <v>850.0</v>
      </c>
      <c r="J354" s="18">
        <f t="shared" si="1"/>
        <v>758.9285714</v>
      </c>
      <c r="K354" s="17">
        <v>339.28</v>
      </c>
      <c r="L354" s="6" t="s">
        <v>62</v>
      </c>
      <c r="M354" s="6" t="b">
        <f t="shared" si="2"/>
        <v>0</v>
      </c>
      <c r="N354" s="6" t="s">
        <v>64</v>
      </c>
      <c r="O354" s="13" t="s">
        <v>41</v>
      </c>
      <c r="Q354" s="6" t="s">
        <v>39</v>
      </c>
    </row>
    <row r="355" ht="15.75" customHeight="1">
      <c r="A355" s="17" t="s">
        <v>1370</v>
      </c>
      <c r="B355" s="10" t="s">
        <v>24</v>
      </c>
      <c r="C355" s="10" t="s">
        <v>24</v>
      </c>
      <c r="D355" s="5" t="s">
        <v>39</v>
      </c>
      <c r="E355" s="5" t="s">
        <v>39</v>
      </c>
      <c r="F355" s="12" t="s">
        <v>41</v>
      </c>
      <c r="G355" s="13" t="s">
        <v>47</v>
      </c>
      <c r="H355" s="17" t="s">
        <v>2849</v>
      </c>
      <c r="I355" s="17">
        <v>1200.0</v>
      </c>
      <c r="J355" s="18">
        <f t="shared" si="1"/>
        <v>1071.428571</v>
      </c>
      <c r="K355" s="17">
        <v>535.71</v>
      </c>
      <c r="L355" s="6" t="s">
        <v>62</v>
      </c>
      <c r="M355" s="6" t="b">
        <f t="shared" si="2"/>
        <v>0</v>
      </c>
      <c r="N355" s="6" t="s">
        <v>64</v>
      </c>
      <c r="O355" s="13" t="s">
        <v>41</v>
      </c>
      <c r="Q355" s="6" t="s">
        <v>39</v>
      </c>
    </row>
    <row r="356" ht="15.75" customHeight="1">
      <c r="A356" s="17" t="s">
        <v>1374</v>
      </c>
      <c r="B356" s="10" t="s">
        <v>24</v>
      </c>
      <c r="C356" s="10" t="s">
        <v>24</v>
      </c>
      <c r="D356" s="5" t="s">
        <v>39</v>
      </c>
      <c r="E356" s="5" t="s">
        <v>39</v>
      </c>
      <c r="F356" s="12" t="s">
        <v>41</v>
      </c>
      <c r="G356" s="13" t="s">
        <v>47</v>
      </c>
      <c r="H356" s="17" t="s">
        <v>2849</v>
      </c>
      <c r="I356" s="17">
        <v>4500.0</v>
      </c>
      <c r="J356" s="18">
        <f t="shared" si="1"/>
        <v>4017.857143</v>
      </c>
      <c r="K356" s="32">
        <v>2406.25</v>
      </c>
      <c r="L356" s="6" t="s">
        <v>62</v>
      </c>
      <c r="M356" s="6" t="b">
        <f t="shared" si="2"/>
        <v>0</v>
      </c>
      <c r="N356" s="6" t="s">
        <v>64</v>
      </c>
      <c r="O356" s="13" t="s">
        <v>41</v>
      </c>
      <c r="Q356" s="6" t="s">
        <v>39</v>
      </c>
    </row>
    <row r="357" ht="15.75" customHeight="1">
      <c r="A357" s="17" t="s">
        <v>1380</v>
      </c>
      <c r="B357" s="10" t="s">
        <v>24</v>
      </c>
      <c r="C357" s="10" t="s">
        <v>24</v>
      </c>
      <c r="D357" s="5" t="s">
        <v>39</v>
      </c>
      <c r="E357" s="5" t="s">
        <v>39</v>
      </c>
      <c r="F357" s="12" t="s">
        <v>41</v>
      </c>
      <c r="G357" s="13" t="s">
        <v>47</v>
      </c>
      <c r="H357" s="17" t="s">
        <v>2849</v>
      </c>
      <c r="I357" s="17">
        <v>7200.0</v>
      </c>
      <c r="J357" s="18">
        <f t="shared" si="1"/>
        <v>6428.571429</v>
      </c>
      <c r="K357" s="32">
        <v>4285.71</v>
      </c>
      <c r="L357" s="6" t="s">
        <v>62</v>
      </c>
      <c r="M357" s="6" t="b">
        <f t="shared" si="2"/>
        <v>0</v>
      </c>
      <c r="N357" s="6" t="s">
        <v>64</v>
      </c>
      <c r="O357" s="13" t="s">
        <v>41</v>
      </c>
      <c r="Q357" s="6" t="s">
        <v>39</v>
      </c>
    </row>
    <row r="358" ht="15.75" customHeight="1">
      <c r="A358" s="17" t="s">
        <v>1385</v>
      </c>
      <c r="B358" s="10" t="s">
        <v>24</v>
      </c>
      <c r="C358" s="10" t="s">
        <v>24</v>
      </c>
      <c r="D358" s="5" t="s">
        <v>39</v>
      </c>
      <c r="E358" s="5" t="s">
        <v>39</v>
      </c>
      <c r="F358" s="12" t="s">
        <v>41</v>
      </c>
      <c r="G358" s="13" t="s">
        <v>47</v>
      </c>
      <c r="H358" s="17" t="s">
        <v>2849</v>
      </c>
      <c r="I358" s="17">
        <v>6500.0</v>
      </c>
      <c r="J358" s="18">
        <f t="shared" si="1"/>
        <v>5803.571429</v>
      </c>
      <c r="K358" s="32">
        <v>3857.14</v>
      </c>
      <c r="L358" s="6" t="s">
        <v>62</v>
      </c>
      <c r="M358" s="6" t="b">
        <f t="shared" si="2"/>
        <v>0</v>
      </c>
      <c r="N358" s="6" t="s">
        <v>64</v>
      </c>
      <c r="O358" s="13" t="s">
        <v>41</v>
      </c>
      <c r="Q358" s="6" t="s">
        <v>39</v>
      </c>
    </row>
    <row r="359" ht="15.75" customHeight="1">
      <c r="A359" s="17" t="s">
        <v>1391</v>
      </c>
      <c r="B359" s="10" t="s">
        <v>24</v>
      </c>
      <c r="C359" s="10" t="s">
        <v>24</v>
      </c>
      <c r="D359" s="5" t="s">
        <v>39</v>
      </c>
      <c r="E359" s="5" t="s">
        <v>39</v>
      </c>
      <c r="F359" s="12" t="s">
        <v>41</v>
      </c>
      <c r="G359" s="13" t="s">
        <v>47</v>
      </c>
      <c r="H359" s="17" t="s">
        <v>2849</v>
      </c>
      <c r="I359" s="17">
        <v>2000.0</v>
      </c>
      <c r="J359" s="18">
        <f t="shared" si="1"/>
        <v>1785.714286</v>
      </c>
      <c r="K359" s="32">
        <v>1250.0</v>
      </c>
      <c r="L359" s="6" t="s">
        <v>62</v>
      </c>
      <c r="M359" s="6" t="b">
        <f t="shared" si="2"/>
        <v>0</v>
      </c>
      <c r="N359" s="6" t="s">
        <v>64</v>
      </c>
      <c r="O359" s="13" t="s">
        <v>41</v>
      </c>
      <c r="Q359" s="6" t="s">
        <v>39</v>
      </c>
    </row>
    <row r="360" ht="15.75" customHeight="1">
      <c r="A360" s="17" t="s">
        <v>1396</v>
      </c>
      <c r="B360" s="10" t="s">
        <v>24</v>
      </c>
      <c r="C360" s="10" t="s">
        <v>24</v>
      </c>
      <c r="D360" s="5" t="s">
        <v>39</v>
      </c>
      <c r="E360" s="5" t="s">
        <v>39</v>
      </c>
      <c r="F360" s="12" t="s">
        <v>41</v>
      </c>
      <c r="G360" s="13" t="s">
        <v>47</v>
      </c>
      <c r="H360" s="17" t="s">
        <v>2849</v>
      </c>
      <c r="I360" s="17">
        <v>1200.0</v>
      </c>
      <c r="J360" s="18">
        <f t="shared" si="1"/>
        <v>1071.428571</v>
      </c>
      <c r="K360" s="17">
        <v>471.43</v>
      </c>
      <c r="L360" s="6" t="s">
        <v>62</v>
      </c>
      <c r="M360" s="6" t="b">
        <f t="shared" si="2"/>
        <v>0</v>
      </c>
      <c r="N360" s="6" t="s">
        <v>64</v>
      </c>
      <c r="O360" s="13" t="s">
        <v>41</v>
      </c>
      <c r="Q360" s="6" t="s">
        <v>39</v>
      </c>
    </row>
    <row r="361" ht="15.75" customHeight="1">
      <c r="A361" s="17" t="s">
        <v>1605</v>
      </c>
      <c r="B361" s="10" t="s">
        <v>24</v>
      </c>
      <c r="C361" s="10" t="s">
        <v>24</v>
      </c>
      <c r="D361" s="5" t="s">
        <v>39</v>
      </c>
      <c r="E361" s="5" t="s">
        <v>39</v>
      </c>
      <c r="F361" s="12" t="s">
        <v>41</v>
      </c>
      <c r="G361" s="13" t="s">
        <v>47</v>
      </c>
      <c r="H361" s="17" t="s">
        <v>2849</v>
      </c>
      <c r="I361" s="17">
        <v>3000.0</v>
      </c>
      <c r="J361" s="18">
        <f t="shared" si="1"/>
        <v>2678.571429</v>
      </c>
      <c r="K361" s="32">
        <v>1507.72</v>
      </c>
      <c r="L361" s="6" t="s">
        <v>62</v>
      </c>
      <c r="M361" s="6" t="b">
        <f t="shared" si="2"/>
        <v>0</v>
      </c>
      <c r="N361" s="6" t="s">
        <v>64</v>
      </c>
      <c r="O361" s="13" t="s">
        <v>41</v>
      </c>
      <c r="Q361" s="6" t="s">
        <v>39</v>
      </c>
    </row>
    <row r="362" ht="15.75" customHeight="1">
      <c r="A362" s="17" t="s">
        <v>1610</v>
      </c>
      <c r="B362" s="10" t="s">
        <v>24</v>
      </c>
      <c r="C362" s="10" t="s">
        <v>24</v>
      </c>
      <c r="D362" s="5" t="s">
        <v>39</v>
      </c>
      <c r="E362" s="5" t="s">
        <v>39</v>
      </c>
      <c r="F362" s="12" t="s">
        <v>41</v>
      </c>
      <c r="G362" s="13" t="s">
        <v>47</v>
      </c>
      <c r="H362" s="17" t="s">
        <v>2849</v>
      </c>
      <c r="I362" s="17">
        <v>1600.0</v>
      </c>
      <c r="J362" s="18">
        <f t="shared" si="1"/>
        <v>1428.571429</v>
      </c>
      <c r="K362" s="17">
        <v>803.57</v>
      </c>
      <c r="L362" s="6" t="s">
        <v>62</v>
      </c>
      <c r="M362" s="6" t="b">
        <f t="shared" si="2"/>
        <v>0</v>
      </c>
      <c r="N362" s="6" t="s">
        <v>64</v>
      </c>
      <c r="O362" s="13" t="s">
        <v>41</v>
      </c>
      <c r="Q362" s="6" t="s">
        <v>39</v>
      </c>
    </row>
    <row r="363" ht="15.75" customHeight="1">
      <c r="A363" s="17" t="s">
        <v>1617</v>
      </c>
      <c r="B363" s="10" t="s">
        <v>24</v>
      </c>
      <c r="C363" s="10" t="s">
        <v>24</v>
      </c>
      <c r="D363" s="5" t="s">
        <v>39</v>
      </c>
      <c r="E363" s="5" t="s">
        <v>39</v>
      </c>
      <c r="F363" s="12" t="s">
        <v>41</v>
      </c>
      <c r="G363" s="13" t="s">
        <v>47</v>
      </c>
      <c r="H363" s="17" t="s">
        <v>2849</v>
      </c>
      <c r="I363" s="17">
        <v>3000.0</v>
      </c>
      <c r="J363" s="18">
        <f t="shared" si="1"/>
        <v>2678.571429</v>
      </c>
      <c r="K363" s="32">
        <v>1130.79</v>
      </c>
      <c r="L363" s="6" t="s">
        <v>62</v>
      </c>
      <c r="M363" s="6" t="b">
        <f t="shared" si="2"/>
        <v>0</v>
      </c>
      <c r="N363" s="6" t="s">
        <v>64</v>
      </c>
      <c r="O363" s="13" t="s">
        <v>41</v>
      </c>
      <c r="Q363" s="6" t="s">
        <v>39</v>
      </c>
    </row>
    <row r="364" ht="15.75" customHeight="1">
      <c r="A364" s="17" t="s">
        <v>1621</v>
      </c>
      <c r="B364" s="10" t="s">
        <v>24</v>
      </c>
      <c r="C364" s="10" t="s">
        <v>24</v>
      </c>
      <c r="D364" s="5" t="s">
        <v>39</v>
      </c>
      <c r="E364" s="5" t="s">
        <v>39</v>
      </c>
      <c r="F364" s="12" t="s">
        <v>41</v>
      </c>
      <c r="G364" s="13" t="s">
        <v>47</v>
      </c>
      <c r="H364" s="17" t="s">
        <v>2849</v>
      </c>
      <c r="I364" s="17">
        <v>2200.0</v>
      </c>
      <c r="J364" s="18">
        <f t="shared" si="1"/>
        <v>1964.285714</v>
      </c>
      <c r="K364" s="32">
        <v>1071.43</v>
      </c>
      <c r="L364" s="6" t="s">
        <v>62</v>
      </c>
      <c r="M364" s="6" t="b">
        <f t="shared" si="2"/>
        <v>0</v>
      </c>
      <c r="N364" s="6" t="s">
        <v>64</v>
      </c>
      <c r="O364" s="13" t="s">
        <v>41</v>
      </c>
      <c r="Q364" s="6" t="s">
        <v>39</v>
      </c>
    </row>
    <row r="365" ht="15.75" customHeight="1">
      <c r="A365" s="17" t="s">
        <v>1633</v>
      </c>
      <c r="B365" s="10" t="s">
        <v>24</v>
      </c>
      <c r="C365" s="10" t="s">
        <v>24</v>
      </c>
      <c r="D365" s="5" t="s">
        <v>39</v>
      </c>
      <c r="E365" s="5" t="s">
        <v>39</v>
      </c>
      <c r="F365" s="12" t="s">
        <v>41</v>
      </c>
      <c r="G365" s="13" t="s">
        <v>47</v>
      </c>
      <c r="H365" s="17" t="s">
        <v>2849</v>
      </c>
      <c r="I365" s="17">
        <v>350.0</v>
      </c>
      <c r="J365" s="18">
        <f t="shared" si="1"/>
        <v>312.5</v>
      </c>
      <c r="K365" s="17">
        <v>66.96</v>
      </c>
      <c r="L365" s="6" t="s">
        <v>62</v>
      </c>
      <c r="M365" s="6" t="b">
        <f t="shared" si="2"/>
        <v>0</v>
      </c>
      <c r="N365" s="6" t="s">
        <v>64</v>
      </c>
      <c r="O365" s="13" t="s">
        <v>41</v>
      </c>
      <c r="Q365" s="6" t="s">
        <v>39</v>
      </c>
    </row>
    <row r="366" ht="15.75" customHeight="1">
      <c r="A366" s="17" t="s">
        <v>1638</v>
      </c>
      <c r="B366" s="10" t="s">
        <v>24</v>
      </c>
      <c r="C366" s="10" t="s">
        <v>24</v>
      </c>
      <c r="D366" s="5" t="s">
        <v>39</v>
      </c>
      <c r="E366" s="5" t="s">
        <v>39</v>
      </c>
      <c r="F366" s="12" t="s">
        <v>41</v>
      </c>
      <c r="G366" s="13" t="s">
        <v>47</v>
      </c>
      <c r="H366" s="17" t="s">
        <v>2849</v>
      </c>
      <c r="I366" s="17">
        <v>200.0</v>
      </c>
      <c r="J366" s="18">
        <f t="shared" si="1"/>
        <v>178.5714286</v>
      </c>
      <c r="K366" s="17">
        <v>58.93</v>
      </c>
      <c r="L366" s="6" t="s">
        <v>62</v>
      </c>
      <c r="M366" s="6" t="b">
        <f t="shared" si="2"/>
        <v>0</v>
      </c>
      <c r="N366" s="6" t="s">
        <v>64</v>
      </c>
      <c r="O366" s="13" t="s">
        <v>41</v>
      </c>
      <c r="Q366" s="6" t="s">
        <v>39</v>
      </c>
    </row>
    <row r="367" ht="15.75" customHeight="1">
      <c r="A367" s="17" t="s">
        <v>3602</v>
      </c>
      <c r="B367" s="10" t="s">
        <v>24</v>
      </c>
      <c r="C367" s="10" t="s">
        <v>24</v>
      </c>
      <c r="D367" s="5" t="s">
        <v>39</v>
      </c>
      <c r="E367" s="5" t="s">
        <v>39</v>
      </c>
      <c r="F367" s="12" t="s">
        <v>41</v>
      </c>
      <c r="G367" s="13" t="s">
        <v>47</v>
      </c>
      <c r="H367" s="17" t="s">
        <v>3607</v>
      </c>
      <c r="I367" s="17">
        <v>80.0</v>
      </c>
      <c r="J367" s="18">
        <f t="shared" si="1"/>
        <v>71.42857143</v>
      </c>
      <c r="K367" s="17">
        <v>44.05</v>
      </c>
      <c r="L367" s="6" t="s">
        <v>62</v>
      </c>
      <c r="M367" s="6" t="b">
        <f t="shared" si="2"/>
        <v>0</v>
      </c>
      <c r="N367" s="6" t="s">
        <v>64</v>
      </c>
      <c r="O367" s="13" t="s">
        <v>41</v>
      </c>
      <c r="Q367" s="6" t="s">
        <v>39</v>
      </c>
    </row>
    <row r="368" ht="15.75" customHeight="1">
      <c r="A368" s="17" t="s">
        <v>3615</v>
      </c>
      <c r="B368" s="10" t="s">
        <v>24</v>
      </c>
      <c r="C368" s="10" t="s">
        <v>24</v>
      </c>
      <c r="D368" s="5" t="s">
        <v>39</v>
      </c>
      <c r="E368" s="5" t="s">
        <v>39</v>
      </c>
      <c r="F368" s="12" t="s">
        <v>41</v>
      </c>
      <c r="G368" s="13" t="s">
        <v>47</v>
      </c>
      <c r="H368" s="17" t="s">
        <v>3607</v>
      </c>
      <c r="I368" s="17">
        <v>80.0</v>
      </c>
      <c r="J368" s="18">
        <f t="shared" si="1"/>
        <v>71.42857143</v>
      </c>
      <c r="K368" s="17">
        <v>44.05</v>
      </c>
      <c r="L368" s="6" t="s">
        <v>62</v>
      </c>
      <c r="M368" s="6" t="b">
        <f t="shared" si="2"/>
        <v>0</v>
      </c>
      <c r="N368" s="6" t="s">
        <v>64</v>
      </c>
      <c r="O368" s="13" t="s">
        <v>41</v>
      </c>
      <c r="Q368" s="6" t="s">
        <v>39</v>
      </c>
    </row>
    <row r="369" ht="15.75" customHeight="1">
      <c r="A369" s="17" t="s">
        <v>133</v>
      </c>
      <c r="B369" s="10" t="s">
        <v>24</v>
      </c>
      <c r="C369" s="10" t="s">
        <v>24</v>
      </c>
      <c r="D369" s="5" t="s">
        <v>39</v>
      </c>
      <c r="E369" s="5" t="s">
        <v>39</v>
      </c>
      <c r="F369" s="12" t="s">
        <v>41</v>
      </c>
      <c r="G369" s="13" t="s">
        <v>47</v>
      </c>
      <c r="H369" s="17" t="s">
        <v>3607</v>
      </c>
      <c r="I369" s="17">
        <v>80.0</v>
      </c>
      <c r="J369" s="18">
        <f t="shared" si="1"/>
        <v>71.42857143</v>
      </c>
      <c r="K369" s="17">
        <v>43.83</v>
      </c>
      <c r="L369" s="6" t="s">
        <v>62</v>
      </c>
      <c r="M369" s="6" t="b">
        <f t="shared" si="2"/>
        <v>0</v>
      </c>
      <c r="N369" s="6" t="s">
        <v>64</v>
      </c>
      <c r="O369" s="13" t="s">
        <v>41</v>
      </c>
      <c r="Q369" s="6" t="s">
        <v>39</v>
      </c>
    </row>
    <row r="370" ht="15.75" customHeight="1">
      <c r="A370" s="17" t="s">
        <v>137</v>
      </c>
      <c r="B370" s="10" t="s">
        <v>24</v>
      </c>
      <c r="C370" s="10" t="s">
        <v>24</v>
      </c>
      <c r="D370" s="5" t="s">
        <v>39</v>
      </c>
      <c r="E370" s="5" t="s">
        <v>39</v>
      </c>
      <c r="F370" s="12" t="s">
        <v>41</v>
      </c>
      <c r="G370" s="13" t="s">
        <v>47</v>
      </c>
      <c r="H370" s="17" t="s">
        <v>3607</v>
      </c>
      <c r="I370" s="17">
        <v>80.0</v>
      </c>
      <c r="J370" s="18">
        <f t="shared" si="1"/>
        <v>71.42857143</v>
      </c>
      <c r="K370" s="17">
        <v>44.06</v>
      </c>
      <c r="L370" s="6" t="s">
        <v>62</v>
      </c>
      <c r="M370" s="6" t="b">
        <f t="shared" si="2"/>
        <v>0</v>
      </c>
      <c r="N370" s="6" t="s">
        <v>64</v>
      </c>
      <c r="O370" s="13" t="s">
        <v>41</v>
      </c>
      <c r="Q370" s="6" t="s">
        <v>39</v>
      </c>
    </row>
    <row r="371" ht="15.75" customHeight="1">
      <c r="A371" s="17" t="s">
        <v>152</v>
      </c>
      <c r="B371" s="10" t="s">
        <v>24</v>
      </c>
      <c r="C371" s="10" t="s">
        <v>24</v>
      </c>
      <c r="D371" s="5" t="s">
        <v>39</v>
      </c>
      <c r="E371" s="5" t="s">
        <v>39</v>
      </c>
      <c r="F371" s="12" t="s">
        <v>41</v>
      </c>
      <c r="G371" s="13" t="s">
        <v>47</v>
      </c>
      <c r="H371" s="17" t="s">
        <v>3607</v>
      </c>
      <c r="I371" s="17">
        <v>330.0</v>
      </c>
      <c r="J371" s="18">
        <f t="shared" si="1"/>
        <v>294.6428571</v>
      </c>
      <c r="K371" s="17">
        <v>182.31</v>
      </c>
      <c r="L371" s="6" t="s">
        <v>62</v>
      </c>
      <c r="M371" s="6" t="b">
        <f t="shared" si="2"/>
        <v>0</v>
      </c>
      <c r="N371" s="6" t="s">
        <v>64</v>
      </c>
      <c r="O371" s="13" t="s">
        <v>41</v>
      </c>
      <c r="Q371" s="6" t="s">
        <v>39</v>
      </c>
    </row>
    <row r="372" ht="15.75" customHeight="1">
      <c r="A372" s="17" t="s">
        <v>159</v>
      </c>
      <c r="B372" s="10" t="s">
        <v>24</v>
      </c>
      <c r="C372" s="10" t="s">
        <v>24</v>
      </c>
      <c r="D372" s="5" t="s">
        <v>39</v>
      </c>
      <c r="E372" s="5" t="s">
        <v>39</v>
      </c>
      <c r="F372" s="12" t="s">
        <v>41</v>
      </c>
      <c r="G372" s="13" t="s">
        <v>47</v>
      </c>
      <c r="H372" s="17" t="s">
        <v>3607</v>
      </c>
      <c r="I372" s="17">
        <v>220.0</v>
      </c>
      <c r="J372" s="18">
        <f t="shared" si="1"/>
        <v>196.4285714</v>
      </c>
      <c r="K372" s="17">
        <v>121.11</v>
      </c>
      <c r="L372" s="6" t="s">
        <v>62</v>
      </c>
      <c r="M372" s="6" t="b">
        <f t="shared" si="2"/>
        <v>0</v>
      </c>
      <c r="N372" s="6" t="s">
        <v>64</v>
      </c>
      <c r="O372" s="13" t="s">
        <v>41</v>
      </c>
      <c r="Q372" s="6" t="s">
        <v>39</v>
      </c>
    </row>
    <row r="373" ht="15.75" customHeight="1">
      <c r="A373" s="17" t="s">
        <v>722</v>
      </c>
      <c r="B373" s="10" t="s">
        <v>24</v>
      </c>
      <c r="C373" s="10" t="s">
        <v>24</v>
      </c>
      <c r="D373" s="5" t="s">
        <v>39</v>
      </c>
      <c r="E373" s="5" t="s">
        <v>39</v>
      </c>
      <c r="F373" s="12" t="s">
        <v>41</v>
      </c>
      <c r="G373" s="13" t="s">
        <v>47</v>
      </c>
      <c r="H373" s="17" t="s">
        <v>3607</v>
      </c>
      <c r="I373" s="17">
        <v>325.0</v>
      </c>
      <c r="J373" s="18">
        <f t="shared" si="1"/>
        <v>290.1785714</v>
      </c>
      <c r="K373" s="17">
        <v>188.88</v>
      </c>
      <c r="L373" s="6" t="s">
        <v>62</v>
      </c>
      <c r="M373" s="6" t="b">
        <f t="shared" si="2"/>
        <v>0</v>
      </c>
      <c r="N373" s="6" t="s">
        <v>64</v>
      </c>
      <c r="O373" s="13" t="s">
        <v>41</v>
      </c>
      <c r="Q373" s="6" t="s">
        <v>39</v>
      </c>
    </row>
    <row r="374" ht="15.75" customHeight="1">
      <c r="A374" s="17" t="s">
        <v>741</v>
      </c>
      <c r="B374" s="10" t="s">
        <v>1799</v>
      </c>
      <c r="C374" s="10" t="s">
        <v>1799</v>
      </c>
      <c r="D374" s="5" t="s">
        <v>39</v>
      </c>
      <c r="E374" s="5" t="s">
        <v>39</v>
      </c>
      <c r="F374" s="12" t="s">
        <v>41</v>
      </c>
      <c r="G374" s="13" t="s">
        <v>47</v>
      </c>
      <c r="H374" s="17" t="s">
        <v>3607</v>
      </c>
      <c r="I374" s="17">
        <v>270.0</v>
      </c>
      <c r="J374" s="18">
        <f t="shared" si="1"/>
        <v>241.0714286</v>
      </c>
      <c r="K374" s="17">
        <v>149.1</v>
      </c>
      <c r="L374" s="6" t="s">
        <v>62</v>
      </c>
      <c r="M374" s="6" t="b">
        <f t="shared" si="2"/>
        <v>0</v>
      </c>
      <c r="N374" s="6" t="s">
        <v>64</v>
      </c>
      <c r="O374" s="13" t="s">
        <v>41</v>
      </c>
      <c r="Q374" s="6" t="s">
        <v>39</v>
      </c>
    </row>
    <row r="375" ht="15.75" customHeight="1">
      <c r="A375" s="17" t="s">
        <v>742</v>
      </c>
      <c r="B375" s="10" t="s">
        <v>1799</v>
      </c>
      <c r="C375" s="10" t="s">
        <v>1799</v>
      </c>
      <c r="D375" s="5" t="s">
        <v>39</v>
      </c>
      <c r="E375" s="5" t="s">
        <v>39</v>
      </c>
      <c r="F375" s="12" t="s">
        <v>41</v>
      </c>
      <c r="G375" s="13" t="s">
        <v>47</v>
      </c>
      <c r="H375" s="17" t="s">
        <v>3607</v>
      </c>
      <c r="I375" s="17">
        <v>170.0</v>
      </c>
      <c r="J375" s="18">
        <f t="shared" si="1"/>
        <v>151.7857143</v>
      </c>
      <c r="K375" s="17">
        <v>93.71</v>
      </c>
      <c r="L375" s="6" t="s">
        <v>62</v>
      </c>
      <c r="M375" s="6" t="b">
        <f t="shared" si="2"/>
        <v>0</v>
      </c>
      <c r="N375" s="6" t="s">
        <v>64</v>
      </c>
      <c r="O375" s="13" t="s">
        <v>41</v>
      </c>
      <c r="Q375" s="6" t="s">
        <v>39</v>
      </c>
    </row>
    <row r="376" ht="15.75" customHeight="1">
      <c r="A376" s="17" t="s">
        <v>1059</v>
      </c>
      <c r="B376" s="10" t="s">
        <v>1799</v>
      </c>
      <c r="C376" s="10" t="s">
        <v>1799</v>
      </c>
      <c r="D376" s="5" t="s">
        <v>39</v>
      </c>
      <c r="E376" s="5" t="s">
        <v>39</v>
      </c>
      <c r="F376" s="12" t="s">
        <v>41</v>
      </c>
      <c r="G376" s="13" t="s">
        <v>47</v>
      </c>
      <c r="H376" s="17" t="s">
        <v>3607</v>
      </c>
      <c r="I376" s="17">
        <v>260.0</v>
      </c>
      <c r="J376" s="18">
        <f t="shared" si="1"/>
        <v>232.1428571</v>
      </c>
      <c r="K376" s="17">
        <v>152.03</v>
      </c>
      <c r="L376" s="6" t="s">
        <v>62</v>
      </c>
      <c r="M376" s="6" t="b">
        <f t="shared" si="2"/>
        <v>0</v>
      </c>
      <c r="N376" s="6" t="s">
        <v>64</v>
      </c>
      <c r="O376" s="13" t="s">
        <v>41</v>
      </c>
      <c r="Q376" s="6" t="s">
        <v>39</v>
      </c>
    </row>
    <row r="377" ht="15.75" customHeight="1">
      <c r="A377" s="17" t="s">
        <v>1119</v>
      </c>
      <c r="B377" s="10" t="s">
        <v>1799</v>
      </c>
      <c r="C377" s="10" t="s">
        <v>1799</v>
      </c>
      <c r="D377" s="5" t="s">
        <v>39</v>
      </c>
      <c r="E377" s="5" t="s">
        <v>39</v>
      </c>
      <c r="F377" s="12" t="s">
        <v>41</v>
      </c>
      <c r="G377" s="13" t="s">
        <v>47</v>
      </c>
      <c r="H377" s="17" t="s">
        <v>3607</v>
      </c>
      <c r="I377" s="17">
        <v>270.0</v>
      </c>
      <c r="J377" s="18">
        <f t="shared" si="1"/>
        <v>241.0714286</v>
      </c>
      <c r="K377" s="17">
        <v>148.2</v>
      </c>
      <c r="L377" s="6" t="s">
        <v>62</v>
      </c>
      <c r="M377" s="6" t="b">
        <f t="shared" si="2"/>
        <v>0</v>
      </c>
      <c r="N377" s="6" t="s">
        <v>64</v>
      </c>
      <c r="O377" s="13" t="s">
        <v>41</v>
      </c>
      <c r="Q377" s="6" t="s">
        <v>39</v>
      </c>
    </row>
    <row r="378" ht="15.75" customHeight="1">
      <c r="A378" s="17" t="s">
        <v>1122</v>
      </c>
      <c r="B378" s="10" t="s">
        <v>1799</v>
      </c>
      <c r="C378" s="10" t="s">
        <v>1799</v>
      </c>
      <c r="D378" s="5" t="s">
        <v>39</v>
      </c>
      <c r="E378" s="5" t="s">
        <v>39</v>
      </c>
      <c r="F378" s="12" t="s">
        <v>41</v>
      </c>
      <c r="G378" s="13" t="s">
        <v>47</v>
      </c>
      <c r="H378" s="17" t="s">
        <v>3607</v>
      </c>
      <c r="I378" s="17">
        <v>180.0</v>
      </c>
      <c r="J378" s="18">
        <f t="shared" si="1"/>
        <v>160.7142857</v>
      </c>
      <c r="K378" s="17">
        <v>97.75</v>
      </c>
      <c r="L378" s="6" t="s">
        <v>62</v>
      </c>
      <c r="M378" s="6" t="b">
        <f t="shared" si="2"/>
        <v>0</v>
      </c>
      <c r="N378" s="6" t="s">
        <v>64</v>
      </c>
      <c r="O378" s="13" t="s">
        <v>41</v>
      </c>
      <c r="Q378" s="6" t="s">
        <v>39</v>
      </c>
    </row>
    <row r="379" ht="15.75" customHeight="1">
      <c r="A379" s="17" t="s">
        <v>1272</v>
      </c>
      <c r="B379" s="10" t="s">
        <v>1799</v>
      </c>
      <c r="C379" s="10" t="s">
        <v>1799</v>
      </c>
      <c r="D379" s="5" t="s">
        <v>39</v>
      </c>
      <c r="E379" s="5" t="s">
        <v>39</v>
      </c>
      <c r="F379" s="12" t="s">
        <v>41</v>
      </c>
      <c r="G379" s="13" t="s">
        <v>47</v>
      </c>
      <c r="H379" s="17" t="s">
        <v>3607</v>
      </c>
      <c r="I379" s="17">
        <v>165.0</v>
      </c>
      <c r="J379" s="18">
        <f t="shared" si="1"/>
        <v>147.3214286</v>
      </c>
      <c r="K379" s="17">
        <v>88.98</v>
      </c>
      <c r="L379" s="6" t="s">
        <v>62</v>
      </c>
      <c r="M379" s="6" t="b">
        <f t="shared" si="2"/>
        <v>0</v>
      </c>
      <c r="N379" s="6" t="s">
        <v>64</v>
      </c>
      <c r="O379" s="13" t="s">
        <v>41</v>
      </c>
      <c r="Q379" s="6" t="s">
        <v>39</v>
      </c>
    </row>
    <row r="380" ht="15.75" customHeight="1">
      <c r="A380" s="17" t="s">
        <v>1277</v>
      </c>
      <c r="B380" s="10" t="s">
        <v>1799</v>
      </c>
      <c r="C380" s="10" t="s">
        <v>1799</v>
      </c>
      <c r="D380" s="5" t="s">
        <v>39</v>
      </c>
      <c r="E380" s="5" t="s">
        <v>39</v>
      </c>
      <c r="F380" s="12" t="s">
        <v>41</v>
      </c>
      <c r="G380" s="13" t="s">
        <v>47</v>
      </c>
      <c r="H380" s="17" t="s">
        <v>3607</v>
      </c>
      <c r="I380" s="17">
        <v>550.0</v>
      </c>
      <c r="J380" s="18">
        <f t="shared" si="1"/>
        <v>491.0714286</v>
      </c>
      <c r="K380" s="17">
        <v>315.14</v>
      </c>
      <c r="L380" s="6" t="s">
        <v>62</v>
      </c>
      <c r="M380" s="6" t="b">
        <f t="shared" si="2"/>
        <v>0</v>
      </c>
      <c r="N380" s="6" t="s">
        <v>64</v>
      </c>
      <c r="O380" s="13" t="s">
        <v>41</v>
      </c>
      <c r="Q380" s="6" t="s">
        <v>39</v>
      </c>
    </row>
    <row r="381" ht="15.75" customHeight="1">
      <c r="A381" s="17" t="s">
        <v>1628</v>
      </c>
      <c r="B381" s="10" t="s">
        <v>24</v>
      </c>
      <c r="C381" s="10" t="s">
        <v>24</v>
      </c>
      <c r="D381" s="5" t="s">
        <v>39</v>
      </c>
      <c r="E381" s="5" t="s">
        <v>39</v>
      </c>
      <c r="F381" s="12" t="s">
        <v>41</v>
      </c>
      <c r="G381" s="13" t="s">
        <v>47</v>
      </c>
      <c r="H381" s="17" t="s">
        <v>3607</v>
      </c>
      <c r="I381" s="17">
        <v>150.0</v>
      </c>
      <c r="J381" s="18">
        <f t="shared" si="1"/>
        <v>133.9285714</v>
      </c>
      <c r="K381" s="17">
        <v>74.16</v>
      </c>
      <c r="L381" s="6" t="s">
        <v>62</v>
      </c>
      <c r="M381" s="6" t="b">
        <f t="shared" si="2"/>
        <v>0</v>
      </c>
      <c r="N381" s="6" t="s">
        <v>64</v>
      </c>
      <c r="O381" s="13" t="s">
        <v>41</v>
      </c>
      <c r="Q381" s="6" t="s">
        <v>39</v>
      </c>
    </row>
    <row r="382" ht="15.75" customHeight="1">
      <c r="A382" s="17" t="s">
        <v>34</v>
      </c>
      <c r="B382" s="10" t="s">
        <v>24</v>
      </c>
      <c r="C382" s="10" t="s">
        <v>24</v>
      </c>
      <c r="D382" s="5" t="s">
        <v>39</v>
      </c>
      <c r="E382" s="5" t="s">
        <v>39</v>
      </c>
      <c r="F382" s="12" t="s">
        <v>41</v>
      </c>
      <c r="G382" s="13" t="s">
        <v>47</v>
      </c>
      <c r="H382" s="17" t="s">
        <v>3790</v>
      </c>
      <c r="I382" s="17">
        <v>170.0</v>
      </c>
      <c r="J382" s="18">
        <f t="shared" si="1"/>
        <v>151.7857143</v>
      </c>
      <c r="K382" s="17">
        <v>92.8</v>
      </c>
      <c r="L382" s="6" t="s">
        <v>62</v>
      </c>
      <c r="M382" s="6" t="b">
        <f t="shared" si="2"/>
        <v>0</v>
      </c>
      <c r="N382" s="6" t="s">
        <v>64</v>
      </c>
      <c r="O382" s="13" t="s">
        <v>41</v>
      </c>
      <c r="Q382" s="6" t="s">
        <v>39</v>
      </c>
    </row>
    <row r="383" ht="15.75" customHeight="1">
      <c r="A383" s="17" t="s">
        <v>51</v>
      </c>
      <c r="B383" s="10" t="s">
        <v>24</v>
      </c>
      <c r="C383" s="10" t="s">
        <v>24</v>
      </c>
      <c r="D383" s="5" t="s">
        <v>39</v>
      </c>
      <c r="E383" s="5" t="s">
        <v>39</v>
      </c>
      <c r="F383" s="12" t="s">
        <v>41</v>
      </c>
      <c r="G383" s="13" t="s">
        <v>47</v>
      </c>
      <c r="H383" s="17" t="s">
        <v>3790</v>
      </c>
      <c r="I383" s="17">
        <v>130.0</v>
      </c>
      <c r="J383" s="18">
        <f t="shared" si="1"/>
        <v>116.0714286</v>
      </c>
      <c r="K383" s="17">
        <v>71.43</v>
      </c>
      <c r="L383" s="6" t="s">
        <v>62</v>
      </c>
      <c r="M383" s="6" t="b">
        <f t="shared" si="2"/>
        <v>0</v>
      </c>
      <c r="N383" s="6" t="s">
        <v>64</v>
      </c>
      <c r="O383" s="13" t="s">
        <v>41</v>
      </c>
      <c r="Q383" s="6" t="s">
        <v>39</v>
      </c>
    </row>
    <row r="384" ht="15.75" customHeight="1">
      <c r="A384" s="17" t="s">
        <v>95</v>
      </c>
      <c r="B384" s="10" t="s">
        <v>24</v>
      </c>
      <c r="C384" s="10" t="s">
        <v>24</v>
      </c>
      <c r="D384" s="5" t="s">
        <v>39</v>
      </c>
      <c r="E384" s="5" t="s">
        <v>39</v>
      </c>
      <c r="F384" s="12" t="s">
        <v>41</v>
      </c>
      <c r="G384" s="13" t="s">
        <v>47</v>
      </c>
      <c r="H384" s="17" t="s">
        <v>3790</v>
      </c>
      <c r="I384" s="17">
        <v>75.0</v>
      </c>
      <c r="J384" s="18">
        <f t="shared" si="1"/>
        <v>66.96428571</v>
      </c>
      <c r="K384" s="17">
        <v>43.77</v>
      </c>
      <c r="L384" s="6" t="s">
        <v>62</v>
      </c>
      <c r="M384" s="6" t="b">
        <f t="shared" si="2"/>
        <v>0</v>
      </c>
      <c r="N384" s="6" t="s">
        <v>64</v>
      </c>
      <c r="O384" s="13" t="s">
        <v>41</v>
      </c>
      <c r="Q384" s="6" t="s">
        <v>39</v>
      </c>
    </row>
    <row r="385" ht="15.75" customHeight="1">
      <c r="A385" s="17" t="s">
        <v>98</v>
      </c>
      <c r="B385" s="10" t="s">
        <v>24</v>
      </c>
      <c r="C385" s="10" t="s">
        <v>24</v>
      </c>
      <c r="D385" s="5" t="s">
        <v>39</v>
      </c>
      <c r="E385" s="5" t="s">
        <v>39</v>
      </c>
      <c r="F385" s="12" t="s">
        <v>41</v>
      </c>
      <c r="G385" s="13" t="s">
        <v>47</v>
      </c>
      <c r="H385" s="17" t="s">
        <v>3790</v>
      </c>
      <c r="I385" s="17">
        <v>75.0</v>
      </c>
      <c r="J385" s="18">
        <f t="shared" si="1"/>
        <v>66.96428571</v>
      </c>
      <c r="K385" s="17">
        <v>41.52</v>
      </c>
      <c r="L385" s="6" t="s">
        <v>62</v>
      </c>
      <c r="M385" s="6" t="b">
        <f t="shared" si="2"/>
        <v>0</v>
      </c>
      <c r="N385" s="6" t="s">
        <v>64</v>
      </c>
      <c r="O385" s="13" t="s">
        <v>41</v>
      </c>
      <c r="Q385" s="6" t="s">
        <v>39</v>
      </c>
    </row>
    <row r="386" ht="15.75" customHeight="1">
      <c r="A386" s="17" t="s">
        <v>680</v>
      </c>
      <c r="B386" s="10" t="s">
        <v>24</v>
      </c>
      <c r="C386" s="10" t="s">
        <v>24</v>
      </c>
      <c r="D386" s="5" t="s">
        <v>39</v>
      </c>
      <c r="E386" s="5" t="s">
        <v>39</v>
      </c>
      <c r="F386" s="12" t="s">
        <v>41</v>
      </c>
      <c r="G386" s="13" t="s">
        <v>47</v>
      </c>
      <c r="H386" s="17" t="s">
        <v>3790</v>
      </c>
      <c r="I386" s="17">
        <v>108.0</v>
      </c>
      <c r="J386" s="18">
        <f t="shared" si="1"/>
        <v>96.42857143</v>
      </c>
      <c r="K386" s="17">
        <v>66.95</v>
      </c>
      <c r="L386" s="6" t="s">
        <v>62</v>
      </c>
      <c r="M386" s="6" t="b">
        <f t="shared" si="2"/>
        <v>0</v>
      </c>
      <c r="N386" s="6" t="s">
        <v>64</v>
      </c>
      <c r="O386" s="13" t="s">
        <v>41</v>
      </c>
      <c r="Q386" s="6" t="s">
        <v>39</v>
      </c>
    </row>
    <row r="387" ht="15.75" customHeight="1">
      <c r="A387" s="17" t="s">
        <v>716</v>
      </c>
      <c r="B387" s="10" t="s">
        <v>24</v>
      </c>
      <c r="C387" s="10" t="s">
        <v>24</v>
      </c>
      <c r="D387" s="5" t="s">
        <v>39</v>
      </c>
      <c r="E387" s="5" t="s">
        <v>39</v>
      </c>
      <c r="F387" s="12" t="s">
        <v>41</v>
      </c>
      <c r="G387" s="13" t="s">
        <v>47</v>
      </c>
      <c r="H387" s="17" t="s">
        <v>3790</v>
      </c>
      <c r="I387" s="17">
        <v>550.0</v>
      </c>
      <c r="J387" s="18">
        <f t="shared" si="1"/>
        <v>491.0714286</v>
      </c>
      <c r="K387" s="17">
        <v>324.02</v>
      </c>
      <c r="L387" s="6" t="s">
        <v>62</v>
      </c>
      <c r="M387" s="6" t="b">
        <f t="shared" si="2"/>
        <v>0</v>
      </c>
      <c r="N387" s="6" t="s">
        <v>64</v>
      </c>
      <c r="O387" s="13" t="s">
        <v>41</v>
      </c>
      <c r="Q387" s="6" t="s">
        <v>39</v>
      </c>
    </row>
    <row r="388" ht="15.75" customHeight="1">
      <c r="A388" s="17" t="s">
        <v>720</v>
      </c>
      <c r="B388" s="10" t="s">
        <v>24</v>
      </c>
      <c r="C388" s="10" t="s">
        <v>24</v>
      </c>
      <c r="D388" s="5" t="s">
        <v>39</v>
      </c>
      <c r="E388" s="5" t="s">
        <v>39</v>
      </c>
      <c r="F388" s="12" t="s">
        <v>41</v>
      </c>
      <c r="G388" s="13" t="s">
        <v>47</v>
      </c>
      <c r="H388" s="17" t="s">
        <v>3790</v>
      </c>
      <c r="I388" s="17">
        <v>600.0</v>
      </c>
      <c r="J388" s="18">
        <f t="shared" si="1"/>
        <v>535.7142857</v>
      </c>
      <c r="K388" s="17">
        <v>346.43</v>
      </c>
      <c r="L388" s="6" t="s">
        <v>62</v>
      </c>
      <c r="M388" s="6" t="b">
        <f t="shared" si="2"/>
        <v>0</v>
      </c>
      <c r="N388" s="6" t="s">
        <v>64</v>
      </c>
      <c r="O388" s="13" t="s">
        <v>41</v>
      </c>
      <c r="Q388" s="6" t="s">
        <v>39</v>
      </c>
    </row>
    <row r="389" ht="15.75" customHeight="1">
      <c r="A389" s="17" t="s">
        <v>737</v>
      </c>
      <c r="B389" s="10" t="s">
        <v>24</v>
      </c>
      <c r="C389" s="10" t="s">
        <v>24</v>
      </c>
      <c r="D389" s="5" t="s">
        <v>39</v>
      </c>
      <c r="E389" s="5" t="s">
        <v>39</v>
      </c>
      <c r="F389" s="12" t="s">
        <v>41</v>
      </c>
      <c r="G389" s="13" t="s">
        <v>47</v>
      </c>
      <c r="H389" s="17" t="s">
        <v>3790</v>
      </c>
      <c r="I389" s="17">
        <v>90.0</v>
      </c>
      <c r="J389" s="18">
        <f t="shared" si="1"/>
        <v>80.35714286</v>
      </c>
      <c r="K389" s="17">
        <v>46.43</v>
      </c>
      <c r="L389" s="6" t="s">
        <v>62</v>
      </c>
      <c r="M389" s="6" t="b">
        <f t="shared" si="2"/>
        <v>0</v>
      </c>
      <c r="N389" s="6" t="s">
        <v>64</v>
      </c>
      <c r="O389" s="13" t="s">
        <v>41</v>
      </c>
      <c r="Q389" s="6" t="s">
        <v>39</v>
      </c>
    </row>
    <row r="390" ht="15.75" customHeight="1">
      <c r="A390" s="17" t="s">
        <v>746</v>
      </c>
      <c r="B390" s="10" t="s">
        <v>24</v>
      </c>
      <c r="C390" s="10" t="s">
        <v>24</v>
      </c>
      <c r="D390" s="5" t="s">
        <v>39</v>
      </c>
      <c r="E390" s="5" t="s">
        <v>39</v>
      </c>
      <c r="F390" s="12" t="s">
        <v>41</v>
      </c>
      <c r="G390" s="13" t="s">
        <v>47</v>
      </c>
      <c r="H390" s="17" t="s">
        <v>3790</v>
      </c>
      <c r="I390" s="17">
        <v>19.0</v>
      </c>
      <c r="J390" s="18">
        <f t="shared" si="1"/>
        <v>16.96428571</v>
      </c>
      <c r="K390" s="17">
        <v>8.38</v>
      </c>
      <c r="L390" s="6" t="s">
        <v>62</v>
      </c>
      <c r="M390" s="6" t="b">
        <f t="shared" si="2"/>
        <v>0</v>
      </c>
      <c r="N390" s="6" t="s">
        <v>64</v>
      </c>
      <c r="O390" s="13" t="s">
        <v>41</v>
      </c>
      <c r="Q390" s="6" t="s">
        <v>39</v>
      </c>
    </row>
    <row r="391" ht="15.75" customHeight="1">
      <c r="A391" s="17" t="s">
        <v>748</v>
      </c>
      <c r="B391" s="10" t="s">
        <v>24</v>
      </c>
      <c r="C391" s="10" t="s">
        <v>24</v>
      </c>
      <c r="D391" s="5" t="s">
        <v>39</v>
      </c>
      <c r="E391" s="5" t="s">
        <v>39</v>
      </c>
      <c r="F391" s="12" t="s">
        <v>41</v>
      </c>
      <c r="G391" s="13" t="s">
        <v>47</v>
      </c>
      <c r="H391" s="17" t="s">
        <v>3790</v>
      </c>
      <c r="I391" s="17">
        <v>140.0</v>
      </c>
      <c r="J391" s="18">
        <f t="shared" si="1"/>
        <v>125</v>
      </c>
      <c r="K391" s="17">
        <v>55.36</v>
      </c>
      <c r="L391" s="6" t="s">
        <v>62</v>
      </c>
      <c r="M391" s="6" t="b">
        <f t="shared" si="2"/>
        <v>0</v>
      </c>
      <c r="N391" s="6" t="s">
        <v>64</v>
      </c>
      <c r="O391" s="13" t="s">
        <v>41</v>
      </c>
      <c r="Q391" s="6" t="s">
        <v>39</v>
      </c>
    </row>
    <row r="392" ht="15.75" customHeight="1">
      <c r="A392" s="17" t="s">
        <v>752</v>
      </c>
      <c r="B392" s="10" t="s">
        <v>24</v>
      </c>
      <c r="C392" s="10" t="s">
        <v>24</v>
      </c>
      <c r="D392" s="5" t="s">
        <v>39</v>
      </c>
      <c r="E392" s="5" t="s">
        <v>39</v>
      </c>
      <c r="F392" s="12" t="s">
        <v>41</v>
      </c>
      <c r="G392" s="13" t="s">
        <v>47</v>
      </c>
      <c r="H392" s="17" t="s">
        <v>3790</v>
      </c>
      <c r="I392" s="17">
        <v>13.0</v>
      </c>
      <c r="J392" s="18">
        <f t="shared" si="1"/>
        <v>11.60714286</v>
      </c>
      <c r="K392" s="17">
        <v>6.79</v>
      </c>
      <c r="L392" s="6" t="s">
        <v>62</v>
      </c>
      <c r="M392" s="6" t="b">
        <f t="shared" si="2"/>
        <v>0</v>
      </c>
      <c r="N392" s="6" t="s">
        <v>64</v>
      </c>
      <c r="O392" s="13" t="s">
        <v>41</v>
      </c>
      <c r="Q392" s="6" t="s">
        <v>39</v>
      </c>
    </row>
    <row r="393" ht="15.75" customHeight="1">
      <c r="A393" s="17" t="s">
        <v>753</v>
      </c>
      <c r="B393" s="10" t="s">
        <v>24</v>
      </c>
      <c r="C393" s="10" t="s">
        <v>24</v>
      </c>
      <c r="D393" s="5" t="s">
        <v>39</v>
      </c>
      <c r="E393" s="5" t="s">
        <v>39</v>
      </c>
      <c r="F393" s="12" t="s">
        <v>41</v>
      </c>
      <c r="G393" s="13" t="s">
        <v>47</v>
      </c>
      <c r="H393" s="17" t="s">
        <v>3790</v>
      </c>
      <c r="I393" s="17">
        <v>35.0</v>
      </c>
      <c r="J393" s="18">
        <f t="shared" si="1"/>
        <v>31.25</v>
      </c>
      <c r="K393" s="17">
        <v>20.4</v>
      </c>
      <c r="L393" s="6" t="s">
        <v>62</v>
      </c>
      <c r="M393" s="6" t="b">
        <f t="shared" si="2"/>
        <v>0</v>
      </c>
      <c r="N393" s="6" t="s">
        <v>64</v>
      </c>
      <c r="O393" s="13" t="s">
        <v>41</v>
      </c>
      <c r="Q393" s="6" t="s">
        <v>39</v>
      </c>
    </row>
    <row r="394" ht="15.75" customHeight="1">
      <c r="A394" s="17" t="s">
        <v>755</v>
      </c>
      <c r="B394" s="10" t="s">
        <v>24</v>
      </c>
      <c r="C394" s="10" t="s">
        <v>24</v>
      </c>
      <c r="D394" s="5" t="s">
        <v>39</v>
      </c>
      <c r="E394" s="5" t="s">
        <v>39</v>
      </c>
      <c r="F394" s="12" t="s">
        <v>41</v>
      </c>
      <c r="G394" s="13" t="s">
        <v>47</v>
      </c>
      <c r="H394" s="17" t="s">
        <v>3790</v>
      </c>
      <c r="I394" s="17">
        <v>8.0</v>
      </c>
      <c r="J394" s="18">
        <f t="shared" si="1"/>
        <v>7.142857143</v>
      </c>
      <c r="K394" s="17">
        <v>4.2</v>
      </c>
      <c r="L394" s="6" t="s">
        <v>62</v>
      </c>
      <c r="M394" s="6" t="b">
        <f t="shared" si="2"/>
        <v>0</v>
      </c>
      <c r="N394" s="6" t="s">
        <v>64</v>
      </c>
      <c r="O394" s="13" t="s">
        <v>41</v>
      </c>
      <c r="Q394" s="6" t="s">
        <v>39</v>
      </c>
    </row>
    <row r="395" ht="15.75" customHeight="1">
      <c r="A395" s="17" t="s">
        <v>756</v>
      </c>
      <c r="B395" s="10" t="s">
        <v>24</v>
      </c>
      <c r="C395" s="10" t="s">
        <v>24</v>
      </c>
      <c r="D395" s="5" t="s">
        <v>39</v>
      </c>
      <c r="E395" s="5" t="s">
        <v>39</v>
      </c>
      <c r="F395" s="12" t="s">
        <v>41</v>
      </c>
      <c r="G395" s="13" t="s">
        <v>47</v>
      </c>
      <c r="H395" s="17" t="s">
        <v>3790</v>
      </c>
      <c r="I395" s="17">
        <v>10.0</v>
      </c>
      <c r="J395" s="18">
        <f t="shared" si="1"/>
        <v>8.928571429</v>
      </c>
      <c r="K395" s="17">
        <v>5.0</v>
      </c>
      <c r="L395" s="6" t="s">
        <v>62</v>
      </c>
      <c r="M395" s="6" t="b">
        <f t="shared" si="2"/>
        <v>0</v>
      </c>
      <c r="N395" s="6" t="s">
        <v>64</v>
      </c>
      <c r="O395" s="13" t="s">
        <v>41</v>
      </c>
      <c r="Q395" s="6" t="s">
        <v>39</v>
      </c>
    </row>
    <row r="396" ht="15.75" customHeight="1">
      <c r="A396" s="17" t="s">
        <v>757</v>
      </c>
      <c r="B396" s="10" t="s">
        <v>24</v>
      </c>
      <c r="C396" s="10" t="s">
        <v>24</v>
      </c>
      <c r="D396" s="5" t="s">
        <v>39</v>
      </c>
      <c r="E396" s="5" t="s">
        <v>39</v>
      </c>
      <c r="F396" s="12" t="s">
        <v>41</v>
      </c>
      <c r="G396" s="13" t="s">
        <v>47</v>
      </c>
      <c r="H396" s="17" t="s">
        <v>3790</v>
      </c>
      <c r="I396" s="17">
        <v>32.0</v>
      </c>
      <c r="J396" s="18">
        <f t="shared" si="1"/>
        <v>28.57142857</v>
      </c>
      <c r="K396" s="17">
        <v>14.49</v>
      </c>
      <c r="L396" s="6" t="s">
        <v>62</v>
      </c>
      <c r="M396" s="6" t="b">
        <f t="shared" si="2"/>
        <v>0</v>
      </c>
      <c r="N396" s="6" t="s">
        <v>64</v>
      </c>
      <c r="O396" s="13" t="s">
        <v>41</v>
      </c>
      <c r="Q396" s="6" t="s">
        <v>39</v>
      </c>
    </row>
    <row r="397" ht="15.75" customHeight="1">
      <c r="A397" s="17" t="s">
        <v>765</v>
      </c>
      <c r="B397" s="10" t="s">
        <v>24</v>
      </c>
      <c r="C397" s="10" t="s">
        <v>24</v>
      </c>
      <c r="D397" s="5" t="s">
        <v>39</v>
      </c>
      <c r="E397" s="5" t="s">
        <v>39</v>
      </c>
      <c r="F397" s="12" t="s">
        <v>41</v>
      </c>
      <c r="G397" s="13" t="s">
        <v>47</v>
      </c>
      <c r="H397" s="17" t="s">
        <v>3790</v>
      </c>
      <c r="I397" s="17">
        <v>105.0</v>
      </c>
      <c r="J397" s="18">
        <f t="shared" si="1"/>
        <v>93.75</v>
      </c>
      <c r="K397" s="17">
        <v>62.5</v>
      </c>
      <c r="L397" s="6" t="s">
        <v>62</v>
      </c>
      <c r="M397" s="6" t="b">
        <f t="shared" si="2"/>
        <v>0</v>
      </c>
      <c r="N397" s="6" t="s">
        <v>64</v>
      </c>
      <c r="O397" s="13" t="s">
        <v>41</v>
      </c>
      <c r="Q397" s="6" t="s">
        <v>39</v>
      </c>
    </row>
    <row r="398" ht="15.75" customHeight="1">
      <c r="A398" s="17" t="s">
        <v>767</v>
      </c>
      <c r="B398" s="10" t="s">
        <v>24</v>
      </c>
      <c r="C398" s="10" t="s">
        <v>24</v>
      </c>
      <c r="D398" s="5" t="s">
        <v>39</v>
      </c>
      <c r="E398" s="5" t="s">
        <v>39</v>
      </c>
      <c r="F398" s="12" t="s">
        <v>41</v>
      </c>
      <c r="G398" s="13" t="s">
        <v>47</v>
      </c>
      <c r="H398" s="17" t="s">
        <v>3790</v>
      </c>
      <c r="I398" s="17">
        <v>105.0</v>
      </c>
      <c r="J398" s="18">
        <f t="shared" si="1"/>
        <v>93.75</v>
      </c>
      <c r="K398" s="17">
        <v>62.5</v>
      </c>
      <c r="L398" s="6" t="s">
        <v>62</v>
      </c>
      <c r="M398" s="6" t="b">
        <f t="shared" si="2"/>
        <v>0</v>
      </c>
      <c r="N398" s="6" t="s">
        <v>64</v>
      </c>
      <c r="O398" s="13" t="s">
        <v>41</v>
      </c>
      <c r="Q398" s="6" t="s">
        <v>39</v>
      </c>
    </row>
    <row r="399" ht="15.75" customHeight="1">
      <c r="A399" s="17" t="s">
        <v>769</v>
      </c>
      <c r="B399" s="10" t="s">
        <v>24</v>
      </c>
      <c r="C399" s="10" t="s">
        <v>24</v>
      </c>
      <c r="D399" s="5" t="s">
        <v>39</v>
      </c>
      <c r="E399" s="5" t="s">
        <v>39</v>
      </c>
      <c r="F399" s="12" t="s">
        <v>41</v>
      </c>
      <c r="G399" s="13" t="s">
        <v>47</v>
      </c>
      <c r="H399" s="17" t="s">
        <v>3790</v>
      </c>
      <c r="I399" s="17">
        <v>105.0</v>
      </c>
      <c r="J399" s="18">
        <f t="shared" si="1"/>
        <v>93.75</v>
      </c>
      <c r="K399" s="17">
        <v>62.5</v>
      </c>
      <c r="L399" s="6" t="s">
        <v>62</v>
      </c>
      <c r="M399" s="6" t="b">
        <f t="shared" si="2"/>
        <v>0</v>
      </c>
      <c r="N399" s="6" t="s">
        <v>64</v>
      </c>
      <c r="O399" s="13" t="s">
        <v>41</v>
      </c>
      <c r="Q399" s="6" t="s">
        <v>39</v>
      </c>
    </row>
    <row r="400" ht="15.75" customHeight="1">
      <c r="A400" s="17" t="s">
        <v>771</v>
      </c>
      <c r="B400" s="10" t="s">
        <v>24</v>
      </c>
      <c r="C400" s="10" t="s">
        <v>24</v>
      </c>
      <c r="D400" s="5" t="s">
        <v>39</v>
      </c>
      <c r="E400" s="5" t="s">
        <v>39</v>
      </c>
      <c r="F400" s="12" t="s">
        <v>41</v>
      </c>
      <c r="G400" s="13" t="s">
        <v>47</v>
      </c>
      <c r="H400" s="17" t="s">
        <v>3790</v>
      </c>
      <c r="I400" s="17">
        <v>105.0</v>
      </c>
      <c r="J400" s="18">
        <f t="shared" si="1"/>
        <v>93.75</v>
      </c>
      <c r="K400" s="17">
        <v>62.5</v>
      </c>
      <c r="L400" s="6" t="s">
        <v>62</v>
      </c>
      <c r="M400" s="6" t="b">
        <f t="shared" si="2"/>
        <v>0</v>
      </c>
      <c r="N400" s="6" t="s">
        <v>64</v>
      </c>
      <c r="O400" s="13" t="s">
        <v>41</v>
      </c>
      <c r="Q400" s="6" t="s">
        <v>39</v>
      </c>
    </row>
    <row r="401" ht="15.75" customHeight="1">
      <c r="A401" s="17" t="s">
        <v>851</v>
      </c>
      <c r="B401" s="10" t="s">
        <v>24</v>
      </c>
      <c r="C401" s="10" t="s">
        <v>24</v>
      </c>
      <c r="D401" s="5" t="s">
        <v>39</v>
      </c>
      <c r="E401" s="5" t="s">
        <v>39</v>
      </c>
      <c r="F401" s="12" t="s">
        <v>41</v>
      </c>
      <c r="G401" s="13" t="s">
        <v>47</v>
      </c>
      <c r="H401" s="17" t="s">
        <v>3790</v>
      </c>
      <c r="I401" s="17">
        <v>300.0</v>
      </c>
      <c r="J401" s="18">
        <f t="shared" si="1"/>
        <v>267.8571429</v>
      </c>
      <c r="K401" s="17">
        <v>133.93</v>
      </c>
      <c r="L401" s="6" t="s">
        <v>62</v>
      </c>
      <c r="M401" s="6" t="b">
        <f t="shared" si="2"/>
        <v>0</v>
      </c>
      <c r="N401" s="6" t="s">
        <v>64</v>
      </c>
      <c r="O401" s="13" t="s">
        <v>41</v>
      </c>
      <c r="Q401" s="6" t="s">
        <v>39</v>
      </c>
    </row>
    <row r="402" ht="15.75" customHeight="1">
      <c r="A402" s="17" t="s">
        <v>898</v>
      </c>
      <c r="B402" s="10" t="s">
        <v>24</v>
      </c>
      <c r="C402" s="10" t="s">
        <v>24</v>
      </c>
      <c r="D402" s="5" t="s">
        <v>39</v>
      </c>
      <c r="E402" s="5" t="s">
        <v>39</v>
      </c>
      <c r="F402" s="12" t="s">
        <v>41</v>
      </c>
      <c r="G402" s="13" t="s">
        <v>47</v>
      </c>
      <c r="H402" s="17" t="s">
        <v>3790</v>
      </c>
      <c r="I402" s="17">
        <v>40.0</v>
      </c>
      <c r="J402" s="18">
        <f t="shared" si="1"/>
        <v>35.71428571</v>
      </c>
      <c r="K402" s="17">
        <v>22.2</v>
      </c>
      <c r="L402" s="6" t="s">
        <v>62</v>
      </c>
      <c r="M402" s="6" t="b">
        <f t="shared" si="2"/>
        <v>0</v>
      </c>
      <c r="N402" s="6" t="s">
        <v>64</v>
      </c>
      <c r="O402" s="13" t="s">
        <v>41</v>
      </c>
      <c r="Q402" s="6" t="s">
        <v>39</v>
      </c>
    </row>
    <row r="403" ht="15.75" customHeight="1">
      <c r="A403" s="17" t="s">
        <v>899</v>
      </c>
      <c r="B403" s="10" t="s">
        <v>24</v>
      </c>
      <c r="C403" s="10" t="s">
        <v>24</v>
      </c>
      <c r="D403" s="5" t="s">
        <v>39</v>
      </c>
      <c r="E403" s="5" t="s">
        <v>39</v>
      </c>
      <c r="F403" s="12" t="s">
        <v>41</v>
      </c>
      <c r="G403" s="13" t="s">
        <v>47</v>
      </c>
      <c r="H403" s="17" t="s">
        <v>3790</v>
      </c>
      <c r="I403" s="17">
        <v>40.0</v>
      </c>
      <c r="J403" s="18">
        <f t="shared" si="1"/>
        <v>35.71428571</v>
      </c>
      <c r="K403" s="17">
        <v>14.36</v>
      </c>
      <c r="L403" s="6" t="s">
        <v>62</v>
      </c>
      <c r="M403" s="6" t="b">
        <f t="shared" si="2"/>
        <v>0</v>
      </c>
      <c r="N403" s="6" t="s">
        <v>64</v>
      </c>
      <c r="O403" s="13" t="s">
        <v>41</v>
      </c>
      <c r="Q403" s="6" t="s">
        <v>39</v>
      </c>
    </row>
    <row r="404" ht="15.75" customHeight="1">
      <c r="A404" s="17" t="s">
        <v>904</v>
      </c>
      <c r="B404" s="10" t="s">
        <v>24</v>
      </c>
      <c r="C404" s="10" t="s">
        <v>24</v>
      </c>
      <c r="D404" s="5" t="s">
        <v>39</v>
      </c>
      <c r="E404" s="5" t="s">
        <v>39</v>
      </c>
      <c r="F404" s="12" t="s">
        <v>41</v>
      </c>
      <c r="G404" s="13" t="s">
        <v>47</v>
      </c>
      <c r="H404" s="17" t="s">
        <v>3790</v>
      </c>
      <c r="I404" s="17">
        <v>60.0</v>
      </c>
      <c r="J404" s="18">
        <f t="shared" si="1"/>
        <v>53.57142857</v>
      </c>
      <c r="K404" s="17">
        <v>32.14</v>
      </c>
      <c r="L404" s="6" t="s">
        <v>62</v>
      </c>
      <c r="M404" s="6" t="b">
        <f t="shared" si="2"/>
        <v>0</v>
      </c>
      <c r="N404" s="6" t="s">
        <v>64</v>
      </c>
      <c r="O404" s="13" t="s">
        <v>41</v>
      </c>
      <c r="Q404" s="6" t="s">
        <v>39</v>
      </c>
    </row>
    <row r="405" ht="15.75" customHeight="1">
      <c r="A405" s="17" t="s">
        <v>943</v>
      </c>
      <c r="B405" s="10" t="s">
        <v>24</v>
      </c>
      <c r="C405" s="10" t="s">
        <v>24</v>
      </c>
      <c r="D405" s="5" t="s">
        <v>39</v>
      </c>
      <c r="E405" s="5" t="s">
        <v>39</v>
      </c>
      <c r="F405" s="12" t="s">
        <v>41</v>
      </c>
      <c r="G405" s="13" t="s">
        <v>47</v>
      </c>
      <c r="H405" s="17" t="s">
        <v>3790</v>
      </c>
      <c r="I405" s="17">
        <v>115.0</v>
      </c>
      <c r="J405" s="18">
        <f t="shared" si="1"/>
        <v>102.6785714</v>
      </c>
      <c r="K405" s="17">
        <v>66.96</v>
      </c>
      <c r="L405" s="6" t="s">
        <v>62</v>
      </c>
      <c r="M405" s="6" t="b">
        <f t="shared" si="2"/>
        <v>0</v>
      </c>
      <c r="N405" s="6" t="s">
        <v>64</v>
      </c>
      <c r="O405" s="13" t="s">
        <v>41</v>
      </c>
      <c r="Q405" s="6" t="s">
        <v>39</v>
      </c>
    </row>
    <row r="406" ht="15.75" customHeight="1">
      <c r="A406" s="17" t="s">
        <v>945</v>
      </c>
      <c r="B406" s="10" t="s">
        <v>24</v>
      </c>
      <c r="C406" s="10" t="s">
        <v>24</v>
      </c>
      <c r="D406" s="5" t="s">
        <v>39</v>
      </c>
      <c r="E406" s="5" t="s">
        <v>39</v>
      </c>
      <c r="F406" s="12" t="s">
        <v>41</v>
      </c>
      <c r="G406" s="13" t="s">
        <v>47</v>
      </c>
      <c r="H406" s="17" t="s">
        <v>3790</v>
      </c>
      <c r="I406" s="17">
        <v>115.0</v>
      </c>
      <c r="J406" s="18">
        <f t="shared" si="1"/>
        <v>102.6785714</v>
      </c>
      <c r="K406" s="17">
        <v>66.96</v>
      </c>
      <c r="L406" s="6" t="s">
        <v>62</v>
      </c>
      <c r="M406" s="6" t="b">
        <f t="shared" si="2"/>
        <v>0</v>
      </c>
      <c r="N406" s="6" t="s">
        <v>64</v>
      </c>
      <c r="O406" s="13" t="s">
        <v>41</v>
      </c>
      <c r="Q406" s="6" t="s">
        <v>39</v>
      </c>
    </row>
    <row r="407" ht="15.75" customHeight="1">
      <c r="A407" s="17" t="s">
        <v>947</v>
      </c>
      <c r="B407" s="10" t="s">
        <v>24</v>
      </c>
      <c r="C407" s="10" t="s">
        <v>24</v>
      </c>
      <c r="D407" s="5" t="s">
        <v>39</v>
      </c>
      <c r="E407" s="5" t="s">
        <v>39</v>
      </c>
      <c r="F407" s="12" t="s">
        <v>41</v>
      </c>
      <c r="G407" s="13" t="s">
        <v>47</v>
      </c>
      <c r="H407" s="17" t="s">
        <v>3790</v>
      </c>
      <c r="I407" s="17">
        <v>115.0</v>
      </c>
      <c r="J407" s="18">
        <f t="shared" si="1"/>
        <v>102.6785714</v>
      </c>
      <c r="K407" s="17">
        <v>66.96</v>
      </c>
      <c r="L407" s="6" t="s">
        <v>62</v>
      </c>
      <c r="M407" s="6" t="b">
        <f t="shared" si="2"/>
        <v>0</v>
      </c>
      <c r="N407" s="6" t="s">
        <v>64</v>
      </c>
      <c r="O407" s="13" t="s">
        <v>41</v>
      </c>
      <c r="Q407" s="6" t="s">
        <v>39</v>
      </c>
    </row>
    <row r="408" ht="15.75" customHeight="1">
      <c r="A408" s="17" t="s">
        <v>957</v>
      </c>
      <c r="B408" s="10" t="s">
        <v>24</v>
      </c>
      <c r="C408" s="10" t="s">
        <v>24</v>
      </c>
      <c r="D408" s="5" t="s">
        <v>39</v>
      </c>
      <c r="E408" s="5" t="s">
        <v>39</v>
      </c>
      <c r="F408" s="12" t="s">
        <v>41</v>
      </c>
      <c r="G408" s="13" t="s">
        <v>47</v>
      </c>
      <c r="H408" s="17" t="s">
        <v>3790</v>
      </c>
      <c r="I408" s="17">
        <v>115.0</v>
      </c>
      <c r="J408" s="18">
        <f t="shared" si="1"/>
        <v>102.6785714</v>
      </c>
      <c r="K408" s="17">
        <v>66.96</v>
      </c>
      <c r="L408" s="6" t="s">
        <v>62</v>
      </c>
      <c r="M408" s="6" t="b">
        <f t="shared" si="2"/>
        <v>0</v>
      </c>
      <c r="N408" s="6" t="s">
        <v>64</v>
      </c>
      <c r="O408" s="13" t="s">
        <v>41</v>
      </c>
      <c r="Q408" s="6" t="s">
        <v>39</v>
      </c>
    </row>
    <row r="409" ht="15.75" customHeight="1">
      <c r="A409" s="17" t="s">
        <v>1021</v>
      </c>
      <c r="B409" s="10" t="s">
        <v>24</v>
      </c>
      <c r="C409" s="10" t="s">
        <v>24</v>
      </c>
      <c r="D409" s="5" t="s">
        <v>39</v>
      </c>
      <c r="E409" s="5" t="s">
        <v>39</v>
      </c>
      <c r="F409" s="12" t="s">
        <v>41</v>
      </c>
      <c r="G409" s="13" t="s">
        <v>47</v>
      </c>
      <c r="H409" s="17" t="s">
        <v>3790</v>
      </c>
      <c r="I409" s="17">
        <v>53.0</v>
      </c>
      <c r="J409" s="18">
        <f t="shared" si="1"/>
        <v>47.32142857</v>
      </c>
      <c r="K409" s="17">
        <v>31.25</v>
      </c>
      <c r="L409" s="6" t="s">
        <v>62</v>
      </c>
      <c r="M409" s="6" t="b">
        <f t="shared" si="2"/>
        <v>0</v>
      </c>
      <c r="N409" s="6" t="s">
        <v>64</v>
      </c>
      <c r="O409" s="13" t="s">
        <v>41</v>
      </c>
      <c r="Q409" s="6" t="s">
        <v>39</v>
      </c>
    </row>
    <row r="410" ht="15.75" customHeight="1">
      <c r="A410" s="17" t="s">
        <v>1313</v>
      </c>
      <c r="B410" s="10" t="s">
        <v>24</v>
      </c>
      <c r="C410" s="10" t="s">
        <v>24</v>
      </c>
      <c r="D410" s="5" t="s">
        <v>39</v>
      </c>
      <c r="E410" s="5" t="s">
        <v>39</v>
      </c>
      <c r="F410" s="12" t="s">
        <v>41</v>
      </c>
      <c r="G410" s="13" t="s">
        <v>47</v>
      </c>
      <c r="H410" s="17" t="s">
        <v>3790</v>
      </c>
      <c r="I410" s="17">
        <v>115.0</v>
      </c>
      <c r="J410" s="18">
        <f t="shared" si="1"/>
        <v>102.6785714</v>
      </c>
      <c r="K410" s="17">
        <v>66.96</v>
      </c>
      <c r="L410" s="6" t="s">
        <v>62</v>
      </c>
      <c r="M410" s="6" t="b">
        <f t="shared" si="2"/>
        <v>0</v>
      </c>
      <c r="N410" s="6" t="s">
        <v>64</v>
      </c>
      <c r="O410" s="13" t="s">
        <v>41</v>
      </c>
      <c r="Q410" s="6" t="s">
        <v>39</v>
      </c>
    </row>
    <row r="411" ht="15.75" customHeight="1">
      <c r="A411" s="17" t="s">
        <v>1649</v>
      </c>
      <c r="B411" s="10" t="s">
        <v>24</v>
      </c>
      <c r="C411" s="10" t="s">
        <v>24</v>
      </c>
      <c r="D411" s="5" t="s">
        <v>39</v>
      </c>
      <c r="E411" s="5" t="s">
        <v>39</v>
      </c>
      <c r="F411" s="12" t="s">
        <v>41</v>
      </c>
      <c r="G411" s="13" t="s">
        <v>47</v>
      </c>
      <c r="H411" s="17" t="s">
        <v>3790</v>
      </c>
      <c r="I411" s="17">
        <v>115.0</v>
      </c>
      <c r="J411" s="18">
        <f t="shared" si="1"/>
        <v>102.6785714</v>
      </c>
      <c r="K411" s="17">
        <v>66.29</v>
      </c>
      <c r="L411" s="6" t="s">
        <v>62</v>
      </c>
      <c r="M411" s="6" t="b">
        <f t="shared" si="2"/>
        <v>0</v>
      </c>
      <c r="N411" s="6" t="s">
        <v>64</v>
      </c>
      <c r="O411" s="13" t="s">
        <v>41</v>
      </c>
      <c r="Q411" s="6" t="s">
        <v>39</v>
      </c>
    </row>
    <row r="412" ht="15.75" customHeight="1">
      <c r="A412" s="17" t="s">
        <v>1653</v>
      </c>
      <c r="B412" s="10" t="s">
        <v>24</v>
      </c>
      <c r="C412" s="10" t="s">
        <v>24</v>
      </c>
      <c r="D412" s="5" t="s">
        <v>39</v>
      </c>
      <c r="E412" s="5" t="s">
        <v>39</v>
      </c>
      <c r="F412" s="12" t="s">
        <v>41</v>
      </c>
      <c r="G412" s="13" t="s">
        <v>47</v>
      </c>
      <c r="H412" s="17" t="s">
        <v>3790</v>
      </c>
      <c r="I412" s="17">
        <v>95.0</v>
      </c>
      <c r="J412" s="18">
        <f t="shared" si="1"/>
        <v>84.82142857</v>
      </c>
      <c r="K412" s="17">
        <v>55.36</v>
      </c>
      <c r="L412" s="6" t="s">
        <v>62</v>
      </c>
      <c r="M412" s="6" t="b">
        <f t="shared" si="2"/>
        <v>0</v>
      </c>
      <c r="N412" s="6" t="s">
        <v>64</v>
      </c>
      <c r="O412" s="13" t="s">
        <v>41</v>
      </c>
      <c r="Q412" s="6" t="s">
        <v>39</v>
      </c>
    </row>
    <row r="413" ht="15.75" customHeight="1">
      <c r="A413" s="17" t="s">
        <v>1658</v>
      </c>
      <c r="B413" s="10" t="s">
        <v>24</v>
      </c>
      <c r="C413" s="10" t="s">
        <v>24</v>
      </c>
      <c r="D413" s="5" t="s">
        <v>39</v>
      </c>
      <c r="E413" s="5" t="s">
        <v>39</v>
      </c>
      <c r="F413" s="12" t="s">
        <v>41</v>
      </c>
      <c r="G413" s="13" t="s">
        <v>47</v>
      </c>
      <c r="H413" s="17" t="s">
        <v>3790</v>
      </c>
      <c r="I413" s="17">
        <v>95.0</v>
      </c>
      <c r="J413" s="18">
        <f t="shared" si="1"/>
        <v>84.82142857</v>
      </c>
      <c r="K413" s="17">
        <v>55.36</v>
      </c>
      <c r="L413" s="6" t="s">
        <v>62</v>
      </c>
      <c r="M413" s="6" t="b">
        <f t="shared" si="2"/>
        <v>0</v>
      </c>
      <c r="N413" s="6" t="s">
        <v>64</v>
      </c>
      <c r="O413" s="13" t="s">
        <v>41</v>
      </c>
      <c r="Q413" s="6" t="s">
        <v>39</v>
      </c>
    </row>
    <row r="414" ht="15.75" customHeight="1">
      <c r="A414" s="17" t="s">
        <v>1669</v>
      </c>
      <c r="B414" s="10" t="s">
        <v>24</v>
      </c>
      <c r="C414" s="10" t="s">
        <v>24</v>
      </c>
      <c r="D414" s="5" t="s">
        <v>39</v>
      </c>
      <c r="E414" s="5" t="s">
        <v>39</v>
      </c>
      <c r="F414" s="12" t="s">
        <v>41</v>
      </c>
      <c r="G414" s="13" t="s">
        <v>47</v>
      </c>
      <c r="H414" s="17" t="s">
        <v>3790</v>
      </c>
      <c r="I414" s="17">
        <v>95.0</v>
      </c>
      <c r="J414" s="18">
        <f t="shared" si="1"/>
        <v>84.82142857</v>
      </c>
      <c r="K414" s="17">
        <v>55.36</v>
      </c>
      <c r="L414" s="6" t="s">
        <v>62</v>
      </c>
      <c r="M414" s="6" t="b">
        <f t="shared" si="2"/>
        <v>0</v>
      </c>
      <c r="N414" s="6" t="s">
        <v>64</v>
      </c>
      <c r="O414" s="13" t="s">
        <v>41</v>
      </c>
      <c r="Q414" s="6" t="s">
        <v>39</v>
      </c>
    </row>
    <row r="415" ht="15.75" customHeight="1">
      <c r="A415" s="17" t="s">
        <v>4050</v>
      </c>
      <c r="B415" s="8" t="s">
        <v>4051</v>
      </c>
      <c r="C415" s="8" t="s">
        <v>4051</v>
      </c>
      <c r="D415" s="5" t="s">
        <v>39</v>
      </c>
      <c r="E415" s="17" t="s">
        <v>41</v>
      </c>
      <c r="F415" s="12" t="s">
        <v>41</v>
      </c>
      <c r="G415" s="17" t="s">
        <v>4053</v>
      </c>
      <c r="H415" s="13" t="s">
        <v>4055</v>
      </c>
      <c r="I415" s="17">
        <v>25.0</v>
      </c>
      <c r="J415" s="18">
        <f t="shared" si="1"/>
        <v>22.32142857</v>
      </c>
      <c r="L415" s="6"/>
      <c r="M415" s="6" t="b">
        <f t="shared" si="2"/>
        <v>0</v>
      </c>
      <c r="N415" s="6" t="s">
        <v>64</v>
      </c>
      <c r="O415" s="13" t="s">
        <v>41</v>
      </c>
      <c r="Q415" s="6" t="s">
        <v>39</v>
      </c>
    </row>
    <row r="416" ht="15.75" customHeight="1">
      <c r="A416" s="17" t="s">
        <v>4059</v>
      </c>
      <c r="B416" s="8" t="s">
        <v>4051</v>
      </c>
      <c r="C416" s="8" t="s">
        <v>4051</v>
      </c>
      <c r="D416" s="5" t="s">
        <v>39</v>
      </c>
      <c r="E416" s="17" t="s">
        <v>41</v>
      </c>
      <c r="F416" s="12" t="s">
        <v>41</v>
      </c>
      <c r="G416" s="17" t="s">
        <v>4053</v>
      </c>
      <c r="H416" s="13" t="s">
        <v>4055</v>
      </c>
      <c r="I416" s="17">
        <v>40.0</v>
      </c>
      <c r="J416" s="18">
        <f t="shared" si="1"/>
        <v>35.71428571</v>
      </c>
      <c r="L416" s="6"/>
      <c r="M416" s="6" t="b">
        <f t="shared" si="2"/>
        <v>0</v>
      </c>
      <c r="N416" s="6" t="s">
        <v>64</v>
      </c>
      <c r="O416" s="13" t="s">
        <v>41</v>
      </c>
      <c r="Q416" s="6" t="s">
        <v>39</v>
      </c>
    </row>
    <row r="417" ht="15.75" customHeight="1">
      <c r="A417" s="17" t="s">
        <v>4063</v>
      </c>
      <c r="B417" s="8" t="s">
        <v>4051</v>
      </c>
      <c r="C417" s="8" t="s">
        <v>4051</v>
      </c>
      <c r="D417" s="5" t="s">
        <v>39</v>
      </c>
      <c r="E417" s="17" t="s">
        <v>41</v>
      </c>
      <c r="F417" s="12" t="s">
        <v>41</v>
      </c>
      <c r="G417" s="17" t="s">
        <v>4053</v>
      </c>
      <c r="H417" s="13" t="s">
        <v>4064</v>
      </c>
      <c r="I417" s="17">
        <v>1000.0</v>
      </c>
      <c r="J417" s="18">
        <f t="shared" si="1"/>
        <v>892.8571429</v>
      </c>
      <c r="L417" s="6"/>
      <c r="M417" s="6" t="b">
        <f t="shared" si="2"/>
        <v>0</v>
      </c>
      <c r="N417" s="6" t="s">
        <v>64</v>
      </c>
      <c r="O417" s="13" t="s">
        <v>41</v>
      </c>
      <c r="Q417" s="6" t="s">
        <v>39</v>
      </c>
    </row>
    <row r="418" ht="15.75" customHeight="1">
      <c r="A418" s="17" t="s">
        <v>4065</v>
      </c>
      <c r="B418" s="8" t="s">
        <v>4051</v>
      </c>
      <c r="C418" s="8" t="s">
        <v>4051</v>
      </c>
      <c r="D418" s="5" t="s">
        <v>39</v>
      </c>
      <c r="E418" s="17" t="s">
        <v>41</v>
      </c>
      <c r="F418" s="12" t="s">
        <v>41</v>
      </c>
      <c r="G418" s="17" t="s">
        <v>4053</v>
      </c>
      <c r="H418" s="13" t="s">
        <v>4064</v>
      </c>
      <c r="I418" s="17">
        <v>1200.0</v>
      </c>
      <c r="J418" s="18">
        <f t="shared" si="1"/>
        <v>1071.428571</v>
      </c>
      <c r="L418" s="6"/>
      <c r="M418" s="6" t="b">
        <f t="shared" si="2"/>
        <v>0</v>
      </c>
      <c r="N418" s="6" t="s">
        <v>64</v>
      </c>
      <c r="O418" s="13" t="s">
        <v>41</v>
      </c>
      <c r="Q418" s="6" t="s">
        <v>39</v>
      </c>
    </row>
    <row r="419" ht="15.75" customHeight="1">
      <c r="A419" s="17" t="s">
        <v>4068</v>
      </c>
      <c r="B419" s="8" t="s">
        <v>4051</v>
      </c>
      <c r="C419" s="8" t="s">
        <v>4051</v>
      </c>
      <c r="D419" s="5" t="s">
        <v>39</v>
      </c>
      <c r="E419" s="17" t="s">
        <v>41</v>
      </c>
      <c r="F419" s="12" t="s">
        <v>41</v>
      </c>
      <c r="G419" s="17" t="s">
        <v>4053</v>
      </c>
      <c r="H419" s="13" t="s">
        <v>4064</v>
      </c>
      <c r="I419" s="17">
        <v>500.0</v>
      </c>
      <c r="J419" s="18">
        <f t="shared" si="1"/>
        <v>446.4285714</v>
      </c>
      <c r="L419" s="6"/>
      <c r="M419" s="6" t="b">
        <f t="shared" si="2"/>
        <v>0</v>
      </c>
      <c r="N419" s="6" t="s">
        <v>64</v>
      </c>
      <c r="O419" s="13" t="s">
        <v>41</v>
      </c>
      <c r="Q419" s="6" t="s">
        <v>39</v>
      </c>
    </row>
    <row r="420" ht="15.75" customHeight="1">
      <c r="A420" s="17" t="s">
        <v>4072</v>
      </c>
      <c r="B420" s="8" t="s">
        <v>4051</v>
      </c>
      <c r="C420" s="8" t="s">
        <v>4051</v>
      </c>
      <c r="D420" s="5" t="s">
        <v>39</v>
      </c>
      <c r="E420" s="17" t="s">
        <v>41</v>
      </c>
      <c r="F420" s="12" t="s">
        <v>41</v>
      </c>
      <c r="G420" s="17" t="s">
        <v>4053</v>
      </c>
      <c r="H420" s="13" t="s">
        <v>4064</v>
      </c>
      <c r="I420" s="17">
        <v>200.0</v>
      </c>
      <c r="J420" s="18">
        <f t="shared" si="1"/>
        <v>178.5714286</v>
      </c>
      <c r="L420" s="6"/>
      <c r="M420" s="6" t="b">
        <f t="shared" si="2"/>
        <v>0</v>
      </c>
      <c r="N420" s="6" t="s">
        <v>64</v>
      </c>
      <c r="O420" s="13" t="s">
        <v>41</v>
      </c>
      <c r="Q420" s="6" t="s">
        <v>39</v>
      </c>
    </row>
    <row r="421" ht="15.75" customHeight="1">
      <c r="A421" s="17" t="s">
        <v>4077</v>
      </c>
      <c r="B421" s="8" t="s">
        <v>4051</v>
      </c>
      <c r="C421" s="8" t="s">
        <v>4051</v>
      </c>
      <c r="D421" s="5" t="s">
        <v>39</v>
      </c>
      <c r="E421" s="17" t="s">
        <v>41</v>
      </c>
      <c r="F421" s="12" t="s">
        <v>41</v>
      </c>
      <c r="G421" s="17" t="s">
        <v>4053</v>
      </c>
      <c r="H421" s="13" t="s">
        <v>4064</v>
      </c>
      <c r="I421" s="17">
        <v>200.0</v>
      </c>
      <c r="J421" s="18">
        <f t="shared" si="1"/>
        <v>178.5714286</v>
      </c>
      <c r="L421" s="6"/>
      <c r="M421" s="6" t="b">
        <f t="shared" si="2"/>
        <v>0</v>
      </c>
      <c r="N421" s="6" t="s">
        <v>64</v>
      </c>
      <c r="O421" s="13" t="s">
        <v>41</v>
      </c>
      <c r="Q421" s="6" t="s">
        <v>39</v>
      </c>
    </row>
    <row r="422" ht="15.75" customHeight="1">
      <c r="A422" s="17" t="s">
        <v>4081</v>
      </c>
      <c r="B422" s="8" t="s">
        <v>4051</v>
      </c>
      <c r="C422" s="8" t="s">
        <v>4051</v>
      </c>
      <c r="D422" s="5" t="s">
        <v>39</v>
      </c>
      <c r="E422" s="17" t="s">
        <v>41</v>
      </c>
      <c r="F422" s="12" t="s">
        <v>41</v>
      </c>
      <c r="G422" s="17" t="s">
        <v>4053</v>
      </c>
      <c r="H422" s="13" t="s">
        <v>4064</v>
      </c>
      <c r="I422" s="17">
        <v>350.0</v>
      </c>
      <c r="J422" s="18">
        <f t="shared" si="1"/>
        <v>312.5</v>
      </c>
      <c r="L422" s="6"/>
      <c r="M422" s="6" t="b">
        <f t="shared" si="2"/>
        <v>0</v>
      </c>
      <c r="N422" s="6" t="s">
        <v>64</v>
      </c>
      <c r="O422" s="13" t="s">
        <v>41</v>
      </c>
      <c r="Q422" s="6" t="s">
        <v>39</v>
      </c>
    </row>
    <row r="423" ht="15.75" customHeight="1">
      <c r="A423" s="17" t="s">
        <v>4085</v>
      </c>
      <c r="B423" s="8" t="s">
        <v>4051</v>
      </c>
      <c r="C423" s="8" t="s">
        <v>4051</v>
      </c>
      <c r="D423" s="5" t="s">
        <v>39</v>
      </c>
      <c r="E423" s="17" t="s">
        <v>41</v>
      </c>
      <c r="F423" s="12" t="s">
        <v>41</v>
      </c>
      <c r="G423" s="17" t="s">
        <v>4053</v>
      </c>
      <c r="H423" s="13" t="s">
        <v>4064</v>
      </c>
      <c r="I423" s="17">
        <v>350.0</v>
      </c>
      <c r="J423" s="18">
        <f t="shared" si="1"/>
        <v>312.5</v>
      </c>
      <c r="L423" s="6"/>
      <c r="M423" s="6" t="b">
        <f t="shared" si="2"/>
        <v>0</v>
      </c>
      <c r="N423" s="6" t="s">
        <v>64</v>
      </c>
      <c r="O423" s="13" t="s">
        <v>41</v>
      </c>
      <c r="Q423" s="6" t="s">
        <v>39</v>
      </c>
    </row>
    <row r="424" ht="15.75" customHeight="1">
      <c r="A424" s="17" t="s">
        <v>4089</v>
      </c>
      <c r="B424" s="8" t="s">
        <v>4051</v>
      </c>
      <c r="C424" s="8" t="s">
        <v>4051</v>
      </c>
      <c r="D424" s="5" t="s">
        <v>39</v>
      </c>
      <c r="E424" s="17" t="s">
        <v>41</v>
      </c>
      <c r="F424" s="12" t="s">
        <v>41</v>
      </c>
      <c r="G424" s="17" t="s">
        <v>4053</v>
      </c>
      <c r="H424" s="13" t="s">
        <v>4064</v>
      </c>
      <c r="I424" s="17">
        <v>350.0</v>
      </c>
      <c r="J424" s="18">
        <f t="shared" si="1"/>
        <v>312.5</v>
      </c>
      <c r="L424" s="6"/>
      <c r="M424" s="6" t="b">
        <f t="shared" si="2"/>
        <v>0</v>
      </c>
      <c r="N424" s="6" t="s">
        <v>64</v>
      </c>
      <c r="O424" s="13" t="s">
        <v>41</v>
      </c>
      <c r="Q424" s="6" t="s">
        <v>39</v>
      </c>
    </row>
    <row r="425" ht="15.75" customHeight="1">
      <c r="A425" s="17" t="s">
        <v>4094</v>
      </c>
      <c r="B425" s="8" t="s">
        <v>4051</v>
      </c>
      <c r="C425" s="8" t="s">
        <v>4051</v>
      </c>
      <c r="D425" s="5" t="s">
        <v>39</v>
      </c>
      <c r="E425" s="17" t="s">
        <v>41</v>
      </c>
      <c r="F425" s="12" t="s">
        <v>41</v>
      </c>
      <c r="G425" s="17" t="s">
        <v>4053</v>
      </c>
      <c r="H425" s="13" t="s">
        <v>4064</v>
      </c>
      <c r="I425" s="17">
        <v>585.0</v>
      </c>
      <c r="J425" s="18">
        <f t="shared" si="1"/>
        <v>522.3214286</v>
      </c>
      <c r="L425" s="6"/>
      <c r="M425" s="6" t="b">
        <f t="shared" si="2"/>
        <v>0</v>
      </c>
      <c r="N425" s="6" t="s">
        <v>64</v>
      </c>
      <c r="O425" s="13" t="s">
        <v>41</v>
      </c>
      <c r="Q425" s="6" t="s">
        <v>39</v>
      </c>
    </row>
    <row r="426" ht="15.75" customHeight="1">
      <c r="A426" s="17" t="s">
        <v>4097</v>
      </c>
      <c r="B426" s="8" t="s">
        <v>4051</v>
      </c>
      <c r="C426" s="8" t="s">
        <v>4051</v>
      </c>
      <c r="D426" s="5" t="s">
        <v>39</v>
      </c>
      <c r="E426" s="17" t="s">
        <v>41</v>
      </c>
      <c r="F426" s="12" t="s">
        <v>41</v>
      </c>
      <c r="G426" s="17" t="s">
        <v>4053</v>
      </c>
      <c r="H426" s="13" t="s">
        <v>4064</v>
      </c>
      <c r="I426" s="17">
        <v>550.0</v>
      </c>
      <c r="J426" s="18">
        <f t="shared" si="1"/>
        <v>491.0714286</v>
      </c>
      <c r="L426" s="6"/>
      <c r="M426" s="6" t="b">
        <f t="shared" si="2"/>
        <v>0</v>
      </c>
      <c r="N426" s="6" t="s">
        <v>64</v>
      </c>
      <c r="O426" s="13" t="s">
        <v>41</v>
      </c>
      <c r="Q426" s="6" t="s">
        <v>39</v>
      </c>
    </row>
    <row r="427" ht="15.75" customHeight="1">
      <c r="A427" s="17" t="s">
        <v>4102</v>
      </c>
      <c r="B427" s="8" t="s">
        <v>4051</v>
      </c>
      <c r="C427" s="8" t="s">
        <v>4051</v>
      </c>
      <c r="D427" s="5" t="s">
        <v>39</v>
      </c>
      <c r="E427" s="17" t="s">
        <v>41</v>
      </c>
      <c r="F427" s="12" t="s">
        <v>41</v>
      </c>
      <c r="G427" s="17" t="s">
        <v>4053</v>
      </c>
      <c r="H427" s="13" t="s">
        <v>4064</v>
      </c>
      <c r="I427" s="17">
        <v>700.0</v>
      </c>
      <c r="J427" s="18">
        <f t="shared" si="1"/>
        <v>625</v>
      </c>
      <c r="L427" s="6"/>
      <c r="M427" s="6" t="b">
        <f t="shared" si="2"/>
        <v>0</v>
      </c>
      <c r="N427" s="6" t="s">
        <v>64</v>
      </c>
      <c r="O427" s="13" t="s">
        <v>41</v>
      </c>
      <c r="Q427" s="6" t="s">
        <v>39</v>
      </c>
    </row>
    <row r="428" ht="15.75" customHeight="1">
      <c r="A428" s="17" t="s">
        <v>4108</v>
      </c>
      <c r="B428" s="8" t="s">
        <v>4051</v>
      </c>
      <c r="C428" s="8" t="s">
        <v>4051</v>
      </c>
      <c r="D428" s="5" t="s">
        <v>39</v>
      </c>
      <c r="E428" s="17" t="s">
        <v>41</v>
      </c>
      <c r="F428" s="12" t="s">
        <v>41</v>
      </c>
      <c r="G428" s="17" t="s">
        <v>4053</v>
      </c>
      <c r="H428" s="13" t="s">
        <v>4064</v>
      </c>
      <c r="I428" s="17">
        <v>150.0</v>
      </c>
      <c r="J428" s="18">
        <f t="shared" si="1"/>
        <v>133.9285714</v>
      </c>
      <c r="L428" s="6"/>
      <c r="M428" s="6" t="b">
        <f t="shared" si="2"/>
        <v>0</v>
      </c>
      <c r="N428" s="6" t="s">
        <v>64</v>
      </c>
      <c r="O428" s="13" t="s">
        <v>41</v>
      </c>
      <c r="Q428" s="6" t="s">
        <v>39</v>
      </c>
    </row>
    <row r="429" ht="15.75" customHeight="1">
      <c r="A429" s="17" t="s">
        <v>4112</v>
      </c>
      <c r="B429" s="8" t="s">
        <v>4051</v>
      </c>
      <c r="C429" s="8" t="s">
        <v>4051</v>
      </c>
      <c r="D429" s="5" t="s">
        <v>39</v>
      </c>
      <c r="E429" s="17" t="s">
        <v>41</v>
      </c>
      <c r="F429" s="12" t="s">
        <v>41</v>
      </c>
      <c r="G429" s="17" t="s">
        <v>4053</v>
      </c>
      <c r="H429" s="13" t="s">
        <v>4064</v>
      </c>
      <c r="I429" s="17">
        <v>150.0</v>
      </c>
      <c r="J429" s="18">
        <f t="shared" si="1"/>
        <v>133.9285714</v>
      </c>
      <c r="L429" s="6"/>
      <c r="M429" s="6" t="b">
        <f t="shared" si="2"/>
        <v>0</v>
      </c>
      <c r="N429" s="6" t="s">
        <v>64</v>
      </c>
      <c r="O429" s="13" t="s">
        <v>41</v>
      </c>
      <c r="Q429" s="6" t="s">
        <v>39</v>
      </c>
    </row>
    <row r="430" ht="15.75" customHeight="1">
      <c r="A430" s="17" t="s">
        <v>4116</v>
      </c>
      <c r="B430" s="8" t="s">
        <v>4051</v>
      </c>
      <c r="C430" s="8" t="s">
        <v>4051</v>
      </c>
      <c r="D430" s="5" t="s">
        <v>39</v>
      </c>
      <c r="E430" s="17" t="s">
        <v>41</v>
      </c>
      <c r="F430" s="12" t="s">
        <v>41</v>
      </c>
      <c r="G430" s="17" t="s">
        <v>4053</v>
      </c>
      <c r="H430" s="13" t="s">
        <v>4064</v>
      </c>
      <c r="I430" s="17">
        <v>350.0</v>
      </c>
      <c r="J430" s="18">
        <f t="shared" si="1"/>
        <v>312.5</v>
      </c>
      <c r="L430" s="6"/>
      <c r="M430" s="6" t="b">
        <f t="shared" si="2"/>
        <v>0</v>
      </c>
      <c r="N430" s="6" t="s">
        <v>64</v>
      </c>
      <c r="O430" s="13" t="s">
        <v>41</v>
      </c>
      <c r="Q430" s="6" t="s">
        <v>39</v>
      </c>
    </row>
    <row r="431" ht="15.75" customHeight="1">
      <c r="A431" s="17" t="s">
        <v>4120</v>
      </c>
      <c r="B431" s="8" t="s">
        <v>4051</v>
      </c>
      <c r="C431" s="8" t="s">
        <v>4051</v>
      </c>
      <c r="D431" s="5" t="s">
        <v>39</v>
      </c>
      <c r="E431" s="17" t="s">
        <v>41</v>
      </c>
      <c r="F431" s="12" t="s">
        <v>41</v>
      </c>
      <c r="G431" s="17" t="s">
        <v>4053</v>
      </c>
      <c r="H431" s="13" t="s">
        <v>4064</v>
      </c>
      <c r="I431" s="17">
        <v>500.0</v>
      </c>
      <c r="J431" s="18">
        <f t="shared" si="1"/>
        <v>446.4285714</v>
      </c>
      <c r="L431" s="6"/>
      <c r="M431" s="6" t="b">
        <f t="shared" si="2"/>
        <v>0</v>
      </c>
      <c r="N431" s="6" t="s">
        <v>64</v>
      </c>
      <c r="O431" s="13" t="s">
        <v>41</v>
      </c>
      <c r="Q431" s="6" t="s">
        <v>39</v>
      </c>
    </row>
    <row r="432" ht="15.75" customHeight="1">
      <c r="A432" s="17" t="s">
        <v>4124</v>
      </c>
      <c r="B432" s="8" t="s">
        <v>4051</v>
      </c>
      <c r="C432" s="8" t="s">
        <v>4051</v>
      </c>
      <c r="D432" s="5" t="s">
        <v>39</v>
      </c>
      <c r="E432" s="17" t="s">
        <v>41</v>
      </c>
      <c r="F432" s="12" t="s">
        <v>41</v>
      </c>
      <c r="G432" s="17" t="s">
        <v>4053</v>
      </c>
      <c r="H432" s="13" t="s">
        <v>4126</v>
      </c>
      <c r="I432" s="17">
        <v>2000.0</v>
      </c>
      <c r="J432" s="18">
        <f t="shared" si="1"/>
        <v>1785.714286</v>
      </c>
      <c r="L432" s="6"/>
      <c r="M432" s="6" t="b">
        <f t="shared" si="2"/>
        <v>0</v>
      </c>
      <c r="N432" s="6" t="s">
        <v>64</v>
      </c>
      <c r="O432" s="13" t="s">
        <v>41</v>
      </c>
      <c r="Q432" s="6" t="s">
        <v>39</v>
      </c>
    </row>
    <row r="433" ht="15.75" customHeight="1">
      <c r="A433" s="17" t="s">
        <v>4131</v>
      </c>
      <c r="B433" s="8" t="s">
        <v>4051</v>
      </c>
      <c r="C433" s="8" t="s">
        <v>4051</v>
      </c>
      <c r="D433" s="5" t="s">
        <v>39</v>
      </c>
      <c r="E433" s="17" t="s">
        <v>41</v>
      </c>
      <c r="F433" s="12" t="s">
        <v>41</v>
      </c>
      <c r="G433" s="17" t="s">
        <v>4053</v>
      </c>
      <c r="H433" s="13" t="s">
        <v>4126</v>
      </c>
      <c r="I433" s="17">
        <v>1500.0</v>
      </c>
      <c r="J433" s="18">
        <f t="shared" si="1"/>
        <v>1339.285714</v>
      </c>
      <c r="L433" s="6"/>
      <c r="M433" s="6" t="b">
        <f t="shared" si="2"/>
        <v>0</v>
      </c>
      <c r="N433" s="6" t="s">
        <v>64</v>
      </c>
      <c r="O433" s="13" t="s">
        <v>41</v>
      </c>
      <c r="Q433" s="6" t="s">
        <v>39</v>
      </c>
    </row>
    <row r="434" ht="15.75" customHeight="1">
      <c r="A434" s="17" t="s">
        <v>4136</v>
      </c>
      <c r="B434" s="8" t="s">
        <v>4051</v>
      </c>
      <c r="C434" s="8" t="s">
        <v>4051</v>
      </c>
      <c r="D434" s="5" t="s">
        <v>39</v>
      </c>
      <c r="E434" s="17" t="s">
        <v>41</v>
      </c>
      <c r="F434" s="12" t="s">
        <v>41</v>
      </c>
      <c r="G434" s="17" t="s">
        <v>4053</v>
      </c>
      <c r="H434" s="13" t="s">
        <v>4055</v>
      </c>
      <c r="I434" s="17">
        <v>0.0</v>
      </c>
      <c r="J434" s="18">
        <f t="shared" si="1"/>
        <v>0</v>
      </c>
      <c r="L434" s="6"/>
      <c r="M434" s="6" t="b">
        <f t="shared" si="2"/>
        <v>0</v>
      </c>
      <c r="N434" s="6" t="s">
        <v>64</v>
      </c>
      <c r="O434" s="13" t="s">
        <v>41</v>
      </c>
      <c r="Q434" s="6" t="s">
        <v>39</v>
      </c>
    </row>
    <row r="435" ht="15.75" customHeight="1">
      <c r="A435" s="17" t="s">
        <v>4140</v>
      </c>
      <c r="B435" s="8" t="s">
        <v>4051</v>
      </c>
      <c r="C435" s="8" t="s">
        <v>4051</v>
      </c>
      <c r="D435" s="5" t="s">
        <v>39</v>
      </c>
      <c r="E435" s="17" t="s">
        <v>41</v>
      </c>
      <c r="F435" s="12" t="s">
        <v>41</v>
      </c>
      <c r="G435" s="17" t="s">
        <v>4053</v>
      </c>
      <c r="H435" s="13" t="s">
        <v>4064</v>
      </c>
      <c r="I435" s="17">
        <v>500.0</v>
      </c>
      <c r="J435" s="18">
        <f t="shared" si="1"/>
        <v>446.4285714</v>
      </c>
      <c r="L435" s="6"/>
      <c r="M435" s="6" t="b">
        <f t="shared" si="2"/>
        <v>0</v>
      </c>
      <c r="N435" s="6" t="s">
        <v>64</v>
      </c>
      <c r="O435" s="13" t="s">
        <v>41</v>
      </c>
      <c r="Q435" s="6" t="s">
        <v>39</v>
      </c>
    </row>
    <row r="436" ht="15.75" customHeight="1">
      <c r="A436" s="17" t="s">
        <v>4145</v>
      </c>
      <c r="B436" s="8" t="s">
        <v>4051</v>
      </c>
      <c r="C436" s="8" t="s">
        <v>4051</v>
      </c>
      <c r="D436" s="5" t="s">
        <v>39</v>
      </c>
      <c r="E436" s="17" t="s">
        <v>41</v>
      </c>
      <c r="F436" s="12" t="s">
        <v>41</v>
      </c>
      <c r="G436" s="17" t="s">
        <v>4053</v>
      </c>
      <c r="H436" s="13" t="s">
        <v>4064</v>
      </c>
      <c r="I436" s="17">
        <v>300.0</v>
      </c>
      <c r="J436" s="18">
        <f t="shared" si="1"/>
        <v>267.8571429</v>
      </c>
      <c r="L436" s="6"/>
      <c r="M436" s="6" t="b">
        <f t="shared" si="2"/>
        <v>0</v>
      </c>
      <c r="N436" s="6" t="s">
        <v>64</v>
      </c>
      <c r="O436" s="13" t="s">
        <v>41</v>
      </c>
      <c r="Q436" s="6" t="s">
        <v>39</v>
      </c>
    </row>
    <row r="437" ht="15.75" customHeight="1">
      <c r="A437" s="17" t="s">
        <v>4149</v>
      </c>
      <c r="B437" s="8" t="s">
        <v>4051</v>
      </c>
      <c r="C437" s="8" t="s">
        <v>4051</v>
      </c>
      <c r="D437" s="5" t="s">
        <v>39</v>
      </c>
      <c r="E437" s="17" t="s">
        <v>41</v>
      </c>
      <c r="F437" s="12" t="s">
        <v>41</v>
      </c>
      <c r="G437" s="17" t="s">
        <v>4053</v>
      </c>
      <c r="H437" s="13" t="s">
        <v>4055</v>
      </c>
      <c r="I437" s="17">
        <v>450.0</v>
      </c>
      <c r="J437" s="18">
        <f t="shared" si="1"/>
        <v>401.7857143</v>
      </c>
      <c r="L437" s="6"/>
      <c r="M437" s="6" t="b">
        <f t="shared" si="2"/>
        <v>0</v>
      </c>
      <c r="N437" s="6" t="s">
        <v>64</v>
      </c>
      <c r="O437" s="13" t="s">
        <v>41</v>
      </c>
      <c r="Q437" s="6" t="s">
        <v>39</v>
      </c>
    </row>
    <row r="438" ht="15.75" customHeight="1">
      <c r="A438" s="17" t="s">
        <v>4154</v>
      </c>
      <c r="B438" s="8" t="s">
        <v>4051</v>
      </c>
      <c r="C438" s="8" t="s">
        <v>4051</v>
      </c>
      <c r="D438" s="5" t="s">
        <v>39</v>
      </c>
      <c r="E438" s="17" t="s">
        <v>41</v>
      </c>
      <c r="F438" s="12" t="s">
        <v>41</v>
      </c>
      <c r="G438" s="17" t="s">
        <v>4053</v>
      </c>
      <c r="H438" s="13" t="s">
        <v>4126</v>
      </c>
      <c r="I438" s="17">
        <v>50.0</v>
      </c>
      <c r="J438" s="18">
        <f t="shared" si="1"/>
        <v>44.64285714</v>
      </c>
      <c r="L438" s="6"/>
      <c r="M438" s="6" t="b">
        <f t="shared" si="2"/>
        <v>0</v>
      </c>
      <c r="N438" s="6" t="s">
        <v>64</v>
      </c>
      <c r="O438" s="13" t="s">
        <v>41</v>
      </c>
      <c r="Q438" s="6" t="s">
        <v>39</v>
      </c>
    </row>
    <row r="439" ht="15.75" customHeight="1">
      <c r="A439" s="17" t="s">
        <v>4158</v>
      </c>
      <c r="B439" s="8" t="s">
        <v>4051</v>
      </c>
      <c r="C439" s="8" t="s">
        <v>4051</v>
      </c>
      <c r="D439" s="5" t="s">
        <v>39</v>
      </c>
      <c r="E439" s="17" t="s">
        <v>41</v>
      </c>
      <c r="F439" s="12" t="s">
        <v>41</v>
      </c>
      <c r="G439" s="17" t="s">
        <v>4053</v>
      </c>
      <c r="H439" s="13" t="s">
        <v>4055</v>
      </c>
      <c r="I439" s="17">
        <v>25.0</v>
      </c>
      <c r="J439" s="18">
        <f t="shared" si="1"/>
        <v>22.32142857</v>
      </c>
      <c r="L439" s="6"/>
      <c r="M439" s="6" t="b">
        <f t="shared" si="2"/>
        <v>0</v>
      </c>
      <c r="N439" s="6" t="s">
        <v>64</v>
      </c>
      <c r="O439" s="13" t="s">
        <v>41</v>
      </c>
      <c r="Q439" s="6" t="s">
        <v>39</v>
      </c>
    </row>
    <row r="440" ht="15.75" customHeight="1">
      <c r="A440" s="17" t="s">
        <v>4162</v>
      </c>
      <c r="B440" s="8" t="s">
        <v>4051</v>
      </c>
      <c r="C440" s="8" t="s">
        <v>4051</v>
      </c>
      <c r="D440" s="5" t="s">
        <v>39</v>
      </c>
      <c r="E440" s="17" t="s">
        <v>41</v>
      </c>
      <c r="F440" s="12" t="s">
        <v>41</v>
      </c>
      <c r="G440" s="17" t="s">
        <v>4053</v>
      </c>
      <c r="H440" s="13" t="s">
        <v>4055</v>
      </c>
      <c r="I440" s="17">
        <v>40.0</v>
      </c>
      <c r="J440" s="18">
        <f t="shared" si="1"/>
        <v>35.71428571</v>
      </c>
      <c r="L440" s="6"/>
      <c r="M440" s="6" t="b">
        <f t="shared" si="2"/>
        <v>0</v>
      </c>
      <c r="N440" s="6" t="s">
        <v>64</v>
      </c>
      <c r="O440" s="13" t="s">
        <v>41</v>
      </c>
      <c r="Q440" s="6" t="s">
        <v>39</v>
      </c>
    </row>
    <row r="441" ht="15.75" customHeight="1">
      <c r="A441" s="17" t="s">
        <v>4166</v>
      </c>
      <c r="B441" s="8" t="s">
        <v>4051</v>
      </c>
      <c r="C441" s="8" t="s">
        <v>4051</v>
      </c>
      <c r="D441" s="5" t="s">
        <v>39</v>
      </c>
      <c r="E441" s="17" t="s">
        <v>41</v>
      </c>
      <c r="F441" s="12" t="s">
        <v>41</v>
      </c>
      <c r="G441" s="17" t="s">
        <v>4053</v>
      </c>
      <c r="H441" s="13" t="s">
        <v>4055</v>
      </c>
      <c r="I441" s="17">
        <v>0.0</v>
      </c>
      <c r="J441" s="18">
        <f t="shared" si="1"/>
        <v>0</v>
      </c>
      <c r="L441" s="6"/>
      <c r="M441" s="6" t="b">
        <f t="shared" si="2"/>
        <v>0</v>
      </c>
      <c r="N441" s="6" t="s">
        <v>64</v>
      </c>
      <c r="O441" s="13" t="s">
        <v>41</v>
      </c>
      <c r="Q441" s="6" t="s">
        <v>39</v>
      </c>
    </row>
    <row r="442" ht="15.75" customHeight="1">
      <c r="B442" s="10"/>
      <c r="C442" s="10"/>
      <c r="F442" s="12"/>
      <c r="G442" s="13"/>
      <c r="L442" s="6"/>
      <c r="M442" s="6"/>
      <c r="N442" s="6"/>
      <c r="O442" s="13"/>
      <c r="Q442" s="6"/>
    </row>
    <row r="443" ht="15.75" customHeight="1">
      <c r="B443" s="10"/>
      <c r="C443" s="10"/>
      <c r="F443" s="12"/>
      <c r="G443" s="13"/>
      <c r="L443" s="6"/>
      <c r="M443" s="6"/>
      <c r="N443" s="6"/>
      <c r="O443" s="13"/>
      <c r="Q443" s="6"/>
    </row>
    <row r="444" ht="15.75" customHeight="1">
      <c r="B444" s="10"/>
      <c r="C444" s="10"/>
      <c r="F444" s="12"/>
      <c r="G444" s="13"/>
      <c r="L444" s="6"/>
      <c r="M444" s="6"/>
      <c r="N444" s="6"/>
      <c r="O444" s="13"/>
      <c r="Q444" s="6"/>
    </row>
    <row r="445" ht="15.75" customHeight="1">
      <c r="B445" s="10"/>
      <c r="C445" s="10"/>
      <c r="F445" s="12"/>
      <c r="G445" s="13"/>
      <c r="L445" s="6"/>
      <c r="M445" s="6"/>
      <c r="N445" s="6"/>
      <c r="O445" s="13"/>
      <c r="Q445" s="6"/>
    </row>
    <row r="446" ht="15.75" customHeight="1">
      <c r="B446" s="10"/>
      <c r="C446" s="10"/>
      <c r="F446" s="12"/>
      <c r="G446" s="13"/>
      <c r="L446" s="6"/>
      <c r="M446" s="6"/>
      <c r="N446" s="6"/>
      <c r="O446" s="13"/>
      <c r="Q446" s="6"/>
    </row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0.14"/>
    <col customWidth="1" min="2" max="2" width="21.0"/>
    <col customWidth="1" min="3" max="3" width="18.29"/>
    <col customWidth="1" min="4" max="4" width="11.29"/>
    <col customWidth="1" min="5" max="5" width="8.71"/>
    <col customWidth="1" min="6" max="6" width="13.86"/>
    <col customWidth="1" min="7" max="7" width="21.86"/>
    <col customWidth="1" min="8" max="8" width="16.43"/>
    <col customWidth="1" min="9" max="26" width="8.71"/>
  </cols>
  <sheetData>
    <row r="1" ht="66.75" customHeight="1">
      <c r="A1" s="5"/>
    </row>
    <row r="2">
      <c r="A2" s="1" t="s">
        <v>22</v>
      </c>
      <c r="B2" s="1" t="s">
        <v>23</v>
      </c>
      <c r="C2" s="1" t="s">
        <v>25</v>
      </c>
      <c r="D2" s="1" t="s">
        <v>26</v>
      </c>
      <c r="E2" s="1" t="s">
        <v>27</v>
      </c>
      <c r="F2" s="1" t="s">
        <v>28</v>
      </c>
      <c r="G2" s="8" t="s">
        <v>29</v>
      </c>
      <c r="H2" s="8" t="s">
        <v>32</v>
      </c>
    </row>
    <row r="3">
      <c r="A3" s="6" t="s">
        <v>34</v>
      </c>
      <c r="B3" s="11" t="s">
        <v>36</v>
      </c>
      <c r="C3" s="12" t="s">
        <v>45</v>
      </c>
      <c r="D3" s="12" t="s">
        <v>45</v>
      </c>
      <c r="E3" s="12" t="s">
        <v>45</v>
      </c>
      <c r="F3" s="14">
        <v>11.0</v>
      </c>
      <c r="G3" s="8" t="s">
        <v>49</v>
      </c>
      <c r="H3" s="8" t="s">
        <v>50</v>
      </c>
    </row>
    <row r="4">
      <c r="A4" s="6" t="s">
        <v>51</v>
      </c>
      <c r="B4" s="15" t="s">
        <v>36</v>
      </c>
      <c r="C4" s="12" t="s">
        <v>45</v>
      </c>
      <c r="D4" s="12" t="s">
        <v>45</v>
      </c>
      <c r="E4" s="12" t="s">
        <v>45</v>
      </c>
      <c r="F4" s="14">
        <v>2.0</v>
      </c>
      <c r="G4" s="8" t="s">
        <v>52</v>
      </c>
      <c r="H4" s="8" t="s">
        <v>50</v>
      </c>
    </row>
    <row r="5">
      <c r="A5" s="17" t="s">
        <v>53</v>
      </c>
      <c r="B5" s="15" t="s">
        <v>36</v>
      </c>
      <c r="C5" s="12" t="s">
        <v>45</v>
      </c>
      <c r="D5" s="12" t="s">
        <v>45</v>
      </c>
      <c r="E5" s="12" t="s">
        <v>45</v>
      </c>
      <c r="F5" s="17">
        <v>19.0</v>
      </c>
      <c r="G5" s="8" t="s">
        <v>59</v>
      </c>
      <c r="H5" s="8">
        <v>190711.0</v>
      </c>
    </row>
    <row r="6">
      <c r="A6" s="17" t="s">
        <v>61</v>
      </c>
      <c r="B6" s="15" t="s">
        <v>36</v>
      </c>
      <c r="C6" s="12" t="s">
        <v>45</v>
      </c>
      <c r="D6" s="12" t="s">
        <v>45</v>
      </c>
      <c r="E6" s="12" t="s">
        <v>45</v>
      </c>
      <c r="F6" s="17">
        <v>135.0</v>
      </c>
      <c r="G6" s="8" t="s">
        <v>59</v>
      </c>
      <c r="H6" s="8">
        <v>191551.0</v>
      </c>
    </row>
    <row r="7">
      <c r="A7" s="17" t="s">
        <v>63</v>
      </c>
      <c r="B7" s="15" t="s">
        <v>36</v>
      </c>
      <c r="C7" s="12" t="s">
        <v>45</v>
      </c>
      <c r="D7" s="12" t="s">
        <v>45</v>
      </c>
      <c r="E7" s="12" t="s">
        <v>45</v>
      </c>
      <c r="F7" s="17">
        <v>2.0</v>
      </c>
      <c r="G7" s="20">
        <v>43839.0</v>
      </c>
      <c r="H7" s="8">
        <v>6.0132957E7</v>
      </c>
    </row>
    <row r="8">
      <c r="A8" s="17" t="s">
        <v>66</v>
      </c>
      <c r="B8" s="15" t="s">
        <v>36</v>
      </c>
      <c r="C8" s="12" t="s">
        <v>45</v>
      </c>
      <c r="D8" s="12" t="s">
        <v>45</v>
      </c>
      <c r="E8" s="12" t="s">
        <v>45</v>
      </c>
      <c r="F8" s="17">
        <v>1.0</v>
      </c>
      <c r="G8" s="8" t="s">
        <v>50</v>
      </c>
      <c r="H8" s="8" t="s">
        <v>50</v>
      </c>
    </row>
    <row r="9">
      <c r="A9" s="17" t="s">
        <v>67</v>
      </c>
      <c r="B9" s="15" t="s">
        <v>36</v>
      </c>
      <c r="C9" s="12" t="s">
        <v>45</v>
      </c>
      <c r="D9" s="12" t="s">
        <v>45</v>
      </c>
      <c r="E9" s="12" t="s">
        <v>45</v>
      </c>
      <c r="F9" s="17">
        <v>3.0</v>
      </c>
      <c r="G9" s="8" t="s">
        <v>68</v>
      </c>
      <c r="H9" s="8">
        <v>191028.0</v>
      </c>
    </row>
    <row r="10">
      <c r="A10" s="17" t="s">
        <v>70</v>
      </c>
      <c r="B10" s="15" t="s">
        <v>36</v>
      </c>
      <c r="C10" s="12" t="s">
        <v>45</v>
      </c>
      <c r="D10" s="12" t="s">
        <v>45</v>
      </c>
      <c r="E10" s="12" t="s">
        <v>45</v>
      </c>
      <c r="F10" s="17">
        <v>7.0</v>
      </c>
      <c r="G10" s="8" t="s">
        <v>71</v>
      </c>
      <c r="H10" s="8">
        <v>160725.0</v>
      </c>
    </row>
    <row r="11">
      <c r="A11" s="17" t="s">
        <v>72</v>
      </c>
      <c r="B11" s="15" t="s">
        <v>36</v>
      </c>
      <c r="C11" s="12" t="s">
        <v>45</v>
      </c>
      <c r="D11" s="12" t="s">
        <v>45</v>
      </c>
      <c r="E11" s="12" t="s">
        <v>45</v>
      </c>
      <c r="F11" s="17">
        <v>7.0</v>
      </c>
      <c r="G11" s="8" t="s">
        <v>68</v>
      </c>
      <c r="H11" s="8">
        <v>191025.0</v>
      </c>
    </row>
    <row r="12">
      <c r="A12" s="17" t="s">
        <v>73</v>
      </c>
      <c r="B12" s="15" t="s">
        <v>36</v>
      </c>
      <c r="C12" s="12" t="s">
        <v>45</v>
      </c>
      <c r="D12" s="12" t="s">
        <v>45</v>
      </c>
      <c r="E12" s="12" t="s">
        <v>45</v>
      </c>
      <c r="F12" s="17">
        <v>15.0</v>
      </c>
      <c r="G12" s="8" t="s">
        <v>50</v>
      </c>
      <c r="H12" s="8" t="s">
        <v>50</v>
      </c>
    </row>
    <row r="13">
      <c r="A13" s="17" t="s">
        <v>74</v>
      </c>
      <c r="B13" s="15" t="s">
        <v>36</v>
      </c>
      <c r="C13" s="12" t="s">
        <v>45</v>
      </c>
      <c r="D13" s="12" t="s">
        <v>45</v>
      </c>
      <c r="E13" s="12" t="s">
        <v>45</v>
      </c>
      <c r="F13" s="17">
        <v>4.0</v>
      </c>
      <c r="G13" s="8" t="s">
        <v>50</v>
      </c>
      <c r="H13" s="8" t="s">
        <v>50</v>
      </c>
    </row>
    <row r="14">
      <c r="A14" s="17" t="s">
        <v>76</v>
      </c>
      <c r="B14" s="15" t="s">
        <v>36</v>
      </c>
      <c r="C14" s="12" t="s">
        <v>45</v>
      </c>
      <c r="D14" s="12" t="s">
        <v>45</v>
      </c>
      <c r="E14" s="12" t="s">
        <v>45</v>
      </c>
      <c r="F14" s="17">
        <v>60.0</v>
      </c>
      <c r="G14" s="8" t="s">
        <v>78</v>
      </c>
      <c r="H14" s="8">
        <v>190928.0</v>
      </c>
    </row>
    <row r="15">
      <c r="A15" s="17" t="s">
        <v>79</v>
      </c>
      <c r="B15" s="15" t="s">
        <v>36</v>
      </c>
      <c r="C15" s="12" t="s">
        <v>45</v>
      </c>
      <c r="D15" s="12" t="s">
        <v>45</v>
      </c>
      <c r="E15" s="12" t="s">
        <v>45</v>
      </c>
      <c r="F15" s="17">
        <v>3.0</v>
      </c>
      <c r="G15" s="8" t="s">
        <v>80</v>
      </c>
      <c r="H15" s="8">
        <v>180310.0</v>
      </c>
    </row>
    <row r="16">
      <c r="A16" s="17" t="s">
        <v>81</v>
      </c>
      <c r="B16" s="15" t="s">
        <v>36</v>
      </c>
      <c r="C16" s="12" t="s">
        <v>45</v>
      </c>
      <c r="D16" s="12" t="s">
        <v>45</v>
      </c>
      <c r="E16" s="12" t="s">
        <v>45</v>
      </c>
      <c r="F16" s="17">
        <v>5.0</v>
      </c>
      <c r="G16" s="8" t="s">
        <v>82</v>
      </c>
      <c r="H16" s="8">
        <v>191028.0</v>
      </c>
    </row>
    <row r="17">
      <c r="A17" s="17" t="s">
        <v>83</v>
      </c>
      <c r="B17" s="15" t="s">
        <v>36</v>
      </c>
      <c r="C17" s="12" t="s">
        <v>45</v>
      </c>
      <c r="D17" s="12" t="s">
        <v>45</v>
      </c>
      <c r="E17" s="12" t="s">
        <v>45</v>
      </c>
      <c r="F17" s="17">
        <v>131.0</v>
      </c>
      <c r="G17" s="8" t="s">
        <v>84</v>
      </c>
      <c r="H17" s="8" t="s">
        <v>86</v>
      </c>
    </row>
    <row r="18">
      <c r="A18" s="17" t="s">
        <v>87</v>
      </c>
      <c r="B18" s="15" t="s">
        <v>36</v>
      </c>
      <c r="C18" s="12" t="s">
        <v>45</v>
      </c>
      <c r="D18" s="12" t="s">
        <v>45</v>
      </c>
      <c r="E18" s="12" t="s">
        <v>45</v>
      </c>
      <c r="F18" s="17">
        <v>417.0</v>
      </c>
      <c r="G18" s="8" t="s">
        <v>88</v>
      </c>
      <c r="H18" s="8">
        <v>9140567.0</v>
      </c>
    </row>
    <row r="19">
      <c r="A19" s="17" t="s">
        <v>89</v>
      </c>
      <c r="B19" s="15" t="s">
        <v>36</v>
      </c>
      <c r="C19" s="12" t="s">
        <v>45</v>
      </c>
      <c r="D19" s="12" t="s">
        <v>45</v>
      </c>
      <c r="E19" s="12" t="s">
        <v>45</v>
      </c>
      <c r="F19" s="17">
        <v>308.0</v>
      </c>
      <c r="G19" s="8" t="s">
        <v>90</v>
      </c>
      <c r="H19" s="8">
        <v>9105747.0</v>
      </c>
    </row>
    <row r="20">
      <c r="A20" s="17" t="s">
        <v>92</v>
      </c>
      <c r="B20" s="15" t="s">
        <v>36</v>
      </c>
      <c r="C20" s="12" t="s">
        <v>45</v>
      </c>
      <c r="D20" s="12" t="s">
        <v>45</v>
      </c>
      <c r="E20" s="12" t="s">
        <v>45</v>
      </c>
      <c r="F20" s="17">
        <v>3.0</v>
      </c>
      <c r="G20" s="20">
        <v>44199.0</v>
      </c>
      <c r="H20" s="8">
        <v>6.013194E7</v>
      </c>
    </row>
    <row r="21" ht="15.75" customHeight="1">
      <c r="A21" s="17" t="s">
        <v>93</v>
      </c>
      <c r="B21" s="15" t="s">
        <v>36</v>
      </c>
      <c r="C21" s="12" t="s">
        <v>45</v>
      </c>
      <c r="D21" s="12" t="s">
        <v>45</v>
      </c>
      <c r="E21" s="12" t="s">
        <v>45</v>
      </c>
      <c r="F21" s="17">
        <v>18.0</v>
      </c>
      <c r="G21" s="8" t="s">
        <v>94</v>
      </c>
      <c r="H21" s="8">
        <v>1099021.0</v>
      </c>
    </row>
    <row r="22" ht="15.75" customHeight="1">
      <c r="A22" s="17" t="s">
        <v>95</v>
      </c>
      <c r="B22" s="15" t="s">
        <v>36</v>
      </c>
      <c r="C22" s="12" t="s">
        <v>45</v>
      </c>
      <c r="D22" s="12" t="s">
        <v>45</v>
      </c>
      <c r="E22" s="12" t="s">
        <v>45</v>
      </c>
      <c r="F22" s="17">
        <v>33.0</v>
      </c>
      <c r="G22" s="8" t="s">
        <v>97</v>
      </c>
      <c r="H22" s="8" t="s">
        <v>50</v>
      </c>
    </row>
    <row r="23" ht="15.75" customHeight="1">
      <c r="A23" s="17" t="s">
        <v>98</v>
      </c>
      <c r="B23" s="15" t="s">
        <v>36</v>
      </c>
      <c r="C23" s="12" t="s">
        <v>45</v>
      </c>
      <c r="D23" s="12" t="s">
        <v>45</v>
      </c>
      <c r="E23" s="12" t="s">
        <v>45</v>
      </c>
      <c r="F23" s="17">
        <v>1.0</v>
      </c>
      <c r="G23" s="8" t="s">
        <v>50</v>
      </c>
      <c r="H23" s="8" t="s">
        <v>50</v>
      </c>
    </row>
    <row r="24" ht="15.75" customHeight="1">
      <c r="A24" s="17" t="s">
        <v>99</v>
      </c>
      <c r="B24" s="15" t="s">
        <v>36</v>
      </c>
      <c r="C24" s="12" t="s">
        <v>45</v>
      </c>
      <c r="D24" s="12" t="s">
        <v>45</v>
      </c>
      <c r="E24" s="12" t="s">
        <v>45</v>
      </c>
      <c r="F24" s="17">
        <v>3.0</v>
      </c>
      <c r="G24" s="8" t="s">
        <v>100</v>
      </c>
      <c r="H24" s="8">
        <v>2.0180828E7</v>
      </c>
    </row>
    <row r="25" ht="15.75" customHeight="1">
      <c r="A25" s="17" t="s">
        <v>101</v>
      </c>
      <c r="B25" s="15" t="s">
        <v>36</v>
      </c>
      <c r="C25" s="12" t="s">
        <v>45</v>
      </c>
      <c r="D25" s="12" t="s">
        <v>45</v>
      </c>
      <c r="E25" s="12" t="s">
        <v>45</v>
      </c>
      <c r="F25" s="17">
        <v>36.0</v>
      </c>
      <c r="G25" s="8" t="s">
        <v>103</v>
      </c>
      <c r="H25" s="8">
        <v>201708.0</v>
      </c>
    </row>
    <row r="26" ht="15.75" customHeight="1">
      <c r="A26" s="17" t="s">
        <v>104</v>
      </c>
      <c r="B26" s="15" t="s">
        <v>36</v>
      </c>
      <c r="C26" s="12" t="s">
        <v>45</v>
      </c>
      <c r="D26" s="12" t="s">
        <v>45</v>
      </c>
      <c r="E26" s="12" t="s">
        <v>45</v>
      </c>
      <c r="F26" s="17">
        <v>9.0</v>
      </c>
      <c r="G26" s="8" t="s">
        <v>105</v>
      </c>
      <c r="H26" s="8">
        <v>37798.0</v>
      </c>
    </row>
    <row r="27" ht="15.75" customHeight="1">
      <c r="A27" s="17" t="s">
        <v>106</v>
      </c>
      <c r="B27" s="15" t="s">
        <v>36</v>
      </c>
      <c r="C27" s="12" t="s">
        <v>45</v>
      </c>
      <c r="D27" s="12" t="s">
        <v>45</v>
      </c>
      <c r="E27" s="12" t="s">
        <v>45</v>
      </c>
      <c r="F27" s="17">
        <v>6.0</v>
      </c>
      <c r="G27" s="8" t="s">
        <v>108</v>
      </c>
      <c r="H27" s="8">
        <v>37025.0</v>
      </c>
    </row>
    <row r="28" ht="15.75" customHeight="1">
      <c r="A28" s="17" t="s">
        <v>109</v>
      </c>
      <c r="B28" s="15" t="s">
        <v>36</v>
      </c>
      <c r="C28" s="12" t="s">
        <v>45</v>
      </c>
      <c r="D28" s="12" t="s">
        <v>45</v>
      </c>
      <c r="E28" s="12" t="s">
        <v>45</v>
      </c>
      <c r="F28" s="17">
        <v>32.0</v>
      </c>
      <c r="G28" s="8" t="s">
        <v>110</v>
      </c>
      <c r="H28" s="8">
        <v>191211.0</v>
      </c>
    </row>
    <row r="29" ht="15.75" customHeight="1">
      <c r="A29" s="17" t="s">
        <v>111</v>
      </c>
      <c r="B29" s="15" t="s">
        <v>36</v>
      </c>
      <c r="C29" s="12" t="s">
        <v>45</v>
      </c>
      <c r="D29" s="12" t="s">
        <v>45</v>
      </c>
      <c r="E29" s="12" t="s">
        <v>45</v>
      </c>
      <c r="F29" s="17">
        <v>4.0</v>
      </c>
      <c r="G29" s="8" t="s">
        <v>50</v>
      </c>
      <c r="H29" s="8" t="s">
        <v>112</v>
      </c>
    </row>
    <row r="30" ht="15.75" customHeight="1">
      <c r="A30" s="17" t="s">
        <v>114</v>
      </c>
      <c r="B30" s="15" t="s">
        <v>36</v>
      </c>
      <c r="C30" s="12" t="s">
        <v>45</v>
      </c>
      <c r="D30" s="12" t="s">
        <v>45</v>
      </c>
      <c r="E30" s="12" t="s">
        <v>45</v>
      </c>
      <c r="F30" s="17">
        <v>1.0</v>
      </c>
      <c r="G30" s="8" t="s">
        <v>50</v>
      </c>
      <c r="H30" s="8" t="s">
        <v>115</v>
      </c>
    </row>
    <row r="31" ht="15.75" customHeight="1">
      <c r="A31" s="22" t="s">
        <v>116</v>
      </c>
      <c r="B31" s="15" t="s">
        <v>36</v>
      </c>
      <c r="C31" s="12" t="s">
        <v>45</v>
      </c>
      <c r="D31" s="12" t="s">
        <v>45</v>
      </c>
      <c r="E31" s="12" t="s">
        <v>45</v>
      </c>
      <c r="F31" s="17">
        <v>224.0</v>
      </c>
      <c r="G31" s="8" t="s">
        <v>119</v>
      </c>
      <c r="H31" s="8">
        <v>1019152.0</v>
      </c>
    </row>
    <row r="32" ht="15.75" customHeight="1">
      <c r="A32" s="24" t="s">
        <v>120</v>
      </c>
      <c r="B32" s="15" t="s">
        <v>36</v>
      </c>
      <c r="C32" s="12" t="s">
        <v>45</v>
      </c>
      <c r="D32" s="12" t="s">
        <v>45</v>
      </c>
      <c r="E32" s="12" t="s">
        <v>45</v>
      </c>
      <c r="F32" s="17">
        <v>200.0</v>
      </c>
      <c r="G32" s="8" t="s">
        <v>127</v>
      </c>
      <c r="H32" s="8">
        <v>1029131.0</v>
      </c>
    </row>
    <row r="33" ht="15.75" customHeight="1">
      <c r="A33" s="27" t="s">
        <v>128</v>
      </c>
      <c r="B33" s="15" t="s">
        <v>36</v>
      </c>
      <c r="C33" s="12" t="s">
        <v>45</v>
      </c>
      <c r="D33" s="12" t="s">
        <v>45</v>
      </c>
      <c r="E33" s="12" t="s">
        <v>45</v>
      </c>
      <c r="F33" s="17">
        <v>201.0</v>
      </c>
      <c r="G33" s="8" t="s">
        <v>119</v>
      </c>
      <c r="H33" s="8">
        <v>1059121.0</v>
      </c>
    </row>
    <row r="34" ht="15.75" customHeight="1">
      <c r="A34" s="24" t="s">
        <v>132</v>
      </c>
      <c r="B34" s="15" t="s">
        <v>36</v>
      </c>
      <c r="C34" s="12" t="s">
        <v>45</v>
      </c>
      <c r="D34" s="12" t="s">
        <v>45</v>
      </c>
      <c r="E34" s="12" t="s">
        <v>45</v>
      </c>
      <c r="F34" s="17">
        <v>17.0</v>
      </c>
      <c r="G34" s="8" t="s">
        <v>127</v>
      </c>
      <c r="H34" s="8">
        <v>1159051.0</v>
      </c>
    </row>
    <row r="35" ht="15.75" customHeight="1">
      <c r="A35" s="24" t="s">
        <v>133</v>
      </c>
      <c r="B35" s="15" t="s">
        <v>36</v>
      </c>
      <c r="C35" s="12" t="s">
        <v>45</v>
      </c>
      <c r="D35" s="12" t="s">
        <v>45</v>
      </c>
      <c r="E35" s="12" t="s">
        <v>45</v>
      </c>
      <c r="F35" s="17">
        <v>3.0</v>
      </c>
      <c r="G35" s="8" t="s">
        <v>50</v>
      </c>
      <c r="H35" s="8" t="s">
        <v>50</v>
      </c>
    </row>
    <row r="36" ht="15.75" customHeight="1">
      <c r="A36" s="27" t="s">
        <v>137</v>
      </c>
      <c r="B36" s="15" t="s">
        <v>36</v>
      </c>
      <c r="C36" s="12" t="s">
        <v>45</v>
      </c>
      <c r="D36" s="12" t="s">
        <v>45</v>
      </c>
      <c r="E36" s="12" t="s">
        <v>45</v>
      </c>
      <c r="F36" s="17">
        <v>3.0</v>
      </c>
      <c r="G36" s="8" t="s">
        <v>50</v>
      </c>
      <c r="H36" s="8" t="s">
        <v>50</v>
      </c>
    </row>
    <row r="37" ht="15.75" customHeight="1">
      <c r="A37" s="24" t="s">
        <v>140</v>
      </c>
      <c r="B37" s="15" t="s">
        <v>36</v>
      </c>
      <c r="C37" s="12" t="s">
        <v>45</v>
      </c>
      <c r="D37" s="12" t="s">
        <v>45</v>
      </c>
      <c r="E37" s="12" t="s">
        <v>45</v>
      </c>
      <c r="F37" s="17">
        <v>32.0</v>
      </c>
      <c r="G37" s="8" t="s">
        <v>50</v>
      </c>
      <c r="H37" s="8" t="s">
        <v>50</v>
      </c>
    </row>
    <row r="38" ht="15.75" customHeight="1">
      <c r="A38" s="30" t="s">
        <v>20</v>
      </c>
      <c r="B38" s="15" t="s">
        <v>36</v>
      </c>
      <c r="C38" s="12" t="s">
        <v>45</v>
      </c>
      <c r="D38" s="12" t="s">
        <v>45</v>
      </c>
      <c r="E38" s="12" t="s">
        <v>45</v>
      </c>
      <c r="F38" s="17">
        <v>1.0</v>
      </c>
      <c r="G38" s="8" t="s">
        <v>147</v>
      </c>
      <c r="H38" s="8" t="s">
        <v>148</v>
      </c>
    </row>
    <row r="39" ht="15.75" customHeight="1">
      <c r="A39" s="17" t="s">
        <v>149</v>
      </c>
      <c r="B39" s="15" t="s">
        <v>36</v>
      </c>
      <c r="C39" s="12" t="s">
        <v>45</v>
      </c>
      <c r="D39" s="12" t="s">
        <v>45</v>
      </c>
      <c r="E39" s="12" t="s">
        <v>45</v>
      </c>
      <c r="F39" s="32">
        <v>2252.0</v>
      </c>
      <c r="G39" s="8" t="s">
        <v>50</v>
      </c>
      <c r="H39" s="8" t="s">
        <v>50</v>
      </c>
    </row>
    <row r="40" ht="15.75" customHeight="1">
      <c r="A40" s="17" t="s">
        <v>69</v>
      </c>
      <c r="B40" s="15" t="s">
        <v>36</v>
      </c>
      <c r="C40" s="12" t="s">
        <v>45</v>
      </c>
      <c r="D40" s="12" t="s">
        <v>45</v>
      </c>
      <c r="E40" s="12" t="s">
        <v>45</v>
      </c>
      <c r="F40" s="17">
        <v>2.0</v>
      </c>
      <c r="G40" s="8"/>
      <c r="H40" s="8"/>
    </row>
    <row r="41" ht="15.75" customHeight="1">
      <c r="A41" s="17" t="s">
        <v>152</v>
      </c>
      <c r="B41" s="15" t="s">
        <v>36</v>
      </c>
      <c r="C41" s="12" t="s">
        <v>45</v>
      </c>
      <c r="D41" s="12" t="s">
        <v>45</v>
      </c>
      <c r="E41" s="12" t="s">
        <v>45</v>
      </c>
      <c r="F41" s="32">
        <v>32.0</v>
      </c>
      <c r="G41" s="8" t="s">
        <v>157</v>
      </c>
      <c r="H41" s="8">
        <v>7064398.0</v>
      </c>
    </row>
    <row r="42" ht="15.75" customHeight="1">
      <c r="A42" s="17" t="s">
        <v>159</v>
      </c>
      <c r="B42" s="15" t="s">
        <v>36</v>
      </c>
      <c r="C42" s="12" t="s">
        <v>45</v>
      </c>
      <c r="D42" s="12" t="s">
        <v>45</v>
      </c>
      <c r="E42" s="12" t="s">
        <v>45</v>
      </c>
      <c r="F42" s="17">
        <v>47.0</v>
      </c>
      <c r="G42" s="8" t="s">
        <v>162</v>
      </c>
      <c r="H42" s="8">
        <v>7140581.0</v>
      </c>
    </row>
    <row r="43" ht="15.75" customHeight="1">
      <c r="A43" s="30" t="s">
        <v>164</v>
      </c>
      <c r="B43" s="15" t="s">
        <v>36</v>
      </c>
      <c r="C43" s="12" t="s">
        <v>45</v>
      </c>
      <c r="D43" s="12" t="s">
        <v>45</v>
      </c>
      <c r="E43" s="12" t="s">
        <v>45</v>
      </c>
      <c r="F43" s="17">
        <v>23.0</v>
      </c>
      <c r="G43" s="8" t="s">
        <v>50</v>
      </c>
      <c r="H43" s="8">
        <v>100517.0</v>
      </c>
    </row>
    <row r="44" ht="15.75" customHeight="1">
      <c r="A44" s="30" t="s">
        <v>168</v>
      </c>
      <c r="B44" s="15" t="s">
        <v>36</v>
      </c>
      <c r="C44" s="12" t="s">
        <v>45</v>
      </c>
      <c r="D44" s="12" t="s">
        <v>45</v>
      </c>
      <c r="E44" s="12" t="s">
        <v>45</v>
      </c>
      <c r="F44" s="17">
        <v>8.0</v>
      </c>
      <c r="G44" s="8" t="s">
        <v>171</v>
      </c>
      <c r="H44" s="8">
        <v>1818.0</v>
      </c>
    </row>
    <row r="45" ht="15.75" customHeight="1">
      <c r="A45" s="30" t="s">
        <v>173</v>
      </c>
      <c r="B45" s="15" t="s">
        <v>36</v>
      </c>
      <c r="C45" s="12" t="s">
        <v>45</v>
      </c>
      <c r="D45" s="12" t="s">
        <v>45</v>
      </c>
      <c r="E45" s="12" t="s">
        <v>45</v>
      </c>
      <c r="F45" s="17">
        <v>12.0</v>
      </c>
      <c r="G45" s="8" t="s">
        <v>50</v>
      </c>
      <c r="H45" s="8" t="s">
        <v>50</v>
      </c>
    </row>
    <row r="46" ht="15.75" customHeight="1">
      <c r="A46" s="27" t="s">
        <v>175</v>
      </c>
      <c r="B46" s="15" t="s">
        <v>36</v>
      </c>
      <c r="C46" s="12" t="s">
        <v>45</v>
      </c>
      <c r="D46" s="12" t="s">
        <v>45</v>
      </c>
      <c r="E46" s="12" t="s">
        <v>45</v>
      </c>
      <c r="F46" s="17">
        <v>34.0</v>
      </c>
      <c r="G46" s="8" t="s">
        <v>179</v>
      </c>
      <c r="H46" s="8">
        <v>192681.0</v>
      </c>
    </row>
    <row r="47" ht="15.75" customHeight="1">
      <c r="A47" s="27" t="s">
        <v>182</v>
      </c>
      <c r="B47" s="15" t="s">
        <v>36</v>
      </c>
      <c r="C47" s="12" t="s">
        <v>45</v>
      </c>
      <c r="D47" s="12" t="s">
        <v>45</v>
      </c>
      <c r="E47" s="12" t="s">
        <v>45</v>
      </c>
      <c r="F47" s="17">
        <v>4.0</v>
      </c>
      <c r="G47" s="8" t="s">
        <v>50</v>
      </c>
      <c r="H47" s="8" t="s">
        <v>50</v>
      </c>
    </row>
    <row r="48" ht="15.75" customHeight="1">
      <c r="A48" s="24" t="s">
        <v>184</v>
      </c>
      <c r="B48" s="15" t="s">
        <v>36</v>
      </c>
      <c r="C48" s="12" t="s">
        <v>45</v>
      </c>
      <c r="D48" s="12" t="s">
        <v>45</v>
      </c>
      <c r="E48" s="12" t="s">
        <v>45</v>
      </c>
      <c r="F48" s="32">
        <v>1793.0</v>
      </c>
      <c r="G48" s="8" t="s">
        <v>186</v>
      </c>
      <c r="H48" s="8">
        <v>2.0190418E7</v>
      </c>
    </row>
    <row r="49" ht="15.75" customHeight="1">
      <c r="A49" s="27" t="s">
        <v>187</v>
      </c>
      <c r="B49" s="15" t="s">
        <v>36</v>
      </c>
      <c r="C49" s="12" t="s">
        <v>45</v>
      </c>
      <c r="D49" s="12" t="s">
        <v>45</v>
      </c>
      <c r="E49" s="12" t="s">
        <v>45</v>
      </c>
      <c r="F49" s="17">
        <v>1.0</v>
      </c>
      <c r="G49" s="8" t="s">
        <v>50</v>
      </c>
      <c r="H49" s="8" t="s">
        <v>50</v>
      </c>
    </row>
    <row r="50" ht="15.75" customHeight="1">
      <c r="A50" s="27" t="s">
        <v>192</v>
      </c>
      <c r="B50" s="15" t="s">
        <v>36</v>
      </c>
      <c r="C50" s="12" t="s">
        <v>45</v>
      </c>
      <c r="D50" s="12" t="s">
        <v>45</v>
      </c>
      <c r="E50" s="12" t="s">
        <v>45</v>
      </c>
      <c r="F50" s="17">
        <v>886.0</v>
      </c>
      <c r="G50" s="8" t="s">
        <v>50</v>
      </c>
      <c r="H50" s="8" t="s">
        <v>50</v>
      </c>
    </row>
    <row r="51" ht="15.75" customHeight="1">
      <c r="A51" s="24" t="s">
        <v>195</v>
      </c>
      <c r="B51" s="15" t="s">
        <v>36</v>
      </c>
      <c r="C51" s="12" t="s">
        <v>45</v>
      </c>
      <c r="D51" s="12" t="s">
        <v>45</v>
      </c>
      <c r="E51" s="12" t="s">
        <v>45</v>
      </c>
      <c r="F51" s="32">
        <v>32.0</v>
      </c>
      <c r="G51" s="8" t="s">
        <v>50</v>
      </c>
      <c r="H51" s="8" t="s">
        <v>50</v>
      </c>
    </row>
    <row r="52" ht="15.75" customHeight="1">
      <c r="A52" s="27" t="s">
        <v>196</v>
      </c>
      <c r="B52" s="15" t="s">
        <v>36</v>
      </c>
      <c r="C52" s="12" t="s">
        <v>45</v>
      </c>
      <c r="D52" s="12" t="s">
        <v>45</v>
      </c>
      <c r="E52" s="12" t="s">
        <v>45</v>
      </c>
      <c r="F52" s="17">
        <v>140.0</v>
      </c>
      <c r="G52" s="8" t="s">
        <v>50</v>
      </c>
      <c r="H52" s="8" t="s">
        <v>50</v>
      </c>
    </row>
    <row r="53" ht="15.75" customHeight="1">
      <c r="A53" s="24" t="s">
        <v>201</v>
      </c>
      <c r="B53" s="15" t="s">
        <v>36</v>
      </c>
      <c r="C53" s="12" t="s">
        <v>45</v>
      </c>
      <c r="D53" s="12" t="s">
        <v>45</v>
      </c>
      <c r="E53" s="12" t="s">
        <v>45</v>
      </c>
      <c r="F53" s="17">
        <v>10.0</v>
      </c>
      <c r="G53" s="8" t="s">
        <v>50</v>
      </c>
      <c r="H53" s="8" t="s">
        <v>50</v>
      </c>
    </row>
    <row r="54" ht="15.75" customHeight="1">
      <c r="A54" s="30" t="s">
        <v>204</v>
      </c>
      <c r="B54" s="15" t="s">
        <v>36</v>
      </c>
      <c r="C54" s="12" t="s">
        <v>45</v>
      </c>
      <c r="D54" s="12" t="s">
        <v>45</v>
      </c>
      <c r="E54" s="12" t="s">
        <v>45</v>
      </c>
      <c r="F54" s="17">
        <v>3.0</v>
      </c>
      <c r="G54" s="8" t="s">
        <v>50</v>
      </c>
      <c r="H54" s="8" t="s">
        <v>50</v>
      </c>
    </row>
    <row r="55" ht="15.75" customHeight="1">
      <c r="A55" s="30" t="s">
        <v>75</v>
      </c>
      <c r="B55" s="15" t="s">
        <v>36</v>
      </c>
      <c r="C55" s="12" t="s">
        <v>45</v>
      </c>
      <c r="D55" s="12" t="s">
        <v>45</v>
      </c>
      <c r="E55" s="12" t="s">
        <v>45</v>
      </c>
      <c r="F55" s="17">
        <v>63.0</v>
      </c>
      <c r="G55" s="8" t="s">
        <v>211</v>
      </c>
      <c r="H55" s="8">
        <v>190515.0</v>
      </c>
    </row>
    <row r="56" ht="15.75" customHeight="1">
      <c r="A56" s="27" t="s">
        <v>85</v>
      </c>
      <c r="B56" s="15" t="s">
        <v>36</v>
      </c>
      <c r="C56" s="12" t="s">
        <v>45</v>
      </c>
      <c r="D56" s="12" t="s">
        <v>45</v>
      </c>
      <c r="E56" s="12" t="s">
        <v>45</v>
      </c>
      <c r="F56" s="17">
        <v>920.0</v>
      </c>
      <c r="G56" s="8" t="s">
        <v>214</v>
      </c>
      <c r="H56" s="8" t="s">
        <v>216</v>
      </c>
    </row>
    <row r="57" ht="15.75" customHeight="1">
      <c r="A57" s="24" t="s">
        <v>217</v>
      </c>
      <c r="B57" s="15" t="s">
        <v>36</v>
      </c>
      <c r="C57" s="12" t="s">
        <v>45</v>
      </c>
      <c r="D57" s="12" t="s">
        <v>45</v>
      </c>
      <c r="E57" s="12" t="s">
        <v>45</v>
      </c>
      <c r="F57" s="17">
        <v>2.0</v>
      </c>
      <c r="G57" s="20">
        <v>44199.0</v>
      </c>
      <c r="H57" s="8">
        <v>6.0134548E7</v>
      </c>
    </row>
    <row r="58" ht="15.75" customHeight="1">
      <c r="A58" s="30" t="s">
        <v>220</v>
      </c>
      <c r="B58" s="15" t="s">
        <v>36</v>
      </c>
      <c r="C58" s="12" t="s">
        <v>45</v>
      </c>
      <c r="D58" s="12" t="s">
        <v>45</v>
      </c>
      <c r="E58" s="12" t="s">
        <v>45</v>
      </c>
      <c r="F58" s="17">
        <v>7.0</v>
      </c>
      <c r="G58" s="8" t="s">
        <v>50</v>
      </c>
      <c r="H58" s="8" t="s">
        <v>50</v>
      </c>
    </row>
    <row r="59" ht="15.75" customHeight="1">
      <c r="A59" s="30" t="s">
        <v>223</v>
      </c>
      <c r="B59" s="15" t="s">
        <v>36</v>
      </c>
      <c r="C59" s="12" t="s">
        <v>45</v>
      </c>
      <c r="D59" s="12" t="s">
        <v>45</v>
      </c>
      <c r="E59" s="12" t="s">
        <v>45</v>
      </c>
      <c r="F59" s="17">
        <v>59.0</v>
      </c>
      <c r="G59" s="8" t="s">
        <v>50</v>
      </c>
      <c r="H59" s="8" t="s">
        <v>50</v>
      </c>
    </row>
    <row r="60" ht="15.75" customHeight="1">
      <c r="A60" s="30" t="s">
        <v>227</v>
      </c>
      <c r="B60" s="15" t="s">
        <v>36</v>
      </c>
      <c r="C60" s="12" t="s">
        <v>45</v>
      </c>
      <c r="D60" s="12" t="s">
        <v>45</v>
      </c>
      <c r="E60" s="12" t="s">
        <v>45</v>
      </c>
      <c r="F60" s="17">
        <v>606.0</v>
      </c>
      <c r="G60" s="8" t="s">
        <v>228</v>
      </c>
      <c r="H60" s="8">
        <v>2208421.0</v>
      </c>
    </row>
    <row r="61" ht="15.75" customHeight="1">
      <c r="A61" s="30" t="s">
        <v>230</v>
      </c>
      <c r="B61" s="15" t="s">
        <v>36</v>
      </c>
      <c r="C61" s="12" t="s">
        <v>45</v>
      </c>
      <c r="D61" s="12" t="s">
        <v>45</v>
      </c>
      <c r="E61" s="12" t="s">
        <v>45</v>
      </c>
      <c r="F61" s="17">
        <v>759.0</v>
      </c>
      <c r="G61" s="8" t="s">
        <v>228</v>
      </c>
      <c r="H61" s="8">
        <v>2208426.0</v>
      </c>
    </row>
    <row r="62" ht="15.75" customHeight="1">
      <c r="A62" s="30" t="s">
        <v>233</v>
      </c>
      <c r="B62" s="15" t="s">
        <v>36</v>
      </c>
      <c r="C62" s="12" t="s">
        <v>45</v>
      </c>
      <c r="D62" s="12" t="s">
        <v>45</v>
      </c>
      <c r="E62" s="12" t="s">
        <v>45</v>
      </c>
      <c r="F62" s="17">
        <v>1.0</v>
      </c>
      <c r="G62" s="8" t="s">
        <v>50</v>
      </c>
      <c r="H62" s="8" t="s">
        <v>50</v>
      </c>
    </row>
    <row r="63" ht="15.75" customHeight="1">
      <c r="A63" s="17" t="s">
        <v>236</v>
      </c>
      <c r="B63" s="15" t="s">
        <v>36</v>
      </c>
      <c r="C63" s="12" t="s">
        <v>45</v>
      </c>
      <c r="D63" s="12" t="s">
        <v>45</v>
      </c>
      <c r="E63" s="12" t="s">
        <v>45</v>
      </c>
      <c r="F63" s="17">
        <v>3.0</v>
      </c>
      <c r="G63" s="8" t="s">
        <v>50</v>
      </c>
      <c r="H63" s="8" t="s">
        <v>50</v>
      </c>
    </row>
    <row r="64" ht="15.75" customHeight="1">
      <c r="A64" s="30" t="s">
        <v>238</v>
      </c>
      <c r="B64" s="15" t="s">
        <v>36</v>
      </c>
      <c r="C64" s="12" t="s">
        <v>45</v>
      </c>
      <c r="D64" s="12" t="s">
        <v>45</v>
      </c>
      <c r="E64" s="12" t="s">
        <v>45</v>
      </c>
      <c r="F64" s="17">
        <v>1.0</v>
      </c>
      <c r="G64" s="8" t="s">
        <v>50</v>
      </c>
      <c r="H64" s="8" t="s">
        <v>50</v>
      </c>
    </row>
    <row r="65" ht="15.75" customHeight="1">
      <c r="A65" s="17" t="s">
        <v>241</v>
      </c>
      <c r="B65" s="15" t="s">
        <v>36</v>
      </c>
      <c r="C65" s="12" t="s">
        <v>45</v>
      </c>
      <c r="D65" s="12" t="s">
        <v>45</v>
      </c>
      <c r="E65" s="12" t="s">
        <v>45</v>
      </c>
      <c r="F65" s="17">
        <v>1.0</v>
      </c>
      <c r="G65" s="8" t="s">
        <v>50</v>
      </c>
      <c r="H65" s="8" t="s">
        <v>244</v>
      </c>
    </row>
    <row r="66" ht="15.75" customHeight="1">
      <c r="A66" s="30" t="s">
        <v>246</v>
      </c>
      <c r="B66" s="15" t="s">
        <v>36</v>
      </c>
      <c r="C66" s="12" t="s">
        <v>45</v>
      </c>
      <c r="D66" s="12" t="s">
        <v>45</v>
      </c>
      <c r="E66" s="12" t="s">
        <v>45</v>
      </c>
      <c r="F66" s="17">
        <v>90.0</v>
      </c>
      <c r="G66" s="39">
        <v>44262.0</v>
      </c>
      <c r="H66" s="8" t="s">
        <v>251</v>
      </c>
    </row>
    <row r="67" ht="15.75" customHeight="1">
      <c r="A67" s="30" t="s">
        <v>253</v>
      </c>
      <c r="B67" s="15" t="s">
        <v>36</v>
      </c>
      <c r="C67" s="12" t="s">
        <v>45</v>
      </c>
      <c r="D67" s="12" t="s">
        <v>45</v>
      </c>
      <c r="E67" s="12" t="s">
        <v>45</v>
      </c>
      <c r="F67" s="32">
        <v>1242.0</v>
      </c>
      <c r="G67" s="20">
        <v>44445.0</v>
      </c>
      <c r="H67" s="8" t="s">
        <v>255</v>
      </c>
    </row>
    <row r="68" ht="15.75" customHeight="1">
      <c r="A68" s="30" t="s">
        <v>256</v>
      </c>
      <c r="B68" s="15" t="s">
        <v>36</v>
      </c>
      <c r="C68" s="12" t="s">
        <v>45</v>
      </c>
      <c r="D68" s="12" t="s">
        <v>45</v>
      </c>
      <c r="E68" s="12" t="s">
        <v>45</v>
      </c>
      <c r="F68" s="17">
        <v>5.0</v>
      </c>
      <c r="G68" s="8" t="s">
        <v>50</v>
      </c>
      <c r="H68" s="8" t="s">
        <v>50</v>
      </c>
    </row>
    <row r="69" ht="15.75" customHeight="1">
      <c r="A69" s="30" t="s">
        <v>260</v>
      </c>
      <c r="B69" s="15" t="s">
        <v>36</v>
      </c>
      <c r="C69" s="12" t="s">
        <v>45</v>
      </c>
      <c r="D69" s="12" t="s">
        <v>45</v>
      </c>
      <c r="E69" s="12" t="s">
        <v>45</v>
      </c>
      <c r="F69" s="17">
        <v>2.0</v>
      </c>
      <c r="G69" s="8" t="s">
        <v>50</v>
      </c>
      <c r="H69" s="8" t="s">
        <v>50</v>
      </c>
    </row>
    <row r="70" ht="15.75" customHeight="1">
      <c r="A70" s="30" t="s">
        <v>263</v>
      </c>
      <c r="B70" s="15" t="s">
        <v>36</v>
      </c>
      <c r="C70" s="12" t="s">
        <v>45</v>
      </c>
      <c r="D70" s="12" t="s">
        <v>45</v>
      </c>
      <c r="E70" s="12" t="s">
        <v>45</v>
      </c>
      <c r="F70" s="17">
        <v>6.0</v>
      </c>
      <c r="G70" s="8" t="s">
        <v>50</v>
      </c>
      <c r="H70" s="8" t="s">
        <v>50</v>
      </c>
    </row>
    <row r="71" ht="15.75" customHeight="1">
      <c r="A71" s="30" t="s">
        <v>268</v>
      </c>
      <c r="B71" s="15" t="s">
        <v>36</v>
      </c>
      <c r="C71" s="12" t="s">
        <v>45</v>
      </c>
      <c r="D71" s="12" t="s">
        <v>45</v>
      </c>
      <c r="E71" s="12" t="s">
        <v>45</v>
      </c>
      <c r="F71" s="17">
        <v>2.0</v>
      </c>
      <c r="G71" s="8" t="s">
        <v>50</v>
      </c>
      <c r="H71" s="8" t="s">
        <v>50</v>
      </c>
    </row>
    <row r="72" ht="15.75" customHeight="1">
      <c r="A72" s="30" t="s">
        <v>271</v>
      </c>
      <c r="B72" s="15" t="s">
        <v>36</v>
      </c>
      <c r="C72" s="12" t="s">
        <v>45</v>
      </c>
      <c r="D72" s="12" t="s">
        <v>45</v>
      </c>
      <c r="E72" s="12" t="s">
        <v>45</v>
      </c>
      <c r="F72" s="17">
        <v>1.0</v>
      </c>
      <c r="G72" s="8" t="s">
        <v>50</v>
      </c>
      <c r="H72" s="8" t="s">
        <v>50</v>
      </c>
    </row>
    <row r="73" ht="15.75" customHeight="1">
      <c r="A73" s="17" t="s">
        <v>274</v>
      </c>
      <c r="B73" s="15" t="s">
        <v>36</v>
      </c>
      <c r="C73" s="12" t="s">
        <v>45</v>
      </c>
      <c r="D73" s="12" t="s">
        <v>45</v>
      </c>
      <c r="E73" s="12" t="s">
        <v>45</v>
      </c>
      <c r="F73" s="17">
        <v>2.0</v>
      </c>
      <c r="G73" s="8" t="s">
        <v>50</v>
      </c>
      <c r="H73" s="8" t="s">
        <v>50</v>
      </c>
    </row>
    <row r="74" ht="15.75" customHeight="1">
      <c r="A74" s="30" t="s">
        <v>278</v>
      </c>
      <c r="B74" s="15" t="s">
        <v>36</v>
      </c>
      <c r="C74" s="12" t="s">
        <v>45</v>
      </c>
      <c r="D74" s="12" t="s">
        <v>45</v>
      </c>
      <c r="E74" s="12" t="s">
        <v>45</v>
      </c>
      <c r="F74" s="17">
        <v>3.0</v>
      </c>
      <c r="G74" s="8" t="s">
        <v>50</v>
      </c>
      <c r="H74" s="8" t="s">
        <v>50</v>
      </c>
    </row>
    <row r="75" ht="15.75" customHeight="1">
      <c r="A75" s="30" t="s">
        <v>283</v>
      </c>
      <c r="B75" s="15" t="s">
        <v>36</v>
      </c>
      <c r="C75" s="12" t="s">
        <v>45</v>
      </c>
      <c r="D75" s="12" t="s">
        <v>45</v>
      </c>
      <c r="E75" s="12" t="s">
        <v>45</v>
      </c>
      <c r="F75" s="17">
        <v>27.0</v>
      </c>
      <c r="G75" s="8" t="s">
        <v>157</v>
      </c>
      <c r="H75" s="8">
        <v>190311.0</v>
      </c>
    </row>
    <row r="76" ht="15.75" customHeight="1">
      <c r="A76" s="30" t="s">
        <v>285</v>
      </c>
      <c r="B76" s="15" t="s">
        <v>36</v>
      </c>
      <c r="C76" s="12" t="s">
        <v>45</v>
      </c>
      <c r="D76" s="12" t="s">
        <v>45</v>
      </c>
      <c r="E76" s="12" t="s">
        <v>45</v>
      </c>
      <c r="F76" s="17">
        <v>38.0</v>
      </c>
      <c r="G76" s="8" t="s">
        <v>289</v>
      </c>
      <c r="H76" s="8">
        <v>191271.0</v>
      </c>
    </row>
    <row r="77" ht="15.75" customHeight="1">
      <c r="A77" s="30" t="s">
        <v>291</v>
      </c>
      <c r="B77" s="15" t="s">
        <v>36</v>
      </c>
      <c r="C77" s="12" t="s">
        <v>45</v>
      </c>
      <c r="D77" s="12" t="s">
        <v>45</v>
      </c>
      <c r="E77" s="12" t="s">
        <v>45</v>
      </c>
      <c r="F77" s="17">
        <v>22.0</v>
      </c>
      <c r="G77" s="8" t="s">
        <v>295</v>
      </c>
      <c r="H77" s="8">
        <v>563839.0</v>
      </c>
    </row>
    <row r="78" ht="15.75" customHeight="1">
      <c r="A78" s="30" t="s">
        <v>297</v>
      </c>
      <c r="B78" s="15" t="s">
        <v>36</v>
      </c>
      <c r="C78" s="12" t="s">
        <v>45</v>
      </c>
      <c r="D78" s="12" t="s">
        <v>45</v>
      </c>
      <c r="E78" s="12" t="s">
        <v>45</v>
      </c>
      <c r="F78" s="17">
        <v>40.0</v>
      </c>
      <c r="G78" s="8" t="s">
        <v>127</v>
      </c>
      <c r="H78" s="8">
        <v>192531.0</v>
      </c>
    </row>
    <row r="79" ht="15.75" customHeight="1">
      <c r="A79" s="30" t="s">
        <v>299</v>
      </c>
      <c r="B79" s="15" t="s">
        <v>36</v>
      </c>
      <c r="C79" s="12" t="s">
        <v>45</v>
      </c>
      <c r="D79" s="12" t="s">
        <v>45</v>
      </c>
      <c r="E79" s="12" t="s">
        <v>45</v>
      </c>
      <c r="F79" s="17">
        <v>94.0</v>
      </c>
      <c r="G79" s="8" t="s">
        <v>59</v>
      </c>
      <c r="H79" s="8">
        <v>191553.0</v>
      </c>
    </row>
    <row r="80" ht="15.75" customHeight="1">
      <c r="A80" s="30" t="s">
        <v>301</v>
      </c>
      <c r="B80" s="15" t="s">
        <v>36</v>
      </c>
      <c r="C80" s="12" t="s">
        <v>45</v>
      </c>
      <c r="D80" s="12" t="s">
        <v>45</v>
      </c>
      <c r="E80" s="12" t="s">
        <v>45</v>
      </c>
      <c r="F80" s="17">
        <v>5.0</v>
      </c>
      <c r="G80" s="8" t="s">
        <v>50</v>
      </c>
      <c r="H80" s="8" t="s">
        <v>50</v>
      </c>
    </row>
    <row r="81" ht="15.75" customHeight="1">
      <c r="A81" s="30" t="s">
        <v>305</v>
      </c>
      <c r="B81" s="15" t="s">
        <v>36</v>
      </c>
      <c r="C81" s="12" t="s">
        <v>45</v>
      </c>
      <c r="D81" s="12" t="s">
        <v>45</v>
      </c>
      <c r="E81" s="12" t="s">
        <v>45</v>
      </c>
      <c r="F81" s="17">
        <v>1.0</v>
      </c>
      <c r="G81" s="8" t="s">
        <v>50</v>
      </c>
      <c r="H81" s="8" t="s">
        <v>309</v>
      </c>
    </row>
    <row r="82" ht="15.75" customHeight="1">
      <c r="A82" s="30" t="s">
        <v>311</v>
      </c>
      <c r="B82" s="15" t="s">
        <v>36</v>
      </c>
      <c r="C82" s="12" t="s">
        <v>45</v>
      </c>
      <c r="D82" s="12" t="s">
        <v>45</v>
      </c>
      <c r="E82" s="12" t="s">
        <v>45</v>
      </c>
      <c r="F82" s="17">
        <v>1.0</v>
      </c>
      <c r="G82" s="8" t="s">
        <v>314</v>
      </c>
      <c r="H82" s="43">
        <v>0.0</v>
      </c>
    </row>
    <row r="83" ht="15.75" customHeight="1">
      <c r="A83" s="30" t="s">
        <v>316</v>
      </c>
      <c r="B83" s="15" t="s">
        <v>36</v>
      </c>
      <c r="C83" s="12" t="s">
        <v>45</v>
      </c>
      <c r="D83" s="12" t="s">
        <v>45</v>
      </c>
      <c r="E83" s="12" t="s">
        <v>45</v>
      </c>
      <c r="F83" s="17">
        <v>5.0</v>
      </c>
      <c r="G83" s="8" t="s">
        <v>50</v>
      </c>
      <c r="H83" s="8" t="s">
        <v>50</v>
      </c>
    </row>
    <row r="84" ht="15.75" customHeight="1">
      <c r="A84" s="30" t="s">
        <v>318</v>
      </c>
      <c r="B84" s="15" t="s">
        <v>36</v>
      </c>
      <c r="C84" s="12" t="s">
        <v>45</v>
      </c>
      <c r="D84" s="12" t="s">
        <v>45</v>
      </c>
      <c r="E84" s="12" t="s">
        <v>45</v>
      </c>
      <c r="F84" s="17">
        <v>105.0</v>
      </c>
      <c r="G84" s="8" t="s">
        <v>319</v>
      </c>
      <c r="H84" s="8">
        <v>2.0190628E7</v>
      </c>
    </row>
    <row r="85" ht="15.75" customHeight="1">
      <c r="A85" s="30" t="s">
        <v>320</v>
      </c>
      <c r="B85" s="15" t="s">
        <v>36</v>
      </c>
      <c r="C85" s="12" t="s">
        <v>45</v>
      </c>
      <c r="D85" s="12" t="s">
        <v>45</v>
      </c>
      <c r="E85" s="12" t="s">
        <v>45</v>
      </c>
      <c r="F85" s="32">
        <v>63128.0</v>
      </c>
      <c r="G85" s="8" t="s">
        <v>322</v>
      </c>
      <c r="H85" s="8">
        <v>190515.0</v>
      </c>
    </row>
    <row r="86" ht="15.75" customHeight="1">
      <c r="A86" s="30" t="s">
        <v>326</v>
      </c>
      <c r="B86" s="15" t="s">
        <v>36</v>
      </c>
      <c r="C86" s="12" t="s">
        <v>45</v>
      </c>
      <c r="D86" s="12" t="s">
        <v>45</v>
      </c>
      <c r="E86" s="12" t="s">
        <v>45</v>
      </c>
      <c r="F86" s="17">
        <v>96.0</v>
      </c>
      <c r="G86" s="8" t="s">
        <v>50</v>
      </c>
      <c r="H86" s="8" t="s">
        <v>50</v>
      </c>
    </row>
    <row r="87" ht="15.75" customHeight="1">
      <c r="A87" s="30" t="s">
        <v>328</v>
      </c>
      <c r="B87" s="15" t="s">
        <v>36</v>
      </c>
      <c r="C87" s="12" t="s">
        <v>45</v>
      </c>
      <c r="D87" s="12" t="s">
        <v>45</v>
      </c>
      <c r="E87" s="12" t="s">
        <v>45</v>
      </c>
      <c r="F87" s="32">
        <v>8356.0</v>
      </c>
      <c r="G87" s="8" t="s">
        <v>50</v>
      </c>
      <c r="H87" s="8" t="s">
        <v>50</v>
      </c>
    </row>
    <row r="88" ht="15.75" customHeight="1">
      <c r="A88" s="17" t="s">
        <v>332</v>
      </c>
      <c r="B88" s="15" t="s">
        <v>36</v>
      </c>
      <c r="C88" s="12" t="s">
        <v>45</v>
      </c>
      <c r="D88" s="12" t="s">
        <v>45</v>
      </c>
      <c r="E88" s="12" t="s">
        <v>45</v>
      </c>
      <c r="F88" s="32">
        <v>11.0</v>
      </c>
      <c r="G88" s="8" t="s">
        <v>50</v>
      </c>
      <c r="H88" s="8" t="s">
        <v>50</v>
      </c>
    </row>
    <row r="89" ht="15.75" customHeight="1">
      <c r="A89" s="30" t="s">
        <v>335</v>
      </c>
      <c r="B89" s="15" t="s">
        <v>36</v>
      </c>
      <c r="C89" s="12" t="s">
        <v>45</v>
      </c>
      <c r="D89" s="12" t="s">
        <v>45</v>
      </c>
      <c r="E89" s="12" t="s">
        <v>45</v>
      </c>
      <c r="F89" s="32">
        <v>58963.0</v>
      </c>
      <c r="G89" s="8" t="s">
        <v>339</v>
      </c>
      <c r="H89" s="8">
        <v>190515.0</v>
      </c>
    </row>
    <row r="90" ht="15.75" customHeight="1">
      <c r="A90" s="30" t="s">
        <v>340</v>
      </c>
      <c r="B90" s="15" t="s">
        <v>36</v>
      </c>
      <c r="C90" s="12" t="s">
        <v>45</v>
      </c>
      <c r="D90" s="12" t="s">
        <v>45</v>
      </c>
      <c r="E90" s="12" t="s">
        <v>45</v>
      </c>
      <c r="F90" s="32">
        <v>5.0</v>
      </c>
      <c r="G90" s="8" t="s">
        <v>345</v>
      </c>
      <c r="H90" s="8" t="s">
        <v>347</v>
      </c>
    </row>
    <row r="91" ht="15.75" customHeight="1">
      <c r="A91" s="30" t="s">
        <v>348</v>
      </c>
      <c r="B91" s="15" t="s">
        <v>36</v>
      </c>
      <c r="C91" s="12" t="s">
        <v>45</v>
      </c>
      <c r="D91" s="12" t="s">
        <v>45</v>
      </c>
      <c r="E91" s="12" t="s">
        <v>45</v>
      </c>
      <c r="F91" s="17">
        <v>2.0</v>
      </c>
      <c r="G91" s="8" t="s">
        <v>50</v>
      </c>
      <c r="H91" s="8" t="s">
        <v>50</v>
      </c>
    </row>
    <row r="92" ht="15.75" customHeight="1">
      <c r="A92" s="17" t="s">
        <v>353</v>
      </c>
      <c r="B92" s="15" t="s">
        <v>36</v>
      </c>
      <c r="C92" s="12" t="s">
        <v>45</v>
      </c>
      <c r="D92" s="12" t="s">
        <v>45</v>
      </c>
      <c r="E92" s="12" t="s">
        <v>45</v>
      </c>
      <c r="F92" s="32">
        <v>1.0</v>
      </c>
      <c r="G92" s="8" t="s">
        <v>50</v>
      </c>
      <c r="H92" s="8" t="s">
        <v>50</v>
      </c>
    </row>
    <row r="93" ht="15.75" customHeight="1">
      <c r="A93" s="30" t="s">
        <v>357</v>
      </c>
      <c r="B93" s="15" t="s">
        <v>36</v>
      </c>
      <c r="C93" s="12" t="s">
        <v>45</v>
      </c>
      <c r="D93" s="12" t="s">
        <v>45</v>
      </c>
      <c r="E93" s="12" t="s">
        <v>45</v>
      </c>
      <c r="F93" s="17">
        <v>87.0</v>
      </c>
      <c r="G93" s="8" t="s">
        <v>127</v>
      </c>
      <c r="H93" s="8" t="s">
        <v>360</v>
      </c>
    </row>
    <row r="94" ht="15.75" customHeight="1">
      <c r="A94" s="30" t="s">
        <v>362</v>
      </c>
      <c r="B94" s="15" t="s">
        <v>36</v>
      </c>
      <c r="C94" s="12" t="s">
        <v>45</v>
      </c>
      <c r="D94" s="12" t="s">
        <v>45</v>
      </c>
      <c r="E94" s="12" t="s">
        <v>45</v>
      </c>
      <c r="F94" s="17">
        <v>10.0</v>
      </c>
      <c r="G94" s="20">
        <v>44202.0</v>
      </c>
      <c r="H94" s="8" t="s">
        <v>366</v>
      </c>
    </row>
    <row r="95" ht="15.75" customHeight="1">
      <c r="A95" s="30" t="s">
        <v>368</v>
      </c>
      <c r="B95" s="15" t="s">
        <v>36</v>
      </c>
      <c r="C95" s="12" t="s">
        <v>45</v>
      </c>
      <c r="D95" s="12" t="s">
        <v>45</v>
      </c>
      <c r="E95" s="12" t="s">
        <v>45</v>
      </c>
      <c r="F95" s="17">
        <v>650.0</v>
      </c>
      <c r="G95" s="8" t="s">
        <v>50</v>
      </c>
      <c r="H95" s="8" t="s">
        <v>50</v>
      </c>
    </row>
    <row r="96" ht="15.75" customHeight="1">
      <c r="A96" s="30" t="s">
        <v>370</v>
      </c>
      <c r="B96" s="15" t="s">
        <v>36</v>
      </c>
      <c r="C96" s="12" t="s">
        <v>45</v>
      </c>
      <c r="D96" s="12" t="s">
        <v>45</v>
      </c>
      <c r="E96" s="12" t="s">
        <v>45</v>
      </c>
      <c r="F96" s="17">
        <v>1.0</v>
      </c>
      <c r="G96" s="8" t="s">
        <v>50</v>
      </c>
      <c r="H96" s="8" t="s">
        <v>50</v>
      </c>
    </row>
    <row r="97" ht="15.75" customHeight="1">
      <c r="A97" s="30" t="s">
        <v>375</v>
      </c>
      <c r="B97" s="15" t="s">
        <v>36</v>
      </c>
      <c r="C97" s="12" t="s">
        <v>45</v>
      </c>
      <c r="D97" s="12" t="s">
        <v>45</v>
      </c>
      <c r="E97" s="12" t="s">
        <v>45</v>
      </c>
      <c r="F97" s="17">
        <v>16.0</v>
      </c>
      <c r="G97" s="8" t="s">
        <v>50</v>
      </c>
      <c r="H97" s="8" t="s">
        <v>50</v>
      </c>
    </row>
    <row r="98" ht="15.75" customHeight="1">
      <c r="A98" s="30" t="s">
        <v>381</v>
      </c>
      <c r="B98" s="15" t="s">
        <v>36</v>
      </c>
      <c r="C98" s="12" t="s">
        <v>45</v>
      </c>
      <c r="D98" s="12" t="s">
        <v>45</v>
      </c>
      <c r="E98" s="12" t="s">
        <v>45</v>
      </c>
      <c r="F98" s="17">
        <v>123.0</v>
      </c>
      <c r="G98" s="8" t="s">
        <v>50</v>
      </c>
      <c r="H98" s="8" t="s">
        <v>50</v>
      </c>
    </row>
    <row r="99" ht="15.75" customHeight="1">
      <c r="A99" s="30" t="s">
        <v>383</v>
      </c>
      <c r="B99" s="15" t="s">
        <v>36</v>
      </c>
      <c r="C99" s="12" t="s">
        <v>45</v>
      </c>
      <c r="D99" s="12" t="s">
        <v>45</v>
      </c>
      <c r="E99" s="12" t="s">
        <v>45</v>
      </c>
      <c r="F99" s="17">
        <v>1.0</v>
      </c>
      <c r="G99" s="8" t="s">
        <v>386</v>
      </c>
      <c r="H99" s="8">
        <v>1602060.0</v>
      </c>
    </row>
    <row r="100" ht="15.75" customHeight="1">
      <c r="A100" s="30" t="s">
        <v>388</v>
      </c>
      <c r="B100" s="15" t="s">
        <v>36</v>
      </c>
      <c r="C100" s="12" t="s">
        <v>45</v>
      </c>
      <c r="D100" s="12" t="s">
        <v>45</v>
      </c>
      <c r="E100" s="12" t="s">
        <v>45</v>
      </c>
      <c r="F100" s="17">
        <v>48.0</v>
      </c>
      <c r="G100" s="8" t="s">
        <v>392</v>
      </c>
      <c r="H100" s="8">
        <v>1807112.0</v>
      </c>
    </row>
    <row r="101" ht="15.75" customHeight="1">
      <c r="A101" s="30" t="s">
        <v>395</v>
      </c>
      <c r="B101" s="15" t="s">
        <v>36</v>
      </c>
      <c r="C101" s="12" t="s">
        <v>45</v>
      </c>
      <c r="D101" s="12" t="s">
        <v>45</v>
      </c>
      <c r="E101" s="12" t="s">
        <v>45</v>
      </c>
      <c r="F101" s="17">
        <v>321.0</v>
      </c>
      <c r="G101" s="8" t="s">
        <v>397</v>
      </c>
      <c r="H101" s="8">
        <v>190910.0</v>
      </c>
    </row>
    <row r="102" ht="15.75" customHeight="1">
      <c r="A102" s="30" t="s">
        <v>398</v>
      </c>
      <c r="B102" s="15" t="s">
        <v>36</v>
      </c>
      <c r="C102" s="12" t="s">
        <v>45</v>
      </c>
      <c r="D102" s="12" t="s">
        <v>45</v>
      </c>
      <c r="E102" s="12" t="s">
        <v>45</v>
      </c>
      <c r="F102" s="32">
        <v>2654.0</v>
      </c>
      <c r="G102" s="8" t="s">
        <v>400</v>
      </c>
      <c r="H102" s="8" t="s">
        <v>402</v>
      </c>
    </row>
    <row r="103" ht="15.75" customHeight="1">
      <c r="A103" s="17" t="s">
        <v>404</v>
      </c>
      <c r="B103" s="15" t="s">
        <v>36</v>
      </c>
      <c r="C103" s="12" t="s">
        <v>45</v>
      </c>
      <c r="D103" s="12" t="s">
        <v>45</v>
      </c>
      <c r="E103" s="12" t="s">
        <v>45</v>
      </c>
      <c r="F103" s="32">
        <v>1099.0</v>
      </c>
      <c r="G103" s="8" t="s">
        <v>407</v>
      </c>
      <c r="H103" s="8" t="s">
        <v>408</v>
      </c>
    </row>
    <row r="104" ht="15.75" customHeight="1">
      <c r="A104" s="30" t="s">
        <v>409</v>
      </c>
      <c r="B104" s="15" t="s">
        <v>36</v>
      </c>
      <c r="C104" s="12" t="s">
        <v>45</v>
      </c>
      <c r="D104" s="12" t="s">
        <v>45</v>
      </c>
      <c r="E104" s="12" t="s">
        <v>45</v>
      </c>
      <c r="F104" s="17">
        <v>1.0</v>
      </c>
      <c r="G104" s="8" t="s">
        <v>50</v>
      </c>
      <c r="H104" s="8" t="s">
        <v>50</v>
      </c>
    </row>
    <row r="105" ht="15.75" customHeight="1">
      <c r="A105" s="17" t="s">
        <v>414</v>
      </c>
      <c r="B105" s="15" t="s">
        <v>36</v>
      </c>
      <c r="C105" s="12" t="s">
        <v>45</v>
      </c>
      <c r="D105" s="12" t="s">
        <v>45</v>
      </c>
      <c r="E105" s="12" t="s">
        <v>45</v>
      </c>
      <c r="F105" s="32">
        <v>7.0</v>
      </c>
      <c r="G105" s="8" t="str">
        <f t="shared" ref="G105:H105" si="1">#N/A</f>
        <v>#N/A</v>
      </c>
      <c r="H105" s="8" t="str">
        <f t="shared" si="1"/>
        <v>#N/A</v>
      </c>
    </row>
    <row r="106" ht="15.75" customHeight="1">
      <c r="A106" s="30" t="s">
        <v>425</v>
      </c>
      <c r="B106" s="15" t="s">
        <v>36</v>
      </c>
      <c r="C106" s="12" t="s">
        <v>45</v>
      </c>
      <c r="D106" s="12" t="s">
        <v>45</v>
      </c>
      <c r="E106" s="12" t="s">
        <v>45</v>
      </c>
      <c r="F106" s="32">
        <v>2.0</v>
      </c>
      <c r="G106" s="8" t="s">
        <v>50</v>
      </c>
      <c r="H106" s="8" t="s">
        <v>50</v>
      </c>
    </row>
    <row r="107" ht="15.75" customHeight="1">
      <c r="A107" s="30" t="s">
        <v>429</v>
      </c>
      <c r="B107" s="15" t="s">
        <v>36</v>
      </c>
      <c r="C107" s="12" t="s">
        <v>45</v>
      </c>
      <c r="D107" s="12" t="s">
        <v>45</v>
      </c>
      <c r="E107" s="12" t="s">
        <v>45</v>
      </c>
      <c r="F107" s="17">
        <v>17.0</v>
      </c>
      <c r="G107" s="8" t="s">
        <v>50</v>
      </c>
      <c r="H107" s="8" t="s">
        <v>50</v>
      </c>
    </row>
    <row r="108" ht="15.75" customHeight="1">
      <c r="A108" s="22" t="s">
        <v>434</v>
      </c>
      <c r="B108" s="15" t="s">
        <v>36</v>
      </c>
      <c r="C108" s="12" t="s">
        <v>45</v>
      </c>
      <c r="D108" s="12" t="s">
        <v>45</v>
      </c>
      <c r="E108" s="12" t="s">
        <v>45</v>
      </c>
      <c r="F108" s="17">
        <v>2.0</v>
      </c>
      <c r="G108" s="8" t="s">
        <v>50</v>
      </c>
      <c r="H108" s="8" t="s">
        <v>50</v>
      </c>
    </row>
    <row r="109" ht="15.75" customHeight="1">
      <c r="A109" s="17" t="s">
        <v>437</v>
      </c>
      <c r="B109" s="15" t="s">
        <v>36</v>
      </c>
      <c r="C109" s="12" t="s">
        <v>45</v>
      </c>
      <c r="D109" s="12" t="s">
        <v>45</v>
      </c>
      <c r="E109" s="12" t="s">
        <v>45</v>
      </c>
      <c r="F109" s="17">
        <v>11.0</v>
      </c>
      <c r="G109" s="8" t="s">
        <v>50</v>
      </c>
      <c r="H109" s="8" t="s">
        <v>50</v>
      </c>
    </row>
    <row r="110" ht="15.75" customHeight="1">
      <c r="A110" s="17" t="s">
        <v>441</v>
      </c>
      <c r="B110" s="15" t="s">
        <v>36</v>
      </c>
      <c r="C110" s="12" t="s">
        <v>45</v>
      </c>
      <c r="D110" s="12" t="s">
        <v>45</v>
      </c>
      <c r="E110" s="12" t="s">
        <v>45</v>
      </c>
      <c r="F110" s="17">
        <v>2.0</v>
      </c>
      <c r="G110" s="8" t="s">
        <v>50</v>
      </c>
      <c r="H110" s="8" t="s">
        <v>50</v>
      </c>
    </row>
    <row r="111" ht="15.75" customHeight="1">
      <c r="A111" s="17" t="s">
        <v>448</v>
      </c>
      <c r="B111" s="15" t="s">
        <v>36</v>
      </c>
      <c r="C111" s="12" t="s">
        <v>45</v>
      </c>
      <c r="D111" s="12" t="s">
        <v>45</v>
      </c>
      <c r="E111" s="12" t="s">
        <v>45</v>
      </c>
      <c r="F111" s="17">
        <v>6.0</v>
      </c>
      <c r="G111" s="8" t="s">
        <v>50</v>
      </c>
      <c r="H111" s="8" t="s">
        <v>50</v>
      </c>
    </row>
    <row r="112" ht="15.75" customHeight="1">
      <c r="A112" s="17" t="s">
        <v>452</v>
      </c>
      <c r="B112" s="15" t="s">
        <v>36</v>
      </c>
      <c r="C112" s="12" t="s">
        <v>45</v>
      </c>
      <c r="D112" s="12" t="s">
        <v>45</v>
      </c>
      <c r="E112" s="12" t="s">
        <v>45</v>
      </c>
      <c r="F112" s="17">
        <v>51.0</v>
      </c>
      <c r="G112" s="8" t="s">
        <v>456</v>
      </c>
      <c r="H112" s="8" t="s">
        <v>459</v>
      </c>
    </row>
    <row r="113" ht="15.75" customHeight="1">
      <c r="A113" s="17" t="s">
        <v>460</v>
      </c>
      <c r="B113" s="15" t="s">
        <v>36</v>
      </c>
      <c r="C113" s="12" t="s">
        <v>45</v>
      </c>
      <c r="D113" s="12" t="s">
        <v>45</v>
      </c>
      <c r="E113" s="12" t="s">
        <v>45</v>
      </c>
      <c r="F113" s="17">
        <v>19.0</v>
      </c>
      <c r="G113" s="8" t="s">
        <v>462</v>
      </c>
      <c r="H113" s="8" t="s">
        <v>463</v>
      </c>
    </row>
    <row r="114" ht="15.75" customHeight="1">
      <c r="A114" s="17" t="s">
        <v>464</v>
      </c>
      <c r="B114" s="15" t="s">
        <v>36</v>
      </c>
      <c r="C114" s="12" t="s">
        <v>45</v>
      </c>
      <c r="D114" s="12" t="s">
        <v>45</v>
      </c>
      <c r="E114" s="12" t="s">
        <v>45</v>
      </c>
      <c r="F114" s="17">
        <v>38.0</v>
      </c>
      <c r="G114" s="8" t="s">
        <v>94</v>
      </c>
      <c r="H114" s="8">
        <v>7974.0</v>
      </c>
    </row>
    <row r="115" ht="15.75" customHeight="1">
      <c r="A115" s="17" t="s">
        <v>470</v>
      </c>
      <c r="B115" s="15" t="s">
        <v>36</v>
      </c>
      <c r="C115" s="12" t="s">
        <v>45</v>
      </c>
      <c r="D115" s="12" t="s">
        <v>45</v>
      </c>
      <c r="E115" s="12" t="s">
        <v>45</v>
      </c>
      <c r="F115" s="17">
        <v>32.0</v>
      </c>
      <c r="G115" s="8" t="s">
        <v>486</v>
      </c>
      <c r="H115" s="8">
        <v>2.0190218E7</v>
      </c>
    </row>
    <row r="116" ht="15.75" customHeight="1">
      <c r="A116" s="17" t="s">
        <v>91</v>
      </c>
      <c r="B116" s="15" t="s">
        <v>36</v>
      </c>
      <c r="C116" s="12" t="s">
        <v>45</v>
      </c>
      <c r="D116" s="12" t="s">
        <v>45</v>
      </c>
      <c r="E116" s="12" t="s">
        <v>45</v>
      </c>
      <c r="F116" s="17">
        <v>34.0</v>
      </c>
      <c r="G116" s="8" t="s">
        <v>462</v>
      </c>
      <c r="H116" s="8" t="s">
        <v>491</v>
      </c>
    </row>
    <row r="117" ht="15.75" customHeight="1">
      <c r="A117" s="17" t="s">
        <v>96</v>
      </c>
      <c r="B117" s="15" t="s">
        <v>36</v>
      </c>
      <c r="C117" s="12" t="s">
        <v>45</v>
      </c>
      <c r="D117" s="12" t="s">
        <v>45</v>
      </c>
      <c r="E117" s="12" t="s">
        <v>45</v>
      </c>
      <c r="F117" s="17">
        <v>118.0</v>
      </c>
      <c r="G117" s="8" t="s">
        <v>110</v>
      </c>
      <c r="H117" s="8" t="s">
        <v>506</v>
      </c>
    </row>
    <row r="118" ht="15.75" customHeight="1">
      <c r="A118" s="17" t="s">
        <v>102</v>
      </c>
      <c r="B118" s="15" t="s">
        <v>36</v>
      </c>
      <c r="C118" s="12" t="s">
        <v>45</v>
      </c>
      <c r="D118" s="12" t="s">
        <v>45</v>
      </c>
      <c r="E118" s="12" t="s">
        <v>45</v>
      </c>
      <c r="F118" s="17">
        <v>56.0</v>
      </c>
      <c r="G118" s="8" t="s">
        <v>289</v>
      </c>
      <c r="H118" s="8" t="s">
        <v>512</v>
      </c>
    </row>
    <row r="119" ht="15.75" customHeight="1">
      <c r="A119" s="17" t="s">
        <v>107</v>
      </c>
      <c r="B119" s="15" t="s">
        <v>36</v>
      </c>
      <c r="C119" s="12" t="s">
        <v>45</v>
      </c>
      <c r="D119" s="12" t="s">
        <v>45</v>
      </c>
      <c r="E119" s="12" t="s">
        <v>45</v>
      </c>
      <c r="F119" s="17">
        <v>133.0</v>
      </c>
      <c r="G119" s="8" t="s">
        <v>516</v>
      </c>
      <c r="H119" s="8" t="s">
        <v>517</v>
      </c>
    </row>
    <row r="120" ht="15.75" customHeight="1">
      <c r="A120" s="17" t="s">
        <v>113</v>
      </c>
      <c r="B120" s="15" t="s">
        <v>36</v>
      </c>
      <c r="C120" s="12" t="s">
        <v>45</v>
      </c>
      <c r="D120" s="12" t="s">
        <v>45</v>
      </c>
      <c r="E120" s="12" t="s">
        <v>45</v>
      </c>
      <c r="F120" s="17">
        <v>87.0</v>
      </c>
      <c r="G120" s="8" t="s">
        <v>462</v>
      </c>
      <c r="H120" s="8" t="s">
        <v>522</v>
      </c>
    </row>
    <row r="121" ht="15.75" customHeight="1">
      <c r="A121" s="17" t="s">
        <v>118</v>
      </c>
      <c r="B121" s="15" t="s">
        <v>36</v>
      </c>
      <c r="C121" s="12" t="s">
        <v>45</v>
      </c>
      <c r="D121" s="12" t="s">
        <v>45</v>
      </c>
      <c r="E121" s="12" t="s">
        <v>45</v>
      </c>
      <c r="F121" s="17">
        <v>74.0</v>
      </c>
      <c r="G121" s="8" t="s">
        <v>516</v>
      </c>
      <c r="H121" s="8" t="s">
        <v>527</v>
      </c>
    </row>
    <row r="122" ht="15.75" customHeight="1">
      <c r="A122" s="17" t="s">
        <v>121</v>
      </c>
      <c r="B122" s="15" t="s">
        <v>36</v>
      </c>
      <c r="C122" s="12" t="s">
        <v>45</v>
      </c>
      <c r="D122" s="12" t="s">
        <v>45</v>
      </c>
      <c r="E122" s="12" t="s">
        <v>45</v>
      </c>
      <c r="F122" s="17">
        <v>30.0</v>
      </c>
      <c r="G122" s="8" t="s">
        <v>110</v>
      </c>
      <c r="H122" s="8" t="s">
        <v>533</v>
      </c>
    </row>
    <row r="123" ht="15.75" customHeight="1">
      <c r="A123" s="17" t="s">
        <v>126</v>
      </c>
      <c r="B123" s="15" t="s">
        <v>36</v>
      </c>
      <c r="C123" s="12" t="s">
        <v>45</v>
      </c>
      <c r="D123" s="12" t="s">
        <v>45</v>
      </c>
      <c r="E123" s="12" t="s">
        <v>45</v>
      </c>
      <c r="F123" s="17">
        <v>14.0</v>
      </c>
      <c r="G123" s="8" t="s">
        <v>110</v>
      </c>
      <c r="H123" s="8" t="s">
        <v>535</v>
      </c>
    </row>
    <row r="124" ht="15.75" customHeight="1">
      <c r="A124" s="17" t="s">
        <v>129</v>
      </c>
      <c r="B124" s="15" t="s">
        <v>36</v>
      </c>
      <c r="C124" s="12" t="s">
        <v>45</v>
      </c>
      <c r="D124" s="12" t="s">
        <v>45</v>
      </c>
      <c r="E124" s="12" t="s">
        <v>45</v>
      </c>
      <c r="F124" s="17">
        <v>43.0</v>
      </c>
      <c r="G124" s="8" t="s">
        <v>110</v>
      </c>
      <c r="H124" s="8" t="s">
        <v>540</v>
      </c>
    </row>
    <row r="125" ht="15.75" customHeight="1">
      <c r="A125" s="17" t="s">
        <v>130</v>
      </c>
      <c r="B125" s="15" t="s">
        <v>36</v>
      </c>
      <c r="C125" s="12" t="s">
        <v>45</v>
      </c>
      <c r="D125" s="12" t="s">
        <v>45</v>
      </c>
      <c r="E125" s="12" t="s">
        <v>45</v>
      </c>
      <c r="F125" s="17">
        <v>75.0</v>
      </c>
      <c r="G125" s="8" t="s">
        <v>289</v>
      </c>
      <c r="H125" s="8" t="s">
        <v>544</v>
      </c>
    </row>
    <row r="126" ht="15.75" customHeight="1">
      <c r="A126" s="17" t="s">
        <v>136</v>
      </c>
      <c r="B126" s="15" t="s">
        <v>36</v>
      </c>
      <c r="C126" s="12" t="s">
        <v>45</v>
      </c>
      <c r="D126" s="12" t="s">
        <v>45</v>
      </c>
      <c r="E126" s="12" t="s">
        <v>45</v>
      </c>
      <c r="F126" s="17">
        <v>49.0</v>
      </c>
      <c r="G126" s="8" t="s">
        <v>289</v>
      </c>
      <c r="H126" s="8" t="s">
        <v>547</v>
      </c>
    </row>
    <row r="127" ht="15.75" customHeight="1">
      <c r="A127" s="17" t="s">
        <v>142</v>
      </c>
      <c r="B127" s="15" t="s">
        <v>36</v>
      </c>
      <c r="C127" s="12" t="s">
        <v>45</v>
      </c>
      <c r="D127" s="12" t="s">
        <v>45</v>
      </c>
      <c r="E127" s="12" t="s">
        <v>45</v>
      </c>
      <c r="F127" s="17">
        <v>57.0</v>
      </c>
      <c r="G127" s="8" t="s">
        <v>110</v>
      </c>
      <c r="H127" s="8" t="s">
        <v>551</v>
      </c>
    </row>
    <row r="128" ht="15.75" customHeight="1">
      <c r="A128" s="17" t="s">
        <v>146</v>
      </c>
      <c r="B128" s="15" t="s">
        <v>36</v>
      </c>
      <c r="C128" s="12" t="s">
        <v>45</v>
      </c>
      <c r="D128" s="12" t="s">
        <v>45</v>
      </c>
      <c r="E128" s="12" t="s">
        <v>45</v>
      </c>
      <c r="F128" s="17">
        <v>115.0</v>
      </c>
      <c r="G128" s="8" t="s">
        <v>110</v>
      </c>
      <c r="H128" s="8" t="s">
        <v>556</v>
      </c>
    </row>
    <row r="129" ht="15.75" customHeight="1">
      <c r="A129" s="17" t="s">
        <v>151</v>
      </c>
      <c r="B129" s="15" t="s">
        <v>36</v>
      </c>
      <c r="C129" s="12" t="s">
        <v>45</v>
      </c>
      <c r="D129" s="12" t="s">
        <v>45</v>
      </c>
      <c r="E129" s="12" t="s">
        <v>45</v>
      </c>
      <c r="F129" s="17">
        <v>131.0</v>
      </c>
      <c r="G129" s="8" t="s">
        <v>462</v>
      </c>
      <c r="H129" s="8" t="s">
        <v>561</v>
      </c>
    </row>
    <row r="130" ht="15.75" customHeight="1">
      <c r="A130" s="17" t="s">
        <v>154</v>
      </c>
      <c r="B130" s="15" t="s">
        <v>36</v>
      </c>
      <c r="C130" s="12" t="s">
        <v>45</v>
      </c>
      <c r="D130" s="12" t="s">
        <v>45</v>
      </c>
      <c r="E130" s="12" t="s">
        <v>45</v>
      </c>
      <c r="F130" s="17">
        <v>1.0</v>
      </c>
      <c r="G130" s="8" t="s">
        <v>52</v>
      </c>
      <c r="H130" s="8">
        <v>409745.0</v>
      </c>
    </row>
    <row r="131" ht="15.75" customHeight="1">
      <c r="A131" s="17" t="s">
        <v>163</v>
      </c>
      <c r="B131" s="15" t="s">
        <v>36</v>
      </c>
      <c r="C131" s="12" t="s">
        <v>45</v>
      </c>
      <c r="D131" s="12" t="s">
        <v>45</v>
      </c>
      <c r="E131" s="12" t="s">
        <v>45</v>
      </c>
      <c r="F131" s="17">
        <v>117.0</v>
      </c>
      <c r="G131" s="8" t="s">
        <v>110</v>
      </c>
      <c r="H131" s="8" t="s">
        <v>568</v>
      </c>
    </row>
    <row r="132" ht="15.75" customHeight="1">
      <c r="A132" s="17" t="s">
        <v>165</v>
      </c>
      <c r="B132" s="15" t="s">
        <v>36</v>
      </c>
      <c r="C132" s="12" t="s">
        <v>45</v>
      </c>
      <c r="D132" s="12" t="s">
        <v>45</v>
      </c>
      <c r="E132" s="12" t="s">
        <v>45</v>
      </c>
      <c r="F132" s="17">
        <v>174.0</v>
      </c>
      <c r="G132" s="8" t="s">
        <v>110</v>
      </c>
      <c r="H132" s="8" t="s">
        <v>573</v>
      </c>
    </row>
    <row r="133" ht="15.75" customHeight="1">
      <c r="A133" s="17" t="s">
        <v>174</v>
      </c>
      <c r="B133" s="15" t="s">
        <v>36</v>
      </c>
      <c r="C133" s="12" t="s">
        <v>45</v>
      </c>
      <c r="D133" s="12" t="s">
        <v>45</v>
      </c>
      <c r="E133" s="12" t="s">
        <v>45</v>
      </c>
      <c r="F133" s="17">
        <v>74.0</v>
      </c>
      <c r="G133" s="8" t="s">
        <v>462</v>
      </c>
      <c r="H133" s="8" t="s">
        <v>575</v>
      </c>
    </row>
    <row r="134" ht="15.75" customHeight="1">
      <c r="A134" s="17" t="s">
        <v>178</v>
      </c>
      <c r="B134" s="15" t="s">
        <v>36</v>
      </c>
      <c r="C134" s="12" t="s">
        <v>45</v>
      </c>
      <c r="D134" s="12" t="s">
        <v>45</v>
      </c>
      <c r="E134" s="12" t="s">
        <v>45</v>
      </c>
      <c r="F134" s="17">
        <v>196.0</v>
      </c>
      <c r="G134" s="8" t="s">
        <v>110</v>
      </c>
      <c r="H134" s="8" t="s">
        <v>580</v>
      </c>
    </row>
    <row r="135" ht="15.75" customHeight="1">
      <c r="A135" s="17" t="s">
        <v>185</v>
      </c>
      <c r="B135" s="15" t="s">
        <v>36</v>
      </c>
      <c r="C135" s="12" t="s">
        <v>45</v>
      </c>
      <c r="D135" s="12" t="s">
        <v>45</v>
      </c>
      <c r="E135" s="12" t="s">
        <v>45</v>
      </c>
      <c r="F135" s="17">
        <v>18.0</v>
      </c>
      <c r="G135" s="8" t="s">
        <v>462</v>
      </c>
      <c r="H135" s="8" t="s">
        <v>586</v>
      </c>
    </row>
    <row r="136" ht="15.75" customHeight="1">
      <c r="A136" s="17" t="s">
        <v>194</v>
      </c>
      <c r="B136" s="15" t="s">
        <v>36</v>
      </c>
      <c r="C136" s="12" t="s">
        <v>45</v>
      </c>
      <c r="D136" s="12" t="s">
        <v>45</v>
      </c>
      <c r="E136" s="12" t="s">
        <v>45</v>
      </c>
      <c r="F136" s="17">
        <v>48.0</v>
      </c>
      <c r="G136" s="8" t="s">
        <v>110</v>
      </c>
      <c r="H136" s="8" t="s">
        <v>590</v>
      </c>
    </row>
    <row r="137" ht="15.75" customHeight="1">
      <c r="A137" s="17" t="s">
        <v>197</v>
      </c>
      <c r="B137" s="15" t="s">
        <v>36</v>
      </c>
      <c r="C137" s="12" t="s">
        <v>45</v>
      </c>
      <c r="D137" s="12" t="s">
        <v>45</v>
      </c>
      <c r="E137" s="12" t="s">
        <v>45</v>
      </c>
      <c r="F137" s="17">
        <v>34.0</v>
      </c>
      <c r="G137" s="8" t="s">
        <v>110</v>
      </c>
      <c r="H137" s="8" t="s">
        <v>594</v>
      </c>
    </row>
    <row r="138" ht="15.75" customHeight="1">
      <c r="A138" s="17" t="s">
        <v>597</v>
      </c>
      <c r="B138" s="15" t="s">
        <v>36</v>
      </c>
      <c r="C138" s="12" t="s">
        <v>45</v>
      </c>
      <c r="D138" s="12" t="s">
        <v>45</v>
      </c>
      <c r="E138" s="12" t="s">
        <v>45</v>
      </c>
      <c r="F138" s="17">
        <v>2.0</v>
      </c>
      <c r="G138" s="8" t="s">
        <v>599</v>
      </c>
      <c r="H138" s="8">
        <v>344957.0</v>
      </c>
    </row>
    <row r="139" ht="15.75" customHeight="1">
      <c r="A139" s="17" t="s">
        <v>203</v>
      </c>
      <c r="B139" s="15" t="s">
        <v>36</v>
      </c>
      <c r="C139" s="12" t="s">
        <v>45</v>
      </c>
      <c r="D139" s="12" t="s">
        <v>45</v>
      </c>
      <c r="E139" s="12" t="s">
        <v>45</v>
      </c>
      <c r="F139" s="17">
        <v>20.0</v>
      </c>
      <c r="G139" s="8" t="s">
        <v>462</v>
      </c>
      <c r="H139" s="8" t="s">
        <v>603</v>
      </c>
    </row>
    <row r="140" ht="15.75" customHeight="1">
      <c r="A140" s="17" t="s">
        <v>208</v>
      </c>
      <c r="B140" s="15" t="s">
        <v>36</v>
      </c>
      <c r="C140" s="12" t="s">
        <v>45</v>
      </c>
      <c r="D140" s="12" t="s">
        <v>45</v>
      </c>
      <c r="E140" s="12" t="s">
        <v>45</v>
      </c>
      <c r="F140" s="17">
        <v>1.0</v>
      </c>
      <c r="G140" s="8" t="s">
        <v>607</v>
      </c>
      <c r="H140" s="8" t="s">
        <v>609</v>
      </c>
    </row>
    <row r="141" ht="15.75" customHeight="1">
      <c r="A141" s="17" t="s">
        <v>218</v>
      </c>
      <c r="B141" s="15" t="s">
        <v>36</v>
      </c>
      <c r="C141" s="12" t="s">
        <v>45</v>
      </c>
      <c r="D141" s="12" t="s">
        <v>45</v>
      </c>
      <c r="E141" s="12" t="s">
        <v>45</v>
      </c>
      <c r="F141" s="17">
        <v>5.0</v>
      </c>
      <c r="G141" s="8" t="s">
        <v>110</v>
      </c>
      <c r="H141" s="8" t="s">
        <v>612</v>
      </c>
    </row>
    <row r="142" ht="15.75" customHeight="1">
      <c r="A142" s="17" t="s">
        <v>221</v>
      </c>
      <c r="B142" s="15" t="s">
        <v>36</v>
      </c>
      <c r="C142" s="12" t="s">
        <v>45</v>
      </c>
      <c r="D142" s="12" t="s">
        <v>45</v>
      </c>
      <c r="E142" s="12" t="s">
        <v>45</v>
      </c>
      <c r="F142" s="17">
        <v>106.0</v>
      </c>
      <c r="G142" s="8" t="s">
        <v>462</v>
      </c>
      <c r="H142" s="8" t="s">
        <v>616</v>
      </c>
    </row>
    <row r="143" ht="15.75" customHeight="1">
      <c r="A143" s="17" t="s">
        <v>229</v>
      </c>
      <c r="B143" s="15" t="s">
        <v>36</v>
      </c>
      <c r="C143" s="12" t="s">
        <v>45</v>
      </c>
      <c r="D143" s="12" t="s">
        <v>45</v>
      </c>
      <c r="E143" s="12" t="s">
        <v>45</v>
      </c>
      <c r="F143" s="17">
        <v>13.0</v>
      </c>
      <c r="G143" s="8" t="s">
        <v>620</v>
      </c>
      <c r="H143" s="8">
        <v>2543330.0</v>
      </c>
    </row>
    <row r="144" ht="15.75" customHeight="1">
      <c r="A144" s="17" t="s">
        <v>237</v>
      </c>
      <c r="B144" s="15" t="s">
        <v>36</v>
      </c>
      <c r="C144" s="12" t="s">
        <v>45</v>
      </c>
      <c r="D144" s="12" t="s">
        <v>45</v>
      </c>
      <c r="E144" s="12" t="s">
        <v>45</v>
      </c>
      <c r="F144" s="17">
        <v>12.0</v>
      </c>
      <c r="G144" s="8" t="s">
        <v>110</v>
      </c>
      <c r="H144" s="8" t="s">
        <v>625</v>
      </c>
    </row>
    <row r="145" ht="15.75" customHeight="1">
      <c r="A145" s="17" t="s">
        <v>239</v>
      </c>
      <c r="B145" s="15" t="s">
        <v>36</v>
      </c>
      <c r="C145" s="12" t="s">
        <v>45</v>
      </c>
      <c r="D145" s="12" t="s">
        <v>45</v>
      </c>
      <c r="E145" s="12" t="s">
        <v>45</v>
      </c>
      <c r="F145" s="17">
        <v>11.0</v>
      </c>
      <c r="G145" s="8" t="s">
        <v>599</v>
      </c>
      <c r="H145" s="8">
        <v>345181.0</v>
      </c>
    </row>
    <row r="146" ht="15.75" customHeight="1">
      <c r="A146" s="17" t="s">
        <v>248</v>
      </c>
      <c r="B146" s="15" t="s">
        <v>36</v>
      </c>
      <c r="C146" s="12" t="s">
        <v>45</v>
      </c>
      <c r="D146" s="12" t="s">
        <v>45</v>
      </c>
      <c r="E146" s="12" t="s">
        <v>45</v>
      </c>
      <c r="F146" s="17">
        <v>119.0</v>
      </c>
      <c r="G146" s="8" t="s">
        <v>110</v>
      </c>
      <c r="H146" s="8" t="s">
        <v>633</v>
      </c>
    </row>
    <row r="147" ht="15.75" customHeight="1">
      <c r="A147" s="17" t="s">
        <v>254</v>
      </c>
      <c r="B147" s="15" t="s">
        <v>36</v>
      </c>
      <c r="C147" s="12" t="s">
        <v>45</v>
      </c>
      <c r="D147" s="12" t="s">
        <v>45</v>
      </c>
      <c r="E147" s="12" t="s">
        <v>45</v>
      </c>
      <c r="F147" s="17">
        <v>31.0</v>
      </c>
      <c r="G147" s="8" t="s">
        <v>516</v>
      </c>
      <c r="H147" s="8" t="s">
        <v>637</v>
      </c>
    </row>
    <row r="148" ht="15.75" customHeight="1">
      <c r="A148" s="17" t="s">
        <v>262</v>
      </c>
      <c r="B148" s="15" t="s">
        <v>36</v>
      </c>
      <c r="C148" s="12" t="s">
        <v>45</v>
      </c>
      <c r="D148" s="12" t="s">
        <v>45</v>
      </c>
      <c r="E148" s="12" t="s">
        <v>45</v>
      </c>
      <c r="F148" s="17">
        <v>7.0</v>
      </c>
      <c r="G148" s="8" t="s">
        <v>397</v>
      </c>
      <c r="H148" s="8">
        <v>387979.0</v>
      </c>
    </row>
    <row r="149" ht="15.75" customHeight="1">
      <c r="A149" s="17" t="s">
        <v>267</v>
      </c>
      <c r="B149" s="15" t="s">
        <v>36</v>
      </c>
      <c r="C149" s="12" t="s">
        <v>45</v>
      </c>
      <c r="D149" s="12" t="s">
        <v>45</v>
      </c>
      <c r="E149" s="12" t="s">
        <v>45</v>
      </c>
      <c r="F149" s="17">
        <v>15.0</v>
      </c>
      <c r="G149" s="8" t="s">
        <v>462</v>
      </c>
      <c r="H149" s="8" t="s">
        <v>643</v>
      </c>
    </row>
    <row r="150" ht="15.75" customHeight="1">
      <c r="A150" s="17" t="s">
        <v>276</v>
      </c>
      <c r="B150" s="15" t="s">
        <v>36</v>
      </c>
      <c r="C150" s="12" t="s">
        <v>45</v>
      </c>
      <c r="D150" s="12" t="s">
        <v>45</v>
      </c>
      <c r="E150" s="12" t="s">
        <v>45</v>
      </c>
      <c r="F150" s="17">
        <v>170.0</v>
      </c>
      <c r="G150" s="8" t="s">
        <v>110</v>
      </c>
      <c r="H150" s="8" t="s">
        <v>647</v>
      </c>
    </row>
    <row r="151" ht="15.75" customHeight="1">
      <c r="A151" s="17" t="s">
        <v>282</v>
      </c>
      <c r="B151" s="15" t="s">
        <v>36</v>
      </c>
      <c r="C151" s="12" t="s">
        <v>45</v>
      </c>
      <c r="D151" s="12" t="s">
        <v>45</v>
      </c>
      <c r="E151" s="12" t="s">
        <v>45</v>
      </c>
      <c r="F151" s="17">
        <v>55.0</v>
      </c>
      <c r="G151" s="8" t="s">
        <v>110</v>
      </c>
      <c r="H151" s="8" t="s">
        <v>652</v>
      </c>
    </row>
    <row r="152" ht="15.75" customHeight="1">
      <c r="A152" s="17" t="s">
        <v>284</v>
      </c>
      <c r="B152" s="15" t="s">
        <v>36</v>
      </c>
      <c r="C152" s="12" t="s">
        <v>45</v>
      </c>
      <c r="D152" s="12" t="s">
        <v>45</v>
      </c>
      <c r="E152" s="12" t="s">
        <v>45</v>
      </c>
      <c r="F152" s="17">
        <v>43.0</v>
      </c>
      <c r="G152" s="8" t="s">
        <v>289</v>
      </c>
      <c r="H152" s="8" t="s">
        <v>656</v>
      </c>
    </row>
    <row r="153" ht="15.75" customHeight="1">
      <c r="A153" s="17" t="s">
        <v>294</v>
      </c>
      <c r="B153" s="15" t="s">
        <v>36</v>
      </c>
      <c r="C153" s="12" t="s">
        <v>45</v>
      </c>
      <c r="D153" s="12" t="s">
        <v>45</v>
      </c>
      <c r="E153" s="12" t="s">
        <v>45</v>
      </c>
      <c r="F153" s="17">
        <v>30.0</v>
      </c>
      <c r="G153" s="8" t="s">
        <v>462</v>
      </c>
      <c r="H153" s="8" t="s">
        <v>659</v>
      </c>
    </row>
    <row r="154" ht="15.75" customHeight="1">
      <c r="A154" s="17" t="s">
        <v>300</v>
      </c>
      <c r="B154" s="15" t="s">
        <v>36</v>
      </c>
      <c r="C154" s="12" t="s">
        <v>45</v>
      </c>
      <c r="D154" s="12" t="s">
        <v>45</v>
      </c>
      <c r="E154" s="12" t="s">
        <v>45</v>
      </c>
      <c r="F154" s="17">
        <v>53.0</v>
      </c>
      <c r="G154" s="8" t="s">
        <v>110</v>
      </c>
      <c r="H154" s="8" t="s">
        <v>663</v>
      </c>
    </row>
    <row r="155" ht="15.75" customHeight="1">
      <c r="A155" s="17" t="s">
        <v>315</v>
      </c>
      <c r="B155" s="15" t="s">
        <v>36</v>
      </c>
      <c r="C155" s="12" t="s">
        <v>45</v>
      </c>
      <c r="D155" s="12" t="s">
        <v>45</v>
      </c>
      <c r="E155" s="12" t="s">
        <v>45</v>
      </c>
      <c r="F155" s="17">
        <v>25.0</v>
      </c>
      <c r="G155" s="8" t="s">
        <v>110</v>
      </c>
      <c r="H155" s="8" t="s">
        <v>667</v>
      </c>
    </row>
    <row r="156" ht="15.75" customHeight="1">
      <c r="A156" s="17" t="s">
        <v>317</v>
      </c>
      <c r="B156" s="15" t="s">
        <v>36</v>
      </c>
      <c r="C156" s="12" t="s">
        <v>45</v>
      </c>
      <c r="D156" s="12" t="s">
        <v>45</v>
      </c>
      <c r="E156" s="12" t="s">
        <v>45</v>
      </c>
      <c r="F156" s="17">
        <v>3.0</v>
      </c>
      <c r="G156" s="8" t="s">
        <v>599</v>
      </c>
      <c r="H156" s="8">
        <v>377726.0</v>
      </c>
    </row>
    <row r="157" ht="15.75" customHeight="1">
      <c r="A157" s="17" t="s">
        <v>324</v>
      </c>
      <c r="B157" s="15" t="s">
        <v>36</v>
      </c>
      <c r="C157" s="12" t="s">
        <v>45</v>
      </c>
      <c r="D157" s="12" t="s">
        <v>45</v>
      </c>
      <c r="E157" s="12" t="s">
        <v>45</v>
      </c>
      <c r="F157" s="17">
        <v>166.0</v>
      </c>
      <c r="G157" s="8" t="s">
        <v>110</v>
      </c>
      <c r="H157" s="8" t="s">
        <v>674</v>
      </c>
    </row>
    <row r="158" ht="15.75" customHeight="1">
      <c r="A158" s="17" t="s">
        <v>333</v>
      </c>
      <c r="B158" s="15" t="s">
        <v>36</v>
      </c>
      <c r="C158" s="12" t="s">
        <v>45</v>
      </c>
      <c r="D158" s="12" t="s">
        <v>45</v>
      </c>
      <c r="E158" s="12" t="s">
        <v>45</v>
      </c>
      <c r="F158" s="17">
        <v>35.0</v>
      </c>
      <c r="G158" s="8" t="s">
        <v>110</v>
      </c>
      <c r="H158" s="8" t="s">
        <v>678</v>
      </c>
    </row>
    <row r="159" ht="15.75" customHeight="1">
      <c r="A159" s="17" t="s">
        <v>680</v>
      </c>
      <c r="B159" s="15" t="s">
        <v>36</v>
      </c>
      <c r="C159" s="12" t="s">
        <v>45</v>
      </c>
      <c r="D159" s="12" t="s">
        <v>45</v>
      </c>
      <c r="E159" s="12" t="s">
        <v>45</v>
      </c>
      <c r="F159" s="17">
        <v>12.0</v>
      </c>
      <c r="G159" s="8" t="s">
        <v>684</v>
      </c>
      <c r="H159" s="8" t="s">
        <v>50</v>
      </c>
    </row>
    <row r="160" ht="15.75" customHeight="1">
      <c r="A160" s="17" t="s">
        <v>686</v>
      </c>
      <c r="B160" s="15" t="s">
        <v>36</v>
      </c>
      <c r="C160" s="12" t="s">
        <v>45</v>
      </c>
      <c r="D160" s="12" t="s">
        <v>45</v>
      </c>
      <c r="E160" s="12" t="s">
        <v>45</v>
      </c>
      <c r="F160" s="17">
        <v>8.0</v>
      </c>
      <c r="G160" s="8" t="s">
        <v>50</v>
      </c>
      <c r="H160" s="8" t="s">
        <v>50</v>
      </c>
    </row>
    <row r="161" ht="15.75" customHeight="1">
      <c r="A161" s="17" t="s">
        <v>690</v>
      </c>
      <c r="B161" s="15" t="s">
        <v>36</v>
      </c>
      <c r="C161" s="12" t="s">
        <v>45</v>
      </c>
      <c r="D161" s="12" t="s">
        <v>45</v>
      </c>
      <c r="E161" s="12" t="s">
        <v>45</v>
      </c>
      <c r="F161" s="17">
        <v>8.0</v>
      </c>
      <c r="G161" s="8" t="s">
        <v>50</v>
      </c>
      <c r="H161" s="8" t="s">
        <v>50</v>
      </c>
    </row>
    <row r="162" ht="15.75" customHeight="1">
      <c r="A162" s="17" t="s">
        <v>696</v>
      </c>
      <c r="B162" s="15" t="s">
        <v>36</v>
      </c>
      <c r="C162" s="12" t="s">
        <v>45</v>
      </c>
      <c r="D162" s="12" t="s">
        <v>45</v>
      </c>
      <c r="E162" s="12" t="s">
        <v>45</v>
      </c>
      <c r="F162" s="17">
        <v>1.0</v>
      </c>
      <c r="G162" s="8" t="s">
        <v>50</v>
      </c>
      <c r="H162" s="8" t="s">
        <v>50</v>
      </c>
    </row>
    <row r="163" ht="15.75" customHeight="1">
      <c r="A163" s="17" t="s">
        <v>700</v>
      </c>
      <c r="B163" s="15" t="s">
        <v>36</v>
      </c>
      <c r="C163" s="12" t="s">
        <v>45</v>
      </c>
      <c r="D163" s="12" t="s">
        <v>45</v>
      </c>
      <c r="E163" s="12" t="s">
        <v>45</v>
      </c>
      <c r="F163" s="17">
        <v>31.0</v>
      </c>
      <c r="G163" s="8" t="s">
        <v>50</v>
      </c>
      <c r="H163" s="8" t="s">
        <v>50</v>
      </c>
    </row>
    <row r="164" ht="15.75" customHeight="1">
      <c r="A164" s="17" t="s">
        <v>705</v>
      </c>
      <c r="B164" s="15" t="s">
        <v>36</v>
      </c>
      <c r="C164" s="12" t="s">
        <v>45</v>
      </c>
      <c r="D164" s="12" t="s">
        <v>45</v>
      </c>
      <c r="E164" s="12" t="s">
        <v>45</v>
      </c>
      <c r="F164" s="17">
        <v>11.0</v>
      </c>
      <c r="G164" s="8" t="s">
        <v>599</v>
      </c>
      <c r="H164" s="8">
        <v>2.0190606E7</v>
      </c>
    </row>
    <row r="165" ht="15.75" customHeight="1">
      <c r="A165" s="17" t="s">
        <v>708</v>
      </c>
      <c r="B165" s="15" t="s">
        <v>36</v>
      </c>
      <c r="C165" s="12" t="s">
        <v>45</v>
      </c>
      <c r="D165" s="12" t="s">
        <v>45</v>
      </c>
      <c r="E165" s="12" t="s">
        <v>45</v>
      </c>
      <c r="F165" s="17">
        <v>251.0</v>
      </c>
      <c r="G165" s="8" t="s">
        <v>711</v>
      </c>
      <c r="H165" s="8">
        <v>2.0181005E7</v>
      </c>
    </row>
    <row r="166" ht="15.75" customHeight="1">
      <c r="A166" s="17" t="s">
        <v>713</v>
      </c>
      <c r="B166" s="15" t="s">
        <v>36</v>
      </c>
      <c r="C166" s="12" t="s">
        <v>45</v>
      </c>
      <c r="D166" s="12" t="s">
        <v>45</v>
      </c>
      <c r="E166" s="12" t="s">
        <v>45</v>
      </c>
      <c r="F166" s="17">
        <v>331.0</v>
      </c>
      <c r="G166" s="8" t="s">
        <v>711</v>
      </c>
      <c r="H166" s="8">
        <v>2.0181005E7</v>
      </c>
    </row>
    <row r="167" ht="15.75" customHeight="1">
      <c r="A167" s="17" t="s">
        <v>716</v>
      </c>
      <c r="B167" s="15" t="s">
        <v>36</v>
      </c>
      <c r="C167" s="12" t="s">
        <v>45</v>
      </c>
      <c r="D167" s="12" t="s">
        <v>45</v>
      </c>
      <c r="E167" s="12" t="s">
        <v>45</v>
      </c>
      <c r="F167" s="17">
        <v>3.0</v>
      </c>
      <c r="G167" s="8" t="s">
        <v>50</v>
      </c>
      <c r="H167" s="8" t="s">
        <v>50</v>
      </c>
    </row>
    <row r="168" ht="15.75" customHeight="1">
      <c r="A168" s="17" t="s">
        <v>720</v>
      </c>
      <c r="B168" s="15" t="s">
        <v>36</v>
      </c>
      <c r="C168" s="12" t="s">
        <v>45</v>
      </c>
      <c r="D168" s="12" t="s">
        <v>45</v>
      </c>
      <c r="E168" s="12" t="s">
        <v>45</v>
      </c>
      <c r="F168" s="17">
        <v>6.0</v>
      </c>
      <c r="G168" s="8" t="s">
        <v>50</v>
      </c>
      <c r="H168" s="8" t="s">
        <v>50</v>
      </c>
    </row>
    <row r="169" ht="15.75" customHeight="1">
      <c r="A169" s="17" t="s">
        <v>722</v>
      </c>
      <c r="B169" s="15" t="s">
        <v>36</v>
      </c>
      <c r="C169" s="12" t="s">
        <v>45</v>
      </c>
      <c r="D169" s="12" t="s">
        <v>45</v>
      </c>
      <c r="E169" s="12" t="s">
        <v>45</v>
      </c>
      <c r="F169" s="17">
        <v>10.0</v>
      </c>
      <c r="G169" s="8" t="s">
        <v>726</v>
      </c>
      <c r="H169" s="8">
        <v>7140584.0</v>
      </c>
    </row>
    <row r="170" ht="15.75" customHeight="1">
      <c r="A170" s="17" t="s">
        <v>728</v>
      </c>
      <c r="B170" s="15" t="s">
        <v>36</v>
      </c>
      <c r="C170" s="12" t="s">
        <v>45</v>
      </c>
      <c r="D170" s="12" t="s">
        <v>45</v>
      </c>
      <c r="E170" s="12" t="s">
        <v>45</v>
      </c>
      <c r="F170" s="17">
        <v>20.0</v>
      </c>
      <c r="G170" s="8" t="s">
        <v>50</v>
      </c>
      <c r="H170" s="8" t="s">
        <v>50</v>
      </c>
    </row>
    <row r="171" ht="15.75" customHeight="1">
      <c r="A171" s="17" t="s">
        <v>731</v>
      </c>
      <c r="B171" s="15" t="s">
        <v>36</v>
      </c>
      <c r="C171" s="12" t="s">
        <v>45</v>
      </c>
      <c r="D171" s="12" t="s">
        <v>45</v>
      </c>
      <c r="E171" s="12" t="s">
        <v>45</v>
      </c>
      <c r="F171" s="17">
        <v>3.0</v>
      </c>
      <c r="G171" s="8" t="s">
        <v>50</v>
      </c>
      <c r="H171" s="8" t="s">
        <v>50</v>
      </c>
    </row>
    <row r="172" ht="15.75" customHeight="1">
      <c r="A172" s="17" t="s">
        <v>733</v>
      </c>
      <c r="B172" s="15" t="s">
        <v>36</v>
      </c>
      <c r="C172" s="12" t="s">
        <v>45</v>
      </c>
      <c r="D172" s="12" t="s">
        <v>45</v>
      </c>
      <c r="E172" s="12" t="s">
        <v>45</v>
      </c>
      <c r="F172" s="32">
        <v>4259.0</v>
      </c>
      <c r="G172" s="39">
        <v>44381.0</v>
      </c>
      <c r="H172" s="8" t="s">
        <v>734</v>
      </c>
    </row>
    <row r="173" ht="15.75" customHeight="1">
      <c r="A173" s="17" t="s">
        <v>735</v>
      </c>
      <c r="B173" s="15" t="s">
        <v>36</v>
      </c>
      <c r="C173" s="12" t="s">
        <v>45</v>
      </c>
      <c r="D173" s="12" t="s">
        <v>45</v>
      </c>
      <c r="E173" s="12" t="s">
        <v>45</v>
      </c>
      <c r="F173" s="17">
        <v>100.0</v>
      </c>
      <c r="G173" s="8" t="s">
        <v>59</v>
      </c>
      <c r="H173" s="8" t="s">
        <v>736</v>
      </c>
    </row>
    <row r="174" ht="15.75" customHeight="1">
      <c r="A174" s="17" t="s">
        <v>737</v>
      </c>
      <c r="B174" s="15" t="s">
        <v>36</v>
      </c>
      <c r="C174" s="12" t="s">
        <v>45</v>
      </c>
      <c r="D174" s="12" t="s">
        <v>45</v>
      </c>
      <c r="E174" s="12" t="s">
        <v>45</v>
      </c>
      <c r="F174" s="17">
        <v>1.0</v>
      </c>
      <c r="G174" s="8" t="s">
        <v>50</v>
      </c>
      <c r="H174" s="8" t="s">
        <v>50</v>
      </c>
    </row>
    <row r="175" ht="15.75" customHeight="1">
      <c r="A175" s="17" t="s">
        <v>738</v>
      </c>
      <c r="B175" s="15" t="s">
        <v>36</v>
      </c>
      <c r="C175" s="12" t="s">
        <v>45</v>
      </c>
      <c r="D175" s="12" t="s">
        <v>45</v>
      </c>
      <c r="E175" s="12" t="s">
        <v>45</v>
      </c>
      <c r="F175" s="17">
        <v>22.0</v>
      </c>
      <c r="G175" s="8" t="s">
        <v>110</v>
      </c>
      <c r="H175" s="8">
        <v>191551.0</v>
      </c>
    </row>
    <row r="176" ht="15.75" customHeight="1">
      <c r="A176" s="17" t="s">
        <v>739</v>
      </c>
      <c r="B176" s="15" t="s">
        <v>36</v>
      </c>
      <c r="C176" s="12" t="s">
        <v>45</v>
      </c>
      <c r="D176" s="12" t="s">
        <v>45</v>
      </c>
      <c r="E176" s="12" t="s">
        <v>45</v>
      </c>
      <c r="F176" s="17">
        <v>1.0</v>
      </c>
      <c r="G176" s="20">
        <v>43833.0</v>
      </c>
      <c r="H176" s="8">
        <v>6.0131605E7</v>
      </c>
    </row>
    <row r="177" ht="15.75" customHeight="1">
      <c r="A177" s="17" t="s">
        <v>740</v>
      </c>
      <c r="B177" s="15" t="s">
        <v>36</v>
      </c>
      <c r="C177" s="12" t="s">
        <v>45</v>
      </c>
      <c r="D177" s="12" t="s">
        <v>45</v>
      </c>
      <c r="E177" s="12" t="s">
        <v>45</v>
      </c>
      <c r="F177" s="17">
        <v>1.0</v>
      </c>
      <c r="G177" s="20">
        <v>44202.0</v>
      </c>
      <c r="H177" s="8">
        <v>6.0133476E7</v>
      </c>
    </row>
    <row r="178" ht="15.75" customHeight="1">
      <c r="A178" s="17" t="s">
        <v>741</v>
      </c>
      <c r="B178" s="15" t="s">
        <v>36</v>
      </c>
      <c r="C178" s="12" t="s">
        <v>45</v>
      </c>
      <c r="D178" s="12" t="s">
        <v>45</v>
      </c>
      <c r="E178" s="12" t="s">
        <v>45</v>
      </c>
      <c r="F178" s="17">
        <v>97.0</v>
      </c>
      <c r="G178" s="8" t="s">
        <v>607</v>
      </c>
      <c r="H178" s="8">
        <v>7063569.0</v>
      </c>
    </row>
    <row r="179" ht="15.75" customHeight="1">
      <c r="A179" s="17" t="s">
        <v>742</v>
      </c>
      <c r="B179" s="15" t="s">
        <v>36</v>
      </c>
      <c r="C179" s="12" t="s">
        <v>45</v>
      </c>
      <c r="D179" s="12" t="s">
        <v>45</v>
      </c>
      <c r="E179" s="12" t="s">
        <v>45</v>
      </c>
      <c r="F179" s="17">
        <v>71.0</v>
      </c>
      <c r="G179" s="8" t="s">
        <v>179</v>
      </c>
      <c r="H179" s="8">
        <v>7140826.0</v>
      </c>
    </row>
    <row r="180" ht="15.75" customHeight="1">
      <c r="A180" s="17" t="s">
        <v>743</v>
      </c>
      <c r="B180" s="15" t="s">
        <v>36</v>
      </c>
      <c r="C180" s="12" t="s">
        <v>45</v>
      </c>
      <c r="D180" s="12" t="s">
        <v>45</v>
      </c>
      <c r="E180" s="12" t="s">
        <v>45</v>
      </c>
      <c r="F180" s="17">
        <v>2.0</v>
      </c>
      <c r="G180" s="8" t="s">
        <v>50</v>
      </c>
      <c r="H180" s="8" t="s">
        <v>50</v>
      </c>
    </row>
    <row r="181" ht="15.75" customHeight="1">
      <c r="A181" s="17" t="s">
        <v>744</v>
      </c>
      <c r="B181" s="15" t="s">
        <v>36</v>
      </c>
      <c r="C181" s="12" t="s">
        <v>45</v>
      </c>
      <c r="D181" s="12" t="s">
        <v>45</v>
      </c>
      <c r="E181" s="12" t="s">
        <v>45</v>
      </c>
      <c r="F181" s="17">
        <v>1.0</v>
      </c>
      <c r="G181" s="8" t="s">
        <v>50</v>
      </c>
      <c r="H181" s="8" t="s">
        <v>50</v>
      </c>
    </row>
    <row r="182" ht="15.75" customHeight="1">
      <c r="A182" s="17" t="s">
        <v>745</v>
      </c>
      <c r="B182" s="15" t="s">
        <v>36</v>
      </c>
      <c r="C182" s="12" t="s">
        <v>45</v>
      </c>
      <c r="D182" s="12" t="s">
        <v>45</v>
      </c>
      <c r="E182" s="12" t="s">
        <v>45</v>
      </c>
      <c r="F182" s="17">
        <v>15.0</v>
      </c>
      <c r="G182" s="8" t="s">
        <v>462</v>
      </c>
      <c r="H182" s="8">
        <v>192612.0</v>
      </c>
    </row>
    <row r="183" ht="15.75" customHeight="1">
      <c r="A183" s="17" t="s">
        <v>746</v>
      </c>
      <c r="B183" s="15" t="s">
        <v>36</v>
      </c>
      <c r="C183" s="12" t="s">
        <v>45</v>
      </c>
      <c r="D183" s="12" t="s">
        <v>45</v>
      </c>
      <c r="E183" s="12" t="s">
        <v>45</v>
      </c>
      <c r="F183" s="17">
        <v>3.0</v>
      </c>
      <c r="G183" s="8" t="s">
        <v>747</v>
      </c>
      <c r="H183" s="8">
        <v>75209.0</v>
      </c>
    </row>
    <row r="184" ht="15.75" customHeight="1">
      <c r="A184" s="17" t="s">
        <v>748</v>
      </c>
      <c r="B184" s="15" t="s">
        <v>36</v>
      </c>
      <c r="C184" s="12" t="s">
        <v>45</v>
      </c>
      <c r="D184" s="12" t="s">
        <v>45</v>
      </c>
      <c r="E184" s="12" t="s">
        <v>45</v>
      </c>
      <c r="F184" s="17">
        <v>5.0</v>
      </c>
      <c r="G184" s="8" t="s">
        <v>749</v>
      </c>
      <c r="H184" s="8" t="s">
        <v>50</v>
      </c>
    </row>
    <row r="185" ht="15.75" customHeight="1">
      <c r="A185" s="17" t="s">
        <v>750</v>
      </c>
      <c r="B185" s="15" t="s">
        <v>36</v>
      </c>
      <c r="C185" s="12" t="s">
        <v>45</v>
      </c>
      <c r="D185" s="12" t="s">
        <v>45</v>
      </c>
      <c r="E185" s="12" t="s">
        <v>45</v>
      </c>
      <c r="F185" s="17">
        <v>100.0</v>
      </c>
      <c r="G185" s="20">
        <v>44538.0</v>
      </c>
      <c r="H185" s="8" t="s">
        <v>751</v>
      </c>
    </row>
    <row r="186" ht="15.75" customHeight="1">
      <c r="A186" s="17" t="s">
        <v>752</v>
      </c>
      <c r="B186" s="15" t="s">
        <v>36</v>
      </c>
      <c r="C186" s="12" t="s">
        <v>45</v>
      </c>
      <c r="D186" s="12" t="s">
        <v>45</v>
      </c>
      <c r="E186" s="12" t="s">
        <v>45</v>
      </c>
      <c r="F186" s="17">
        <v>10.0</v>
      </c>
      <c r="G186" s="8" t="s">
        <v>50</v>
      </c>
      <c r="H186" s="8" t="s">
        <v>50</v>
      </c>
    </row>
    <row r="187" ht="15.75" customHeight="1">
      <c r="A187" s="17" t="s">
        <v>753</v>
      </c>
      <c r="B187" s="15" t="s">
        <v>36</v>
      </c>
      <c r="C187" s="12" t="s">
        <v>45</v>
      </c>
      <c r="D187" s="12" t="s">
        <v>45</v>
      </c>
      <c r="E187" s="12" t="s">
        <v>45</v>
      </c>
      <c r="F187" s="17">
        <v>49.0</v>
      </c>
      <c r="G187" s="8" t="s">
        <v>50</v>
      </c>
      <c r="H187" s="8" t="s">
        <v>50</v>
      </c>
    </row>
    <row r="188" ht="15.75" customHeight="1">
      <c r="A188" s="17" t="s">
        <v>754</v>
      </c>
      <c r="B188" s="15" t="s">
        <v>36</v>
      </c>
      <c r="C188" s="12" t="s">
        <v>45</v>
      </c>
      <c r="D188" s="12" t="s">
        <v>45</v>
      </c>
      <c r="E188" s="12" t="s">
        <v>45</v>
      </c>
      <c r="F188" s="17">
        <v>193.0</v>
      </c>
      <c r="G188" s="8" t="s">
        <v>119</v>
      </c>
      <c r="H188" s="8">
        <v>192531.0</v>
      </c>
    </row>
    <row r="189" ht="15.75" customHeight="1">
      <c r="A189" s="17" t="s">
        <v>755</v>
      </c>
      <c r="B189" s="15" t="s">
        <v>36</v>
      </c>
      <c r="C189" s="12" t="s">
        <v>45</v>
      </c>
      <c r="D189" s="12" t="s">
        <v>45</v>
      </c>
      <c r="E189" s="12" t="s">
        <v>45</v>
      </c>
      <c r="F189" s="17">
        <v>10.0</v>
      </c>
      <c r="G189" s="8" t="s">
        <v>50</v>
      </c>
      <c r="H189" s="8" t="s">
        <v>50</v>
      </c>
    </row>
    <row r="190" ht="15.75" customHeight="1">
      <c r="A190" s="17" t="s">
        <v>756</v>
      </c>
      <c r="B190" s="15" t="s">
        <v>36</v>
      </c>
      <c r="C190" s="12" t="s">
        <v>45</v>
      </c>
      <c r="D190" s="12" t="s">
        <v>45</v>
      </c>
      <c r="E190" s="12" t="s">
        <v>45</v>
      </c>
      <c r="F190" s="17">
        <v>43.0</v>
      </c>
      <c r="G190" s="8" t="s">
        <v>50</v>
      </c>
      <c r="H190" s="8" t="s">
        <v>50</v>
      </c>
    </row>
    <row r="191" ht="15.75" customHeight="1">
      <c r="A191" s="17" t="s">
        <v>757</v>
      </c>
      <c r="B191" s="15" t="s">
        <v>36</v>
      </c>
      <c r="C191" s="12" t="s">
        <v>45</v>
      </c>
      <c r="D191" s="12" t="s">
        <v>45</v>
      </c>
      <c r="E191" s="12" t="s">
        <v>45</v>
      </c>
      <c r="F191" s="17">
        <v>175.0</v>
      </c>
      <c r="G191" s="8" t="s">
        <v>50</v>
      </c>
      <c r="H191" s="8" t="s">
        <v>50</v>
      </c>
    </row>
    <row r="192" ht="15.75" customHeight="1">
      <c r="A192" s="17" t="s">
        <v>758</v>
      </c>
      <c r="B192" s="15" t="s">
        <v>36</v>
      </c>
      <c r="C192" s="12" t="s">
        <v>45</v>
      </c>
      <c r="D192" s="12" t="s">
        <v>45</v>
      </c>
      <c r="E192" s="12" t="s">
        <v>45</v>
      </c>
      <c r="F192" s="17">
        <v>3.0</v>
      </c>
      <c r="G192" s="8" t="s">
        <v>50</v>
      </c>
      <c r="H192" s="8" t="s">
        <v>50</v>
      </c>
    </row>
    <row r="193" ht="15.75" customHeight="1">
      <c r="A193" s="17" t="s">
        <v>759</v>
      </c>
      <c r="B193" s="15" t="s">
        <v>36</v>
      </c>
      <c r="C193" s="12" t="s">
        <v>45</v>
      </c>
      <c r="D193" s="12" t="s">
        <v>45</v>
      </c>
      <c r="E193" s="12" t="s">
        <v>45</v>
      </c>
      <c r="F193" s="17">
        <v>3.0</v>
      </c>
      <c r="G193" s="8" t="s">
        <v>50</v>
      </c>
      <c r="H193" s="8" t="s">
        <v>50</v>
      </c>
    </row>
    <row r="194" ht="15.75" customHeight="1">
      <c r="A194" s="17" t="s">
        <v>760</v>
      </c>
      <c r="B194" s="15" t="s">
        <v>36</v>
      </c>
      <c r="C194" s="12" t="s">
        <v>45</v>
      </c>
      <c r="D194" s="12" t="s">
        <v>45</v>
      </c>
      <c r="E194" s="12" t="s">
        <v>45</v>
      </c>
      <c r="F194" s="17">
        <v>4.0</v>
      </c>
      <c r="G194" s="8" t="s">
        <v>50</v>
      </c>
      <c r="H194" s="8" t="s">
        <v>50</v>
      </c>
    </row>
    <row r="195" ht="15.75" customHeight="1">
      <c r="A195" s="17" t="s">
        <v>761</v>
      </c>
      <c r="B195" s="15" t="s">
        <v>36</v>
      </c>
      <c r="C195" s="12" t="s">
        <v>45</v>
      </c>
      <c r="D195" s="12" t="s">
        <v>45</v>
      </c>
      <c r="E195" s="12" t="s">
        <v>45</v>
      </c>
      <c r="F195" s="17">
        <v>6.0</v>
      </c>
      <c r="G195" s="8" t="s">
        <v>50</v>
      </c>
      <c r="H195" s="8" t="s">
        <v>50</v>
      </c>
    </row>
    <row r="196" ht="15.75" customHeight="1">
      <c r="A196" s="17" t="s">
        <v>762</v>
      </c>
      <c r="B196" s="15" t="s">
        <v>36</v>
      </c>
      <c r="C196" s="12" t="s">
        <v>45</v>
      </c>
      <c r="D196" s="12" t="s">
        <v>45</v>
      </c>
      <c r="E196" s="12" t="s">
        <v>45</v>
      </c>
      <c r="F196" s="17">
        <v>1.0</v>
      </c>
      <c r="G196" s="8" t="s">
        <v>50</v>
      </c>
      <c r="H196" s="8" t="s">
        <v>50</v>
      </c>
    </row>
    <row r="197" ht="15.75" customHeight="1">
      <c r="A197" s="17" t="s">
        <v>763</v>
      </c>
      <c r="B197" s="15" t="s">
        <v>36</v>
      </c>
      <c r="C197" s="12" t="s">
        <v>45</v>
      </c>
      <c r="D197" s="12" t="s">
        <v>45</v>
      </c>
      <c r="E197" s="12" t="s">
        <v>45</v>
      </c>
      <c r="F197" s="17">
        <v>4.0</v>
      </c>
      <c r="G197" s="8" t="s">
        <v>50</v>
      </c>
      <c r="H197" s="8" t="s">
        <v>50</v>
      </c>
    </row>
    <row r="198" ht="15.75" customHeight="1">
      <c r="A198" s="17" t="s">
        <v>764</v>
      </c>
      <c r="B198" s="15" t="s">
        <v>36</v>
      </c>
      <c r="C198" s="12" t="s">
        <v>45</v>
      </c>
      <c r="D198" s="12" t="s">
        <v>45</v>
      </c>
      <c r="E198" s="12" t="s">
        <v>45</v>
      </c>
      <c r="F198" s="17">
        <v>6.0</v>
      </c>
      <c r="G198" s="8" t="s">
        <v>50</v>
      </c>
      <c r="H198" s="8" t="s">
        <v>50</v>
      </c>
    </row>
    <row r="199" ht="15.75" customHeight="1">
      <c r="A199" s="17" t="s">
        <v>765</v>
      </c>
      <c r="B199" s="15" t="s">
        <v>36</v>
      </c>
      <c r="C199" s="12" t="s">
        <v>45</v>
      </c>
      <c r="D199" s="12" t="s">
        <v>45</v>
      </c>
      <c r="E199" s="12" t="s">
        <v>45</v>
      </c>
      <c r="F199" s="17">
        <v>5.0</v>
      </c>
      <c r="G199" s="47">
        <v>44907.0</v>
      </c>
      <c r="H199" s="8" t="s">
        <v>50</v>
      </c>
    </row>
    <row r="200" ht="15.75" customHeight="1">
      <c r="A200" s="17" t="s">
        <v>767</v>
      </c>
      <c r="B200" s="15" t="s">
        <v>36</v>
      </c>
      <c r="C200" s="12" t="s">
        <v>45</v>
      </c>
      <c r="D200" s="12" t="s">
        <v>45</v>
      </c>
      <c r="E200" s="12" t="s">
        <v>45</v>
      </c>
      <c r="F200" s="17">
        <v>4.0</v>
      </c>
      <c r="G200" s="8" t="s">
        <v>768</v>
      </c>
      <c r="H200" s="8" t="s">
        <v>50</v>
      </c>
    </row>
    <row r="201" ht="15.75" customHeight="1">
      <c r="A201" s="17" t="s">
        <v>769</v>
      </c>
      <c r="B201" s="15" t="s">
        <v>36</v>
      </c>
      <c r="C201" s="12" t="s">
        <v>45</v>
      </c>
      <c r="D201" s="12" t="s">
        <v>45</v>
      </c>
      <c r="E201" s="12" t="s">
        <v>45</v>
      </c>
      <c r="F201" s="17">
        <v>6.0</v>
      </c>
      <c r="G201" s="8" t="s">
        <v>770</v>
      </c>
      <c r="H201" s="8" t="s">
        <v>50</v>
      </c>
    </row>
    <row r="202" ht="15.75" customHeight="1">
      <c r="A202" s="17" t="s">
        <v>771</v>
      </c>
      <c r="B202" s="15" t="s">
        <v>36</v>
      </c>
      <c r="C202" s="12" t="s">
        <v>45</v>
      </c>
      <c r="D202" s="12" t="s">
        <v>45</v>
      </c>
      <c r="E202" s="12" t="s">
        <v>45</v>
      </c>
      <c r="F202" s="17">
        <v>4.0</v>
      </c>
      <c r="G202" s="8" t="s">
        <v>772</v>
      </c>
      <c r="H202" s="8" t="s">
        <v>50</v>
      </c>
    </row>
    <row r="203" ht="15.75" customHeight="1">
      <c r="A203" s="17" t="s">
        <v>773</v>
      </c>
      <c r="B203" s="15" t="s">
        <v>36</v>
      </c>
      <c r="C203" s="12" t="s">
        <v>45</v>
      </c>
      <c r="D203" s="12" t="s">
        <v>45</v>
      </c>
      <c r="E203" s="12" t="s">
        <v>45</v>
      </c>
      <c r="F203" s="17">
        <v>3.0</v>
      </c>
      <c r="G203" s="8" t="s">
        <v>774</v>
      </c>
      <c r="H203" s="8">
        <v>1.81117281E8</v>
      </c>
    </row>
    <row r="204" ht="15.75" customHeight="1">
      <c r="A204" s="17" t="s">
        <v>775</v>
      </c>
      <c r="B204" s="15" t="s">
        <v>36</v>
      </c>
      <c r="C204" s="12" t="s">
        <v>45</v>
      </c>
      <c r="D204" s="12" t="s">
        <v>45</v>
      </c>
      <c r="E204" s="12" t="s">
        <v>45</v>
      </c>
      <c r="F204" s="17">
        <v>3.0</v>
      </c>
      <c r="G204" s="8" t="s">
        <v>776</v>
      </c>
      <c r="H204" s="8">
        <v>1.81117281E8</v>
      </c>
    </row>
    <row r="205" ht="15.75" customHeight="1">
      <c r="A205" s="17" t="s">
        <v>777</v>
      </c>
      <c r="B205" s="15" t="s">
        <v>36</v>
      </c>
      <c r="C205" s="12" t="s">
        <v>45</v>
      </c>
      <c r="D205" s="12" t="s">
        <v>45</v>
      </c>
      <c r="E205" s="12" t="s">
        <v>45</v>
      </c>
      <c r="F205" s="17">
        <v>1.0</v>
      </c>
      <c r="G205" s="8" t="s">
        <v>50</v>
      </c>
      <c r="H205" s="8" t="s">
        <v>50</v>
      </c>
    </row>
    <row r="206" ht="15.75" customHeight="1">
      <c r="A206" s="17" t="s">
        <v>778</v>
      </c>
      <c r="B206" s="15" t="s">
        <v>36</v>
      </c>
      <c r="C206" s="12" t="s">
        <v>45</v>
      </c>
      <c r="D206" s="12" t="s">
        <v>45</v>
      </c>
      <c r="E206" s="12" t="s">
        <v>45</v>
      </c>
      <c r="F206" s="17">
        <v>35.0</v>
      </c>
      <c r="G206" s="8" t="s">
        <v>50</v>
      </c>
      <c r="H206" s="8" t="s">
        <v>50</v>
      </c>
    </row>
    <row r="207" ht="15.75" customHeight="1">
      <c r="A207" s="17" t="s">
        <v>779</v>
      </c>
      <c r="B207" s="15" t="s">
        <v>36</v>
      </c>
      <c r="C207" s="12" t="s">
        <v>45</v>
      </c>
      <c r="D207" s="12" t="s">
        <v>45</v>
      </c>
      <c r="E207" s="12" t="s">
        <v>45</v>
      </c>
      <c r="F207" s="17">
        <v>3.0</v>
      </c>
      <c r="G207" s="8" t="s">
        <v>50</v>
      </c>
      <c r="H207" s="8" t="s">
        <v>50</v>
      </c>
    </row>
    <row r="208" ht="15.75" customHeight="1">
      <c r="A208" s="17" t="s">
        <v>780</v>
      </c>
      <c r="B208" s="15" t="s">
        <v>36</v>
      </c>
      <c r="C208" s="12" t="s">
        <v>45</v>
      </c>
      <c r="D208" s="12" t="s">
        <v>45</v>
      </c>
      <c r="E208" s="12" t="s">
        <v>45</v>
      </c>
      <c r="F208" s="17">
        <v>23.0</v>
      </c>
      <c r="G208" s="8" t="s">
        <v>50</v>
      </c>
      <c r="H208" s="8" t="s">
        <v>50</v>
      </c>
    </row>
    <row r="209" ht="15.75" customHeight="1">
      <c r="A209" s="17" t="s">
        <v>781</v>
      </c>
      <c r="B209" s="15" t="s">
        <v>36</v>
      </c>
      <c r="C209" s="12" t="s">
        <v>45</v>
      </c>
      <c r="D209" s="12" t="s">
        <v>45</v>
      </c>
      <c r="E209" s="12" t="s">
        <v>45</v>
      </c>
      <c r="F209" s="17">
        <v>6.0</v>
      </c>
      <c r="G209" s="8" t="s">
        <v>50</v>
      </c>
      <c r="H209" s="8" t="s">
        <v>50</v>
      </c>
    </row>
    <row r="210" ht="15.75" customHeight="1">
      <c r="A210" s="17" t="s">
        <v>784</v>
      </c>
      <c r="B210" s="15" t="s">
        <v>36</v>
      </c>
      <c r="C210" s="12" t="s">
        <v>45</v>
      </c>
      <c r="D210" s="12" t="s">
        <v>45</v>
      </c>
      <c r="E210" s="12" t="s">
        <v>45</v>
      </c>
      <c r="F210" s="17">
        <v>40.0</v>
      </c>
      <c r="G210" s="8" t="s">
        <v>50</v>
      </c>
      <c r="H210" s="8" t="s">
        <v>50</v>
      </c>
    </row>
    <row r="211" ht="15.75" customHeight="1">
      <c r="A211" s="17" t="s">
        <v>786</v>
      </c>
      <c r="B211" s="15" t="s">
        <v>36</v>
      </c>
      <c r="C211" s="12" t="s">
        <v>45</v>
      </c>
      <c r="D211" s="12" t="s">
        <v>45</v>
      </c>
      <c r="E211" s="12" t="s">
        <v>45</v>
      </c>
      <c r="F211" s="17">
        <v>26.0</v>
      </c>
      <c r="G211" s="8" t="s">
        <v>50</v>
      </c>
      <c r="H211" s="8" t="s">
        <v>50</v>
      </c>
    </row>
    <row r="212" ht="15.75" customHeight="1">
      <c r="A212" s="17" t="s">
        <v>791</v>
      </c>
      <c r="B212" s="15" t="s">
        <v>36</v>
      </c>
      <c r="C212" s="12" t="s">
        <v>45</v>
      </c>
      <c r="D212" s="12" t="s">
        <v>45</v>
      </c>
      <c r="E212" s="12" t="s">
        <v>45</v>
      </c>
      <c r="F212" s="17">
        <v>4.0</v>
      </c>
      <c r="G212" s="8" t="s">
        <v>50</v>
      </c>
      <c r="H212" s="8" t="s">
        <v>50</v>
      </c>
    </row>
    <row r="213" ht="15.75" customHeight="1">
      <c r="A213" s="17" t="s">
        <v>794</v>
      </c>
      <c r="B213" s="15" t="s">
        <v>36</v>
      </c>
      <c r="C213" s="12" t="s">
        <v>45</v>
      </c>
      <c r="D213" s="12" t="s">
        <v>45</v>
      </c>
      <c r="E213" s="12" t="s">
        <v>45</v>
      </c>
      <c r="F213" s="17">
        <v>67.0</v>
      </c>
      <c r="G213" s="8" t="s">
        <v>50</v>
      </c>
      <c r="H213" s="8" t="s">
        <v>50</v>
      </c>
    </row>
    <row r="214" ht="15.75" customHeight="1">
      <c r="A214" s="17" t="s">
        <v>797</v>
      </c>
      <c r="B214" s="15" t="s">
        <v>36</v>
      </c>
      <c r="C214" s="12" t="s">
        <v>45</v>
      </c>
      <c r="D214" s="12" t="s">
        <v>45</v>
      </c>
      <c r="E214" s="12" t="s">
        <v>45</v>
      </c>
      <c r="F214" s="17">
        <v>36.0</v>
      </c>
      <c r="G214" s="8" t="s">
        <v>50</v>
      </c>
      <c r="H214" s="8" t="s">
        <v>50</v>
      </c>
    </row>
    <row r="215" ht="15.75" customHeight="1">
      <c r="A215" s="17" t="s">
        <v>799</v>
      </c>
      <c r="B215" s="15" t="s">
        <v>36</v>
      </c>
      <c r="C215" s="12" t="s">
        <v>45</v>
      </c>
      <c r="D215" s="12" t="s">
        <v>45</v>
      </c>
      <c r="E215" s="12" t="s">
        <v>45</v>
      </c>
      <c r="F215" s="17">
        <v>26.0</v>
      </c>
      <c r="G215" s="8" t="s">
        <v>50</v>
      </c>
      <c r="H215" s="8" t="s">
        <v>50</v>
      </c>
    </row>
    <row r="216" ht="15.75" customHeight="1">
      <c r="A216" s="17" t="s">
        <v>800</v>
      </c>
      <c r="B216" s="15" t="s">
        <v>36</v>
      </c>
      <c r="C216" s="12" t="s">
        <v>45</v>
      </c>
      <c r="D216" s="12" t="s">
        <v>45</v>
      </c>
      <c r="E216" s="12" t="s">
        <v>45</v>
      </c>
      <c r="F216" s="17">
        <v>51.0</v>
      </c>
      <c r="G216" s="8" t="s">
        <v>50</v>
      </c>
      <c r="H216" s="8" t="s">
        <v>50</v>
      </c>
    </row>
    <row r="217" ht="15.75" customHeight="1">
      <c r="A217" s="17" t="s">
        <v>802</v>
      </c>
      <c r="B217" s="15" t="s">
        <v>36</v>
      </c>
      <c r="C217" s="12" t="s">
        <v>45</v>
      </c>
      <c r="D217" s="12" t="s">
        <v>45</v>
      </c>
      <c r="E217" s="12" t="s">
        <v>45</v>
      </c>
      <c r="F217" s="17">
        <v>6.0</v>
      </c>
      <c r="G217" s="8" t="s">
        <v>50</v>
      </c>
      <c r="H217" s="8" t="s">
        <v>50</v>
      </c>
    </row>
    <row r="218" ht="15.75" customHeight="1">
      <c r="A218" s="17" t="s">
        <v>809</v>
      </c>
      <c r="B218" s="15" t="s">
        <v>36</v>
      </c>
      <c r="C218" s="12" t="s">
        <v>45</v>
      </c>
      <c r="D218" s="12" t="s">
        <v>45</v>
      </c>
      <c r="E218" s="12" t="s">
        <v>45</v>
      </c>
      <c r="F218" s="32">
        <v>21887.0</v>
      </c>
      <c r="G218" s="8" t="s">
        <v>810</v>
      </c>
      <c r="H218" s="8" t="s">
        <v>811</v>
      </c>
    </row>
    <row r="219" ht="15.75" customHeight="1">
      <c r="A219" s="17" t="s">
        <v>812</v>
      </c>
      <c r="B219" s="15" t="s">
        <v>36</v>
      </c>
      <c r="C219" s="12" t="s">
        <v>45</v>
      </c>
      <c r="D219" s="12" t="s">
        <v>45</v>
      </c>
      <c r="E219" s="12" t="s">
        <v>45</v>
      </c>
      <c r="F219" s="32">
        <v>750.0</v>
      </c>
      <c r="G219" s="8" t="s">
        <v>289</v>
      </c>
      <c r="H219" s="8" t="s">
        <v>813</v>
      </c>
    </row>
    <row r="220" ht="15.75" customHeight="1">
      <c r="A220" s="17" t="s">
        <v>818</v>
      </c>
      <c r="B220" s="15" t="s">
        <v>36</v>
      </c>
      <c r="C220" s="12" t="s">
        <v>45</v>
      </c>
      <c r="D220" s="12" t="s">
        <v>45</v>
      </c>
      <c r="E220" s="12" t="s">
        <v>45</v>
      </c>
      <c r="F220" s="32">
        <v>2630.0</v>
      </c>
      <c r="G220" s="8" t="s">
        <v>59</v>
      </c>
      <c r="H220" s="8" t="s">
        <v>821</v>
      </c>
    </row>
    <row r="221" ht="15.75" customHeight="1">
      <c r="A221" s="17" t="s">
        <v>822</v>
      </c>
      <c r="B221" s="15" t="s">
        <v>36</v>
      </c>
      <c r="C221" s="12" t="s">
        <v>45</v>
      </c>
      <c r="D221" s="12" t="s">
        <v>45</v>
      </c>
      <c r="E221" s="12" t="s">
        <v>45</v>
      </c>
      <c r="F221" s="32">
        <v>5440.0</v>
      </c>
      <c r="G221" s="8" t="s">
        <v>826</v>
      </c>
      <c r="H221" s="8" t="s">
        <v>827</v>
      </c>
    </row>
    <row r="222" ht="15.75" customHeight="1">
      <c r="A222" s="17" t="s">
        <v>829</v>
      </c>
      <c r="B222" s="15" t="s">
        <v>36</v>
      </c>
      <c r="C222" s="12" t="s">
        <v>45</v>
      </c>
      <c r="D222" s="12" t="s">
        <v>45</v>
      </c>
      <c r="E222" s="12" t="s">
        <v>45</v>
      </c>
      <c r="F222" s="32">
        <v>25.0</v>
      </c>
      <c r="G222" s="20">
        <v>44476.0</v>
      </c>
      <c r="H222" s="8" t="s">
        <v>832</v>
      </c>
    </row>
    <row r="223" ht="15.75" customHeight="1">
      <c r="A223" s="17" t="s">
        <v>833</v>
      </c>
      <c r="B223" s="15" t="s">
        <v>36</v>
      </c>
      <c r="C223" s="12" t="s">
        <v>45</v>
      </c>
      <c r="D223" s="12" t="s">
        <v>45</v>
      </c>
      <c r="E223" s="12" t="s">
        <v>45</v>
      </c>
      <c r="F223" s="17">
        <v>27.0</v>
      </c>
      <c r="G223" s="8" t="s">
        <v>826</v>
      </c>
      <c r="H223" s="8">
        <v>192731.0</v>
      </c>
    </row>
    <row r="224" ht="15.75" customHeight="1">
      <c r="A224" s="17" t="s">
        <v>342</v>
      </c>
      <c r="B224" s="15" t="s">
        <v>36</v>
      </c>
      <c r="C224" s="12" t="s">
        <v>45</v>
      </c>
      <c r="D224" s="12" t="s">
        <v>45</v>
      </c>
      <c r="E224" s="12" t="s">
        <v>45</v>
      </c>
      <c r="F224" s="17">
        <v>3.0</v>
      </c>
      <c r="G224" s="8" t="s">
        <v>834</v>
      </c>
      <c r="H224" s="8" t="s">
        <v>835</v>
      </c>
    </row>
    <row r="225" ht="15.75" customHeight="1">
      <c r="A225" s="17" t="s">
        <v>354</v>
      </c>
      <c r="B225" s="15" t="s">
        <v>36</v>
      </c>
      <c r="C225" s="12" t="s">
        <v>45</v>
      </c>
      <c r="D225" s="12" t="s">
        <v>45</v>
      </c>
      <c r="E225" s="12" t="s">
        <v>45</v>
      </c>
      <c r="F225" s="17">
        <v>1.0</v>
      </c>
      <c r="G225" s="8" t="s">
        <v>837</v>
      </c>
      <c r="H225" s="8" t="s">
        <v>838</v>
      </c>
    </row>
    <row r="226" ht="15.75" customHeight="1">
      <c r="A226" s="17" t="s">
        <v>839</v>
      </c>
      <c r="B226" s="15" t="s">
        <v>36</v>
      </c>
      <c r="C226" s="12" t="s">
        <v>45</v>
      </c>
      <c r="D226" s="12" t="s">
        <v>45</v>
      </c>
      <c r="E226" s="12" t="s">
        <v>45</v>
      </c>
      <c r="F226" s="17">
        <v>60.0</v>
      </c>
      <c r="G226" s="8" t="s">
        <v>110</v>
      </c>
      <c r="H226" s="8">
        <v>190071.0</v>
      </c>
    </row>
    <row r="227" ht="15.75" customHeight="1">
      <c r="A227" s="17" t="s">
        <v>842</v>
      </c>
      <c r="B227" s="15" t="s">
        <v>36</v>
      </c>
      <c r="C227" s="12" t="s">
        <v>45</v>
      </c>
      <c r="D227" s="12" t="s">
        <v>45</v>
      </c>
      <c r="E227" s="12" t="s">
        <v>45</v>
      </c>
      <c r="F227" s="17">
        <v>2.0</v>
      </c>
      <c r="G227" s="8" t="s">
        <v>59</v>
      </c>
      <c r="H227" s="8" t="s">
        <v>843</v>
      </c>
    </row>
    <row r="228" ht="15.75" customHeight="1">
      <c r="A228" s="17" t="s">
        <v>844</v>
      </c>
      <c r="B228" s="15" t="s">
        <v>36</v>
      </c>
      <c r="C228" s="12" t="s">
        <v>45</v>
      </c>
      <c r="D228" s="12" t="s">
        <v>45</v>
      </c>
      <c r="E228" s="12" t="s">
        <v>45</v>
      </c>
      <c r="F228" s="32">
        <v>2342.0</v>
      </c>
      <c r="G228" s="39">
        <v>44261.0</v>
      </c>
      <c r="H228" s="8" t="s">
        <v>845</v>
      </c>
    </row>
    <row r="229" ht="15.75" customHeight="1">
      <c r="A229" s="17" t="s">
        <v>846</v>
      </c>
      <c r="B229" s="15" t="s">
        <v>36</v>
      </c>
      <c r="C229" s="12" t="s">
        <v>45</v>
      </c>
      <c r="D229" s="12" t="s">
        <v>45</v>
      </c>
      <c r="E229" s="12" t="s">
        <v>45</v>
      </c>
      <c r="F229" s="17">
        <v>615.0</v>
      </c>
      <c r="G229" s="8" t="s">
        <v>826</v>
      </c>
      <c r="H229" s="8" t="s">
        <v>849</v>
      </c>
    </row>
    <row r="230" ht="15.75" customHeight="1">
      <c r="A230" s="17" t="s">
        <v>851</v>
      </c>
      <c r="B230" s="15" t="s">
        <v>36</v>
      </c>
      <c r="C230" s="12" t="s">
        <v>45</v>
      </c>
      <c r="D230" s="12" t="s">
        <v>45</v>
      </c>
      <c r="E230" s="12" t="s">
        <v>45</v>
      </c>
      <c r="F230" s="17">
        <v>2.0</v>
      </c>
      <c r="G230" s="8" t="s">
        <v>50</v>
      </c>
      <c r="H230" s="8" t="s">
        <v>50</v>
      </c>
    </row>
    <row r="231" ht="15.75" customHeight="1">
      <c r="A231" s="17" t="s">
        <v>852</v>
      </c>
      <c r="B231" s="15" t="s">
        <v>36</v>
      </c>
      <c r="C231" s="12" t="s">
        <v>45</v>
      </c>
      <c r="D231" s="12" t="s">
        <v>45</v>
      </c>
      <c r="E231" s="12" t="s">
        <v>45</v>
      </c>
      <c r="F231" s="17">
        <v>1.0</v>
      </c>
      <c r="G231" s="8" t="s">
        <v>59</v>
      </c>
      <c r="H231" s="8">
        <v>190381.0</v>
      </c>
    </row>
    <row r="232" ht="15.75" customHeight="1">
      <c r="A232" s="17" t="s">
        <v>855</v>
      </c>
      <c r="B232" s="15" t="s">
        <v>36</v>
      </c>
      <c r="C232" s="12" t="s">
        <v>45</v>
      </c>
      <c r="D232" s="12" t="s">
        <v>45</v>
      </c>
      <c r="E232" s="12" t="s">
        <v>45</v>
      </c>
      <c r="F232" s="32">
        <v>2259.0</v>
      </c>
      <c r="G232" s="39">
        <v>45417.0</v>
      </c>
      <c r="H232" s="8">
        <v>2.0190506E7</v>
      </c>
    </row>
    <row r="233" ht="15.75" customHeight="1">
      <c r="A233" s="17" t="s">
        <v>857</v>
      </c>
      <c r="B233" s="15" t="s">
        <v>36</v>
      </c>
      <c r="C233" s="12" t="s">
        <v>45</v>
      </c>
      <c r="D233" s="12" t="s">
        <v>45</v>
      </c>
      <c r="E233" s="12" t="s">
        <v>45</v>
      </c>
      <c r="F233" s="32">
        <v>12.0</v>
      </c>
      <c r="G233" s="8" t="s">
        <v>50</v>
      </c>
      <c r="H233" s="8" t="s">
        <v>50</v>
      </c>
    </row>
    <row r="234" ht="15.75" customHeight="1">
      <c r="A234" s="17" t="s">
        <v>858</v>
      </c>
      <c r="B234" s="15" t="s">
        <v>36</v>
      </c>
      <c r="C234" s="12" t="s">
        <v>45</v>
      </c>
      <c r="D234" s="12" t="s">
        <v>45</v>
      </c>
      <c r="E234" s="12" t="s">
        <v>45</v>
      </c>
      <c r="F234" s="32">
        <v>1700.0</v>
      </c>
      <c r="G234" s="8" t="s">
        <v>826</v>
      </c>
      <c r="H234" s="8" t="s">
        <v>862</v>
      </c>
    </row>
    <row r="235" ht="15.75" customHeight="1">
      <c r="A235" s="17" t="s">
        <v>863</v>
      </c>
      <c r="B235" s="15" t="s">
        <v>36</v>
      </c>
      <c r="C235" s="12" t="s">
        <v>45</v>
      </c>
      <c r="D235" s="12" t="s">
        <v>45</v>
      </c>
      <c r="E235" s="12" t="s">
        <v>45</v>
      </c>
      <c r="F235" s="32">
        <v>2.0</v>
      </c>
      <c r="G235" s="8" t="s">
        <v>50</v>
      </c>
      <c r="H235" s="8" t="s">
        <v>50</v>
      </c>
    </row>
    <row r="236" ht="15.75" customHeight="1">
      <c r="A236" s="17" t="s">
        <v>864</v>
      </c>
      <c r="B236" s="15" t="s">
        <v>36</v>
      </c>
      <c r="C236" s="12" t="s">
        <v>45</v>
      </c>
      <c r="D236" s="12" t="s">
        <v>45</v>
      </c>
      <c r="E236" s="12" t="s">
        <v>45</v>
      </c>
      <c r="F236" s="17">
        <v>15.0</v>
      </c>
      <c r="G236" s="8" t="s">
        <v>865</v>
      </c>
      <c r="H236" s="8">
        <v>2.0190627E7</v>
      </c>
    </row>
    <row r="237" ht="15.75" customHeight="1">
      <c r="A237" s="17" t="s">
        <v>868</v>
      </c>
      <c r="B237" s="15" t="s">
        <v>36</v>
      </c>
      <c r="C237" s="12" t="s">
        <v>45</v>
      </c>
      <c r="D237" s="12" t="s">
        <v>45</v>
      </c>
      <c r="E237" s="12" t="s">
        <v>45</v>
      </c>
      <c r="F237" s="17">
        <v>14.0</v>
      </c>
      <c r="G237" s="8" t="s">
        <v>870</v>
      </c>
      <c r="H237" s="8">
        <v>2.0180927E7</v>
      </c>
    </row>
    <row r="238" ht="15.75" customHeight="1">
      <c r="A238" s="17" t="s">
        <v>871</v>
      </c>
      <c r="B238" s="15" t="s">
        <v>36</v>
      </c>
      <c r="C238" s="12" t="s">
        <v>45</v>
      </c>
      <c r="D238" s="12" t="s">
        <v>45</v>
      </c>
      <c r="E238" s="12" t="s">
        <v>45</v>
      </c>
      <c r="F238" s="17">
        <v>1.0</v>
      </c>
      <c r="G238" s="8" t="s">
        <v>319</v>
      </c>
      <c r="H238" s="8">
        <v>2.0190628E7</v>
      </c>
    </row>
    <row r="239" ht="15.75" customHeight="1">
      <c r="A239" s="17" t="s">
        <v>872</v>
      </c>
      <c r="B239" s="15" t="s">
        <v>36</v>
      </c>
      <c r="C239" s="12" t="s">
        <v>45</v>
      </c>
      <c r="D239" s="12" t="s">
        <v>45</v>
      </c>
      <c r="E239" s="12" t="s">
        <v>45</v>
      </c>
      <c r="F239" s="17">
        <v>2.0</v>
      </c>
      <c r="G239" s="8" t="s">
        <v>874</v>
      </c>
      <c r="H239" s="8">
        <v>2.018092E7</v>
      </c>
    </row>
    <row r="240" ht="15.75" customHeight="1">
      <c r="A240" s="17" t="s">
        <v>875</v>
      </c>
      <c r="B240" s="15" t="s">
        <v>36</v>
      </c>
      <c r="C240" s="12" t="s">
        <v>45</v>
      </c>
      <c r="D240" s="12" t="s">
        <v>45</v>
      </c>
      <c r="E240" s="12" t="s">
        <v>45</v>
      </c>
      <c r="F240" s="17">
        <v>4.0</v>
      </c>
      <c r="G240" s="39">
        <v>45115.0</v>
      </c>
      <c r="H240" s="8">
        <v>180808.0</v>
      </c>
    </row>
    <row r="241" ht="15.75" customHeight="1">
      <c r="A241" s="17" t="s">
        <v>877</v>
      </c>
      <c r="B241" s="15" t="s">
        <v>36</v>
      </c>
      <c r="C241" s="12" t="s">
        <v>45</v>
      </c>
      <c r="D241" s="12" t="s">
        <v>45</v>
      </c>
      <c r="E241" s="12" t="s">
        <v>45</v>
      </c>
      <c r="F241" s="17">
        <v>31.0</v>
      </c>
      <c r="G241" s="39">
        <v>44933.0</v>
      </c>
      <c r="H241" s="8">
        <v>2.0180702E7</v>
      </c>
    </row>
    <row r="242" ht="15.75" customHeight="1">
      <c r="A242" s="17" t="s">
        <v>878</v>
      </c>
      <c r="B242" s="15" t="s">
        <v>36</v>
      </c>
      <c r="C242" s="12" t="s">
        <v>45</v>
      </c>
      <c r="D242" s="12" t="s">
        <v>45</v>
      </c>
      <c r="E242" s="12" t="s">
        <v>45</v>
      </c>
      <c r="F242" s="17">
        <v>46.0</v>
      </c>
      <c r="G242" s="39">
        <v>44964.0</v>
      </c>
      <c r="H242" s="8">
        <v>2.0180703E7</v>
      </c>
    </row>
    <row r="243" ht="15.75" customHeight="1">
      <c r="A243" s="17" t="s">
        <v>881</v>
      </c>
      <c r="B243" s="15" t="s">
        <v>36</v>
      </c>
      <c r="C243" s="12" t="s">
        <v>45</v>
      </c>
      <c r="D243" s="12" t="s">
        <v>45</v>
      </c>
      <c r="E243" s="12" t="s">
        <v>45</v>
      </c>
      <c r="F243" s="17">
        <v>40.0</v>
      </c>
      <c r="G243" s="8" t="s">
        <v>883</v>
      </c>
      <c r="H243" s="8">
        <v>2.0181018E7</v>
      </c>
    </row>
    <row r="244" ht="15.75" customHeight="1">
      <c r="A244" s="17" t="s">
        <v>884</v>
      </c>
      <c r="B244" s="15" t="s">
        <v>36</v>
      </c>
      <c r="C244" s="12" t="s">
        <v>45</v>
      </c>
      <c r="D244" s="12" t="s">
        <v>45</v>
      </c>
      <c r="E244" s="12" t="s">
        <v>45</v>
      </c>
      <c r="F244" s="17">
        <v>1.0</v>
      </c>
      <c r="G244" s="8" t="s">
        <v>885</v>
      </c>
      <c r="H244" s="8">
        <v>190725.0</v>
      </c>
    </row>
    <row r="245" ht="15.75" customHeight="1">
      <c r="A245" s="17" t="s">
        <v>886</v>
      </c>
      <c r="B245" s="15" t="s">
        <v>36</v>
      </c>
      <c r="C245" s="12" t="s">
        <v>45</v>
      </c>
      <c r="D245" s="12" t="s">
        <v>45</v>
      </c>
      <c r="E245" s="12" t="s">
        <v>45</v>
      </c>
      <c r="F245" s="17">
        <v>24.0</v>
      </c>
      <c r="G245" s="8" t="s">
        <v>887</v>
      </c>
      <c r="H245" s="8">
        <v>2.0190626E7</v>
      </c>
    </row>
    <row r="246" ht="15.75" customHeight="1">
      <c r="A246" s="17" t="s">
        <v>888</v>
      </c>
      <c r="B246" s="15" t="s">
        <v>36</v>
      </c>
      <c r="C246" s="12" t="s">
        <v>45</v>
      </c>
      <c r="D246" s="12" t="s">
        <v>45</v>
      </c>
      <c r="E246" s="12" t="s">
        <v>45</v>
      </c>
      <c r="F246" s="17">
        <v>63.0</v>
      </c>
      <c r="G246" s="39">
        <v>45023.0</v>
      </c>
      <c r="H246" s="8">
        <v>2.0180705E7</v>
      </c>
    </row>
    <row r="247" ht="15.75" customHeight="1">
      <c r="A247" s="17" t="s">
        <v>892</v>
      </c>
      <c r="B247" s="15" t="s">
        <v>36</v>
      </c>
      <c r="C247" s="12" t="s">
        <v>45</v>
      </c>
      <c r="D247" s="12" t="s">
        <v>45</v>
      </c>
      <c r="E247" s="12" t="s">
        <v>45</v>
      </c>
      <c r="F247" s="17">
        <v>14.0</v>
      </c>
      <c r="G247" s="8" t="s">
        <v>50</v>
      </c>
      <c r="H247" s="8" t="s">
        <v>50</v>
      </c>
    </row>
    <row r="248" ht="15.75" customHeight="1">
      <c r="A248" s="17" t="s">
        <v>893</v>
      </c>
      <c r="B248" s="15" t="s">
        <v>36</v>
      </c>
      <c r="C248" s="12" t="s">
        <v>45</v>
      </c>
      <c r="D248" s="12" t="s">
        <v>45</v>
      </c>
      <c r="E248" s="12" t="s">
        <v>45</v>
      </c>
      <c r="F248" s="17">
        <v>1.0</v>
      </c>
      <c r="G248" s="8" t="s">
        <v>50</v>
      </c>
      <c r="H248" s="8" t="s">
        <v>50</v>
      </c>
    </row>
    <row r="249" ht="15.75" customHeight="1">
      <c r="A249" s="17" t="s">
        <v>896</v>
      </c>
      <c r="B249" s="15" t="s">
        <v>36</v>
      </c>
      <c r="C249" s="12" t="s">
        <v>45</v>
      </c>
      <c r="D249" s="12" t="s">
        <v>45</v>
      </c>
      <c r="E249" s="12" t="s">
        <v>45</v>
      </c>
      <c r="F249" s="17">
        <v>6.0</v>
      </c>
      <c r="G249" s="8" t="s">
        <v>50</v>
      </c>
      <c r="H249" s="8" t="s">
        <v>50</v>
      </c>
    </row>
    <row r="250" ht="15.75" customHeight="1">
      <c r="A250" s="17" t="s">
        <v>898</v>
      </c>
      <c r="B250" s="15" t="s">
        <v>36</v>
      </c>
      <c r="C250" s="12" t="s">
        <v>45</v>
      </c>
      <c r="D250" s="12" t="s">
        <v>45</v>
      </c>
      <c r="E250" s="12" t="s">
        <v>45</v>
      </c>
      <c r="F250" s="17">
        <v>2.0</v>
      </c>
      <c r="G250" s="39">
        <v>44478.0</v>
      </c>
      <c r="H250" s="8" t="s">
        <v>50</v>
      </c>
    </row>
    <row r="251" ht="15.75" customHeight="1">
      <c r="A251" s="17" t="s">
        <v>899</v>
      </c>
      <c r="B251" s="15" t="s">
        <v>36</v>
      </c>
      <c r="C251" s="12" t="s">
        <v>45</v>
      </c>
      <c r="D251" s="12" t="s">
        <v>45</v>
      </c>
      <c r="E251" s="12" t="s">
        <v>45</v>
      </c>
      <c r="F251" s="17">
        <v>1.0</v>
      </c>
      <c r="G251" s="39">
        <v>44478.0</v>
      </c>
      <c r="H251" s="8" t="s">
        <v>50</v>
      </c>
    </row>
    <row r="252" ht="15.75" customHeight="1">
      <c r="A252" s="17" t="s">
        <v>904</v>
      </c>
      <c r="B252" s="15" t="s">
        <v>36</v>
      </c>
      <c r="C252" s="12" t="s">
        <v>45</v>
      </c>
      <c r="D252" s="12" t="s">
        <v>45</v>
      </c>
      <c r="E252" s="12" t="s">
        <v>45</v>
      </c>
      <c r="F252" s="17">
        <v>2.0</v>
      </c>
      <c r="G252" s="39">
        <v>44749.0</v>
      </c>
      <c r="H252" s="8" t="s">
        <v>50</v>
      </c>
    </row>
    <row r="253" ht="15.75" customHeight="1">
      <c r="A253" s="17" t="s">
        <v>905</v>
      </c>
      <c r="B253" s="15" t="s">
        <v>36</v>
      </c>
      <c r="C253" s="12" t="s">
        <v>45</v>
      </c>
      <c r="D253" s="12" t="s">
        <v>45</v>
      </c>
      <c r="E253" s="12" t="s">
        <v>45</v>
      </c>
      <c r="F253" s="17">
        <v>11.0</v>
      </c>
      <c r="G253" s="8" t="s">
        <v>50</v>
      </c>
      <c r="H253" s="8" t="s">
        <v>50</v>
      </c>
    </row>
    <row r="254" ht="15.75" customHeight="1">
      <c r="A254" s="17" t="s">
        <v>910</v>
      </c>
      <c r="B254" s="15" t="s">
        <v>36</v>
      </c>
      <c r="C254" s="12" t="s">
        <v>45</v>
      </c>
      <c r="D254" s="12" t="s">
        <v>45</v>
      </c>
      <c r="E254" s="12" t="s">
        <v>45</v>
      </c>
      <c r="F254" s="17">
        <v>15.0</v>
      </c>
      <c r="G254" s="8" t="s">
        <v>50</v>
      </c>
      <c r="H254" s="8" t="s">
        <v>50</v>
      </c>
    </row>
    <row r="255" ht="15.75" customHeight="1">
      <c r="A255" s="17" t="s">
        <v>915</v>
      </c>
      <c r="B255" s="15" t="s">
        <v>36</v>
      </c>
      <c r="C255" s="12" t="s">
        <v>45</v>
      </c>
      <c r="D255" s="12" t="s">
        <v>45</v>
      </c>
      <c r="E255" s="12" t="s">
        <v>45</v>
      </c>
      <c r="F255" s="17">
        <v>1.0</v>
      </c>
      <c r="G255" s="8" t="s">
        <v>50</v>
      </c>
      <c r="H255" s="8" t="s">
        <v>50</v>
      </c>
    </row>
    <row r="256" ht="15.75" customHeight="1">
      <c r="A256" s="17" t="s">
        <v>916</v>
      </c>
      <c r="B256" s="15" t="s">
        <v>36</v>
      </c>
      <c r="C256" s="12" t="s">
        <v>45</v>
      </c>
      <c r="D256" s="12" t="s">
        <v>45</v>
      </c>
      <c r="E256" s="12" t="s">
        <v>45</v>
      </c>
      <c r="F256" s="17">
        <v>1.0</v>
      </c>
      <c r="G256" s="8" t="s">
        <v>50</v>
      </c>
      <c r="H256" s="8" t="s">
        <v>50</v>
      </c>
    </row>
    <row r="257" ht="15.75" customHeight="1">
      <c r="A257" s="17" t="s">
        <v>920</v>
      </c>
      <c r="B257" s="15" t="s">
        <v>36</v>
      </c>
      <c r="C257" s="12" t="s">
        <v>45</v>
      </c>
      <c r="D257" s="12" t="s">
        <v>45</v>
      </c>
      <c r="E257" s="12" t="s">
        <v>45</v>
      </c>
      <c r="F257" s="17">
        <v>3.0</v>
      </c>
      <c r="G257" s="8" t="s">
        <v>50</v>
      </c>
      <c r="H257" s="8" t="s">
        <v>50</v>
      </c>
    </row>
    <row r="258" ht="15.75" customHeight="1">
      <c r="A258" s="17" t="s">
        <v>922</v>
      </c>
      <c r="B258" s="15" t="s">
        <v>36</v>
      </c>
      <c r="C258" s="12" t="s">
        <v>45</v>
      </c>
      <c r="D258" s="12" t="s">
        <v>45</v>
      </c>
      <c r="E258" s="12" t="s">
        <v>45</v>
      </c>
      <c r="F258" s="32">
        <v>2031.0</v>
      </c>
      <c r="G258" s="8" t="s">
        <v>50</v>
      </c>
      <c r="H258" s="8" t="s">
        <v>50</v>
      </c>
    </row>
    <row r="259" ht="15.75" customHeight="1">
      <c r="A259" s="17" t="s">
        <v>924</v>
      </c>
      <c r="B259" s="15" t="s">
        <v>36</v>
      </c>
      <c r="C259" s="12" t="s">
        <v>45</v>
      </c>
      <c r="D259" s="12" t="s">
        <v>45</v>
      </c>
      <c r="E259" s="12" t="s">
        <v>45</v>
      </c>
      <c r="F259" s="17">
        <v>514.0</v>
      </c>
      <c r="G259" s="8" t="s">
        <v>50</v>
      </c>
      <c r="H259" s="8" t="s">
        <v>50</v>
      </c>
    </row>
    <row r="260" ht="15.75" customHeight="1">
      <c r="A260" s="17" t="s">
        <v>927</v>
      </c>
      <c r="B260" s="15" t="s">
        <v>36</v>
      </c>
      <c r="C260" s="12" t="s">
        <v>45</v>
      </c>
      <c r="D260" s="12" t="s">
        <v>45</v>
      </c>
      <c r="E260" s="12" t="s">
        <v>45</v>
      </c>
      <c r="F260" s="17">
        <v>13.0</v>
      </c>
      <c r="G260" s="8" t="s">
        <v>930</v>
      </c>
      <c r="H260" s="8">
        <v>16347.0</v>
      </c>
    </row>
    <row r="261" ht="15.75" customHeight="1">
      <c r="A261" s="17" t="s">
        <v>931</v>
      </c>
      <c r="B261" s="15" t="s">
        <v>36</v>
      </c>
      <c r="C261" s="12" t="s">
        <v>45</v>
      </c>
      <c r="D261" s="12" t="s">
        <v>45</v>
      </c>
      <c r="E261" s="12" t="s">
        <v>45</v>
      </c>
      <c r="F261" s="17">
        <v>36.0</v>
      </c>
      <c r="G261" s="8" t="s">
        <v>932</v>
      </c>
      <c r="H261" s="8">
        <v>1808215.0</v>
      </c>
    </row>
    <row r="262" ht="15.75" customHeight="1">
      <c r="A262" s="17" t="s">
        <v>935</v>
      </c>
      <c r="B262" s="15" t="s">
        <v>36</v>
      </c>
      <c r="C262" s="12" t="s">
        <v>45</v>
      </c>
      <c r="D262" s="12" t="s">
        <v>45</v>
      </c>
      <c r="E262" s="12" t="s">
        <v>45</v>
      </c>
      <c r="F262" s="17">
        <v>13.0</v>
      </c>
      <c r="G262" s="8" t="s">
        <v>726</v>
      </c>
      <c r="H262" s="8">
        <v>191271.0</v>
      </c>
    </row>
    <row r="263" ht="15.75" customHeight="1">
      <c r="A263" s="17" t="s">
        <v>903</v>
      </c>
      <c r="B263" s="15" t="s">
        <v>36</v>
      </c>
      <c r="C263" s="12" t="s">
        <v>45</v>
      </c>
      <c r="D263" s="12" t="s">
        <v>45</v>
      </c>
      <c r="E263" s="12" t="s">
        <v>45</v>
      </c>
      <c r="F263" s="17">
        <v>136.0</v>
      </c>
      <c r="G263" s="8" t="s">
        <v>50</v>
      </c>
      <c r="H263" s="8" t="s">
        <v>50</v>
      </c>
    </row>
    <row r="264" ht="15.75" customHeight="1">
      <c r="A264" s="17" t="s">
        <v>938</v>
      </c>
      <c r="B264" s="15" t="s">
        <v>36</v>
      </c>
      <c r="C264" s="12" t="s">
        <v>45</v>
      </c>
      <c r="D264" s="12" t="s">
        <v>45</v>
      </c>
      <c r="E264" s="12" t="s">
        <v>45</v>
      </c>
      <c r="F264" s="17">
        <v>1.0</v>
      </c>
      <c r="G264" s="8" t="s">
        <v>50</v>
      </c>
      <c r="H264" s="8" t="s">
        <v>942</v>
      </c>
    </row>
    <row r="265" ht="15.75" customHeight="1">
      <c r="A265" s="17" t="s">
        <v>943</v>
      </c>
      <c r="B265" s="15" t="s">
        <v>36</v>
      </c>
      <c r="C265" s="12" t="s">
        <v>45</v>
      </c>
      <c r="D265" s="12" t="s">
        <v>45</v>
      </c>
      <c r="E265" s="12" t="s">
        <v>45</v>
      </c>
      <c r="F265" s="17">
        <v>6.0</v>
      </c>
      <c r="G265" s="39">
        <v>44750.0</v>
      </c>
      <c r="H265" s="8" t="s">
        <v>50</v>
      </c>
    </row>
    <row r="266" ht="15.75" customHeight="1">
      <c r="A266" s="17" t="s">
        <v>945</v>
      </c>
      <c r="B266" s="15" t="s">
        <v>36</v>
      </c>
      <c r="C266" s="12" t="s">
        <v>45</v>
      </c>
      <c r="D266" s="12" t="s">
        <v>45</v>
      </c>
      <c r="E266" s="12" t="s">
        <v>45</v>
      </c>
      <c r="F266" s="17">
        <v>2.0</v>
      </c>
      <c r="G266" s="39">
        <v>44750.0</v>
      </c>
      <c r="H266" s="8" t="s">
        <v>50</v>
      </c>
    </row>
    <row r="267" ht="15.75" customHeight="1">
      <c r="A267" s="17" t="s">
        <v>947</v>
      </c>
      <c r="B267" s="15" t="s">
        <v>36</v>
      </c>
      <c r="C267" s="12" t="s">
        <v>45</v>
      </c>
      <c r="D267" s="12" t="s">
        <v>45</v>
      </c>
      <c r="E267" s="12" t="s">
        <v>45</v>
      </c>
      <c r="F267" s="17">
        <v>1.0</v>
      </c>
      <c r="G267" s="8" t="s">
        <v>948</v>
      </c>
      <c r="H267" s="8" t="s">
        <v>50</v>
      </c>
    </row>
    <row r="268" ht="15.75" customHeight="1">
      <c r="A268" s="17" t="s">
        <v>950</v>
      </c>
      <c r="B268" s="15" t="s">
        <v>36</v>
      </c>
      <c r="C268" s="12" t="s">
        <v>45</v>
      </c>
      <c r="D268" s="12" t="s">
        <v>45</v>
      </c>
      <c r="E268" s="12" t="s">
        <v>45</v>
      </c>
      <c r="F268" s="17">
        <v>25.0</v>
      </c>
      <c r="G268" s="8" t="s">
        <v>953</v>
      </c>
      <c r="H268" s="8">
        <v>2.0190225E7</v>
      </c>
    </row>
    <row r="269" ht="15.75" customHeight="1">
      <c r="A269" s="17" t="s">
        <v>954</v>
      </c>
      <c r="B269" s="15" t="s">
        <v>36</v>
      </c>
      <c r="C269" s="12" t="s">
        <v>45</v>
      </c>
      <c r="D269" s="12" t="s">
        <v>45</v>
      </c>
      <c r="E269" s="12" t="s">
        <v>45</v>
      </c>
      <c r="F269" s="17">
        <v>19.0</v>
      </c>
      <c r="G269" s="8" t="s">
        <v>956</v>
      </c>
      <c r="H269" s="8">
        <v>7910.0</v>
      </c>
    </row>
    <row r="270" ht="15.75" customHeight="1">
      <c r="A270" s="17" t="s">
        <v>957</v>
      </c>
      <c r="B270" s="15" t="s">
        <v>36</v>
      </c>
      <c r="C270" s="12" t="s">
        <v>45</v>
      </c>
      <c r="D270" s="12" t="s">
        <v>45</v>
      </c>
      <c r="E270" s="12" t="s">
        <v>45</v>
      </c>
      <c r="F270" s="17">
        <v>20.0</v>
      </c>
      <c r="G270" s="8" t="s">
        <v>103</v>
      </c>
      <c r="H270" s="8" t="s">
        <v>50</v>
      </c>
    </row>
    <row r="271" ht="15.75" customHeight="1">
      <c r="A271" s="17" t="s">
        <v>960</v>
      </c>
      <c r="B271" s="15" t="s">
        <v>36</v>
      </c>
      <c r="C271" s="12" t="s">
        <v>45</v>
      </c>
      <c r="D271" s="12" t="s">
        <v>45</v>
      </c>
      <c r="E271" s="12" t="s">
        <v>45</v>
      </c>
      <c r="F271" s="17">
        <v>135.0</v>
      </c>
      <c r="G271" s="8" t="s">
        <v>826</v>
      </c>
      <c r="H271" s="8" t="s">
        <v>963</v>
      </c>
    </row>
    <row r="272" ht="15.75" customHeight="1">
      <c r="A272" s="17" t="s">
        <v>964</v>
      </c>
      <c r="B272" s="15" t="s">
        <v>36</v>
      </c>
      <c r="C272" s="12" t="s">
        <v>45</v>
      </c>
      <c r="D272" s="12" t="s">
        <v>45</v>
      </c>
      <c r="E272" s="12" t="s">
        <v>45</v>
      </c>
      <c r="F272" s="17">
        <v>2.0</v>
      </c>
      <c r="G272" s="8" t="s">
        <v>50</v>
      </c>
      <c r="H272" s="8" t="s">
        <v>50</v>
      </c>
    </row>
    <row r="273" ht="15.75" customHeight="1">
      <c r="A273" s="17" t="s">
        <v>965</v>
      </c>
      <c r="B273" s="15" t="s">
        <v>36</v>
      </c>
      <c r="C273" s="12" t="s">
        <v>45</v>
      </c>
      <c r="D273" s="12" t="s">
        <v>45</v>
      </c>
      <c r="E273" s="12" t="s">
        <v>45</v>
      </c>
      <c r="F273" s="17">
        <v>4.0</v>
      </c>
      <c r="G273" s="8" t="s">
        <v>50</v>
      </c>
      <c r="H273" s="8" t="s">
        <v>50</v>
      </c>
    </row>
    <row r="274" ht="15.75" customHeight="1">
      <c r="A274" s="17" t="s">
        <v>969</v>
      </c>
      <c r="B274" s="15" t="s">
        <v>36</v>
      </c>
      <c r="C274" s="12" t="s">
        <v>45</v>
      </c>
      <c r="D274" s="12" t="s">
        <v>45</v>
      </c>
      <c r="E274" s="12" t="s">
        <v>45</v>
      </c>
      <c r="F274" s="17">
        <v>4.0</v>
      </c>
      <c r="G274" s="8" t="s">
        <v>50</v>
      </c>
      <c r="H274" s="8" t="s">
        <v>50</v>
      </c>
    </row>
    <row r="275" ht="15.75" customHeight="1">
      <c r="A275" s="17" t="s">
        <v>971</v>
      </c>
      <c r="B275" s="15" t="s">
        <v>36</v>
      </c>
      <c r="C275" s="12" t="s">
        <v>45</v>
      </c>
      <c r="D275" s="12" t="s">
        <v>45</v>
      </c>
      <c r="E275" s="12" t="s">
        <v>45</v>
      </c>
      <c r="F275" s="17">
        <v>4.0</v>
      </c>
      <c r="G275" s="8" t="s">
        <v>50</v>
      </c>
      <c r="H275" s="8" t="s">
        <v>50</v>
      </c>
    </row>
    <row r="276" ht="15.75" customHeight="1">
      <c r="A276" s="17" t="s">
        <v>972</v>
      </c>
      <c r="B276" s="15" t="s">
        <v>36</v>
      </c>
      <c r="C276" s="12" t="s">
        <v>45</v>
      </c>
      <c r="D276" s="12" t="s">
        <v>45</v>
      </c>
      <c r="E276" s="12" t="s">
        <v>45</v>
      </c>
      <c r="F276" s="17">
        <v>27.0</v>
      </c>
      <c r="G276" s="8" t="s">
        <v>50</v>
      </c>
      <c r="H276" s="8" t="s">
        <v>50</v>
      </c>
    </row>
    <row r="277" ht="15.75" customHeight="1">
      <c r="A277" s="17" t="s">
        <v>976</v>
      </c>
      <c r="B277" s="15" t="s">
        <v>36</v>
      </c>
      <c r="C277" s="12" t="s">
        <v>45</v>
      </c>
      <c r="D277" s="12" t="s">
        <v>45</v>
      </c>
      <c r="E277" s="12" t="s">
        <v>45</v>
      </c>
      <c r="F277" s="17">
        <v>79.0</v>
      </c>
      <c r="G277" s="8" t="s">
        <v>50</v>
      </c>
      <c r="H277" s="8" t="s">
        <v>50</v>
      </c>
    </row>
    <row r="278" ht="15.75" customHeight="1">
      <c r="A278" s="17" t="s">
        <v>978</v>
      </c>
      <c r="B278" s="15" t="s">
        <v>36</v>
      </c>
      <c r="C278" s="12" t="s">
        <v>45</v>
      </c>
      <c r="D278" s="12" t="s">
        <v>45</v>
      </c>
      <c r="E278" s="12" t="s">
        <v>45</v>
      </c>
      <c r="F278" s="17">
        <v>49.0</v>
      </c>
      <c r="G278" s="8" t="s">
        <v>50</v>
      </c>
      <c r="H278" s="8" t="s">
        <v>50</v>
      </c>
    </row>
    <row r="279" ht="15.75" customHeight="1">
      <c r="A279" s="17" t="s">
        <v>982</v>
      </c>
      <c r="B279" s="15" t="s">
        <v>36</v>
      </c>
      <c r="C279" s="12" t="s">
        <v>45</v>
      </c>
      <c r="D279" s="12" t="s">
        <v>45</v>
      </c>
      <c r="E279" s="12" t="s">
        <v>45</v>
      </c>
      <c r="F279" s="17">
        <v>31.0</v>
      </c>
      <c r="G279" s="8" t="s">
        <v>50</v>
      </c>
      <c r="H279" s="8" t="s">
        <v>50</v>
      </c>
    </row>
    <row r="280" ht="15.75" customHeight="1">
      <c r="A280" s="17" t="s">
        <v>984</v>
      </c>
      <c r="B280" s="15" t="s">
        <v>36</v>
      </c>
      <c r="C280" s="12" t="s">
        <v>45</v>
      </c>
      <c r="D280" s="12" t="s">
        <v>45</v>
      </c>
      <c r="E280" s="12" t="s">
        <v>45</v>
      </c>
      <c r="F280" s="17">
        <v>67.0</v>
      </c>
      <c r="G280" s="8" t="s">
        <v>50</v>
      </c>
      <c r="H280" s="8" t="s">
        <v>50</v>
      </c>
    </row>
    <row r="281" ht="15.75" customHeight="1">
      <c r="A281" s="17" t="s">
        <v>986</v>
      </c>
      <c r="B281" s="15" t="s">
        <v>36</v>
      </c>
      <c r="C281" s="12" t="s">
        <v>45</v>
      </c>
      <c r="D281" s="12" t="s">
        <v>45</v>
      </c>
      <c r="E281" s="12" t="s">
        <v>45</v>
      </c>
      <c r="F281" s="17">
        <v>11.0</v>
      </c>
      <c r="G281" s="8" t="s">
        <v>50</v>
      </c>
      <c r="H281" s="8" t="s">
        <v>50</v>
      </c>
    </row>
    <row r="282" ht="15.75" customHeight="1">
      <c r="A282" s="17" t="s">
        <v>990</v>
      </c>
      <c r="B282" s="15" t="s">
        <v>36</v>
      </c>
      <c r="C282" s="12" t="s">
        <v>45</v>
      </c>
      <c r="D282" s="12" t="s">
        <v>45</v>
      </c>
      <c r="E282" s="12" t="s">
        <v>45</v>
      </c>
      <c r="F282" s="17">
        <v>13.0</v>
      </c>
      <c r="G282" s="8" t="s">
        <v>50</v>
      </c>
      <c r="H282" s="8" t="s">
        <v>50</v>
      </c>
    </row>
    <row r="283" ht="15.75" customHeight="1">
      <c r="A283" s="17" t="s">
        <v>992</v>
      </c>
      <c r="B283" s="15" t="s">
        <v>36</v>
      </c>
      <c r="C283" s="12" t="s">
        <v>45</v>
      </c>
      <c r="D283" s="12" t="s">
        <v>45</v>
      </c>
      <c r="E283" s="12" t="s">
        <v>45</v>
      </c>
      <c r="F283" s="17">
        <v>32.0</v>
      </c>
      <c r="G283" s="8" t="s">
        <v>50</v>
      </c>
      <c r="H283" s="8" t="s">
        <v>50</v>
      </c>
    </row>
    <row r="284" ht="15.75" customHeight="1">
      <c r="A284" s="17" t="s">
        <v>909</v>
      </c>
      <c r="B284" s="15" t="s">
        <v>36</v>
      </c>
      <c r="C284" s="12" t="s">
        <v>45</v>
      </c>
      <c r="D284" s="12" t="s">
        <v>45</v>
      </c>
      <c r="E284" s="12" t="s">
        <v>45</v>
      </c>
      <c r="F284" s="17">
        <v>27.0</v>
      </c>
      <c r="G284" s="8" t="s">
        <v>50</v>
      </c>
      <c r="H284" s="8" t="s">
        <v>50</v>
      </c>
    </row>
    <row r="285" ht="15.75" customHeight="1">
      <c r="A285" s="17" t="s">
        <v>914</v>
      </c>
      <c r="B285" s="15" t="s">
        <v>36</v>
      </c>
      <c r="C285" s="12" t="s">
        <v>45</v>
      </c>
      <c r="D285" s="12" t="s">
        <v>45</v>
      </c>
      <c r="E285" s="12" t="s">
        <v>45</v>
      </c>
      <c r="F285" s="17">
        <v>66.0</v>
      </c>
      <c r="G285" s="8" t="s">
        <v>50</v>
      </c>
      <c r="H285" s="8" t="s">
        <v>50</v>
      </c>
    </row>
    <row r="286" ht="15.75" customHeight="1">
      <c r="A286" s="17" t="s">
        <v>363</v>
      </c>
      <c r="B286" s="15" t="s">
        <v>36</v>
      </c>
      <c r="C286" s="12" t="s">
        <v>45</v>
      </c>
      <c r="D286" s="12" t="s">
        <v>45</v>
      </c>
      <c r="E286" s="12" t="s">
        <v>45</v>
      </c>
      <c r="F286" s="17">
        <v>5.0</v>
      </c>
      <c r="G286" s="8" t="s">
        <v>50</v>
      </c>
      <c r="H286" s="8" t="s">
        <v>50</v>
      </c>
    </row>
    <row r="287" ht="15.75" customHeight="1">
      <c r="A287" s="17" t="s">
        <v>371</v>
      </c>
      <c r="B287" s="15" t="s">
        <v>36</v>
      </c>
      <c r="C287" s="12" t="s">
        <v>45</v>
      </c>
      <c r="D287" s="12" t="s">
        <v>45</v>
      </c>
      <c r="E287" s="12" t="s">
        <v>45</v>
      </c>
      <c r="F287" s="17">
        <v>216.0</v>
      </c>
      <c r="G287" s="8" t="s">
        <v>1009</v>
      </c>
      <c r="H287" s="8">
        <v>3.1709745E7</v>
      </c>
    </row>
    <row r="288" ht="15.75" customHeight="1">
      <c r="A288" s="17" t="s">
        <v>377</v>
      </c>
      <c r="B288" s="15" t="s">
        <v>36</v>
      </c>
      <c r="C288" s="12" t="s">
        <v>45</v>
      </c>
      <c r="D288" s="12" t="s">
        <v>45</v>
      </c>
      <c r="E288" s="12" t="s">
        <v>45</v>
      </c>
      <c r="F288" s="17">
        <v>425.0</v>
      </c>
      <c r="G288" s="8" t="s">
        <v>127</v>
      </c>
      <c r="H288" s="8">
        <v>3.1804641E7</v>
      </c>
    </row>
    <row r="289" ht="15.75" customHeight="1">
      <c r="A289" s="17" t="s">
        <v>1014</v>
      </c>
      <c r="B289" s="15" t="s">
        <v>36</v>
      </c>
      <c r="C289" s="12" t="s">
        <v>45</v>
      </c>
      <c r="D289" s="12" t="s">
        <v>45</v>
      </c>
      <c r="E289" s="12" t="s">
        <v>45</v>
      </c>
      <c r="F289" s="17">
        <v>2.0</v>
      </c>
      <c r="G289" s="8" t="s">
        <v>50</v>
      </c>
      <c r="H289" s="8" t="s">
        <v>50</v>
      </c>
    </row>
    <row r="290" ht="15.75" customHeight="1">
      <c r="A290" s="17" t="s">
        <v>1021</v>
      </c>
      <c r="B290" s="15" t="s">
        <v>36</v>
      </c>
      <c r="C290" s="12" t="s">
        <v>45</v>
      </c>
      <c r="D290" s="12" t="s">
        <v>45</v>
      </c>
      <c r="E290" s="12" t="s">
        <v>45</v>
      </c>
      <c r="F290" s="17">
        <v>4.0</v>
      </c>
      <c r="G290" s="39">
        <v>44595.0</v>
      </c>
      <c r="H290" s="8" t="s">
        <v>50</v>
      </c>
    </row>
    <row r="291" ht="15.75" customHeight="1">
      <c r="A291" s="17" t="s">
        <v>1025</v>
      </c>
      <c r="B291" s="15" t="s">
        <v>36</v>
      </c>
      <c r="C291" s="12" t="s">
        <v>45</v>
      </c>
      <c r="D291" s="12" t="s">
        <v>45</v>
      </c>
      <c r="E291" s="12" t="s">
        <v>45</v>
      </c>
      <c r="F291" s="17">
        <v>6.0</v>
      </c>
      <c r="G291" s="8" t="s">
        <v>50</v>
      </c>
      <c r="H291" s="8" t="s">
        <v>1029</v>
      </c>
    </row>
    <row r="292" ht="15.75" customHeight="1">
      <c r="A292" s="17" t="s">
        <v>1031</v>
      </c>
      <c r="B292" s="15" t="s">
        <v>36</v>
      </c>
      <c r="C292" s="12" t="s">
        <v>45</v>
      </c>
      <c r="D292" s="12" t="s">
        <v>45</v>
      </c>
      <c r="E292" s="12" t="s">
        <v>45</v>
      </c>
      <c r="F292" s="17">
        <v>3.0</v>
      </c>
      <c r="G292" s="8" t="s">
        <v>50</v>
      </c>
      <c r="H292" s="8" t="s">
        <v>50</v>
      </c>
    </row>
    <row r="293" ht="15.75" customHeight="1">
      <c r="A293" s="17" t="s">
        <v>1035</v>
      </c>
      <c r="B293" s="15" t="s">
        <v>36</v>
      </c>
      <c r="C293" s="12" t="s">
        <v>45</v>
      </c>
      <c r="D293" s="12" t="s">
        <v>45</v>
      </c>
      <c r="E293" s="12" t="s">
        <v>45</v>
      </c>
      <c r="F293" s="17">
        <v>1.0</v>
      </c>
      <c r="G293" s="8" t="s">
        <v>50</v>
      </c>
      <c r="H293" s="8" t="s">
        <v>50</v>
      </c>
    </row>
    <row r="294" ht="15.75" customHeight="1">
      <c r="A294" s="17" t="s">
        <v>917</v>
      </c>
      <c r="B294" s="15" t="s">
        <v>36</v>
      </c>
      <c r="C294" s="12" t="s">
        <v>45</v>
      </c>
      <c r="D294" s="12" t="s">
        <v>45</v>
      </c>
      <c r="E294" s="12" t="s">
        <v>45</v>
      </c>
      <c r="F294" s="17">
        <v>96.0</v>
      </c>
      <c r="G294" s="8" t="s">
        <v>50</v>
      </c>
      <c r="H294" s="8" t="s">
        <v>50</v>
      </c>
    </row>
    <row r="295" ht="15.75" customHeight="1">
      <c r="A295" s="17" t="s">
        <v>1043</v>
      </c>
      <c r="B295" s="15" t="s">
        <v>36</v>
      </c>
      <c r="C295" s="12" t="s">
        <v>45</v>
      </c>
      <c r="D295" s="12" t="s">
        <v>45</v>
      </c>
      <c r="E295" s="12" t="s">
        <v>45</v>
      </c>
      <c r="F295" s="17">
        <v>2.0</v>
      </c>
      <c r="G295" s="8" t="s">
        <v>50</v>
      </c>
      <c r="H295" s="8" t="s">
        <v>1044</v>
      </c>
    </row>
    <row r="296" ht="15.75" customHeight="1">
      <c r="A296" s="17" t="s">
        <v>923</v>
      </c>
      <c r="B296" s="15" t="s">
        <v>36</v>
      </c>
      <c r="C296" s="12" t="s">
        <v>45</v>
      </c>
      <c r="D296" s="12" t="s">
        <v>45</v>
      </c>
      <c r="E296" s="12" t="s">
        <v>45</v>
      </c>
      <c r="F296" s="17">
        <v>364.0</v>
      </c>
      <c r="G296" s="8" t="s">
        <v>1046</v>
      </c>
      <c r="H296" s="8">
        <v>190515.0</v>
      </c>
    </row>
    <row r="297" ht="15.75" customHeight="1">
      <c r="A297" s="17" t="s">
        <v>929</v>
      </c>
      <c r="B297" s="15" t="s">
        <v>36</v>
      </c>
      <c r="C297" s="12" t="s">
        <v>45</v>
      </c>
      <c r="D297" s="12" t="s">
        <v>45</v>
      </c>
      <c r="E297" s="12" t="s">
        <v>45</v>
      </c>
      <c r="F297" s="17">
        <v>71.0</v>
      </c>
      <c r="G297" s="8" t="s">
        <v>1048</v>
      </c>
      <c r="H297" s="8">
        <v>631363.0</v>
      </c>
    </row>
    <row r="298" ht="15.75" customHeight="1">
      <c r="A298" s="17" t="s">
        <v>1049</v>
      </c>
      <c r="B298" s="15" t="s">
        <v>36</v>
      </c>
      <c r="C298" s="12" t="s">
        <v>45</v>
      </c>
      <c r="D298" s="12" t="s">
        <v>45</v>
      </c>
      <c r="E298" s="12" t="s">
        <v>45</v>
      </c>
      <c r="F298" s="17">
        <v>52.0</v>
      </c>
      <c r="G298" s="20">
        <v>44046.0</v>
      </c>
      <c r="H298" s="8" t="s">
        <v>1052</v>
      </c>
    </row>
    <row r="299" ht="15.75" customHeight="1">
      <c r="A299" s="17" t="s">
        <v>1054</v>
      </c>
      <c r="B299" s="15" t="s">
        <v>36</v>
      </c>
      <c r="C299" s="12" t="s">
        <v>45</v>
      </c>
      <c r="D299" s="12" t="s">
        <v>45</v>
      </c>
      <c r="E299" s="12" t="s">
        <v>45</v>
      </c>
      <c r="F299" s="17">
        <v>3.0</v>
      </c>
      <c r="G299" s="8" t="s">
        <v>1048</v>
      </c>
      <c r="H299" s="8" t="s">
        <v>1056</v>
      </c>
    </row>
    <row r="300" ht="15.75" customHeight="1">
      <c r="A300" s="17" t="s">
        <v>1059</v>
      </c>
      <c r="B300" s="15" t="s">
        <v>36</v>
      </c>
      <c r="C300" s="12" t="s">
        <v>45</v>
      </c>
      <c r="D300" s="12" t="s">
        <v>45</v>
      </c>
      <c r="E300" s="12" t="s">
        <v>45</v>
      </c>
      <c r="F300" s="17">
        <v>13.0</v>
      </c>
      <c r="G300" s="8" t="s">
        <v>516</v>
      </c>
      <c r="H300" s="8">
        <v>7140771.0</v>
      </c>
    </row>
    <row r="301" ht="15.75" customHeight="1">
      <c r="A301" s="17" t="s">
        <v>1064</v>
      </c>
      <c r="B301" s="15" t="s">
        <v>36</v>
      </c>
      <c r="C301" s="12" t="s">
        <v>45</v>
      </c>
      <c r="D301" s="12" t="s">
        <v>45</v>
      </c>
      <c r="E301" s="12" t="s">
        <v>45</v>
      </c>
      <c r="F301" s="17">
        <v>1.0</v>
      </c>
      <c r="G301" s="8" t="s">
        <v>50</v>
      </c>
      <c r="H301" s="8" t="s">
        <v>50</v>
      </c>
    </row>
    <row r="302" ht="15.75" customHeight="1">
      <c r="A302" s="17" t="s">
        <v>1068</v>
      </c>
      <c r="B302" s="15" t="s">
        <v>36</v>
      </c>
      <c r="C302" s="12" t="s">
        <v>45</v>
      </c>
      <c r="D302" s="12" t="s">
        <v>45</v>
      </c>
      <c r="E302" s="12" t="s">
        <v>45</v>
      </c>
      <c r="F302" s="17">
        <v>19.0</v>
      </c>
      <c r="G302" s="20">
        <v>44441.0</v>
      </c>
      <c r="H302" s="8">
        <v>7.09030072E8</v>
      </c>
    </row>
    <row r="303" ht="15.75" customHeight="1">
      <c r="A303" s="17" t="s">
        <v>1073</v>
      </c>
      <c r="B303" s="15" t="s">
        <v>36</v>
      </c>
      <c r="C303" s="12" t="s">
        <v>45</v>
      </c>
      <c r="D303" s="12" t="s">
        <v>45</v>
      </c>
      <c r="E303" s="12" t="s">
        <v>45</v>
      </c>
      <c r="F303" s="17">
        <v>1.0</v>
      </c>
      <c r="G303" s="20">
        <v>44202.0</v>
      </c>
      <c r="H303" s="8">
        <v>6.0134548E7</v>
      </c>
    </row>
    <row r="304" ht="15.75" customHeight="1">
      <c r="A304" s="17" t="s">
        <v>1077</v>
      </c>
      <c r="B304" s="15" t="s">
        <v>36</v>
      </c>
      <c r="C304" s="12" t="s">
        <v>45</v>
      </c>
      <c r="D304" s="12" t="s">
        <v>45</v>
      </c>
      <c r="E304" s="12" t="s">
        <v>45</v>
      </c>
      <c r="F304" s="17">
        <v>25.0</v>
      </c>
      <c r="G304" s="8" t="s">
        <v>162</v>
      </c>
      <c r="H304" s="8" t="s">
        <v>1082</v>
      </c>
    </row>
    <row r="305" ht="15.75" customHeight="1">
      <c r="A305" s="17" t="s">
        <v>1083</v>
      </c>
      <c r="B305" s="15" t="s">
        <v>36</v>
      </c>
      <c r="C305" s="12" t="s">
        <v>45</v>
      </c>
      <c r="D305" s="12" t="s">
        <v>45</v>
      </c>
      <c r="E305" s="12" t="s">
        <v>45</v>
      </c>
      <c r="F305" s="17">
        <v>1.0</v>
      </c>
      <c r="G305" s="8" t="s">
        <v>50</v>
      </c>
      <c r="H305" s="8" t="s">
        <v>50</v>
      </c>
    </row>
    <row r="306" ht="15.75" customHeight="1">
      <c r="A306" s="17" t="s">
        <v>1088</v>
      </c>
      <c r="B306" s="15" t="s">
        <v>36</v>
      </c>
      <c r="C306" s="12" t="s">
        <v>45</v>
      </c>
      <c r="D306" s="12" t="s">
        <v>45</v>
      </c>
      <c r="E306" s="12" t="s">
        <v>45</v>
      </c>
      <c r="F306" s="17">
        <v>1.0</v>
      </c>
      <c r="G306" s="8" t="s">
        <v>50</v>
      </c>
      <c r="H306" s="8" t="s">
        <v>50</v>
      </c>
    </row>
    <row r="307" ht="15.75" customHeight="1">
      <c r="A307" s="17" t="s">
        <v>1093</v>
      </c>
      <c r="B307" s="15" t="s">
        <v>36</v>
      </c>
      <c r="C307" s="12" t="s">
        <v>45</v>
      </c>
      <c r="D307" s="12" t="s">
        <v>45</v>
      </c>
      <c r="E307" s="12" t="s">
        <v>45</v>
      </c>
      <c r="F307" s="17">
        <v>2.0</v>
      </c>
      <c r="G307" s="8" t="s">
        <v>50</v>
      </c>
      <c r="H307" s="8" t="s">
        <v>50</v>
      </c>
    </row>
    <row r="308" ht="15.75" customHeight="1">
      <c r="A308" s="17" t="s">
        <v>936</v>
      </c>
      <c r="B308" s="15" t="s">
        <v>36</v>
      </c>
      <c r="C308" s="12" t="s">
        <v>45</v>
      </c>
      <c r="D308" s="12" t="s">
        <v>45</v>
      </c>
      <c r="E308" s="12" t="s">
        <v>45</v>
      </c>
      <c r="F308" s="17">
        <v>11.0</v>
      </c>
      <c r="G308" s="8" t="s">
        <v>50</v>
      </c>
      <c r="H308" s="8" t="s">
        <v>50</v>
      </c>
    </row>
    <row r="309" ht="15.75" customHeight="1">
      <c r="A309" s="17" t="s">
        <v>1101</v>
      </c>
      <c r="B309" s="15" t="s">
        <v>36</v>
      </c>
      <c r="C309" s="12" t="s">
        <v>45</v>
      </c>
      <c r="D309" s="12" t="s">
        <v>45</v>
      </c>
      <c r="E309" s="12" t="s">
        <v>45</v>
      </c>
      <c r="F309" s="17">
        <v>194.0</v>
      </c>
      <c r="G309" s="8" t="s">
        <v>726</v>
      </c>
      <c r="H309" s="8">
        <v>66845.0</v>
      </c>
    </row>
    <row r="310" ht="15.75" customHeight="1">
      <c r="A310" s="17" t="s">
        <v>939</v>
      </c>
      <c r="B310" s="15" t="s">
        <v>36</v>
      </c>
      <c r="C310" s="12" t="s">
        <v>45</v>
      </c>
      <c r="D310" s="12" t="s">
        <v>45</v>
      </c>
      <c r="E310" s="12" t="s">
        <v>45</v>
      </c>
      <c r="F310" s="17">
        <v>14.0</v>
      </c>
      <c r="G310" s="8" t="s">
        <v>50</v>
      </c>
      <c r="H310" s="8" t="s">
        <v>50</v>
      </c>
    </row>
    <row r="311" ht="15.75" customHeight="1">
      <c r="A311" s="17" t="s">
        <v>946</v>
      </c>
      <c r="B311" s="15" t="s">
        <v>36</v>
      </c>
      <c r="C311" s="12" t="s">
        <v>45</v>
      </c>
      <c r="D311" s="12" t="s">
        <v>45</v>
      </c>
      <c r="E311" s="12" t="s">
        <v>45</v>
      </c>
      <c r="F311" s="17">
        <v>33.0</v>
      </c>
      <c r="G311" s="8" t="s">
        <v>50</v>
      </c>
      <c r="H311" s="8" t="s">
        <v>50</v>
      </c>
    </row>
    <row r="312" ht="15.75" customHeight="1">
      <c r="A312" s="17" t="s">
        <v>955</v>
      </c>
      <c r="B312" s="15" t="s">
        <v>36</v>
      </c>
      <c r="C312" s="12" t="s">
        <v>45</v>
      </c>
      <c r="D312" s="12" t="s">
        <v>45</v>
      </c>
      <c r="E312" s="12" t="s">
        <v>45</v>
      </c>
      <c r="F312" s="17">
        <v>2.0</v>
      </c>
      <c r="G312" s="8" t="s">
        <v>50</v>
      </c>
      <c r="H312" s="8" t="s">
        <v>50</v>
      </c>
    </row>
    <row r="313" ht="15.75" customHeight="1">
      <c r="A313" s="17" t="s">
        <v>962</v>
      </c>
      <c r="B313" s="15" t="s">
        <v>36</v>
      </c>
      <c r="C313" s="12" t="s">
        <v>45</v>
      </c>
      <c r="D313" s="12" t="s">
        <v>45</v>
      </c>
      <c r="E313" s="12" t="s">
        <v>45</v>
      </c>
      <c r="F313" s="17">
        <v>45.0</v>
      </c>
      <c r="G313" s="8" t="s">
        <v>50</v>
      </c>
      <c r="H313" s="8" t="s">
        <v>50</v>
      </c>
    </row>
    <row r="314" ht="15.75" customHeight="1">
      <c r="A314" s="17" t="s">
        <v>970</v>
      </c>
      <c r="B314" s="15" t="s">
        <v>36</v>
      </c>
      <c r="C314" s="12" t="s">
        <v>45</v>
      </c>
      <c r="D314" s="12" t="s">
        <v>45</v>
      </c>
      <c r="E314" s="12" t="s">
        <v>45</v>
      </c>
      <c r="F314" s="17">
        <v>58.0</v>
      </c>
      <c r="G314" s="8" t="s">
        <v>50</v>
      </c>
      <c r="H314" s="8" t="s">
        <v>50</v>
      </c>
    </row>
    <row r="315" ht="15.75" customHeight="1">
      <c r="A315" s="17" t="s">
        <v>974</v>
      </c>
      <c r="B315" s="15" t="s">
        <v>36</v>
      </c>
      <c r="C315" s="12" t="s">
        <v>45</v>
      </c>
      <c r="D315" s="12" t="s">
        <v>45</v>
      </c>
      <c r="E315" s="12" t="s">
        <v>45</v>
      </c>
      <c r="F315" s="17">
        <v>49.0</v>
      </c>
      <c r="G315" s="8" t="s">
        <v>50</v>
      </c>
      <c r="H315" s="8" t="s">
        <v>50</v>
      </c>
    </row>
    <row r="316" ht="15.75" customHeight="1">
      <c r="A316" s="17" t="s">
        <v>1119</v>
      </c>
      <c r="B316" s="15" t="s">
        <v>36</v>
      </c>
      <c r="C316" s="12" t="s">
        <v>45</v>
      </c>
      <c r="D316" s="12" t="s">
        <v>45</v>
      </c>
      <c r="E316" s="12" t="s">
        <v>45</v>
      </c>
      <c r="F316" s="17">
        <v>170.0</v>
      </c>
      <c r="G316" s="8" t="s">
        <v>59</v>
      </c>
      <c r="H316" s="8">
        <v>706525.0</v>
      </c>
    </row>
    <row r="317" ht="15.75" customHeight="1">
      <c r="A317" s="17" t="s">
        <v>1122</v>
      </c>
      <c r="B317" s="15" t="s">
        <v>36</v>
      </c>
      <c r="C317" s="12" t="s">
        <v>45</v>
      </c>
      <c r="D317" s="12" t="s">
        <v>45</v>
      </c>
      <c r="E317" s="12" t="s">
        <v>45</v>
      </c>
      <c r="F317" s="17">
        <v>30.0</v>
      </c>
      <c r="G317" s="8" t="s">
        <v>127</v>
      </c>
      <c r="H317" s="8">
        <v>714070.0</v>
      </c>
    </row>
    <row r="318" ht="15.75" customHeight="1">
      <c r="A318" s="17" t="s">
        <v>1125</v>
      </c>
      <c r="B318" s="15" t="s">
        <v>36</v>
      </c>
      <c r="C318" s="12" t="s">
        <v>45</v>
      </c>
      <c r="D318" s="12" t="s">
        <v>45</v>
      </c>
      <c r="E318" s="12" t="s">
        <v>45</v>
      </c>
      <c r="F318" s="17">
        <v>5.0</v>
      </c>
      <c r="G318" s="8" t="s">
        <v>50</v>
      </c>
      <c r="H318" s="8" t="s">
        <v>50</v>
      </c>
    </row>
    <row r="319" ht="15.75" customHeight="1">
      <c r="A319" s="17" t="s">
        <v>1128</v>
      </c>
      <c r="B319" s="15" t="s">
        <v>36</v>
      </c>
      <c r="C319" s="12" t="s">
        <v>45</v>
      </c>
      <c r="D319" s="12" t="s">
        <v>45</v>
      </c>
      <c r="E319" s="12" t="s">
        <v>45</v>
      </c>
      <c r="F319" s="32">
        <v>5222.0</v>
      </c>
      <c r="G319" s="8" t="s">
        <v>162</v>
      </c>
      <c r="H319" s="8" t="s">
        <v>1129</v>
      </c>
    </row>
    <row r="320" ht="15.75" customHeight="1">
      <c r="A320" s="17" t="s">
        <v>507</v>
      </c>
      <c r="B320" s="15" t="s">
        <v>36</v>
      </c>
      <c r="C320" s="12" t="s">
        <v>45</v>
      </c>
      <c r="D320" s="12" t="s">
        <v>45</v>
      </c>
      <c r="E320" s="12" t="s">
        <v>45</v>
      </c>
      <c r="F320" s="32">
        <v>151.0</v>
      </c>
      <c r="G320" s="8" t="s">
        <v>50</v>
      </c>
      <c r="H320" s="8" t="s">
        <v>50</v>
      </c>
    </row>
    <row r="321" ht="15.75" customHeight="1">
      <c r="A321" s="17" t="s">
        <v>520</v>
      </c>
      <c r="B321" s="15" t="s">
        <v>36</v>
      </c>
      <c r="C321" s="12" t="s">
        <v>45</v>
      </c>
      <c r="D321" s="12" t="s">
        <v>45</v>
      </c>
      <c r="E321" s="12" t="s">
        <v>45</v>
      </c>
      <c r="F321" s="17">
        <v>105.0</v>
      </c>
      <c r="G321" s="8" t="s">
        <v>50</v>
      </c>
      <c r="H321" s="8" t="s">
        <v>50</v>
      </c>
    </row>
    <row r="322" ht="15.75" customHeight="1">
      <c r="A322" s="17" t="s">
        <v>530</v>
      </c>
      <c r="B322" s="15" t="s">
        <v>36</v>
      </c>
      <c r="C322" s="12" t="s">
        <v>45</v>
      </c>
      <c r="D322" s="12" t="s">
        <v>45</v>
      </c>
      <c r="E322" s="12" t="s">
        <v>45</v>
      </c>
      <c r="F322" s="32">
        <v>15697.0</v>
      </c>
      <c r="G322" s="8" t="s">
        <v>50</v>
      </c>
      <c r="H322" s="8" t="s">
        <v>50</v>
      </c>
    </row>
    <row r="323" ht="15.75" customHeight="1">
      <c r="A323" s="17" t="s">
        <v>1143</v>
      </c>
      <c r="B323" s="15" t="s">
        <v>36</v>
      </c>
      <c r="C323" s="12" t="s">
        <v>45</v>
      </c>
      <c r="D323" s="12" t="s">
        <v>45</v>
      </c>
      <c r="E323" s="12" t="s">
        <v>45</v>
      </c>
      <c r="F323" s="32">
        <v>1300.0</v>
      </c>
      <c r="G323" s="8" t="s">
        <v>50</v>
      </c>
      <c r="H323" s="8" t="s">
        <v>50</v>
      </c>
    </row>
    <row r="324" ht="15.75" customHeight="1">
      <c r="A324" s="17" t="s">
        <v>977</v>
      </c>
      <c r="B324" s="15" t="s">
        <v>36</v>
      </c>
      <c r="C324" s="12" t="s">
        <v>45</v>
      </c>
      <c r="D324" s="12" t="s">
        <v>45</v>
      </c>
      <c r="E324" s="12" t="s">
        <v>45</v>
      </c>
      <c r="F324" s="32">
        <v>15930.0</v>
      </c>
      <c r="G324" s="8" t="s">
        <v>50</v>
      </c>
      <c r="H324" s="8" t="s">
        <v>50</v>
      </c>
    </row>
    <row r="325" ht="15.75" customHeight="1">
      <c r="A325" s="17" t="s">
        <v>983</v>
      </c>
      <c r="B325" s="15" t="s">
        <v>36</v>
      </c>
      <c r="C325" s="12" t="s">
        <v>45</v>
      </c>
      <c r="D325" s="12" t="s">
        <v>45</v>
      </c>
      <c r="E325" s="12" t="s">
        <v>45</v>
      </c>
      <c r="F325" s="32">
        <v>36856.0</v>
      </c>
      <c r="G325" s="8" t="s">
        <v>50</v>
      </c>
      <c r="H325" s="8" t="s">
        <v>50</v>
      </c>
    </row>
    <row r="326" ht="15.75" customHeight="1">
      <c r="A326" s="17" t="s">
        <v>1155</v>
      </c>
      <c r="B326" s="15" t="s">
        <v>36</v>
      </c>
      <c r="C326" s="12" t="s">
        <v>45</v>
      </c>
      <c r="D326" s="12" t="s">
        <v>45</v>
      </c>
      <c r="E326" s="12" t="s">
        <v>45</v>
      </c>
      <c r="F326" s="17">
        <v>15.0</v>
      </c>
      <c r="G326" s="8">
        <v>0.0</v>
      </c>
      <c r="H326" s="8" t="s">
        <v>1160</v>
      </c>
    </row>
    <row r="327" ht="15.75" customHeight="1">
      <c r="A327" s="17" t="s">
        <v>1162</v>
      </c>
      <c r="B327" s="15" t="s">
        <v>36</v>
      </c>
      <c r="C327" s="12" t="s">
        <v>45</v>
      </c>
      <c r="D327" s="12" t="s">
        <v>45</v>
      </c>
      <c r="E327" s="12" t="s">
        <v>45</v>
      </c>
      <c r="F327" s="17">
        <v>6.0</v>
      </c>
      <c r="G327" s="8">
        <v>0.0</v>
      </c>
      <c r="H327" s="8" t="s">
        <v>1166</v>
      </c>
    </row>
    <row r="328" ht="15.75" customHeight="1">
      <c r="A328" s="17" t="s">
        <v>1169</v>
      </c>
      <c r="B328" s="15" t="s">
        <v>36</v>
      </c>
      <c r="C328" s="12" t="s">
        <v>45</v>
      </c>
      <c r="D328" s="12" t="s">
        <v>45</v>
      </c>
      <c r="E328" s="12" t="s">
        <v>45</v>
      </c>
      <c r="F328" s="17">
        <v>13.0</v>
      </c>
      <c r="G328" s="8">
        <v>0.0</v>
      </c>
      <c r="H328" s="8" t="s">
        <v>1172</v>
      </c>
    </row>
    <row r="329" ht="15.75" customHeight="1">
      <c r="A329" s="17" t="s">
        <v>1174</v>
      </c>
      <c r="B329" s="15" t="s">
        <v>36</v>
      </c>
      <c r="C329" s="12" t="s">
        <v>45</v>
      </c>
      <c r="D329" s="12" t="s">
        <v>45</v>
      </c>
      <c r="E329" s="12" t="s">
        <v>45</v>
      </c>
      <c r="F329" s="17">
        <v>2.0</v>
      </c>
      <c r="G329" s="8">
        <v>0.0</v>
      </c>
      <c r="H329" s="8" t="s">
        <v>1180</v>
      </c>
    </row>
    <row r="330" ht="15.75" customHeight="1">
      <c r="A330" s="17" t="s">
        <v>1181</v>
      </c>
      <c r="B330" s="15" t="s">
        <v>36</v>
      </c>
      <c r="C330" s="12" t="s">
        <v>45</v>
      </c>
      <c r="D330" s="12" t="s">
        <v>45</v>
      </c>
      <c r="E330" s="12" t="s">
        <v>45</v>
      </c>
      <c r="F330" s="17">
        <v>15.0</v>
      </c>
      <c r="G330" s="8">
        <v>0.0</v>
      </c>
      <c r="H330" s="8" t="s">
        <v>1188</v>
      </c>
    </row>
    <row r="331" ht="15.75" customHeight="1">
      <c r="A331" s="17" t="s">
        <v>1190</v>
      </c>
      <c r="B331" s="15" t="s">
        <v>36</v>
      </c>
      <c r="C331" s="12" t="s">
        <v>45</v>
      </c>
      <c r="D331" s="12" t="s">
        <v>45</v>
      </c>
      <c r="E331" s="12" t="s">
        <v>45</v>
      </c>
      <c r="F331" s="17">
        <v>1.0</v>
      </c>
      <c r="G331" s="8" t="s">
        <v>50</v>
      </c>
      <c r="H331" s="8" t="s">
        <v>50</v>
      </c>
    </row>
    <row r="332" ht="15.75" customHeight="1">
      <c r="A332" s="17" t="s">
        <v>1197</v>
      </c>
      <c r="B332" s="15" t="s">
        <v>36</v>
      </c>
      <c r="C332" s="12" t="s">
        <v>45</v>
      </c>
      <c r="D332" s="12" t="s">
        <v>45</v>
      </c>
      <c r="E332" s="12" t="s">
        <v>45</v>
      </c>
      <c r="F332" s="17">
        <v>19.0</v>
      </c>
      <c r="G332" s="8" t="s">
        <v>50</v>
      </c>
      <c r="H332" s="8" t="s">
        <v>50</v>
      </c>
    </row>
    <row r="333" ht="15.75" customHeight="1">
      <c r="A333" s="17" t="s">
        <v>1202</v>
      </c>
      <c r="B333" s="15" t="s">
        <v>36</v>
      </c>
      <c r="C333" s="12" t="s">
        <v>45</v>
      </c>
      <c r="D333" s="12" t="s">
        <v>45</v>
      </c>
      <c r="E333" s="12" t="s">
        <v>45</v>
      </c>
      <c r="F333" s="17">
        <v>18.0</v>
      </c>
      <c r="G333" s="8" t="s">
        <v>50</v>
      </c>
      <c r="H333" s="8" t="s">
        <v>50</v>
      </c>
    </row>
    <row r="334" ht="15.75" customHeight="1">
      <c r="A334" s="17" t="s">
        <v>1208</v>
      </c>
      <c r="B334" s="15" t="s">
        <v>36</v>
      </c>
      <c r="C334" s="12" t="s">
        <v>45</v>
      </c>
      <c r="D334" s="12" t="s">
        <v>45</v>
      </c>
      <c r="E334" s="12" t="s">
        <v>45</v>
      </c>
      <c r="F334" s="17">
        <v>6.0</v>
      </c>
      <c r="G334" s="8" t="s">
        <v>50</v>
      </c>
      <c r="H334" s="8" t="s">
        <v>50</v>
      </c>
    </row>
    <row r="335" ht="15.75" customHeight="1">
      <c r="A335" s="17" t="s">
        <v>541</v>
      </c>
      <c r="B335" s="15" t="s">
        <v>36</v>
      </c>
      <c r="C335" s="12" t="s">
        <v>45</v>
      </c>
      <c r="D335" s="12" t="s">
        <v>45</v>
      </c>
      <c r="E335" s="12" t="s">
        <v>45</v>
      </c>
      <c r="F335" s="17">
        <v>1.0</v>
      </c>
      <c r="G335" s="8" t="s">
        <v>50</v>
      </c>
      <c r="H335" s="8" t="s">
        <v>50</v>
      </c>
    </row>
    <row r="336" ht="15.75" customHeight="1">
      <c r="A336" s="17" t="s">
        <v>989</v>
      </c>
      <c r="B336" s="15" t="s">
        <v>36</v>
      </c>
      <c r="C336" s="12" t="s">
        <v>45</v>
      </c>
      <c r="D336" s="12" t="s">
        <v>45</v>
      </c>
      <c r="E336" s="12" t="s">
        <v>45</v>
      </c>
      <c r="F336" s="17">
        <v>13.0</v>
      </c>
      <c r="G336" s="8" t="s">
        <v>1221</v>
      </c>
      <c r="H336" s="8">
        <v>2208929.0</v>
      </c>
    </row>
    <row r="337" ht="15.75" customHeight="1">
      <c r="A337" s="17" t="s">
        <v>553</v>
      </c>
      <c r="B337" s="15" t="s">
        <v>36</v>
      </c>
      <c r="C337" s="12" t="s">
        <v>45</v>
      </c>
      <c r="D337" s="12" t="s">
        <v>45</v>
      </c>
      <c r="E337" s="12" t="s">
        <v>45</v>
      </c>
      <c r="F337" s="17">
        <v>39.0</v>
      </c>
      <c r="G337" s="8" t="s">
        <v>50</v>
      </c>
      <c r="H337" s="8" t="s">
        <v>50</v>
      </c>
    </row>
    <row r="338" ht="15.75" customHeight="1">
      <c r="A338" s="17" t="s">
        <v>562</v>
      </c>
      <c r="B338" s="15" t="s">
        <v>36</v>
      </c>
      <c r="C338" s="12" t="s">
        <v>45</v>
      </c>
      <c r="D338" s="12" t="s">
        <v>45</v>
      </c>
      <c r="E338" s="12" t="s">
        <v>45</v>
      </c>
      <c r="F338" s="17">
        <v>476.0</v>
      </c>
      <c r="G338" s="8" t="s">
        <v>50</v>
      </c>
      <c r="H338" s="8" t="s">
        <v>50</v>
      </c>
    </row>
    <row r="339" ht="15.75" customHeight="1">
      <c r="A339" s="17" t="s">
        <v>1230</v>
      </c>
      <c r="B339" s="15" t="s">
        <v>36</v>
      </c>
      <c r="C339" s="12" t="s">
        <v>45</v>
      </c>
      <c r="D339" s="12" t="s">
        <v>45</v>
      </c>
      <c r="E339" s="12" t="s">
        <v>45</v>
      </c>
      <c r="F339" s="17">
        <v>42.0</v>
      </c>
      <c r="G339" s="8" t="s">
        <v>1048</v>
      </c>
      <c r="H339" s="8">
        <v>190921.0</v>
      </c>
    </row>
    <row r="340" ht="15.75" customHeight="1">
      <c r="A340" s="17" t="s">
        <v>1236</v>
      </c>
      <c r="B340" s="15" t="s">
        <v>36</v>
      </c>
      <c r="C340" s="12" t="s">
        <v>45</v>
      </c>
      <c r="D340" s="12" t="s">
        <v>45</v>
      </c>
      <c r="E340" s="12" t="s">
        <v>45</v>
      </c>
      <c r="F340" s="17">
        <v>7.0</v>
      </c>
      <c r="G340" s="8" t="s">
        <v>1048</v>
      </c>
      <c r="H340" s="8">
        <v>190861.0</v>
      </c>
    </row>
    <row r="341" ht="15.75" customHeight="1">
      <c r="A341" s="17" t="s">
        <v>1241</v>
      </c>
      <c r="B341" s="15" t="s">
        <v>36</v>
      </c>
      <c r="C341" s="12" t="s">
        <v>45</v>
      </c>
      <c r="D341" s="12" t="s">
        <v>45</v>
      </c>
      <c r="E341" s="12" t="s">
        <v>45</v>
      </c>
      <c r="F341" s="17">
        <v>17.0</v>
      </c>
      <c r="G341" s="8" t="s">
        <v>127</v>
      </c>
      <c r="H341" s="8">
        <v>191261.0</v>
      </c>
    </row>
    <row r="342" ht="15.75" customHeight="1">
      <c r="A342" s="17" t="s">
        <v>1245</v>
      </c>
      <c r="B342" s="15" t="s">
        <v>36</v>
      </c>
      <c r="C342" s="12" t="s">
        <v>45</v>
      </c>
      <c r="D342" s="12" t="s">
        <v>45</v>
      </c>
      <c r="E342" s="12" t="s">
        <v>45</v>
      </c>
      <c r="F342" s="17">
        <v>170.0</v>
      </c>
      <c r="G342" s="8" t="s">
        <v>826</v>
      </c>
      <c r="H342" s="8" t="s">
        <v>1249</v>
      </c>
    </row>
    <row r="343" ht="15.75" customHeight="1">
      <c r="A343" s="17" t="s">
        <v>1252</v>
      </c>
      <c r="B343" s="15" t="s">
        <v>36</v>
      </c>
      <c r="C343" s="12" t="s">
        <v>45</v>
      </c>
      <c r="D343" s="12" t="s">
        <v>45</v>
      </c>
      <c r="E343" s="12" t="s">
        <v>45</v>
      </c>
      <c r="F343" s="17">
        <v>250.0</v>
      </c>
      <c r="G343" s="20">
        <v>44538.0</v>
      </c>
      <c r="H343" s="8" t="s">
        <v>1254</v>
      </c>
    </row>
    <row r="344" ht="15.75" customHeight="1">
      <c r="A344" s="17" t="s">
        <v>1121</v>
      </c>
      <c r="B344" s="15" t="s">
        <v>36</v>
      </c>
      <c r="C344" s="12" t="s">
        <v>45</v>
      </c>
      <c r="D344" s="12" t="s">
        <v>45</v>
      </c>
      <c r="E344" s="12" t="s">
        <v>45</v>
      </c>
      <c r="F344" s="17">
        <v>1.0</v>
      </c>
      <c r="G344" s="8" t="s">
        <v>50</v>
      </c>
      <c r="H344" s="8" t="s">
        <v>1259</v>
      </c>
    </row>
    <row r="345" ht="15.75" customHeight="1">
      <c r="A345" s="17" t="s">
        <v>1261</v>
      </c>
      <c r="B345" s="15" t="s">
        <v>36</v>
      </c>
      <c r="C345" s="12" t="s">
        <v>45</v>
      </c>
      <c r="D345" s="12" t="s">
        <v>45</v>
      </c>
      <c r="E345" s="12" t="s">
        <v>45</v>
      </c>
      <c r="F345" s="32">
        <v>5915.0</v>
      </c>
      <c r="G345" s="8" t="s">
        <v>1265</v>
      </c>
      <c r="H345" s="8" t="s">
        <v>1266</v>
      </c>
    </row>
    <row r="346" ht="15.75" customHeight="1">
      <c r="A346" s="17" t="s">
        <v>995</v>
      </c>
      <c r="B346" s="15" t="s">
        <v>36</v>
      </c>
      <c r="C346" s="12" t="s">
        <v>45</v>
      </c>
      <c r="D346" s="12" t="s">
        <v>45</v>
      </c>
      <c r="E346" s="12" t="s">
        <v>45</v>
      </c>
      <c r="F346" s="17">
        <v>3.0</v>
      </c>
      <c r="G346" s="8" t="s">
        <v>50</v>
      </c>
      <c r="H346" s="8" t="s">
        <v>50</v>
      </c>
    </row>
    <row r="347" ht="15.75" customHeight="1">
      <c r="A347" s="17" t="s">
        <v>1272</v>
      </c>
      <c r="B347" s="15" t="s">
        <v>36</v>
      </c>
      <c r="C347" s="12" t="s">
        <v>45</v>
      </c>
      <c r="D347" s="12" t="s">
        <v>45</v>
      </c>
      <c r="E347" s="12" t="s">
        <v>45</v>
      </c>
      <c r="F347" s="32">
        <v>90.0</v>
      </c>
      <c r="G347" s="8" t="s">
        <v>289</v>
      </c>
      <c r="H347" s="8">
        <v>7064319.0</v>
      </c>
    </row>
    <row r="348" ht="15.75" customHeight="1">
      <c r="A348" s="17" t="s">
        <v>1277</v>
      </c>
      <c r="B348" s="15" t="s">
        <v>36</v>
      </c>
      <c r="C348" s="12" t="s">
        <v>45</v>
      </c>
      <c r="D348" s="12" t="s">
        <v>45</v>
      </c>
      <c r="E348" s="12" t="s">
        <v>45</v>
      </c>
      <c r="F348" s="17">
        <v>18.0</v>
      </c>
      <c r="G348" s="8" t="s">
        <v>956</v>
      </c>
      <c r="H348" s="8">
        <v>7140969.0</v>
      </c>
    </row>
    <row r="349" ht="15.75" customHeight="1">
      <c r="A349" s="17" t="s">
        <v>1281</v>
      </c>
      <c r="B349" s="15" t="s">
        <v>36</v>
      </c>
      <c r="C349" s="12" t="s">
        <v>45</v>
      </c>
      <c r="D349" s="12" t="s">
        <v>45</v>
      </c>
      <c r="E349" s="12" t="s">
        <v>45</v>
      </c>
      <c r="F349" s="32">
        <v>3918.0</v>
      </c>
      <c r="G349" s="20">
        <v>44475.0</v>
      </c>
      <c r="H349" s="8" t="s">
        <v>1285</v>
      </c>
    </row>
    <row r="350" ht="15.75" customHeight="1">
      <c r="A350" s="17" t="s">
        <v>999</v>
      </c>
      <c r="B350" s="15" t="s">
        <v>36</v>
      </c>
      <c r="C350" s="12" t="s">
        <v>45</v>
      </c>
      <c r="D350" s="12" t="s">
        <v>45</v>
      </c>
      <c r="E350" s="12" t="s">
        <v>45</v>
      </c>
      <c r="F350" s="17">
        <v>381.0</v>
      </c>
      <c r="G350" s="39">
        <v>44534.0</v>
      </c>
      <c r="H350" s="8">
        <v>2.0160413E7</v>
      </c>
    </row>
    <row r="351" ht="15.75" customHeight="1">
      <c r="A351" s="17" t="s">
        <v>1292</v>
      </c>
      <c r="B351" s="15" t="s">
        <v>36</v>
      </c>
      <c r="C351" s="12" t="s">
        <v>45</v>
      </c>
      <c r="D351" s="12" t="s">
        <v>45</v>
      </c>
      <c r="E351" s="12" t="s">
        <v>45</v>
      </c>
      <c r="F351" s="17">
        <v>53.0</v>
      </c>
      <c r="G351" s="8" t="s">
        <v>1296</v>
      </c>
      <c r="H351" s="8">
        <v>190082.0</v>
      </c>
    </row>
    <row r="352" ht="15.75" customHeight="1">
      <c r="A352" s="17" t="s">
        <v>1298</v>
      </c>
      <c r="B352" s="15" t="s">
        <v>36</v>
      </c>
      <c r="C352" s="12" t="s">
        <v>45</v>
      </c>
      <c r="D352" s="12" t="s">
        <v>45</v>
      </c>
      <c r="E352" s="12" t="s">
        <v>45</v>
      </c>
      <c r="F352" s="17">
        <v>4.0</v>
      </c>
      <c r="G352" s="8" t="s">
        <v>50</v>
      </c>
      <c r="H352" s="8" t="s">
        <v>50</v>
      </c>
    </row>
    <row r="353" ht="15.75" customHeight="1">
      <c r="A353" s="17" t="s">
        <v>1303</v>
      </c>
      <c r="B353" s="15" t="s">
        <v>36</v>
      </c>
      <c r="C353" s="12" t="s">
        <v>45</v>
      </c>
      <c r="D353" s="12" t="s">
        <v>45</v>
      </c>
      <c r="E353" s="12" t="s">
        <v>45</v>
      </c>
      <c r="F353" s="17">
        <v>594.0</v>
      </c>
      <c r="G353" s="8" t="s">
        <v>826</v>
      </c>
      <c r="H353" s="8" t="s">
        <v>1307</v>
      </c>
    </row>
    <row r="354" ht="15.75" customHeight="1">
      <c r="A354" s="17" t="s">
        <v>1308</v>
      </c>
      <c r="B354" s="15" t="s">
        <v>36</v>
      </c>
      <c r="C354" s="12" t="s">
        <v>45</v>
      </c>
      <c r="D354" s="12" t="s">
        <v>45</v>
      </c>
      <c r="E354" s="12" t="s">
        <v>45</v>
      </c>
      <c r="F354" s="17">
        <v>26.0</v>
      </c>
      <c r="G354" s="8" t="s">
        <v>59</v>
      </c>
      <c r="H354" s="8">
        <v>191343.0</v>
      </c>
    </row>
    <row r="355" ht="15.75" customHeight="1">
      <c r="A355" s="17" t="s">
        <v>1313</v>
      </c>
      <c r="B355" s="15" t="s">
        <v>36</v>
      </c>
      <c r="C355" s="12" t="s">
        <v>45</v>
      </c>
      <c r="D355" s="12" t="s">
        <v>45</v>
      </c>
      <c r="E355" s="12" t="s">
        <v>45</v>
      </c>
      <c r="F355" s="17">
        <v>6.0</v>
      </c>
      <c r="G355" s="8" t="s">
        <v>103</v>
      </c>
      <c r="H355" s="8" t="s">
        <v>50</v>
      </c>
    </row>
    <row r="356" ht="15.75" customHeight="1">
      <c r="A356" s="17" t="s">
        <v>1008</v>
      </c>
      <c r="B356" s="15" t="s">
        <v>36</v>
      </c>
      <c r="C356" s="12" t="s">
        <v>45</v>
      </c>
      <c r="D356" s="12" t="s">
        <v>45</v>
      </c>
      <c r="E356" s="12" t="s">
        <v>45</v>
      </c>
      <c r="F356" s="17">
        <v>109.0</v>
      </c>
      <c r="G356" s="8" t="s">
        <v>1323</v>
      </c>
      <c r="H356" s="8">
        <v>2.0180328E7</v>
      </c>
    </row>
    <row r="357" ht="15.75" customHeight="1">
      <c r="A357" s="17" t="s">
        <v>1325</v>
      </c>
      <c r="B357" s="15" t="s">
        <v>36</v>
      </c>
      <c r="C357" s="12" t="s">
        <v>45</v>
      </c>
      <c r="D357" s="12" t="s">
        <v>45</v>
      </c>
      <c r="E357" s="12" t="s">
        <v>45</v>
      </c>
      <c r="F357" s="17">
        <v>1.0</v>
      </c>
      <c r="G357" s="8" t="s">
        <v>50</v>
      </c>
      <c r="H357" s="8" t="s">
        <v>50</v>
      </c>
    </row>
    <row r="358" ht="15.75" customHeight="1">
      <c r="A358" s="17" t="s">
        <v>1329</v>
      </c>
      <c r="B358" s="15" t="s">
        <v>36</v>
      </c>
      <c r="C358" s="12" t="s">
        <v>45</v>
      </c>
      <c r="D358" s="12" t="s">
        <v>45</v>
      </c>
      <c r="E358" s="12" t="s">
        <v>45</v>
      </c>
      <c r="F358" s="17">
        <v>1.0</v>
      </c>
      <c r="G358" s="8" t="s">
        <v>50</v>
      </c>
      <c r="H358" s="8" t="s">
        <v>50</v>
      </c>
    </row>
    <row r="359" ht="15.75" customHeight="1">
      <c r="A359" s="17" t="s">
        <v>1333</v>
      </c>
      <c r="B359" s="15" t="s">
        <v>36</v>
      </c>
      <c r="C359" s="12" t="s">
        <v>45</v>
      </c>
      <c r="D359" s="12" t="s">
        <v>45</v>
      </c>
      <c r="E359" s="12" t="s">
        <v>45</v>
      </c>
      <c r="F359" s="17">
        <v>18.0</v>
      </c>
      <c r="G359" s="8" t="s">
        <v>50</v>
      </c>
      <c r="H359" s="8" t="s">
        <v>50</v>
      </c>
    </row>
    <row r="360" ht="15.75" customHeight="1">
      <c r="A360" s="17" t="s">
        <v>1342</v>
      </c>
      <c r="B360" s="15" t="s">
        <v>36</v>
      </c>
      <c r="C360" s="12" t="s">
        <v>45</v>
      </c>
      <c r="D360" s="12" t="s">
        <v>45</v>
      </c>
      <c r="E360" s="12" t="s">
        <v>45</v>
      </c>
      <c r="F360" s="17">
        <v>7.0</v>
      </c>
      <c r="G360" s="8" t="s">
        <v>50</v>
      </c>
      <c r="H360" s="8" t="s">
        <v>50</v>
      </c>
    </row>
    <row r="361" ht="15.75" customHeight="1">
      <c r="A361" s="17" t="s">
        <v>1347</v>
      </c>
      <c r="B361" s="15" t="s">
        <v>36</v>
      </c>
      <c r="C361" s="12" t="s">
        <v>45</v>
      </c>
      <c r="D361" s="12" t="s">
        <v>45</v>
      </c>
      <c r="E361" s="12" t="s">
        <v>45</v>
      </c>
      <c r="F361" s="17">
        <v>275.0</v>
      </c>
      <c r="G361" s="8" t="s">
        <v>1351</v>
      </c>
      <c r="H361" s="8" t="s">
        <v>1354</v>
      </c>
    </row>
    <row r="362" ht="15.75" customHeight="1">
      <c r="A362" s="17" t="s">
        <v>1356</v>
      </c>
      <c r="B362" s="15" t="s">
        <v>36</v>
      </c>
      <c r="C362" s="12" t="s">
        <v>45</v>
      </c>
      <c r="D362" s="12" t="s">
        <v>45</v>
      </c>
      <c r="E362" s="12" t="s">
        <v>45</v>
      </c>
      <c r="F362" s="17">
        <v>253.0</v>
      </c>
      <c r="G362" s="8" t="s">
        <v>1360</v>
      </c>
      <c r="H362" s="8" t="s">
        <v>1361</v>
      </c>
    </row>
    <row r="363" ht="15.75" customHeight="1">
      <c r="A363" s="17" t="s">
        <v>1363</v>
      </c>
      <c r="B363" s="15" t="s">
        <v>36</v>
      </c>
      <c r="C363" s="12" t="s">
        <v>45</v>
      </c>
      <c r="D363" s="12" t="s">
        <v>45</v>
      </c>
      <c r="E363" s="12" t="s">
        <v>45</v>
      </c>
      <c r="F363" s="17">
        <v>375.0</v>
      </c>
      <c r="G363" s="8" t="s">
        <v>1360</v>
      </c>
      <c r="H363" s="8" t="s">
        <v>1368</v>
      </c>
    </row>
    <row r="364" ht="15.75" customHeight="1">
      <c r="A364" s="17" t="s">
        <v>1370</v>
      </c>
      <c r="B364" s="15" t="s">
        <v>36</v>
      </c>
      <c r="C364" s="12" t="s">
        <v>45</v>
      </c>
      <c r="D364" s="12" t="s">
        <v>45</v>
      </c>
      <c r="E364" s="12" t="s">
        <v>45</v>
      </c>
      <c r="F364" s="17">
        <v>2.0</v>
      </c>
      <c r="G364" s="8" t="s">
        <v>50</v>
      </c>
      <c r="H364" s="8" t="s">
        <v>50</v>
      </c>
    </row>
    <row r="365" ht="15.75" customHeight="1">
      <c r="A365" s="17" t="s">
        <v>1374</v>
      </c>
      <c r="B365" s="15" t="s">
        <v>36</v>
      </c>
      <c r="C365" s="12" t="s">
        <v>45</v>
      </c>
      <c r="D365" s="12" t="s">
        <v>45</v>
      </c>
      <c r="E365" s="12" t="s">
        <v>45</v>
      </c>
      <c r="F365" s="17">
        <v>1.0</v>
      </c>
      <c r="G365" s="8" t="s">
        <v>50</v>
      </c>
      <c r="H365" s="8" t="s">
        <v>50</v>
      </c>
    </row>
    <row r="366" ht="15.75" customHeight="1">
      <c r="A366" s="17" t="s">
        <v>1380</v>
      </c>
      <c r="B366" s="15" t="s">
        <v>36</v>
      </c>
      <c r="C366" s="12" t="s">
        <v>45</v>
      </c>
      <c r="D366" s="12" t="s">
        <v>45</v>
      </c>
      <c r="E366" s="12" t="s">
        <v>45</v>
      </c>
      <c r="F366" s="17">
        <v>1.0</v>
      </c>
      <c r="G366" s="8" t="s">
        <v>50</v>
      </c>
      <c r="H366" s="8" t="s">
        <v>50</v>
      </c>
    </row>
    <row r="367" ht="15.75" customHeight="1">
      <c r="A367" s="17" t="s">
        <v>1385</v>
      </c>
      <c r="B367" s="15" t="s">
        <v>36</v>
      </c>
      <c r="C367" s="12" t="s">
        <v>45</v>
      </c>
      <c r="D367" s="12" t="s">
        <v>45</v>
      </c>
      <c r="E367" s="12" t="s">
        <v>45</v>
      </c>
      <c r="F367" s="17">
        <v>1.0</v>
      </c>
      <c r="G367" s="8" t="s">
        <v>50</v>
      </c>
      <c r="H367" s="8" t="s">
        <v>50</v>
      </c>
    </row>
    <row r="368" ht="15.75" customHeight="1">
      <c r="A368" s="17" t="s">
        <v>1391</v>
      </c>
      <c r="B368" s="15" t="s">
        <v>36</v>
      </c>
      <c r="C368" s="12" t="s">
        <v>45</v>
      </c>
      <c r="D368" s="12" t="s">
        <v>45</v>
      </c>
      <c r="E368" s="12" t="s">
        <v>45</v>
      </c>
      <c r="F368" s="17">
        <v>1.0</v>
      </c>
      <c r="G368" s="8" t="s">
        <v>50</v>
      </c>
      <c r="H368" s="8" t="s">
        <v>50</v>
      </c>
    </row>
    <row r="369" ht="15.75" customHeight="1">
      <c r="A369" s="17" t="s">
        <v>1396</v>
      </c>
      <c r="B369" s="15" t="s">
        <v>36</v>
      </c>
      <c r="C369" s="12" t="s">
        <v>45</v>
      </c>
      <c r="D369" s="12" t="s">
        <v>45</v>
      </c>
      <c r="E369" s="12" t="s">
        <v>45</v>
      </c>
      <c r="F369" s="17">
        <v>2.0</v>
      </c>
      <c r="G369" s="8" t="s">
        <v>50</v>
      </c>
      <c r="H369" s="8" t="s">
        <v>50</v>
      </c>
    </row>
    <row r="370" ht="15.75" customHeight="1">
      <c r="A370" s="17" t="s">
        <v>569</v>
      </c>
      <c r="B370" s="15" t="s">
        <v>36</v>
      </c>
      <c r="C370" s="12" t="s">
        <v>45</v>
      </c>
      <c r="D370" s="12" t="s">
        <v>45</v>
      </c>
      <c r="E370" s="12" t="s">
        <v>45</v>
      </c>
      <c r="F370" s="17">
        <v>5.0</v>
      </c>
      <c r="G370" s="8" t="s">
        <v>50</v>
      </c>
      <c r="H370" s="8" t="s">
        <v>50</v>
      </c>
    </row>
    <row r="371" ht="15.75" customHeight="1">
      <c r="A371" s="17" t="s">
        <v>1412</v>
      </c>
      <c r="B371" s="15" t="s">
        <v>36</v>
      </c>
      <c r="C371" s="12" t="s">
        <v>45</v>
      </c>
      <c r="D371" s="12" t="s">
        <v>45</v>
      </c>
      <c r="E371" s="12" t="s">
        <v>45</v>
      </c>
      <c r="F371" s="17">
        <v>11.0</v>
      </c>
      <c r="G371" s="8" t="s">
        <v>50</v>
      </c>
      <c r="H371" s="8" t="s">
        <v>50</v>
      </c>
    </row>
    <row r="372" ht="15.75" customHeight="1">
      <c r="A372" s="17" t="s">
        <v>1418</v>
      </c>
      <c r="B372" s="15" t="s">
        <v>36</v>
      </c>
      <c r="C372" s="12" t="s">
        <v>45</v>
      </c>
      <c r="D372" s="12" t="s">
        <v>45</v>
      </c>
      <c r="E372" s="12" t="s">
        <v>45</v>
      </c>
      <c r="F372" s="17">
        <v>61.0</v>
      </c>
      <c r="G372" s="8" t="s">
        <v>726</v>
      </c>
      <c r="H372" s="8">
        <v>191551.0</v>
      </c>
    </row>
    <row r="373" ht="15.75" customHeight="1">
      <c r="A373" s="17" t="s">
        <v>1423</v>
      </c>
      <c r="B373" s="15" t="s">
        <v>36</v>
      </c>
      <c r="C373" s="12" t="s">
        <v>45</v>
      </c>
      <c r="D373" s="12" t="s">
        <v>45</v>
      </c>
      <c r="E373" s="12" t="s">
        <v>45</v>
      </c>
      <c r="F373" s="17">
        <v>52.0</v>
      </c>
      <c r="G373" s="8" t="s">
        <v>59</v>
      </c>
      <c r="H373" s="8">
        <v>191751.0</v>
      </c>
    </row>
    <row r="374" ht="15.75" customHeight="1">
      <c r="A374" s="17" t="s">
        <v>1428</v>
      </c>
      <c r="B374" s="15" t="s">
        <v>36</v>
      </c>
      <c r="C374" s="12" t="s">
        <v>45</v>
      </c>
      <c r="D374" s="12" t="s">
        <v>45</v>
      </c>
      <c r="E374" s="12" t="s">
        <v>45</v>
      </c>
      <c r="F374" s="17">
        <v>8.0</v>
      </c>
      <c r="G374" s="8" t="s">
        <v>50</v>
      </c>
      <c r="H374" s="8" t="s">
        <v>50</v>
      </c>
    </row>
    <row r="375" ht="15.75" customHeight="1">
      <c r="A375" s="17" t="s">
        <v>1434</v>
      </c>
      <c r="B375" s="15" t="s">
        <v>36</v>
      </c>
      <c r="C375" s="12" t="s">
        <v>45</v>
      </c>
      <c r="D375" s="12" t="s">
        <v>45</v>
      </c>
      <c r="E375" s="12" t="s">
        <v>45</v>
      </c>
      <c r="F375" s="17">
        <v>5.0</v>
      </c>
      <c r="G375" s="8" t="s">
        <v>50</v>
      </c>
      <c r="H375" s="8" t="s">
        <v>50</v>
      </c>
    </row>
    <row r="376" ht="15.75" customHeight="1">
      <c r="A376" s="17" t="s">
        <v>1028</v>
      </c>
      <c r="B376" s="15" t="s">
        <v>36</v>
      </c>
      <c r="C376" s="12" t="s">
        <v>45</v>
      </c>
      <c r="D376" s="12" t="s">
        <v>45</v>
      </c>
      <c r="E376" s="12" t="s">
        <v>45</v>
      </c>
      <c r="F376" s="17">
        <v>50.0</v>
      </c>
      <c r="G376" s="8" t="s">
        <v>1048</v>
      </c>
      <c r="H376" s="8">
        <v>632498.0</v>
      </c>
    </row>
    <row r="377" ht="15.75" customHeight="1">
      <c r="A377" s="17" t="s">
        <v>1039</v>
      </c>
      <c r="B377" s="15" t="s">
        <v>36</v>
      </c>
      <c r="C377" s="12" t="s">
        <v>45</v>
      </c>
      <c r="D377" s="12" t="s">
        <v>45</v>
      </c>
      <c r="E377" s="12" t="s">
        <v>45</v>
      </c>
      <c r="F377" s="17">
        <v>103.0</v>
      </c>
      <c r="G377" s="8" t="s">
        <v>1444</v>
      </c>
      <c r="H377" s="8" t="s">
        <v>1446</v>
      </c>
    </row>
    <row r="378" ht="15.75" customHeight="1">
      <c r="A378" s="17" t="s">
        <v>1045</v>
      </c>
      <c r="B378" s="15" t="s">
        <v>36</v>
      </c>
      <c r="C378" s="12" t="s">
        <v>45</v>
      </c>
      <c r="D378" s="12" t="s">
        <v>45</v>
      </c>
      <c r="E378" s="12" t="s">
        <v>45</v>
      </c>
      <c r="F378" s="17">
        <v>35.0</v>
      </c>
      <c r="G378" s="8" t="s">
        <v>50</v>
      </c>
      <c r="H378" s="8">
        <v>642293.0</v>
      </c>
    </row>
    <row r="379" ht="15.75" customHeight="1">
      <c r="A379" s="17" t="s">
        <v>1047</v>
      </c>
      <c r="B379" s="15" t="s">
        <v>36</v>
      </c>
      <c r="C379" s="12" t="s">
        <v>45</v>
      </c>
      <c r="D379" s="12" t="s">
        <v>45</v>
      </c>
      <c r="E379" s="12" t="s">
        <v>45</v>
      </c>
      <c r="F379" s="17">
        <v>1.0</v>
      </c>
      <c r="G379" s="8" t="s">
        <v>59</v>
      </c>
      <c r="H379" s="8">
        <v>627617.0</v>
      </c>
    </row>
    <row r="380" ht="15.75" customHeight="1">
      <c r="A380" s="17" t="s">
        <v>1456</v>
      </c>
      <c r="B380" s="15" t="s">
        <v>36</v>
      </c>
      <c r="C380" s="12" t="s">
        <v>45</v>
      </c>
      <c r="D380" s="12" t="s">
        <v>45</v>
      </c>
      <c r="E380" s="12" t="s">
        <v>45</v>
      </c>
      <c r="F380" s="17">
        <v>708.0</v>
      </c>
      <c r="G380" s="8" t="s">
        <v>1457</v>
      </c>
      <c r="H380" s="8" t="s">
        <v>1458</v>
      </c>
    </row>
    <row r="381" ht="15.75" customHeight="1">
      <c r="A381" s="17" t="s">
        <v>1460</v>
      </c>
      <c r="B381" s="15" t="s">
        <v>36</v>
      </c>
      <c r="C381" s="12" t="s">
        <v>45</v>
      </c>
      <c r="D381" s="12" t="s">
        <v>45</v>
      </c>
      <c r="E381" s="12" t="s">
        <v>45</v>
      </c>
      <c r="F381" s="32">
        <v>2887.0</v>
      </c>
      <c r="G381" s="20">
        <v>44113.0</v>
      </c>
      <c r="H381" s="8" t="s">
        <v>1465</v>
      </c>
    </row>
    <row r="382" ht="15.75" customHeight="1">
      <c r="A382" s="17" t="s">
        <v>1467</v>
      </c>
      <c r="B382" s="15" t="s">
        <v>36</v>
      </c>
      <c r="C382" s="12" t="s">
        <v>45</v>
      </c>
      <c r="D382" s="12" t="s">
        <v>45</v>
      </c>
      <c r="E382" s="12" t="s">
        <v>45</v>
      </c>
      <c r="F382" s="17">
        <v>6.0</v>
      </c>
      <c r="G382" s="8" t="s">
        <v>50</v>
      </c>
      <c r="H382" s="8" t="s">
        <v>50</v>
      </c>
    </row>
    <row r="383" ht="15.75" customHeight="1">
      <c r="A383" s="17" t="s">
        <v>1473</v>
      </c>
      <c r="B383" s="15" t="s">
        <v>36</v>
      </c>
      <c r="C383" s="12" t="s">
        <v>45</v>
      </c>
      <c r="D383" s="12" t="s">
        <v>45</v>
      </c>
      <c r="E383" s="12" t="s">
        <v>45</v>
      </c>
      <c r="F383" s="17">
        <v>1.0</v>
      </c>
      <c r="G383" s="8" t="s">
        <v>50</v>
      </c>
      <c r="H383" s="8" t="s">
        <v>50</v>
      </c>
    </row>
    <row r="384" ht="15.75" customHeight="1">
      <c r="A384" s="17" t="s">
        <v>1480</v>
      </c>
      <c r="B384" s="15" t="s">
        <v>36</v>
      </c>
      <c r="C384" s="12" t="s">
        <v>45</v>
      </c>
      <c r="D384" s="12" t="s">
        <v>45</v>
      </c>
      <c r="E384" s="12" t="s">
        <v>45</v>
      </c>
      <c r="F384" s="17">
        <v>365.0</v>
      </c>
      <c r="G384" s="8" t="s">
        <v>826</v>
      </c>
      <c r="H384" s="8" t="s">
        <v>1487</v>
      </c>
    </row>
    <row r="385" ht="15.75" customHeight="1">
      <c r="A385" s="17" t="s">
        <v>396</v>
      </c>
      <c r="B385" s="15" t="s">
        <v>36</v>
      </c>
      <c r="C385" s="12" t="s">
        <v>45</v>
      </c>
      <c r="D385" s="12" t="s">
        <v>45</v>
      </c>
      <c r="E385" s="12" t="s">
        <v>45</v>
      </c>
      <c r="F385" s="17">
        <v>19.0</v>
      </c>
      <c r="G385" s="8" t="s">
        <v>1492</v>
      </c>
      <c r="H385" s="8" t="s">
        <v>1493</v>
      </c>
    </row>
    <row r="386" ht="15.75" customHeight="1">
      <c r="A386" s="17" t="s">
        <v>410</v>
      </c>
      <c r="B386" s="15" t="s">
        <v>36</v>
      </c>
      <c r="C386" s="12" t="s">
        <v>45</v>
      </c>
      <c r="D386" s="12" t="s">
        <v>45</v>
      </c>
      <c r="E386" s="12" t="s">
        <v>45</v>
      </c>
      <c r="F386" s="17">
        <v>66.0</v>
      </c>
      <c r="G386" s="39">
        <v>43931.0</v>
      </c>
      <c r="H386" s="8" t="s">
        <v>1498</v>
      </c>
    </row>
    <row r="387" ht="15.75" customHeight="1">
      <c r="A387" s="17" t="s">
        <v>421</v>
      </c>
      <c r="B387" s="15" t="s">
        <v>36</v>
      </c>
      <c r="C387" s="12" t="s">
        <v>45</v>
      </c>
      <c r="D387" s="12" t="s">
        <v>45</v>
      </c>
      <c r="E387" s="12" t="s">
        <v>45</v>
      </c>
      <c r="F387" s="32">
        <v>17.0</v>
      </c>
      <c r="G387" s="8" t="s">
        <v>1504</v>
      </c>
      <c r="H387" s="8">
        <v>556990.0</v>
      </c>
    </row>
    <row r="388" ht="15.75" customHeight="1">
      <c r="A388" s="17" t="s">
        <v>431</v>
      </c>
      <c r="B388" s="15" t="s">
        <v>36</v>
      </c>
      <c r="C388" s="12" t="s">
        <v>45</v>
      </c>
      <c r="D388" s="12" t="s">
        <v>45</v>
      </c>
      <c r="E388" s="12" t="s">
        <v>45</v>
      </c>
      <c r="F388" s="17">
        <v>36.0</v>
      </c>
      <c r="G388" s="8" t="s">
        <v>1511</v>
      </c>
      <c r="H388" s="8" t="s">
        <v>1512</v>
      </c>
    </row>
    <row r="389" ht="15.75" customHeight="1">
      <c r="A389" s="17" t="s">
        <v>1513</v>
      </c>
      <c r="B389" s="15" t="s">
        <v>36</v>
      </c>
      <c r="C389" s="12" t="s">
        <v>45</v>
      </c>
      <c r="D389" s="12" t="s">
        <v>45</v>
      </c>
      <c r="E389" s="12" t="s">
        <v>45</v>
      </c>
      <c r="F389" s="17">
        <v>50.0</v>
      </c>
      <c r="G389" s="8" t="s">
        <v>127</v>
      </c>
      <c r="H389" s="8">
        <v>192601.0</v>
      </c>
    </row>
    <row r="390" ht="15.75" customHeight="1">
      <c r="A390" s="17" t="s">
        <v>1520</v>
      </c>
      <c r="B390" s="15" t="s">
        <v>36</v>
      </c>
      <c r="C390" s="12" t="s">
        <v>45</v>
      </c>
      <c r="D390" s="12" t="s">
        <v>45</v>
      </c>
      <c r="E390" s="12" t="s">
        <v>45</v>
      </c>
      <c r="F390" s="17">
        <v>115.0</v>
      </c>
      <c r="G390" s="8" t="s">
        <v>127</v>
      </c>
      <c r="H390" s="8">
        <v>191551.0</v>
      </c>
    </row>
    <row r="391" ht="15.75" customHeight="1">
      <c r="A391" s="17" t="s">
        <v>1524</v>
      </c>
      <c r="B391" s="15" t="s">
        <v>36</v>
      </c>
      <c r="C391" s="12" t="s">
        <v>45</v>
      </c>
      <c r="D391" s="12" t="s">
        <v>45</v>
      </c>
      <c r="E391" s="12" t="s">
        <v>45</v>
      </c>
      <c r="F391" s="17">
        <v>86.0</v>
      </c>
      <c r="G391" s="8" t="s">
        <v>59</v>
      </c>
      <c r="H391" s="8" t="s">
        <v>1531</v>
      </c>
    </row>
    <row r="392" ht="15.75" customHeight="1">
      <c r="A392" s="17" t="s">
        <v>1533</v>
      </c>
      <c r="B392" s="15" t="s">
        <v>36</v>
      </c>
      <c r="C392" s="12" t="s">
        <v>45</v>
      </c>
      <c r="D392" s="12" t="s">
        <v>45</v>
      </c>
      <c r="E392" s="12" t="s">
        <v>45</v>
      </c>
      <c r="F392" s="17">
        <v>725.0</v>
      </c>
      <c r="G392" s="8" t="s">
        <v>1538</v>
      </c>
      <c r="H392" s="8" t="s">
        <v>1540</v>
      </c>
    </row>
    <row r="393" ht="15.75" customHeight="1">
      <c r="A393" s="17" t="s">
        <v>1542</v>
      </c>
      <c r="B393" s="15" t="s">
        <v>36</v>
      </c>
      <c r="C393" s="12" t="s">
        <v>45</v>
      </c>
      <c r="D393" s="12" t="s">
        <v>45</v>
      </c>
      <c r="E393" s="12" t="s">
        <v>45</v>
      </c>
      <c r="F393" s="17">
        <v>152.0</v>
      </c>
      <c r="G393" s="8" t="s">
        <v>1296</v>
      </c>
      <c r="H393" s="8">
        <v>9143649.0</v>
      </c>
    </row>
    <row r="394" ht="15.75" customHeight="1">
      <c r="A394" s="17" t="s">
        <v>1548</v>
      </c>
      <c r="B394" s="15" t="s">
        <v>36</v>
      </c>
      <c r="C394" s="12" t="s">
        <v>45</v>
      </c>
      <c r="D394" s="12" t="s">
        <v>45</v>
      </c>
      <c r="E394" s="12" t="s">
        <v>45</v>
      </c>
      <c r="F394" s="17">
        <v>135.0</v>
      </c>
      <c r="G394" s="8" t="s">
        <v>1553</v>
      </c>
      <c r="H394" s="8" t="s">
        <v>1555</v>
      </c>
    </row>
    <row r="395" ht="15.75" customHeight="1">
      <c r="A395" s="17" t="s">
        <v>1051</v>
      </c>
      <c r="B395" s="15" t="s">
        <v>36</v>
      </c>
      <c r="C395" s="12" t="s">
        <v>45</v>
      </c>
      <c r="D395" s="12" t="s">
        <v>45</v>
      </c>
      <c r="E395" s="12" t="s">
        <v>45</v>
      </c>
      <c r="F395" s="32">
        <v>13040.0</v>
      </c>
      <c r="G395" s="8" t="s">
        <v>50</v>
      </c>
      <c r="H395" s="8" t="s">
        <v>50</v>
      </c>
    </row>
    <row r="396" ht="15.75" customHeight="1">
      <c r="A396" s="17" t="s">
        <v>1060</v>
      </c>
      <c r="B396" s="15" t="s">
        <v>36</v>
      </c>
      <c r="C396" s="12" t="s">
        <v>45</v>
      </c>
      <c r="D396" s="12" t="s">
        <v>45</v>
      </c>
      <c r="E396" s="12" t="s">
        <v>45</v>
      </c>
      <c r="F396" s="17">
        <v>400.0</v>
      </c>
      <c r="G396" s="8" t="s">
        <v>50</v>
      </c>
      <c r="H396" s="8" t="s">
        <v>50</v>
      </c>
    </row>
    <row r="397" ht="15.75" customHeight="1">
      <c r="A397" s="17" t="s">
        <v>581</v>
      </c>
      <c r="B397" s="15" t="s">
        <v>36</v>
      </c>
      <c r="C397" s="12" t="s">
        <v>45</v>
      </c>
      <c r="D397" s="12" t="s">
        <v>45</v>
      </c>
      <c r="E397" s="12" t="s">
        <v>45</v>
      </c>
      <c r="F397" s="32">
        <v>10500.0</v>
      </c>
      <c r="G397" s="8" t="s">
        <v>50</v>
      </c>
      <c r="H397" s="8" t="s">
        <v>50</v>
      </c>
    </row>
    <row r="398" ht="15.75" customHeight="1">
      <c r="A398" s="17" t="s">
        <v>1566</v>
      </c>
      <c r="B398" s="15" t="s">
        <v>36</v>
      </c>
      <c r="C398" s="12" t="s">
        <v>45</v>
      </c>
      <c r="D398" s="12" t="s">
        <v>45</v>
      </c>
      <c r="E398" s="12" t="s">
        <v>45</v>
      </c>
      <c r="F398" s="17">
        <v>357.0</v>
      </c>
      <c r="G398" s="8" t="s">
        <v>516</v>
      </c>
      <c r="H398" s="8">
        <v>9036755.0</v>
      </c>
    </row>
    <row r="399" ht="15.75" customHeight="1">
      <c r="A399" s="17" t="s">
        <v>1572</v>
      </c>
      <c r="B399" s="15" t="s">
        <v>36</v>
      </c>
      <c r="C399" s="12" t="s">
        <v>45</v>
      </c>
      <c r="D399" s="12" t="s">
        <v>45</v>
      </c>
      <c r="E399" s="12" t="s">
        <v>45</v>
      </c>
      <c r="F399" s="17">
        <v>405.0</v>
      </c>
      <c r="G399" s="8" t="s">
        <v>607</v>
      </c>
      <c r="H399" s="8">
        <v>9095761.0</v>
      </c>
    </row>
    <row r="400" ht="15.75" customHeight="1">
      <c r="A400" s="17" t="s">
        <v>1577</v>
      </c>
      <c r="B400" s="15" t="s">
        <v>36</v>
      </c>
      <c r="C400" s="12" t="s">
        <v>45</v>
      </c>
      <c r="D400" s="12" t="s">
        <v>45</v>
      </c>
      <c r="E400" s="12" t="s">
        <v>45</v>
      </c>
      <c r="F400" s="17">
        <v>39.0</v>
      </c>
      <c r="G400" s="8" t="s">
        <v>162</v>
      </c>
      <c r="H400" s="8">
        <v>9200648.0</v>
      </c>
    </row>
    <row r="401" ht="15.75" customHeight="1">
      <c r="A401" s="17" t="s">
        <v>1583</v>
      </c>
      <c r="B401" s="15" t="s">
        <v>36</v>
      </c>
      <c r="C401" s="12" t="s">
        <v>45</v>
      </c>
      <c r="D401" s="12" t="s">
        <v>45</v>
      </c>
      <c r="E401" s="12" t="s">
        <v>45</v>
      </c>
      <c r="F401" s="17">
        <v>200.0</v>
      </c>
      <c r="G401" s="8" t="s">
        <v>1048</v>
      </c>
      <c r="H401" s="8">
        <v>9143846.0</v>
      </c>
    </row>
    <row r="402" ht="15.75" customHeight="1">
      <c r="A402" s="17" t="s">
        <v>1588</v>
      </c>
      <c r="B402" s="15" t="s">
        <v>36</v>
      </c>
      <c r="C402" s="12" t="s">
        <v>45</v>
      </c>
      <c r="D402" s="12" t="s">
        <v>45</v>
      </c>
      <c r="E402" s="12" t="s">
        <v>45</v>
      </c>
      <c r="F402" s="32">
        <v>102.0</v>
      </c>
      <c r="G402" s="8" t="s">
        <v>462</v>
      </c>
      <c r="H402" s="8">
        <v>9213281.0</v>
      </c>
    </row>
    <row r="403" ht="15.75" customHeight="1">
      <c r="A403" s="17" t="s">
        <v>1595</v>
      </c>
      <c r="B403" s="15" t="s">
        <v>36</v>
      </c>
      <c r="C403" s="12" t="s">
        <v>45</v>
      </c>
      <c r="D403" s="12" t="s">
        <v>45</v>
      </c>
      <c r="E403" s="12" t="s">
        <v>45</v>
      </c>
      <c r="F403" s="17">
        <v>94.0</v>
      </c>
      <c r="G403" s="8" t="s">
        <v>462</v>
      </c>
      <c r="H403" s="8">
        <v>191751.0</v>
      </c>
    </row>
    <row r="404" ht="15.75" customHeight="1">
      <c r="A404" s="17" t="s">
        <v>1127</v>
      </c>
      <c r="B404" s="15" t="s">
        <v>36</v>
      </c>
      <c r="C404" s="12" t="s">
        <v>45</v>
      </c>
      <c r="D404" s="12" t="s">
        <v>45</v>
      </c>
      <c r="E404" s="12" t="s">
        <v>45</v>
      </c>
      <c r="F404" s="32">
        <v>10.0</v>
      </c>
      <c r="G404" s="8" t="s">
        <v>50</v>
      </c>
      <c r="H404" s="8" t="s">
        <v>1602</v>
      </c>
    </row>
    <row r="405" ht="15.75" customHeight="1">
      <c r="A405" s="17" t="s">
        <v>1605</v>
      </c>
      <c r="B405" s="15" t="s">
        <v>36</v>
      </c>
      <c r="C405" s="12" t="s">
        <v>45</v>
      </c>
      <c r="D405" s="12" t="s">
        <v>45</v>
      </c>
      <c r="E405" s="12" t="s">
        <v>45</v>
      </c>
      <c r="F405" s="17">
        <v>1.0</v>
      </c>
      <c r="G405" s="8" t="s">
        <v>50</v>
      </c>
      <c r="H405" s="8" t="s">
        <v>50</v>
      </c>
    </row>
    <row r="406" ht="15.75" customHeight="1">
      <c r="A406" s="17" t="s">
        <v>1610</v>
      </c>
      <c r="B406" s="15" t="s">
        <v>36</v>
      </c>
      <c r="C406" s="12" t="s">
        <v>45</v>
      </c>
      <c r="D406" s="12" t="s">
        <v>45</v>
      </c>
      <c r="E406" s="12" t="s">
        <v>45</v>
      </c>
      <c r="F406" s="17">
        <v>2.0</v>
      </c>
      <c r="G406" s="8" t="s">
        <v>50</v>
      </c>
      <c r="H406" s="8" t="s">
        <v>50</v>
      </c>
    </row>
    <row r="407" ht="15.75" customHeight="1">
      <c r="A407" s="17" t="s">
        <v>1617</v>
      </c>
      <c r="B407" s="15" t="s">
        <v>36</v>
      </c>
      <c r="C407" s="12" t="s">
        <v>45</v>
      </c>
      <c r="D407" s="12" t="s">
        <v>45</v>
      </c>
      <c r="E407" s="12" t="s">
        <v>45</v>
      </c>
      <c r="F407" s="17">
        <v>2.0</v>
      </c>
      <c r="G407" s="8" t="s">
        <v>50</v>
      </c>
      <c r="H407" s="8" t="s">
        <v>50</v>
      </c>
    </row>
    <row r="408" ht="15.75" customHeight="1">
      <c r="A408" s="17" t="s">
        <v>1621</v>
      </c>
      <c r="B408" s="15" t="s">
        <v>36</v>
      </c>
      <c r="C408" s="12" t="s">
        <v>45</v>
      </c>
      <c r="D408" s="12" t="s">
        <v>45</v>
      </c>
      <c r="E408" s="12" t="s">
        <v>45</v>
      </c>
      <c r="F408" s="17">
        <v>2.0</v>
      </c>
      <c r="G408" s="8" t="s">
        <v>50</v>
      </c>
      <c r="H408" s="8" t="s">
        <v>50</v>
      </c>
    </row>
    <row r="409" ht="15.75" customHeight="1">
      <c r="A409" s="17" t="s">
        <v>1628</v>
      </c>
      <c r="B409" s="15" t="s">
        <v>36</v>
      </c>
      <c r="C409" s="12" t="s">
        <v>45</v>
      </c>
      <c r="D409" s="12" t="s">
        <v>45</v>
      </c>
      <c r="E409" s="12" t="s">
        <v>45</v>
      </c>
      <c r="F409" s="17">
        <v>70.0</v>
      </c>
      <c r="G409" s="8" t="s">
        <v>162</v>
      </c>
      <c r="H409" s="8">
        <v>7140517.0</v>
      </c>
    </row>
    <row r="410" ht="15.75" customHeight="1">
      <c r="A410" s="17" t="s">
        <v>1633</v>
      </c>
      <c r="B410" s="15" t="s">
        <v>36</v>
      </c>
      <c r="C410" s="12" t="s">
        <v>45</v>
      </c>
      <c r="D410" s="12" t="s">
        <v>45</v>
      </c>
      <c r="E410" s="12" t="s">
        <v>45</v>
      </c>
      <c r="F410" s="17">
        <v>4.0</v>
      </c>
      <c r="G410" s="8" t="s">
        <v>50</v>
      </c>
      <c r="H410" s="8" t="s">
        <v>50</v>
      </c>
    </row>
    <row r="411" ht="15.75" customHeight="1">
      <c r="A411" s="17" t="s">
        <v>1638</v>
      </c>
      <c r="B411" s="15" t="s">
        <v>36</v>
      </c>
      <c r="C411" s="12" t="s">
        <v>45</v>
      </c>
      <c r="D411" s="12" t="s">
        <v>45</v>
      </c>
      <c r="E411" s="12" t="s">
        <v>45</v>
      </c>
      <c r="F411" s="17">
        <v>10.0</v>
      </c>
      <c r="G411" s="8" t="s">
        <v>50</v>
      </c>
      <c r="H411" s="8" t="s">
        <v>50</v>
      </c>
    </row>
    <row r="412" ht="15.75" customHeight="1">
      <c r="A412" s="17" t="s">
        <v>1132</v>
      </c>
      <c r="B412" s="15" t="s">
        <v>36</v>
      </c>
      <c r="C412" s="12" t="s">
        <v>45</v>
      </c>
      <c r="D412" s="12" t="s">
        <v>45</v>
      </c>
      <c r="E412" s="12" t="s">
        <v>45</v>
      </c>
      <c r="F412" s="17">
        <v>1.0</v>
      </c>
      <c r="G412" s="8" t="s">
        <v>50</v>
      </c>
      <c r="H412" s="8" t="s">
        <v>50</v>
      </c>
    </row>
    <row r="413" ht="15.75" customHeight="1">
      <c r="A413" s="17" t="s">
        <v>1649</v>
      </c>
      <c r="B413" s="15" t="s">
        <v>36</v>
      </c>
      <c r="C413" s="12" t="s">
        <v>45</v>
      </c>
      <c r="D413" s="12" t="s">
        <v>45</v>
      </c>
      <c r="E413" s="12" t="s">
        <v>45</v>
      </c>
      <c r="F413" s="17">
        <v>68.0</v>
      </c>
      <c r="G413" s="8" t="s">
        <v>1652</v>
      </c>
      <c r="H413" s="8" t="s">
        <v>50</v>
      </c>
    </row>
    <row r="414" ht="15.75" customHeight="1">
      <c r="A414" s="17" t="s">
        <v>1653</v>
      </c>
      <c r="B414" s="15" t="s">
        <v>36</v>
      </c>
      <c r="C414" s="12" t="s">
        <v>45</v>
      </c>
      <c r="D414" s="12" t="s">
        <v>45</v>
      </c>
      <c r="E414" s="12" t="s">
        <v>45</v>
      </c>
      <c r="F414" s="17">
        <v>6.0</v>
      </c>
      <c r="G414" s="8" t="s">
        <v>1657</v>
      </c>
      <c r="H414" s="8" t="s">
        <v>50</v>
      </c>
    </row>
    <row r="415" ht="15.75" customHeight="1">
      <c r="A415" s="17" t="s">
        <v>1658</v>
      </c>
      <c r="B415" s="15" t="s">
        <v>36</v>
      </c>
      <c r="C415" s="12" t="s">
        <v>45</v>
      </c>
      <c r="D415" s="12" t="s">
        <v>45</v>
      </c>
      <c r="E415" s="12" t="s">
        <v>45</v>
      </c>
      <c r="F415" s="17">
        <v>7.0</v>
      </c>
      <c r="G415" s="8" t="s">
        <v>1666</v>
      </c>
      <c r="H415" s="8" t="s">
        <v>50</v>
      </c>
    </row>
    <row r="416" ht="15.75" customHeight="1">
      <c r="A416" s="17" t="s">
        <v>1669</v>
      </c>
      <c r="B416" s="15" t="s">
        <v>36</v>
      </c>
      <c r="C416" s="12" t="s">
        <v>45</v>
      </c>
      <c r="D416" s="12" t="s">
        <v>45</v>
      </c>
      <c r="E416" s="12" t="s">
        <v>45</v>
      </c>
      <c r="F416" s="17">
        <v>15.0</v>
      </c>
      <c r="G416" s="39">
        <v>44686.0</v>
      </c>
      <c r="H416" s="8" t="s">
        <v>50</v>
      </c>
    </row>
    <row r="417" ht="15.75" customHeight="1">
      <c r="B417" s="15"/>
      <c r="C417" s="12"/>
      <c r="D417" s="12"/>
      <c r="E417" s="12"/>
    </row>
    <row r="418" ht="15.75" customHeight="1">
      <c r="B418" s="15"/>
      <c r="C418" s="12"/>
      <c r="D418" s="12"/>
      <c r="E418" s="12"/>
    </row>
    <row r="419" ht="15.75" customHeight="1">
      <c r="B419" s="15"/>
      <c r="C419" s="12"/>
      <c r="D419" s="12"/>
      <c r="E419" s="12"/>
    </row>
    <row r="420" ht="15.75" customHeight="1">
      <c r="B420" s="15"/>
      <c r="C420" s="12"/>
      <c r="D420" s="12"/>
      <c r="E420" s="12"/>
    </row>
    <row r="421" ht="15.75" customHeight="1">
      <c r="B421" s="15"/>
      <c r="C421" s="12"/>
      <c r="D421" s="12"/>
      <c r="E421" s="12"/>
    </row>
    <row r="422" ht="15.75" customHeight="1">
      <c r="B422" s="15"/>
      <c r="C422" s="12"/>
      <c r="D422" s="12"/>
      <c r="E422" s="12"/>
    </row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48.71"/>
    <col customWidth="1" min="2" max="2" width="24.14"/>
    <col customWidth="1" min="3" max="3" width="11.43"/>
    <col customWidth="1" min="4" max="4" width="21.57"/>
    <col customWidth="1" min="5" max="5" width="51.14"/>
    <col customWidth="1" min="6" max="10" width="21.57"/>
    <col customWidth="1" min="11" max="11" width="16.14"/>
    <col customWidth="1" min="12" max="12" width="19.71"/>
    <col customWidth="1" min="13" max="13" width="17.14"/>
    <col customWidth="1" min="14" max="14" width="10.0"/>
    <col customWidth="1" min="15" max="15" width="17.14"/>
    <col customWidth="1" min="16" max="16" width="35.29"/>
    <col customWidth="1" min="17" max="17" width="26.86"/>
    <col customWidth="1" min="18" max="18" width="18.14"/>
    <col customWidth="1" min="19" max="19" width="16.14"/>
    <col customWidth="1" min="20" max="20" width="18.14"/>
    <col customWidth="1" min="21" max="27" width="8.71"/>
    <col customWidth="1" min="28" max="33" width="9.14"/>
    <col customWidth="1" min="34" max="40" width="14.43"/>
  </cols>
  <sheetData>
    <row r="1" ht="79.5" customHeight="1">
      <c r="P1" s="17"/>
    </row>
    <row r="2" ht="24.0" customHeight="1">
      <c r="A2" s="23" t="s">
        <v>117</v>
      </c>
      <c r="B2" s="23" t="s">
        <v>122</v>
      </c>
      <c r="C2" s="23" t="s">
        <v>123</v>
      </c>
      <c r="D2" s="23" t="s">
        <v>124</v>
      </c>
      <c r="E2" s="25" t="s">
        <v>125</v>
      </c>
      <c r="F2" s="26"/>
      <c r="G2" s="26"/>
      <c r="H2" s="26"/>
      <c r="I2" s="26"/>
      <c r="J2" s="26"/>
      <c r="K2" s="28"/>
      <c r="L2" s="29" t="s">
        <v>131</v>
      </c>
      <c r="M2" s="29" t="s">
        <v>134</v>
      </c>
      <c r="N2" s="29" t="s">
        <v>135</v>
      </c>
      <c r="O2" s="29" t="s">
        <v>138</v>
      </c>
      <c r="P2" s="29" t="s">
        <v>139</v>
      </c>
      <c r="Q2" s="29" t="s">
        <v>141</v>
      </c>
      <c r="R2" s="29" t="s">
        <v>143</v>
      </c>
      <c r="S2" s="29" t="s">
        <v>144</v>
      </c>
      <c r="T2" s="29" t="s">
        <v>145</v>
      </c>
    </row>
    <row r="3">
      <c r="A3" s="31"/>
      <c r="B3" s="31"/>
      <c r="C3" s="31"/>
      <c r="D3" s="31"/>
      <c r="E3" s="33" t="s">
        <v>150</v>
      </c>
      <c r="F3" s="33" t="s">
        <v>153</v>
      </c>
      <c r="G3" s="33" t="s">
        <v>155</v>
      </c>
      <c r="H3" s="33" t="s">
        <v>156</v>
      </c>
      <c r="I3" s="33" t="s">
        <v>158</v>
      </c>
      <c r="J3" s="33" t="s">
        <v>160</v>
      </c>
      <c r="K3" s="33" t="s">
        <v>161</v>
      </c>
      <c r="L3" s="34"/>
      <c r="M3" s="34"/>
      <c r="N3" s="34"/>
      <c r="O3" s="34"/>
      <c r="P3" s="34"/>
      <c r="Q3" s="34"/>
      <c r="R3" s="34"/>
      <c r="S3" s="34"/>
      <c r="T3" s="34"/>
      <c r="U3" s="35"/>
      <c r="V3" s="35"/>
      <c r="W3" s="35"/>
      <c r="X3" s="35"/>
      <c r="Y3" s="35"/>
      <c r="Z3" s="35"/>
      <c r="AA3" s="35"/>
    </row>
    <row r="4">
      <c r="A4" s="6" t="s">
        <v>166</v>
      </c>
      <c r="B4" s="6" t="s">
        <v>124</v>
      </c>
      <c r="C4" s="13" t="s">
        <v>167</v>
      </c>
      <c r="D4" s="6"/>
      <c r="E4" s="13" t="s">
        <v>169</v>
      </c>
      <c r="F4" s="6"/>
      <c r="G4" s="13">
        <v>5.0</v>
      </c>
      <c r="H4" s="13" t="s">
        <v>170</v>
      </c>
      <c r="I4" s="13" t="s">
        <v>170</v>
      </c>
      <c r="J4" s="13" t="s">
        <v>170</v>
      </c>
      <c r="K4" s="13" t="s">
        <v>38</v>
      </c>
      <c r="L4" s="13" t="s">
        <v>172</v>
      </c>
      <c r="M4" s="6"/>
      <c r="N4" s="13">
        <v>7.7611453E7</v>
      </c>
      <c r="O4" s="6"/>
      <c r="P4" s="36"/>
      <c r="Q4" s="36"/>
      <c r="R4" s="14"/>
      <c r="S4" s="12" t="s">
        <v>176</v>
      </c>
      <c r="T4" s="12" t="s">
        <v>39</v>
      </c>
    </row>
    <row r="5">
      <c r="A5" s="17" t="s">
        <v>177</v>
      </c>
      <c r="B5" s="6" t="s">
        <v>124</v>
      </c>
      <c r="C5" s="13" t="s">
        <v>180</v>
      </c>
      <c r="D5" s="17"/>
      <c r="E5" s="17" t="s">
        <v>181</v>
      </c>
      <c r="F5" s="17"/>
      <c r="G5" s="17">
        <v>12.0</v>
      </c>
      <c r="H5" s="17" t="s">
        <v>38</v>
      </c>
      <c r="I5" s="13" t="s">
        <v>38</v>
      </c>
      <c r="J5" s="13" t="s">
        <v>38</v>
      </c>
      <c r="K5" s="13" t="s">
        <v>38</v>
      </c>
      <c r="L5" s="17" t="s">
        <v>183</v>
      </c>
      <c r="M5" s="17"/>
      <c r="N5" s="17">
        <v>2.24428E7</v>
      </c>
      <c r="O5" s="17"/>
      <c r="P5" s="17"/>
      <c r="Q5" s="17"/>
      <c r="R5" s="17"/>
      <c r="S5" s="12" t="s">
        <v>176</v>
      </c>
      <c r="T5" s="12" t="s">
        <v>39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>
      <c r="A6" s="17" t="s">
        <v>188</v>
      </c>
      <c r="B6" s="6" t="s">
        <v>124</v>
      </c>
      <c r="C6" s="13" t="s">
        <v>189</v>
      </c>
      <c r="D6" s="17"/>
      <c r="E6" s="17" t="s">
        <v>190</v>
      </c>
      <c r="F6" s="17"/>
      <c r="G6" s="17">
        <v>4.0</v>
      </c>
      <c r="H6" s="17" t="s">
        <v>191</v>
      </c>
      <c r="I6" s="13" t="s">
        <v>38</v>
      </c>
      <c r="J6" s="13" t="s">
        <v>38</v>
      </c>
      <c r="K6" s="13" t="s">
        <v>38</v>
      </c>
      <c r="L6" s="17" t="s">
        <v>193</v>
      </c>
      <c r="M6" s="17"/>
      <c r="N6" s="17">
        <v>2.3780732E7</v>
      </c>
      <c r="O6" s="17"/>
      <c r="P6" s="17"/>
      <c r="Q6" s="17"/>
      <c r="R6" s="17"/>
      <c r="S6" s="12" t="s">
        <v>176</v>
      </c>
      <c r="T6" s="12" t="s">
        <v>41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</row>
    <row r="7">
      <c r="A7" s="17" t="s">
        <v>198</v>
      </c>
      <c r="B7" s="6" t="s">
        <v>124</v>
      </c>
      <c r="C7" s="13" t="s">
        <v>199</v>
      </c>
      <c r="D7" s="17"/>
      <c r="E7" s="17" t="s">
        <v>200</v>
      </c>
      <c r="F7" s="17"/>
      <c r="G7" s="17">
        <v>1.0</v>
      </c>
      <c r="H7" s="17" t="s">
        <v>38</v>
      </c>
      <c r="I7" s="13" t="s">
        <v>38</v>
      </c>
      <c r="J7" s="13" t="s">
        <v>38</v>
      </c>
      <c r="K7" s="13" t="s">
        <v>38</v>
      </c>
      <c r="L7" s="17" t="s">
        <v>202</v>
      </c>
      <c r="M7" s="17"/>
      <c r="N7" s="17"/>
      <c r="O7" s="17"/>
      <c r="P7" s="17"/>
      <c r="Q7" s="17"/>
      <c r="R7" s="17"/>
      <c r="S7" s="12" t="s">
        <v>176</v>
      </c>
      <c r="T7" s="12" t="s">
        <v>41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>
      <c r="A8" s="17" t="s">
        <v>205</v>
      </c>
      <c r="B8" s="6" t="s">
        <v>124</v>
      </c>
      <c r="C8" s="13" t="s">
        <v>206</v>
      </c>
      <c r="E8" s="17" t="s">
        <v>207</v>
      </c>
      <c r="H8" s="17" t="s">
        <v>209</v>
      </c>
      <c r="I8" s="13" t="s">
        <v>38</v>
      </c>
      <c r="J8" s="13" t="s">
        <v>38</v>
      </c>
      <c r="K8" s="13" t="s">
        <v>38</v>
      </c>
      <c r="L8" s="13" t="s">
        <v>210</v>
      </c>
      <c r="N8" s="17">
        <v>6.6699885E7</v>
      </c>
      <c r="P8" s="17"/>
      <c r="S8" s="12" t="s">
        <v>176</v>
      </c>
      <c r="T8" s="12" t="s">
        <v>39</v>
      </c>
      <c r="X8" s="17"/>
      <c r="AB8" s="17"/>
      <c r="AF8" s="17"/>
      <c r="AJ8" s="17"/>
      <c r="AN8" s="17"/>
    </row>
    <row r="9">
      <c r="A9" s="17" t="s">
        <v>212</v>
      </c>
      <c r="B9" s="6" t="s">
        <v>124</v>
      </c>
      <c r="C9" s="13" t="s">
        <v>213</v>
      </c>
      <c r="D9" s="17"/>
      <c r="E9" s="17" t="s">
        <v>215</v>
      </c>
      <c r="F9" s="17"/>
      <c r="G9" s="17">
        <v>12.0</v>
      </c>
      <c r="H9" s="17" t="s">
        <v>38</v>
      </c>
      <c r="I9" s="13" t="s">
        <v>38</v>
      </c>
      <c r="J9" s="13" t="s">
        <v>38</v>
      </c>
      <c r="K9" s="13" t="s">
        <v>38</v>
      </c>
      <c r="L9" s="17" t="s">
        <v>219</v>
      </c>
      <c r="M9" s="17"/>
      <c r="N9" s="17">
        <v>2.4732888E7</v>
      </c>
      <c r="O9" s="17"/>
      <c r="P9" s="17"/>
      <c r="Q9" s="17"/>
      <c r="R9" s="17"/>
      <c r="S9" s="12" t="s">
        <v>176</v>
      </c>
      <c r="T9" s="12" t="s">
        <v>41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</row>
    <row r="10">
      <c r="A10" s="17" t="s">
        <v>222</v>
      </c>
      <c r="B10" s="6" t="s">
        <v>124</v>
      </c>
      <c r="C10" s="13" t="s">
        <v>224</v>
      </c>
      <c r="D10" s="17"/>
      <c r="E10" s="17" t="s">
        <v>225</v>
      </c>
      <c r="F10" s="17"/>
      <c r="G10" s="17">
        <v>12.0</v>
      </c>
      <c r="H10" s="17" t="s">
        <v>38</v>
      </c>
      <c r="I10" s="13" t="s">
        <v>38</v>
      </c>
      <c r="J10" s="13" t="s">
        <v>38</v>
      </c>
      <c r="K10" s="13" t="s">
        <v>38</v>
      </c>
      <c r="L10" s="17" t="s">
        <v>226</v>
      </c>
      <c r="M10" s="17"/>
      <c r="N10" s="17">
        <v>2.38204E7</v>
      </c>
      <c r="O10" s="17"/>
      <c r="P10" s="17"/>
      <c r="Q10" s="17"/>
      <c r="R10" s="17"/>
      <c r="S10" s="12" t="s">
        <v>176</v>
      </c>
      <c r="T10" s="12" t="s">
        <v>41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</row>
    <row r="11">
      <c r="A11" s="17" t="s">
        <v>231</v>
      </c>
      <c r="B11" s="6" t="s">
        <v>124</v>
      </c>
      <c r="C11" s="13" t="s">
        <v>232</v>
      </c>
      <c r="D11" s="17"/>
      <c r="E11" s="17" t="s">
        <v>234</v>
      </c>
      <c r="F11" s="17"/>
      <c r="G11" s="17">
        <v>5.0</v>
      </c>
      <c r="H11" s="17" t="s">
        <v>38</v>
      </c>
      <c r="I11" s="13" t="s">
        <v>38</v>
      </c>
      <c r="J11" s="13" t="s">
        <v>38</v>
      </c>
      <c r="K11" s="13" t="s">
        <v>38</v>
      </c>
      <c r="L11" s="17" t="s">
        <v>235</v>
      </c>
      <c r="M11" s="17"/>
      <c r="N11" s="17">
        <v>2.3367766E7</v>
      </c>
      <c r="O11" s="37"/>
      <c r="P11" s="17"/>
      <c r="Q11" s="38"/>
      <c r="S11" s="12" t="s">
        <v>176</v>
      </c>
      <c r="T11" s="12" t="s">
        <v>41</v>
      </c>
    </row>
    <row r="12">
      <c r="A12" s="17" t="s">
        <v>240</v>
      </c>
      <c r="B12" s="6" t="s">
        <v>124</v>
      </c>
      <c r="C12" s="13" t="s">
        <v>242</v>
      </c>
      <c r="D12" s="17"/>
      <c r="E12" s="17" t="s">
        <v>243</v>
      </c>
      <c r="F12" s="17"/>
      <c r="G12" s="17">
        <v>3.0</v>
      </c>
      <c r="H12" s="17" t="s">
        <v>191</v>
      </c>
      <c r="I12" s="13" t="s">
        <v>38</v>
      </c>
      <c r="J12" s="13" t="s">
        <v>38</v>
      </c>
      <c r="K12" s="13" t="s">
        <v>38</v>
      </c>
      <c r="L12" s="13" t="s">
        <v>245</v>
      </c>
      <c r="M12" s="17"/>
      <c r="N12" s="17">
        <v>2.4378203E7</v>
      </c>
      <c r="P12" s="17"/>
      <c r="S12" s="12" t="s">
        <v>176</v>
      </c>
      <c r="T12" s="12" t="s">
        <v>39</v>
      </c>
    </row>
    <row r="13">
      <c r="A13" s="17" t="s">
        <v>247</v>
      </c>
      <c r="B13" s="6" t="s">
        <v>124</v>
      </c>
      <c r="C13" s="13" t="s">
        <v>249</v>
      </c>
      <c r="D13" s="17"/>
      <c r="E13" s="17" t="s">
        <v>250</v>
      </c>
      <c r="F13" s="17"/>
      <c r="G13" s="17">
        <v>1.0</v>
      </c>
      <c r="H13" s="17" t="s">
        <v>38</v>
      </c>
      <c r="I13" s="13" t="s">
        <v>38</v>
      </c>
      <c r="J13" s="13" t="s">
        <v>38</v>
      </c>
      <c r="K13" s="13" t="s">
        <v>38</v>
      </c>
      <c r="L13" s="17" t="s">
        <v>252</v>
      </c>
      <c r="M13" s="17"/>
      <c r="N13" s="17">
        <v>2.2328861E7</v>
      </c>
      <c r="P13" s="40"/>
      <c r="S13" s="12" t="s">
        <v>176</v>
      </c>
      <c r="T13" s="12" t="s">
        <v>41</v>
      </c>
    </row>
    <row r="14">
      <c r="A14" s="17" t="s">
        <v>257</v>
      </c>
      <c r="B14" s="6" t="s">
        <v>124</v>
      </c>
      <c r="C14" s="13" t="s">
        <v>258</v>
      </c>
      <c r="D14" s="17"/>
      <c r="E14" s="17" t="s">
        <v>259</v>
      </c>
      <c r="F14" s="17"/>
      <c r="G14" s="17">
        <v>11.0</v>
      </c>
      <c r="H14" s="17" t="s">
        <v>38</v>
      </c>
      <c r="I14" s="13" t="s">
        <v>38</v>
      </c>
      <c r="J14" s="13" t="s">
        <v>38</v>
      </c>
      <c r="K14" s="13" t="s">
        <v>38</v>
      </c>
      <c r="L14" s="17" t="s">
        <v>261</v>
      </c>
      <c r="M14" s="17"/>
      <c r="N14" s="17">
        <v>2.4339049E7</v>
      </c>
      <c r="O14" s="17"/>
      <c r="P14" s="40"/>
      <c r="Q14" s="38"/>
      <c r="S14" s="12" t="s">
        <v>176</v>
      </c>
      <c r="T14" s="12" t="s">
        <v>41</v>
      </c>
    </row>
    <row r="15">
      <c r="A15" s="17" t="s">
        <v>264</v>
      </c>
      <c r="B15" s="6" t="s">
        <v>124</v>
      </c>
      <c r="C15" s="13" t="s">
        <v>265</v>
      </c>
      <c r="D15" s="17"/>
      <c r="E15" s="17" t="s">
        <v>266</v>
      </c>
      <c r="F15" s="17"/>
      <c r="G15" s="17">
        <v>1.0</v>
      </c>
      <c r="H15" s="17" t="s">
        <v>38</v>
      </c>
      <c r="I15" s="13" t="s">
        <v>38</v>
      </c>
      <c r="J15" s="13" t="s">
        <v>38</v>
      </c>
      <c r="K15" s="13" t="s">
        <v>38</v>
      </c>
      <c r="L15" s="17" t="s">
        <v>269</v>
      </c>
      <c r="M15" s="17"/>
      <c r="N15" s="17">
        <v>2.251727E7</v>
      </c>
      <c r="O15" s="17"/>
      <c r="P15" s="17"/>
      <c r="Q15" s="38"/>
      <c r="S15" s="12" t="s">
        <v>176</v>
      </c>
      <c r="T15" s="12" t="s">
        <v>41</v>
      </c>
    </row>
    <row r="16">
      <c r="A16" s="17" t="s">
        <v>270</v>
      </c>
      <c r="B16" s="6" t="s">
        <v>124</v>
      </c>
      <c r="C16" s="13" t="s">
        <v>272</v>
      </c>
      <c r="D16" s="17"/>
      <c r="E16" s="17" t="s">
        <v>273</v>
      </c>
      <c r="F16" s="17"/>
      <c r="G16" s="17">
        <v>10.0</v>
      </c>
      <c r="H16" s="17" t="s">
        <v>38</v>
      </c>
      <c r="I16" s="13" t="s">
        <v>38</v>
      </c>
      <c r="J16" s="13" t="s">
        <v>38</v>
      </c>
      <c r="K16" s="13" t="s">
        <v>38</v>
      </c>
      <c r="L16" s="13" t="s">
        <v>275</v>
      </c>
      <c r="M16" s="17"/>
      <c r="N16" s="17">
        <v>2.32751E7</v>
      </c>
      <c r="O16" s="17"/>
      <c r="P16" s="17"/>
      <c r="S16" s="12" t="s">
        <v>176</v>
      </c>
      <c r="T16" s="12" t="s">
        <v>39</v>
      </c>
    </row>
    <row r="17">
      <c r="A17" s="17" t="s">
        <v>277</v>
      </c>
      <c r="B17" s="6" t="s">
        <v>124</v>
      </c>
      <c r="C17" s="13" t="s">
        <v>279</v>
      </c>
      <c r="D17" s="17"/>
      <c r="E17" s="17" t="s">
        <v>280</v>
      </c>
      <c r="F17" s="17"/>
      <c r="G17" s="17">
        <v>4.0</v>
      </c>
      <c r="H17" s="17" t="s">
        <v>191</v>
      </c>
      <c r="I17" s="13" t="s">
        <v>38</v>
      </c>
      <c r="J17" s="13" t="s">
        <v>38</v>
      </c>
      <c r="K17" s="13" t="s">
        <v>38</v>
      </c>
      <c r="L17" s="17" t="s">
        <v>281</v>
      </c>
      <c r="M17" s="17"/>
      <c r="N17" s="17">
        <v>2.2462626E7</v>
      </c>
      <c r="O17" s="41"/>
      <c r="P17" s="40"/>
      <c r="S17" s="12" t="s">
        <v>176</v>
      </c>
      <c r="T17" s="12" t="s">
        <v>41</v>
      </c>
    </row>
    <row r="18">
      <c r="A18" s="17" t="s">
        <v>286</v>
      </c>
      <c r="B18" s="6" t="s">
        <v>124</v>
      </c>
      <c r="C18" s="13" t="s">
        <v>287</v>
      </c>
      <c r="D18" s="17"/>
      <c r="E18" s="17" t="s">
        <v>288</v>
      </c>
      <c r="F18" s="17"/>
      <c r="G18" s="17">
        <v>1.0</v>
      </c>
      <c r="H18" s="17" t="s">
        <v>38</v>
      </c>
      <c r="I18" s="13" t="s">
        <v>38</v>
      </c>
      <c r="J18" s="13" t="s">
        <v>38</v>
      </c>
      <c r="K18" s="13" t="s">
        <v>38</v>
      </c>
      <c r="L18" s="17" t="s">
        <v>290</v>
      </c>
      <c r="M18" s="17"/>
      <c r="N18" s="17">
        <v>2.3184E7</v>
      </c>
      <c r="O18" s="17"/>
      <c r="P18" s="17"/>
      <c r="S18" s="12" t="s">
        <v>176</v>
      </c>
      <c r="T18" s="12" t="s">
        <v>41</v>
      </c>
    </row>
    <row r="19">
      <c r="A19" s="17" t="s">
        <v>292</v>
      </c>
      <c r="B19" s="6" t="s">
        <v>124</v>
      </c>
      <c r="C19" s="13" t="s">
        <v>293</v>
      </c>
      <c r="D19" s="17"/>
      <c r="E19" s="17" t="s">
        <v>296</v>
      </c>
      <c r="F19" s="17"/>
      <c r="G19" s="17">
        <v>7.0</v>
      </c>
      <c r="H19" s="17" t="s">
        <v>38</v>
      </c>
      <c r="I19" s="13" t="s">
        <v>38</v>
      </c>
      <c r="J19" s="13" t="s">
        <v>38</v>
      </c>
      <c r="K19" s="13" t="s">
        <v>38</v>
      </c>
      <c r="L19" s="17" t="s">
        <v>298</v>
      </c>
      <c r="M19" s="17"/>
      <c r="N19" s="17">
        <v>2.3299555E7</v>
      </c>
      <c r="O19" s="17"/>
      <c r="P19" s="42"/>
      <c r="Q19" s="38"/>
      <c r="S19" s="12" t="s">
        <v>176</v>
      </c>
      <c r="T19" s="12" t="s">
        <v>41</v>
      </c>
    </row>
    <row r="20">
      <c r="A20" s="17" t="s">
        <v>302</v>
      </c>
      <c r="B20" s="6" t="s">
        <v>124</v>
      </c>
      <c r="C20" s="13" t="s">
        <v>303</v>
      </c>
      <c r="D20" s="17"/>
      <c r="E20" s="17" t="s">
        <v>304</v>
      </c>
      <c r="F20" s="17"/>
      <c r="G20" s="17">
        <v>10.0</v>
      </c>
      <c r="H20" s="17" t="s">
        <v>38</v>
      </c>
      <c r="I20" s="13" t="s">
        <v>38</v>
      </c>
      <c r="J20" s="13" t="s">
        <v>38</v>
      </c>
      <c r="K20" s="13" t="s">
        <v>38</v>
      </c>
      <c r="L20" s="13" t="s">
        <v>306</v>
      </c>
      <c r="N20" s="17">
        <v>2.3797888E7</v>
      </c>
      <c r="P20" s="17"/>
      <c r="Q20" s="38"/>
      <c r="S20" s="12" t="s">
        <v>176</v>
      </c>
      <c r="T20" s="12" t="s">
        <v>41</v>
      </c>
    </row>
    <row r="21" ht="15.75" customHeight="1">
      <c r="A21" s="17" t="s">
        <v>308</v>
      </c>
      <c r="B21" s="6" t="s">
        <v>124</v>
      </c>
      <c r="C21" s="13" t="s">
        <v>310</v>
      </c>
      <c r="D21" s="17"/>
      <c r="E21" s="17" t="s">
        <v>312</v>
      </c>
      <c r="F21" s="17"/>
      <c r="G21" s="17">
        <v>17.0</v>
      </c>
      <c r="H21" s="17" t="s">
        <v>38</v>
      </c>
      <c r="I21" s="13" t="s">
        <v>38</v>
      </c>
      <c r="J21" s="13" t="s">
        <v>38</v>
      </c>
      <c r="K21" s="13" t="s">
        <v>38</v>
      </c>
      <c r="L21" s="17" t="s">
        <v>313</v>
      </c>
      <c r="M21" s="17"/>
      <c r="N21" s="17">
        <v>2.2555985E7</v>
      </c>
      <c r="P21" s="44"/>
      <c r="S21" s="12" t="s">
        <v>176</v>
      </c>
      <c r="T21" s="12" t="s">
        <v>41</v>
      </c>
    </row>
    <row r="22" ht="15.75" customHeight="1">
      <c r="A22" s="17" t="s">
        <v>321</v>
      </c>
      <c r="B22" s="6" t="s">
        <v>124</v>
      </c>
      <c r="C22" s="13" t="s">
        <v>323</v>
      </c>
      <c r="D22" s="17"/>
      <c r="E22" s="17" t="s">
        <v>325</v>
      </c>
      <c r="F22" s="17"/>
      <c r="G22" s="17">
        <v>10.0</v>
      </c>
      <c r="H22" s="17" t="s">
        <v>38</v>
      </c>
      <c r="I22" s="13" t="s">
        <v>38</v>
      </c>
      <c r="J22" s="13" t="s">
        <v>38</v>
      </c>
      <c r="K22" s="13" t="s">
        <v>38</v>
      </c>
      <c r="L22" s="17" t="s">
        <v>327</v>
      </c>
      <c r="N22" s="17">
        <v>2.4231286E7</v>
      </c>
      <c r="P22" s="17"/>
      <c r="Q22" s="38"/>
      <c r="S22" s="12" t="s">
        <v>176</v>
      </c>
      <c r="T22" s="12" t="s">
        <v>41</v>
      </c>
    </row>
    <row r="23" ht="15.75" customHeight="1">
      <c r="A23" s="17" t="s">
        <v>329</v>
      </c>
      <c r="B23" s="6" t="s">
        <v>124</v>
      </c>
      <c r="C23" s="13" t="s">
        <v>330</v>
      </c>
      <c r="D23" s="17"/>
      <c r="E23" s="17" t="s">
        <v>331</v>
      </c>
      <c r="F23" s="17"/>
      <c r="G23" s="17">
        <v>11.0</v>
      </c>
      <c r="H23" s="17" t="s">
        <v>38</v>
      </c>
      <c r="I23" s="13" t="s">
        <v>38</v>
      </c>
      <c r="J23" s="13" t="s">
        <v>38</v>
      </c>
      <c r="K23" s="13" t="s">
        <v>38</v>
      </c>
      <c r="L23" s="17" t="s">
        <v>334</v>
      </c>
      <c r="N23" s="17">
        <v>2.3811111E7</v>
      </c>
      <c r="P23" s="17"/>
      <c r="Q23" s="17"/>
      <c r="S23" s="12" t="s">
        <v>176</v>
      </c>
      <c r="T23" s="12" t="s">
        <v>41</v>
      </c>
    </row>
    <row r="24" ht="15.75" customHeight="1">
      <c r="A24" s="17" t="s">
        <v>336</v>
      </c>
      <c r="B24" s="6" t="s">
        <v>124</v>
      </c>
      <c r="C24" s="13" t="s">
        <v>337</v>
      </c>
      <c r="D24" s="17"/>
      <c r="E24" s="17" t="s">
        <v>338</v>
      </c>
      <c r="F24" s="17"/>
      <c r="G24" s="17">
        <v>9.0</v>
      </c>
      <c r="H24" s="17" t="s">
        <v>38</v>
      </c>
      <c r="I24" s="13" t="s">
        <v>38</v>
      </c>
      <c r="J24" s="13" t="s">
        <v>38</v>
      </c>
      <c r="K24" s="13" t="s">
        <v>38</v>
      </c>
      <c r="L24" s="13" t="s">
        <v>341</v>
      </c>
      <c r="N24" s="17">
        <v>2.3316184E7</v>
      </c>
      <c r="P24" s="17"/>
      <c r="Q24" s="38"/>
      <c r="S24" s="12" t="s">
        <v>176</v>
      </c>
      <c r="T24" s="12" t="s">
        <v>41</v>
      </c>
    </row>
    <row r="25" ht="15.75" customHeight="1">
      <c r="A25" s="17" t="s">
        <v>343</v>
      </c>
      <c r="B25" s="6" t="s">
        <v>124</v>
      </c>
      <c r="C25" s="13" t="s">
        <v>344</v>
      </c>
      <c r="D25" s="17"/>
      <c r="E25" s="17" t="s">
        <v>346</v>
      </c>
      <c r="F25" s="17"/>
      <c r="G25" s="17">
        <v>15.0</v>
      </c>
      <c r="H25" s="17" t="s">
        <v>38</v>
      </c>
      <c r="I25" s="13" t="s">
        <v>38</v>
      </c>
      <c r="J25" s="13" t="s">
        <v>38</v>
      </c>
      <c r="K25" s="13" t="s">
        <v>38</v>
      </c>
      <c r="L25" s="13" t="s">
        <v>349</v>
      </c>
      <c r="M25" s="17"/>
      <c r="N25" s="17">
        <v>2.3857617E7</v>
      </c>
      <c r="P25" s="17"/>
      <c r="Q25" s="38"/>
      <c r="S25" s="12" t="s">
        <v>176</v>
      </c>
      <c r="T25" s="12" t="s">
        <v>41</v>
      </c>
    </row>
    <row r="26" ht="15.75" customHeight="1">
      <c r="A26" s="17" t="s">
        <v>350</v>
      </c>
      <c r="B26" s="6" t="s">
        <v>124</v>
      </c>
      <c r="C26" s="13" t="s">
        <v>351</v>
      </c>
      <c r="D26" s="17"/>
      <c r="E26" s="17" t="s">
        <v>352</v>
      </c>
      <c r="F26" s="17"/>
      <c r="G26" s="17">
        <v>4.0</v>
      </c>
      <c r="H26" s="17" t="s">
        <v>38</v>
      </c>
      <c r="I26" s="13" t="s">
        <v>38</v>
      </c>
      <c r="J26" s="13" t="s">
        <v>38</v>
      </c>
      <c r="K26" s="13" t="s">
        <v>38</v>
      </c>
      <c r="L26" s="17" t="s">
        <v>355</v>
      </c>
      <c r="M26" s="17"/>
      <c r="N26" s="17">
        <v>2.4381644E7</v>
      </c>
      <c r="O26" s="17"/>
      <c r="P26" s="17"/>
      <c r="Q26" s="38"/>
      <c r="S26" s="12" t="s">
        <v>176</v>
      </c>
      <c r="T26" s="12" t="s">
        <v>41</v>
      </c>
    </row>
    <row r="27" ht="15.75" customHeight="1">
      <c r="A27" s="17" t="s">
        <v>356</v>
      </c>
      <c r="B27" s="6" t="s">
        <v>124</v>
      </c>
      <c r="C27" s="13" t="s">
        <v>358</v>
      </c>
      <c r="D27" s="17"/>
      <c r="E27" s="17" t="s">
        <v>359</v>
      </c>
      <c r="F27" s="17"/>
      <c r="G27" s="17">
        <v>4.0</v>
      </c>
      <c r="H27" s="17" t="s">
        <v>38</v>
      </c>
      <c r="I27" s="13" t="s">
        <v>38</v>
      </c>
      <c r="J27" s="13" t="s">
        <v>38</v>
      </c>
      <c r="K27" s="13" t="s">
        <v>38</v>
      </c>
      <c r="L27" s="17" t="s">
        <v>361</v>
      </c>
      <c r="M27" s="17"/>
      <c r="N27" s="17">
        <v>2.4372562E7</v>
      </c>
      <c r="O27" s="17"/>
      <c r="P27" s="40"/>
      <c r="Q27" s="38"/>
      <c r="S27" s="12" t="s">
        <v>176</v>
      </c>
      <c r="T27" s="12" t="s">
        <v>41</v>
      </c>
    </row>
    <row r="28" ht="15.75" customHeight="1">
      <c r="A28" s="17" t="s">
        <v>364</v>
      </c>
      <c r="B28" s="6" t="s">
        <v>124</v>
      </c>
      <c r="C28" s="13" t="s">
        <v>365</v>
      </c>
      <c r="D28" s="17"/>
      <c r="E28" s="17" t="s">
        <v>367</v>
      </c>
      <c r="F28" s="17"/>
      <c r="G28" s="17">
        <v>10.0</v>
      </c>
      <c r="H28" s="17" t="s">
        <v>38</v>
      </c>
      <c r="I28" s="13" t="s">
        <v>38</v>
      </c>
      <c r="J28" s="13" t="s">
        <v>38</v>
      </c>
      <c r="K28" s="13" t="s">
        <v>38</v>
      </c>
      <c r="L28" s="17" t="s">
        <v>369</v>
      </c>
      <c r="M28" s="17"/>
      <c r="N28" s="17">
        <v>2.39058E7</v>
      </c>
      <c r="O28" s="17"/>
      <c r="P28" s="17"/>
      <c r="Q28" s="38"/>
      <c r="S28" s="12" t="s">
        <v>176</v>
      </c>
      <c r="T28" s="12" t="s">
        <v>41</v>
      </c>
    </row>
    <row r="29" ht="15.75" customHeight="1">
      <c r="A29" s="17" t="s">
        <v>372</v>
      </c>
      <c r="B29" s="6" t="s">
        <v>124</v>
      </c>
      <c r="C29" s="13" t="s">
        <v>373</v>
      </c>
      <c r="D29" s="17"/>
      <c r="E29" s="17" t="s">
        <v>374</v>
      </c>
      <c r="F29" s="17"/>
      <c r="G29" s="17">
        <v>12.0</v>
      </c>
      <c r="H29" s="17" t="s">
        <v>38</v>
      </c>
      <c r="I29" s="13" t="s">
        <v>38</v>
      </c>
      <c r="J29" s="13" t="s">
        <v>38</v>
      </c>
      <c r="K29" s="13" t="s">
        <v>38</v>
      </c>
      <c r="L29" s="13" t="s">
        <v>376</v>
      </c>
      <c r="M29" s="17"/>
      <c r="N29" s="17">
        <v>2.4765841E7</v>
      </c>
      <c r="O29" s="17"/>
      <c r="P29" s="17"/>
      <c r="S29" s="12" t="s">
        <v>176</v>
      </c>
      <c r="T29" s="12" t="s">
        <v>41</v>
      </c>
    </row>
    <row r="30" ht="15.75" customHeight="1">
      <c r="A30" s="17" t="s">
        <v>378</v>
      </c>
      <c r="B30" s="6" t="s">
        <v>124</v>
      </c>
      <c r="C30" s="13" t="s">
        <v>379</v>
      </c>
      <c r="D30" s="17"/>
      <c r="E30" s="17" t="s">
        <v>380</v>
      </c>
      <c r="F30" s="17"/>
      <c r="G30" s="17">
        <v>1.0</v>
      </c>
      <c r="H30" s="17" t="s">
        <v>38</v>
      </c>
      <c r="I30" s="13" t="s">
        <v>38</v>
      </c>
      <c r="J30" s="13" t="s">
        <v>38</v>
      </c>
      <c r="K30" s="13" t="s">
        <v>38</v>
      </c>
      <c r="L30" s="17" t="s">
        <v>382</v>
      </c>
      <c r="M30" s="17"/>
      <c r="N30" s="17">
        <v>2.4289898E7</v>
      </c>
      <c r="O30" s="37"/>
      <c r="P30" s="44"/>
      <c r="Q30" s="38"/>
      <c r="S30" s="12" t="s">
        <v>176</v>
      </c>
      <c r="T30" s="12" t="s">
        <v>41</v>
      </c>
    </row>
    <row r="31" ht="15.75" customHeight="1">
      <c r="A31" s="44" t="s">
        <v>384</v>
      </c>
      <c r="B31" s="6" t="s">
        <v>124</v>
      </c>
      <c r="C31" s="13" t="s">
        <v>385</v>
      </c>
      <c r="D31" s="17"/>
      <c r="E31" s="17" t="s">
        <v>387</v>
      </c>
      <c r="F31" s="17"/>
      <c r="G31" s="17">
        <v>5.0</v>
      </c>
      <c r="H31" s="17" t="s">
        <v>38</v>
      </c>
      <c r="I31" s="13" t="s">
        <v>38</v>
      </c>
      <c r="J31" s="13" t="s">
        <v>38</v>
      </c>
      <c r="K31" s="13" t="s">
        <v>38</v>
      </c>
      <c r="L31" s="17" t="s">
        <v>389</v>
      </c>
      <c r="M31" s="17"/>
      <c r="N31" s="17">
        <v>2.4327581E7</v>
      </c>
      <c r="P31" s="44"/>
      <c r="Q31" s="38"/>
      <c r="S31" s="12" t="s">
        <v>176</v>
      </c>
      <c r="T31" s="12" t="s">
        <v>41</v>
      </c>
    </row>
    <row r="32" ht="15.75" customHeight="1">
      <c r="A32" s="17" t="s">
        <v>391</v>
      </c>
      <c r="B32" s="6" t="s">
        <v>124</v>
      </c>
      <c r="C32" s="13" t="s">
        <v>393</v>
      </c>
      <c r="D32" s="17"/>
      <c r="E32" s="17" t="s">
        <v>394</v>
      </c>
      <c r="F32" s="17"/>
      <c r="G32" s="17">
        <v>11.0</v>
      </c>
      <c r="H32" s="17" t="s">
        <v>38</v>
      </c>
      <c r="I32" s="13" t="s">
        <v>38</v>
      </c>
      <c r="J32" s="13" t="s">
        <v>38</v>
      </c>
      <c r="K32" s="13" t="s">
        <v>38</v>
      </c>
      <c r="L32" s="17" t="s">
        <v>399</v>
      </c>
      <c r="M32" s="17"/>
      <c r="N32" s="17">
        <v>2.4728545E7</v>
      </c>
      <c r="P32" s="17"/>
      <c r="Q32" s="38"/>
      <c r="S32" s="12" t="s">
        <v>176</v>
      </c>
      <c r="T32" s="12" t="s">
        <v>41</v>
      </c>
    </row>
    <row r="33" ht="15.75" customHeight="1">
      <c r="A33" s="17" t="s">
        <v>401</v>
      </c>
      <c r="B33" s="6" t="s">
        <v>124</v>
      </c>
      <c r="C33" s="13" t="s">
        <v>403</v>
      </c>
      <c r="D33" s="17"/>
      <c r="E33" s="17" t="s">
        <v>405</v>
      </c>
      <c r="F33" s="17"/>
      <c r="G33" s="17">
        <v>1.0</v>
      </c>
      <c r="H33" s="17" t="s">
        <v>38</v>
      </c>
      <c r="I33" s="13" t="s">
        <v>38</v>
      </c>
      <c r="J33" s="13" t="s">
        <v>38</v>
      </c>
      <c r="K33" s="13" t="s">
        <v>38</v>
      </c>
      <c r="L33" s="13" t="s">
        <v>406</v>
      </c>
      <c r="M33" s="17"/>
      <c r="N33" s="17">
        <v>2.21886E7</v>
      </c>
      <c r="P33" s="44"/>
      <c r="Q33" s="38"/>
      <c r="S33" s="12" t="s">
        <v>176</v>
      </c>
      <c r="T33" s="12" t="s">
        <v>39</v>
      </c>
    </row>
    <row r="34" ht="15.75" customHeight="1">
      <c r="A34" s="17" t="s">
        <v>411</v>
      </c>
      <c r="B34" s="6" t="s">
        <v>124</v>
      </c>
      <c r="C34" s="13" t="s">
        <v>412</v>
      </c>
      <c r="D34" s="17"/>
      <c r="E34" s="17" t="s">
        <v>413</v>
      </c>
      <c r="F34" s="17"/>
      <c r="G34" s="17">
        <v>9.0</v>
      </c>
      <c r="H34" s="17" t="s">
        <v>38</v>
      </c>
      <c r="I34" s="13" t="s">
        <v>38</v>
      </c>
      <c r="J34" s="13" t="s">
        <v>38</v>
      </c>
      <c r="K34" s="13" t="s">
        <v>38</v>
      </c>
      <c r="L34" s="17" t="s">
        <v>415</v>
      </c>
      <c r="M34" s="17"/>
      <c r="N34" s="17">
        <v>2.33272E7</v>
      </c>
      <c r="O34" s="17"/>
      <c r="P34" s="44"/>
      <c r="S34" s="12" t="s">
        <v>176</v>
      </c>
      <c r="T34" s="12" t="s">
        <v>41</v>
      </c>
    </row>
    <row r="35" ht="15.75" customHeight="1">
      <c r="A35" s="17" t="s">
        <v>416</v>
      </c>
      <c r="B35" s="6" t="s">
        <v>124</v>
      </c>
      <c r="C35" s="13" t="s">
        <v>417</v>
      </c>
      <c r="E35" s="17" t="s">
        <v>418</v>
      </c>
      <c r="G35" s="17">
        <v>1.0</v>
      </c>
      <c r="H35" s="17" t="s">
        <v>38</v>
      </c>
      <c r="I35" s="13" t="s">
        <v>38</v>
      </c>
      <c r="J35" s="13" t="s">
        <v>38</v>
      </c>
      <c r="K35" s="13" t="s">
        <v>38</v>
      </c>
      <c r="L35" s="17" t="s">
        <v>419</v>
      </c>
      <c r="N35" s="17">
        <v>2.2212512E7</v>
      </c>
      <c r="S35" s="12" t="s">
        <v>176</v>
      </c>
      <c r="T35" s="12" t="s">
        <v>41</v>
      </c>
    </row>
    <row r="36" ht="15.75" customHeight="1">
      <c r="A36" s="17" t="s">
        <v>420</v>
      </c>
      <c r="B36" s="6" t="s">
        <v>124</v>
      </c>
      <c r="C36" s="13" t="s">
        <v>422</v>
      </c>
      <c r="E36" s="17" t="s">
        <v>423</v>
      </c>
      <c r="G36" s="17">
        <v>1.0</v>
      </c>
      <c r="H36" s="17" t="s">
        <v>38</v>
      </c>
      <c r="I36" s="13" t="s">
        <v>38</v>
      </c>
      <c r="J36" s="13" t="s">
        <v>38</v>
      </c>
      <c r="K36" s="13" t="s">
        <v>38</v>
      </c>
      <c r="L36" s="17" t="s">
        <v>424</v>
      </c>
      <c r="N36" s="17">
        <v>2.2201433E7</v>
      </c>
      <c r="S36" s="12" t="s">
        <v>176</v>
      </c>
      <c r="T36" s="12" t="s">
        <v>41</v>
      </c>
    </row>
    <row r="37" ht="15.75" customHeight="1">
      <c r="A37" s="17" t="s">
        <v>426</v>
      </c>
      <c r="B37" s="6" t="s">
        <v>124</v>
      </c>
      <c r="C37" s="13" t="s">
        <v>427</v>
      </c>
      <c r="E37" s="17" t="s">
        <v>428</v>
      </c>
      <c r="G37" s="17">
        <v>9.0</v>
      </c>
      <c r="H37" s="17" t="s">
        <v>38</v>
      </c>
      <c r="I37" s="13" t="s">
        <v>38</v>
      </c>
      <c r="J37" s="13" t="s">
        <v>38</v>
      </c>
      <c r="K37" s="13" t="s">
        <v>38</v>
      </c>
      <c r="L37" s="13" t="s">
        <v>430</v>
      </c>
      <c r="N37" s="17">
        <v>2.32778E7</v>
      </c>
      <c r="S37" s="12" t="s">
        <v>176</v>
      </c>
      <c r="T37" s="12" t="s">
        <v>41</v>
      </c>
    </row>
    <row r="38" ht="15.75" customHeight="1">
      <c r="A38" s="17" t="s">
        <v>432</v>
      </c>
      <c r="B38" s="6" t="s">
        <v>124</v>
      </c>
      <c r="C38" s="13" t="s">
        <v>433</v>
      </c>
      <c r="E38" s="17" t="s">
        <v>435</v>
      </c>
      <c r="G38" s="17">
        <v>10.0</v>
      </c>
      <c r="H38" s="17" t="s">
        <v>38</v>
      </c>
      <c r="I38" s="13" t="s">
        <v>38</v>
      </c>
      <c r="J38" s="13" t="s">
        <v>38</v>
      </c>
      <c r="K38" s="13" t="s">
        <v>38</v>
      </c>
      <c r="L38" s="17" t="s">
        <v>436</v>
      </c>
      <c r="N38" s="17">
        <v>2.3680316E7</v>
      </c>
      <c r="S38" s="12" t="s">
        <v>176</v>
      </c>
      <c r="T38" s="12" t="s">
        <v>41</v>
      </c>
    </row>
    <row r="39" ht="15.75" customHeight="1">
      <c r="A39" s="17" t="s">
        <v>438</v>
      </c>
      <c r="B39" s="6" t="s">
        <v>124</v>
      </c>
      <c r="C39" s="13" t="s">
        <v>439</v>
      </c>
      <c r="E39" s="17" t="s">
        <v>440</v>
      </c>
      <c r="G39" s="17">
        <v>1.0</v>
      </c>
      <c r="H39" s="17" t="s">
        <v>38</v>
      </c>
      <c r="I39" s="13" t="s">
        <v>38</v>
      </c>
      <c r="J39" s="13" t="s">
        <v>38</v>
      </c>
      <c r="K39" s="13" t="s">
        <v>38</v>
      </c>
      <c r="L39" s="17" t="s">
        <v>442</v>
      </c>
      <c r="N39" s="17">
        <v>2.42084E7</v>
      </c>
      <c r="S39" s="12" t="s">
        <v>176</v>
      </c>
      <c r="T39" s="12" t="s">
        <v>41</v>
      </c>
    </row>
    <row r="40" ht="15.75" customHeight="1">
      <c r="A40" s="17" t="s">
        <v>443</v>
      </c>
      <c r="B40" s="6" t="s">
        <v>124</v>
      </c>
      <c r="C40" s="13" t="s">
        <v>445</v>
      </c>
      <c r="E40" s="17" t="s">
        <v>446</v>
      </c>
      <c r="G40" s="17">
        <v>5.0</v>
      </c>
      <c r="H40" s="17" t="s">
        <v>38</v>
      </c>
      <c r="I40" s="13" t="s">
        <v>38</v>
      </c>
      <c r="J40" s="13" t="s">
        <v>38</v>
      </c>
      <c r="K40" s="13" t="s">
        <v>38</v>
      </c>
      <c r="L40" s="17" t="s">
        <v>447</v>
      </c>
      <c r="N40" s="17">
        <v>2.336016E7</v>
      </c>
      <c r="S40" s="12" t="s">
        <v>176</v>
      </c>
      <c r="T40" s="12" t="s">
        <v>41</v>
      </c>
    </row>
    <row r="41" ht="15.75" customHeight="1">
      <c r="A41" s="17" t="s">
        <v>449</v>
      </c>
      <c r="B41" s="6" t="s">
        <v>124</v>
      </c>
      <c r="C41" s="13" t="s">
        <v>450</v>
      </c>
      <c r="E41" s="17" t="s">
        <v>451</v>
      </c>
      <c r="G41" s="17">
        <v>18.0</v>
      </c>
      <c r="H41" s="17" t="s">
        <v>38</v>
      </c>
      <c r="I41" s="13" t="s">
        <v>38</v>
      </c>
      <c r="J41" s="13" t="s">
        <v>38</v>
      </c>
      <c r="K41" s="13" t="s">
        <v>38</v>
      </c>
      <c r="L41" s="13" t="s">
        <v>453</v>
      </c>
      <c r="N41" s="17">
        <v>2.2574396E7</v>
      </c>
      <c r="S41" s="12" t="s">
        <v>176</v>
      </c>
      <c r="T41" s="12" t="s">
        <v>41</v>
      </c>
    </row>
    <row r="42" ht="15.75" customHeight="1">
      <c r="A42" s="17" t="s">
        <v>455</v>
      </c>
      <c r="B42" s="6" t="s">
        <v>124</v>
      </c>
      <c r="C42" s="13" t="s">
        <v>457</v>
      </c>
      <c r="E42" s="17" t="s">
        <v>458</v>
      </c>
      <c r="G42" s="17">
        <v>6.0</v>
      </c>
      <c r="H42" s="17" t="s">
        <v>38</v>
      </c>
      <c r="I42" s="13" t="s">
        <v>38</v>
      </c>
      <c r="J42" s="13" t="s">
        <v>38</v>
      </c>
      <c r="K42" s="13" t="s">
        <v>38</v>
      </c>
      <c r="L42" s="17" t="s">
        <v>461</v>
      </c>
      <c r="N42" s="17">
        <v>5.9929913E7</v>
      </c>
      <c r="S42" s="12" t="s">
        <v>176</v>
      </c>
      <c r="T42" s="12" t="s">
        <v>41</v>
      </c>
    </row>
    <row r="43" ht="15.75" customHeight="1">
      <c r="A43" s="17" t="s">
        <v>465</v>
      </c>
      <c r="B43" s="6" t="s">
        <v>124</v>
      </c>
      <c r="C43" s="13" t="s">
        <v>466</v>
      </c>
      <c r="E43" s="17" t="s">
        <v>467</v>
      </c>
      <c r="H43" s="17" t="s">
        <v>468</v>
      </c>
      <c r="I43" s="13" t="s">
        <v>38</v>
      </c>
      <c r="J43" s="13" t="s">
        <v>38</v>
      </c>
      <c r="K43" s="13" t="s">
        <v>38</v>
      </c>
      <c r="L43" s="17" t="s">
        <v>469</v>
      </c>
      <c r="N43" s="17">
        <v>6.6454242E7</v>
      </c>
      <c r="S43" s="12" t="s">
        <v>176</v>
      </c>
      <c r="T43" s="12" t="s">
        <v>39</v>
      </c>
    </row>
    <row r="44" ht="15.75" customHeight="1">
      <c r="A44" s="17" t="s">
        <v>471</v>
      </c>
      <c r="B44" s="6" t="s">
        <v>124</v>
      </c>
      <c r="C44" s="13" t="s">
        <v>472</v>
      </c>
      <c r="E44" s="17" t="s">
        <v>473</v>
      </c>
      <c r="G44" s="17">
        <v>9.0</v>
      </c>
      <c r="H44" s="17" t="s">
        <v>38</v>
      </c>
      <c r="I44" s="13" t="s">
        <v>38</v>
      </c>
      <c r="J44" s="13" t="s">
        <v>38</v>
      </c>
      <c r="K44" s="13" t="s">
        <v>38</v>
      </c>
      <c r="L44" s="17" t="s">
        <v>474</v>
      </c>
      <c r="S44" s="12" t="s">
        <v>176</v>
      </c>
      <c r="T44" s="12" t="s">
        <v>41</v>
      </c>
    </row>
    <row r="45" ht="15.75" customHeight="1">
      <c r="A45" s="17" t="s">
        <v>475</v>
      </c>
      <c r="B45" s="6" t="s">
        <v>124</v>
      </c>
      <c r="C45" s="13" t="s">
        <v>476</v>
      </c>
      <c r="E45" s="17" t="s">
        <v>477</v>
      </c>
      <c r="G45" s="17">
        <v>1.0</v>
      </c>
      <c r="H45" s="17" t="s">
        <v>38</v>
      </c>
      <c r="I45" s="13" t="s">
        <v>38</v>
      </c>
      <c r="J45" s="13" t="s">
        <v>38</v>
      </c>
      <c r="K45" s="13" t="s">
        <v>38</v>
      </c>
      <c r="L45" s="13" t="s">
        <v>478</v>
      </c>
      <c r="N45" s="17">
        <v>2.2207811E7</v>
      </c>
      <c r="S45" s="12" t="s">
        <v>176</v>
      </c>
      <c r="T45" s="12" t="s">
        <v>41</v>
      </c>
    </row>
    <row r="46" ht="15.75" customHeight="1">
      <c r="A46" s="17" t="s">
        <v>479</v>
      </c>
      <c r="B46" s="6" t="s">
        <v>124</v>
      </c>
      <c r="C46" s="13" t="s">
        <v>480</v>
      </c>
      <c r="E46" s="17" t="s">
        <v>481</v>
      </c>
      <c r="G46" s="17">
        <v>3.0</v>
      </c>
      <c r="H46" s="17" t="s">
        <v>38</v>
      </c>
      <c r="I46" s="13" t="s">
        <v>38</v>
      </c>
      <c r="J46" s="13" t="s">
        <v>38</v>
      </c>
      <c r="K46" s="13" t="s">
        <v>38</v>
      </c>
      <c r="L46" s="13" t="s">
        <v>482</v>
      </c>
      <c r="N46" s="17">
        <v>2.4342626E7</v>
      </c>
      <c r="S46" s="12" t="s">
        <v>176</v>
      </c>
      <c r="T46" s="12" t="s">
        <v>41</v>
      </c>
    </row>
    <row r="47" ht="15.75" customHeight="1">
      <c r="A47" s="17" t="s">
        <v>483</v>
      </c>
      <c r="B47" s="6" t="s">
        <v>124</v>
      </c>
      <c r="C47" s="13" t="s">
        <v>484</v>
      </c>
      <c r="E47" s="17" t="s">
        <v>485</v>
      </c>
      <c r="G47" s="17">
        <v>17.0</v>
      </c>
      <c r="H47" s="17" t="s">
        <v>38</v>
      </c>
      <c r="I47" s="13" t="s">
        <v>38</v>
      </c>
      <c r="J47" s="13" t="s">
        <v>38</v>
      </c>
      <c r="K47" s="13" t="s">
        <v>38</v>
      </c>
      <c r="L47" s="17" t="s">
        <v>487</v>
      </c>
      <c r="S47" s="12" t="s">
        <v>176</v>
      </c>
      <c r="T47" s="12" t="s">
        <v>41</v>
      </c>
    </row>
    <row r="48" ht="15.75" customHeight="1">
      <c r="A48" s="17" t="s">
        <v>488</v>
      </c>
      <c r="B48" s="6" t="s">
        <v>124</v>
      </c>
      <c r="C48" s="13" t="s">
        <v>489</v>
      </c>
      <c r="E48" s="17" t="s">
        <v>490</v>
      </c>
      <c r="G48" s="17">
        <v>2.0</v>
      </c>
      <c r="H48" s="17" t="s">
        <v>38</v>
      </c>
      <c r="I48" s="13" t="s">
        <v>38</v>
      </c>
      <c r="J48" s="13" t="s">
        <v>38</v>
      </c>
      <c r="K48" s="13" t="s">
        <v>38</v>
      </c>
      <c r="L48" s="17" t="s">
        <v>492</v>
      </c>
      <c r="N48" s="17">
        <v>2.2505194E7</v>
      </c>
      <c r="S48" s="12" t="s">
        <v>176</v>
      </c>
      <c r="T48" s="12" t="s">
        <v>39</v>
      </c>
    </row>
    <row r="49" ht="15.75" customHeight="1">
      <c r="A49" s="17" t="s">
        <v>493</v>
      </c>
      <c r="B49" s="6" t="s">
        <v>124</v>
      </c>
      <c r="C49" s="13" t="s">
        <v>494</v>
      </c>
      <c r="E49" s="17" t="s">
        <v>495</v>
      </c>
      <c r="G49" s="17">
        <v>2.0</v>
      </c>
      <c r="H49" s="17" t="s">
        <v>38</v>
      </c>
      <c r="I49" s="13" t="s">
        <v>38</v>
      </c>
      <c r="J49" s="13" t="s">
        <v>38</v>
      </c>
      <c r="K49" s="13" t="s">
        <v>38</v>
      </c>
      <c r="L49" s="17" t="s">
        <v>496</v>
      </c>
      <c r="N49" s="17">
        <v>2.3231212E7</v>
      </c>
      <c r="S49" s="12" t="s">
        <v>176</v>
      </c>
      <c r="T49" s="12" t="s">
        <v>41</v>
      </c>
    </row>
    <row r="50" ht="15.75" customHeight="1">
      <c r="A50" s="17" t="s">
        <v>497</v>
      </c>
      <c r="B50" s="6" t="s">
        <v>124</v>
      </c>
      <c r="C50" s="13" t="s">
        <v>498</v>
      </c>
      <c r="E50" s="17" t="s">
        <v>499</v>
      </c>
      <c r="G50" s="17">
        <v>1.0</v>
      </c>
      <c r="H50" s="17" t="s">
        <v>38</v>
      </c>
      <c r="I50" s="13" t="s">
        <v>38</v>
      </c>
      <c r="J50" s="13" t="s">
        <v>38</v>
      </c>
      <c r="K50" s="13" t="s">
        <v>38</v>
      </c>
      <c r="L50" s="13" t="s">
        <v>500</v>
      </c>
      <c r="N50" s="17">
        <v>2.2205311E7</v>
      </c>
      <c r="S50" s="12" t="s">
        <v>176</v>
      </c>
      <c r="T50" s="12" t="s">
        <v>41</v>
      </c>
    </row>
    <row r="51" ht="15.75" customHeight="1">
      <c r="A51" s="17" t="s">
        <v>501</v>
      </c>
      <c r="B51" s="6" t="s">
        <v>124</v>
      </c>
      <c r="C51" s="13" t="s">
        <v>502</v>
      </c>
      <c r="E51" s="17" t="s">
        <v>503</v>
      </c>
      <c r="G51" s="17">
        <v>15.0</v>
      </c>
      <c r="H51" s="17" t="s">
        <v>38</v>
      </c>
      <c r="I51" s="13" t="s">
        <v>38</v>
      </c>
      <c r="J51" s="13" t="s">
        <v>38</v>
      </c>
      <c r="K51" s="13" t="s">
        <v>38</v>
      </c>
      <c r="L51" s="17" t="s">
        <v>504</v>
      </c>
      <c r="N51" s="17">
        <v>2.3695143E7</v>
      </c>
      <c r="S51" s="12" t="s">
        <v>176</v>
      </c>
      <c r="T51" s="12" t="s">
        <v>41</v>
      </c>
    </row>
    <row r="52" ht="15.75" customHeight="1">
      <c r="A52" s="17" t="s">
        <v>505</v>
      </c>
      <c r="B52" s="6" t="s">
        <v>124</v>
      </c>
      <c r="C52" s="13" t="s">
        <v>508</v>
      </c>
      <c r="E52" s="17" t="s">
        <v>509</v>
      </c>
      <c r="G52" s="17">
        <v>9.0</v>
      </c>
      <c r="H52" s="17" t="s">
        <v>38</v>
      </c>
      <c r="I52" s="13" t="s">
        <v>38</v>
      </c>
      <c r="J52" s="13" t="s">
        <v>38</v>
      </c>
      <c r="K52" s="13" t="s">
        <v>38</v>
      </c>
      <c r="L52" s="17" t="s">
        <v>510</v>
      </c>
      <c r="N52" s="17">
        <v>2.3316885E7</v>
      </c>
      <c r="S52" s="12" t="s">
        <v>176</v>
      </c>
      <c r="T52" s="12" t="s">
        <v>41</v>
      </c>
    </row>
    <row r="53" ht="15.75" customHeight="1">
      <c r="A53" s="17" t="s">
        <v>511</v>
      </c>
      <c r="B53" s="6" t="s">
        <v>124</v>
      </c>
      <c r="C53" s="13" t="s">
        <v>513</v>
      </c>
      <c r="E53" s="17" t="s">
        <v>514</v>
      </c>
      <c r="G53" s="17">
        <v>12.0</v>
      </c>
      <c r="H53" s="17" t="s">
        <v>38</v>
      </c>
      <c r="I53" s="13" t="s">
        <v>38</v>
      </c>
      <c r="J53" s="13" t="s">
        <v>38</v>
      </c>
      <c r="K53" s="13" t="s">
        <v>38</v>
      </c>
      <c r="L53" s="17" t="s">
        <v>515</v>
      </c>
      <c r="S53" s="12" t="s">
        <v>176</v>
      </c>
      <c r="T53" s="12" t="s">
        <v>41</v>
      </c>
    </row>
    <row r="54" ht="15.75" customHeight="1">
      <c r="A54" s="17" t="s">
        <v>518</v>
      </c>
      <c r="B54" s="6" t="s">
        <v>124</v>
      </c>
      <c r="C54" s="13" t="s">
        <v>519</v>
      </c>
      <c r="E54" s="17" t="s">
        <v>521</v>
      </c>
      <c r="G54" s="17">
        <v>14.0</v>
      </c>
      <c r="H54" s="17" t="s">
        <v>38</v>
      </c>
      <c r="I54" s="13" t="s">
        <v>38</v>
      </c>
      <c r="J54" s="13" t="s">
        <v>38</v>
      </c>
      <c r="K54" s="13" t="s">
        <v>38</v>
      </c>
      <c r="L54" s="13" t="s">
        <v>523</v>
      </c>
      <c r="N54" s="17">
        <v>2.41675E7</v>
      </c>
      <c r="S54" s="12" t="s">
        <v>176</v>
      </c>
      <c r="T54" s="12" t="s">
        <v>41</v>
      </c>
    </row>
    <row r="55" ht="15.75" customHeight="1">
      <c r="A55" s="17" t="s">
        <v>524</v>
      </c>
      <c r="B55" s="6" t="s">
        <v>124</v>
      </c>
      <c r="C55" s="13" t="s">
        <v>525</v>
      </c>
      <c r="E55" s="17" t="s">
        <v>526</v>
      </c>
      <c r="G55" s="17">
        <v>15.0</v>
      </c>
      <c r="H55" s="17" t="s">
        <v>38</v>
      </c>
      <c r="I55" s="13" t="s">
        <v>38</v>
      </c>
      <c r="J55" s="13" t="s">
        <v>38</v>
      </c>
      <c r="K55" s="13" t="s">
        <v>38</v>
      </c>
      <c r="L55" s="17" t="s">
        <v>528</v>
      </c>
      <c r="N55" s="17">
        <v>2.3695455E7</v>
      </c>
      <c r="S55" s="12" t="s">
        <v>176</v>
      </c>
      <c r="T55" s="12" t="s">
        <v>41</v>
      </c>
    </row>
    <row r="56" ht="15.75" customHeight="1">
      <c r="A56" s="17" t="s">
        <v>529</v>
      </c>
      <c r="B56" s="6" t="s">
        <v>124</v>
      </c>
      <c r="C56" s="13" t="s">
        <v>531</v>
      </c>
      <c r="E56" s="17" t="s">
        <v>532</v>
      </c>
      <c r="G56" s="17">
        <v>17.0</v>
      </c>
      <c r="H56" s="17" t="s">
        <v>38</v>
      </c>
      <c r="I56" s="13" t="s">
        <v>38</v>
      </c>
      <c r="J56" s="13" t="s">
        <v>38</v>
      </c>
      <c r="K56" s="13" t="s">
        <v>38</v>
      </c>
      <c r="L56" s="17" t="s">
        <v>534</v>
      </c>
      <c r="N56" s="17">
        <v>5.3061838E7</v>
      </c>
      <c r="S56" s="12" t="s">
        <v>176</v>
      </c>
      <c r="T56" s="12" t="s">
        <v>41</v>
      </c>
    </row>
    <row r="57" ht="15.75" customHeight="1">
      <c r="A57" s="17" t="s">
        <v>536</v>
      </c>
      <c r="B57" s="6" t="s">
        <v>124</v>
      </c>
      <c r="C57" s="13" t="s">
        <v>537</v>
      </c>
      <c r="E57" s="17" t="s">
        <v>538</v>
      </c>
      <c r="H57" s="17" t="s">
        <v>38</v>
      </c>
      <c r="I57" s="13" t="s">
        <v>38</v>
      </c>
      <c r="J57" s="13" t="s">
        <v>38</v>
      </c>
      <c r="K57" s="13" t="s">
        <v>38</v>
      </c>
      <c r="L57" s="17" t="s">
        <v>539</v>
      </c>
      <c r="N57" s="17">
        <v>6.6440888E7</v>
      </c>
      <c r="S57" s="12" t="s">
        <v>176</v>
      </c>
      <c r="T57" s="12" t="s">
        <v>41</v>
      </c>
    </row>
    <row r="58" ht="15.75" customHeight="1">
      <c r="A58" s="17" t="s">
        <v>542</v>
      </c>
      <c r="B58" s="6" t="s">
        <v>124</v>
      </c>
      <c r="C58" s="13" t="s">
        <v>543</v>
      </c>
      <c r="E58" s="17" t="s">
        <v>499</v>
      </c>
      <c r="G58" s="17">
        <v>1.0</v>
      </c>
      <c r="H58" s="17" t="s">
        <v>38</v>
      </c>
      <c r="I58" s="13" t="s">
        <v>38</v>
      </c>
      <c r="J58" s="13" t="s">
        <v>38</v>
      </c>
      <c r="K58" s="13" t="s">
        <v>38</v>
      </c>
      <c r="L58" s="13" t="s">
        <v>545</v>
      </c>
      <c r="N58" s="17">
        <v>2.2382596E7</v>
      </c>
      <c r="S58" s="12" t="s">
        <v>176</v>
      </c>
      <c r="T58" s="12" t="s">
        <v>41</v>
      </c>
    </row>
    <row r="59" ht="15.75" customHeight="1">
      <c r="A59" s="17" t="s">
        <v>546</v>
      </c>
      <c r="B59" s="6" t="s">
        <v>124</v>
      </c>
      <c r="C59" s="13" t="s">
        <v>548</v>
      </c>
      <c r="E59" s="17" t="s">
        <v>549</v>
      </c>
      <c r="G59" s="17">
        <v>4.0</v>
      </c>
      <c r="H59" s="17" t="s">
        <v>38</v>
      </c>
      <c r="I59" s="13" t="s">
        <v>38</v>
      </c>
      <c r="J59" s="13" t="s">
        <v>38</v>
      </c>
      <c r="K59" s="13" t="s">
        <v>38</v>
      </c>
      <c r="L59" s="17" t="s">
        <v>550</v>
      </c>
      <c r="N59" s="17">
        <v>2.4313154E7</v>
      </c>
      <c r="S59" s="12" t="s">
        <v>176</v>
      </c>
      <c r="T59" s="12" t="s">
        <v>41</v>
      </c>
    </row>
    <row r="60" ht="15.75" customHeight="1">
      <c r="A60" s="17" t="s">
        <v>552</v>
      </c>
      <c r="B60" s="6" t="s">
        <v>124</v>
      </c>
      <c r="C60" s="13" t="s">
        <v>554</v>
      </c>
      <c r="E60" s="17" t="s">
        <v>555</v>
      </c>
      <c r="G60" s="17">
        <v>9.0</v>
      </c>
      <c r="H60" s="17" t="s">
        <v>38</v>
      </c>
      <c r="I60" s="13" t="s">
        <v>38</v>
      </c>
      <c r="J60" s="13" t="s">
        <v>38</v>
      </c>
      <c r="K60" s="13" t="s">
        <v>38</v>
      </c>
      <c r="L60" s="17" t="s">
        <v>557</v>
      </c>
      <c r="N60" s="17">
        <v>2.3280011E7</v>
      </c>
      <c r="S60" s="12" t="s">
        <v>176</v>
      </c>
      <c r="T60" s="12" t="s">
        <v>41</v>
      </c>
    </row>
    <row r="61" ht="15.75" customHeight="1">
      <c r="A61" s="17" t="s">
        <v>558</v>
      </c>
      <c r="B61" s="6" t="s">
        <v>124</v>
      </c>
      <c r="C61" s="13" t="s">
        <v>559</v>
      </c>
      <c r="E61" s="17" t="s">
        <v>560</v>
      </c>
      <c r="G61" s="17">
        <v>8.0</v>
      </c>
      <c r="H61" s="17" t="s">
        <v>38</v>
      </c>
      <c r="I61" s="13" t="s">
        <v>38</v>
      </c>
      <c r="J61" s="13" t="s">
        <v>38</v>
      </c>
      <c r="K61" s="13" t="s">
        <v>38</v>
      </c>
      <c r="L61" s="17" t="s">
        <v>563</v>
      </c>
      <c r="N61" s="17">
        <v>2.479612E7</v>
      </c>
      <c r="S61" s="12" t="s">
        <v>176</v>
      </c>
      <c r="T61" s="12" t="s">
        <v>41</v>
      </c>
    </row>
    <row r="62" ht="15.75" customHeight="1">
      <c r="A62" s="17" t="s">
        <v>564</v>
      </c>
      <c r="B62" s="6" t="s">
        <v>124</v>
      </c>
      <c r="C62" s="13" t="s">
        <v>565</v>
      </c>
      <c r="E62" s="17" t="s">
        <v>566</v>
      </c>
      <c r="G62" s="17">
        <v>18.0</v>
      </c>
      <c r="H62" s="17" t="s">
        <v>38</v>
      </c>
      <c r="I62" s="13" t="s">
        <v>38</v>
      </c>
      <c r="J62" s="13" t="s">
        <v>38</v>
      </c>
      <c r="K62" s="13" t="s">
        <v>38</v>
      </c>
      <c r="L62" s="13" t="s">
        <v>567</v>
      </c>
      <c r="N62" s="17">
        <v>2.4129797E7</v>
      </c>
      <c r="S62" s="12" t="s">
        <v>176</v>
      </c>
      <c r="T62" s="12" t="s">
        <v>41</v>
      </c>
    </row>
    <row r="63" ht="15.75" customHeight="1">
      <c r="A63" s="17" t="s">
        <v>570</v>
      </c>
      <c r="B63" s="6" t="s">
        <v>124</v>
      </c>
      <c r="C63" s="13" t="s">
        <v>571</v>
      </c>
      <c r="E63" s="17" t="s">
        <v>572</v>
      </c>
      <c r="G63" s="17">
        <v>1.0</v>
      </c>
      <c r="H63" s="17" t="s">
        <v>38</v>
      </c>
      <c r="I63" s="13" t="s">
        <v>38</v>
      </c>
      <c r="J63" s="13" t="s">
        <v>38</v>
      </c>
      <c r="K63" s="13" t="s">
        <v>38</v>
      </c>
      <c r="L63" s="17" t="s">
        <v>574</v>
      </c>
      <c r="N63" s="17">
        <v>2.2513013E7</v>
      </c>
      <c r="S63" s="12" t="s">
        <v>176</v>
      </c>
      <c r="T63" s="12" t="s">
        <v>39</v>
      </c>
    </row>
    <row r="64" ht="15.75" customHeight="1">
      <c r="A64" s="17" t="s">
        <v>576</v>
      </c>
      <c r="B64" s="6" t="s">
        <v>124</v>
      </c>
      <c r="C64" s="13" t="s">
        <v>577</v>
      </c>
      <c r="E64" s="17" t="s">
        <v>578</v>
      </c>
      <c r="G64" s="17">
        <v>10.0</v>
      </c>
      <c r="H64" s="17" t="s">
        <v>38</v>
      </c>
      <c r="I64" s="13" t="s">
        <v>38</v>
      </c>
      <c r="J64" s="13" t="s">
        <v>38</v>
      </c>
      <c r="K64" s="13" t="s">
        <v>38</v>
      </c>
      <c r="L64" s="17" t="s">
        <v>579</v>
      </c>
      <c r="N64" s="17">
        <v>2.4987E7</v>
      </c>
      <c r="S64" s="12" t="s">
        <v>176</v>
      </c>
      <c r="T64" s="12" t="s">
        <v>41</v>
      </c>
    </row>
    <row r="65" ht="15.75" customHeight="1">
      <c r="A65" s="17" t="s">
        <v>582</v>
      </c>
      <c r="B65" s="6" t="s">
        <v>124</v>
      </c>
      <c r="C65" s="13" t="s">
        <v>583</v>
      </c>
      <c r="E65" s="17" t="s">
        <v>584</v>
      </c>
      <c r="F65" s="17" t="s">
        <v>585</v>
      </c>
      <c r="G65" s="17">
        <v>7.0</v>
      </c>
      <c r="H65" s="17" t="s">
        <v>38</v>
      </c>
      <c r="I65" s="13" t="s">
        <v>38</v>
      </c>
      <c r="J65" s="13" t="s">
        <v>38</v>
      </c>
      <c r="K65" s="13" t="s">
        <v>38</v>
      </c>
      <c r="L65" s="17" t="s">
        <v>587</v>
      </c>
      <c r="S65" s="12" t="s">
        <v>176</v>
      </c>
      <c r="T65" s="12" t="s">
        <v>41</v>
      </c>
    </row>
    <row r="66" ht="15.75" customHeight="1">
      <c r="A66" s="17" t="s">
        <v>588</v>
      </c>
      <c r="B66" s="6" t="s">
        <v>124</v>
      </c>
      <c r="C66" s="13" t="s">
        <v>589</v>
      </c>
      <c r="H66" s="17" t="s">
        <v>38</v>
      </c>
      <c r="I66" s="13" t="s">
        <v>38</v>
      </c>
      <c r="J66" s="13" t="s">
        <v>38</v>
      </c>
      <c r="K66" s="13" t="s">
        <v>38</v>
      </c>
      <c r="L66" s="13" t="s">
        <v>591</v>
      </c>
      <c r="S66" s="12" t="s">
        <v>176</v>
      </c>
      <c r="T66" s="12" t="s">
        <v>41</v>
      </c>
    </row>
    <row r="67" ht="15.75" customHeight="1">
      <c r="A67" s="17" t="s">
        <v>592</v>
      </c>
      <c r="B67" s="6" t="s">
        <v>124</v>
      </c>
      <c r="C67" s="13" t="s">
        <v>593</v>
      </c>
      <c r="E67" s="17" t="s">
        <v>595</v>
      </c>
      <c r="G67" s="17">
        <v>12.0</v>
      </c>
      <c r="H67" s="17" t="s">
        <v>38</v>
      </c>
      <c r="I67" s="13" t="s">
        <v>38</v>
      </c>
      <c r="J67" s="13" t="s">
        <v>38</v>
      </c>
      <c r="K67" s="13" t="s">
        <v>38</v>
      </c>
      <c r="L67" s="13" t="s">
        <v>598</v>
      </c>
      <c r="N67" s="17">
        <v>2.4730111E7</v>
      </c>
      <c r="S67" s="12" t="s">
        <v>176</v>
      </c>
      <c r="T67" s="12" t="s">
        <v>41</v>
      </c>
    </row>
    <row r="68" ht="15.75" customHeight="1">
      <c r="A68" s="17" t="s">
        <v>600</v>
      </c>
      <c r="B68" s="6" t="s">
        <v>124</v>
      </c>
      <c r="C68" s="13" t="s">
        <v>601</v>
      </c>
      <c r="E68" s="17" t="s">
        <v>602</v>
      </c>
      <c r="G68" s="17">
        <v>12.0</v>
      </c>
      <c r="H68" s="17" t="s">
        <v>38</v>
      </c>
      <c r="I68" s="13" t="s">
        <v>38</v>
      </c>
      <c r="J68" s="13" t="s">
        <v>38</v>
      </c>
      <c r="K68" s="13" t="s">
        <v>38</v>
      </c>
      <c r="L68" s="17" t="s">
        <v>604</v>
      </c>
      <c r="N68" s="17">
        <v>2.2092E7</v>
      </c>
      <c r="S68" s="12" t="s">
        <v>176</v>
      </c>
      <c r="T68" s="12" t="s">
        <v>39</v>
      </c>
    </row>
    <row r="69" ht="15.75" customHeight="1">
      <c r="A69" s="17" t="s">
        <v>605</v>
      </c>
      <c r="B69" s="13" t="s">
        <v>606</v>
      </c>
      <c r="C69" s="13" t="s">
        <v>608</v>
      </c>
      <c r="E69" s="17" t="s">
        <v>160</v>
      </c>
      <c r="H69" s="17" t="s">
        <v>38</v>
      </c>
      <c r="I69" s="13" t="s">
        <v>38</v>
      </c>
      <c r="J69" s="13" t="s">
        <v>38</v>
      </c>
      <c r="K69" s="13" t="s">
        <v>38</v>
      </c>
      <c r="L69" s="13" t="s">
        <v>610</v>
      </c>
      <c r="N69" s="17">
        <v>5.6307797E7</v>
      </c>
      <c r="S69" s="12" t="s">
        <v>176</v>
      </c>
      <c r="T69" s="12" t="s">
        <v>41</v>
      </c>
    </row>
    <row r="70" ht="15.75" customHeight="1">
      <c r="A70" s="17" t="s">
        <v>611</v>
      </c>
      <c r="B70" s="6" t="s">
        <v>124</v>
      </c>
      <c r="C70" s="13" t="s">
        <v>613</v>
      </c>
      <c r="E70" s="17" t="s">
        <v>614</v>
      </c>
      <c r="G70" s="17">
        <v>1.0</v>
      </c>
      <c r="H70" s="17" t="s">
        <v>38</v>
      </c>
      <c r="I70" s="13" t="s">
        <v>38</v>
      </c>
      <c r="J70" s="13" t="s">
        <v>38</v>
      </c>
      <c r="K70" s="13" t="s">
        <v>38</v>
      </c>
      <c r="L70" s="17" t="s">
        <v>615</v>
      </c>
      <c r="N70" s="17">
        <v>2.2207807E7</v>
      </c>
      <c r="S70" s="12" t="s">
        <v>176</v>
      </c>
      <c r="T70" s="12" t="s">
        <v>41</v>
      </c>
    </row>
    <row r="71" ht="15.75" customHeight="1">
      <c r="A71" s="17" t="s">
        <v>617</v>
      </c>
      <c r="B71" s="6" t="s">
        <v>124</v>
      </c>
      <c r="C71" s="13" t="s">
        <v>618</v>
      </c>
      <c r="E71" s="17" t="s">
        <v>160</v>
      </c>
      <c r="H71" s="17" t="s">
        <v>38</v>
      </c>
      <c r="I71" s="13" t="s">
        <v>38</v>
      </c>
      <c r="J71" s="13" t="s">
        <v>38</v>
      </c>
      <c r="K71" s="13" t="s">
        <v>38</v>
      </c>
      <c r="L71" s="17" t="s">
        <v>619</v>
      </c>
      <c r="S71" s="12" t="s">
        <v>176</v>
      </c>
      <c r="T71" s="12" t="s">
        <v>41</v>
      </c>
    </row>
    <row r="72" ht="15.75" customHeight="1">
      <c r="A72" s="17" t="s">
        <v>621</v>
      </c>
      <c r="B72" s="6" t="s">
        <v>124</v>
      </c>
      <c r="C72" s="13" t="s">
        <v>622</v>
      </c>
      <c r="E72" s="17" t="s">
        <v>623</v>
      </c>
      <c r="G72" s="17">
        <v>10.0</v>
      </c>
      <c r="H72" s="17" t="s">
        <v>38</v>
      </c>
      <c r="I72" s="13" t="s">
        <v>38</v>
      </c>
      <c r="J72" s="13" t="s">
        <v>38</v>
      </c>
      <c r="K72" s="13" t="s">
        <v>38</v>
      </c>
      <c r="L72" s="17" t="s">
        <v>624</v>
      </c>
      <c r="N72" s="17">
        <v>2.42301E7</v>
      </c>
      <c r="S72" s="12" t="s">
        <v>176</v>
      </c>
      <c r="T72" s="12" t="s">
        <v>41</v>
      </c>
    </row>
    <row r="73" ht="15.75" customHeight="1">
      <c r="A73" s="17" t="s">
        <v>626</v>
      </c>
      <c r="B73" s="13" t="s">
        <v>606</v>
      </c>
      <c r="C73" s="13" t="s">
        <v>627</v>
      </c>
      <c r="E73" s="17" t="s">
        <v>628</v>
      </c>
      <c r="H73" s="17" t="s">
        <v>38</v>
      </c>
      <c r="I73" s="13" t="s">
        <v>38</v>
      </c>
      <c r="J73" s="13" t="s">
        <v>38</v>
      </c>
      <c r="K73" s="13" t="s">
        <v>38</v>
      </c>
      <c r="L73" s="13" t="s">
        <v>629</v>
      </c>
      <c r="N73" s="17">
        <v>5.9152936E7</v>
      </c>
      <c r="S73" s="12" t="s">
        <v>176</v>
      </c>
      <c r="T73" s="12" t="s">
        <v>41</v>
      </c>
    </row>
    <row r="74" ht="15.75" customHeight="1">
      <c r="A74" s="17" t="s">
        <v>630</v>
      </c>
      <c r="B74" s="13" t="s">
        <v>606</v>
      </c>
      <c r="C74" s="13" t="s">
        <v>631</v>
      </c>
      <c r="E74" s="17" t="s">
        <v>632</v>
      </c>
      <c r="G74" s="17">
        <v>11.0</v>
      </c>
      <c r="H74" s="17" t="s">
        <v>38</v>
      </c>
      <c r="I74" s="13" t="s">
        <v>38</v>
      </c>
      <c r="J74" s="13" t="s">
        <v>38</v>
      </c>
      <c r="K74" s="13" t="s">
        <v>38</v>
      </c>
      <c r="L74" s="17" t="s">
        <v>634</v>
      </c>
      <c r="N74" s="17">
        <v>2.4394292E7</v>
      </c>
      <c r="S74" s="12" t="s">
        <v>176</v>
      </c>
      <c r="T74" s="12" t="s">
        <v>41</v>
      </c>
    </row>
    <row r="75" ht="15.75" customHeight="1">
      <c r="A75" s="17" t="s">
        <v>635</v>
      </c>
      <c r="B75" s="6" t="s">
        <v>124</v>
      </c>
      <c r="C75" s="13" t="s">
        <v>636</v>
      </c>
      <c r="E75" s="17" t="s">
        <v>638</v>
      </c>
      <c r="G75" s="17">
        <v>1.0</v>
      </c>
      <c r="H75" s="17" t="s">
        <v>38</v>
      </c>
      <c r="I75" s="13" t="s">
        <v>38</v>
      </c>
      <c r="J75" s="13" t="s">
        <v>38</v>
      </c>
      <c r="K75" s="13" t="s">
        <v>38</v>
      </c>
      <c r="L75" s="17" t="s">
        <v>639</v>
      </c>
      <c r="N75" s="17">
        <v>2.2383094E7</v>
      </c>
      <c r="S75" s="12" t="s">
        <v>176</v>
      </c>
      <c r="T75" s="12" t="s">
        <v>41</v>
      </c>
    </row>
    <row r="76" ht="15.75" customHeight="1">
      <c r="A76" s="17" t="s">
        <v>640</v>
      </c>
      <c r="B76" s="6" t="s">
        <v>124</v>
      </c>
      <c r="C76" s="13" t="s">
        <v>641</v>
      </c>
      <c r="E76" s="17" t="s">
        <v>160</v>
      </c>
      <c r="H76" s="17" t="s">
        <v>38</v>
      </c>
      <c r="I76" s="13" t="s">
        <v>38</v>
      </c>
      <c r="J76" s="13" t="s">
        <v>38</v>
      </c>
      <c r="K76" s="13" t="s">
        <v>38</v>
      </c>
      <c r="L76" s="17" t="s">
        <v>642</v>
      </c>
      <c r="N76" s="17">
        <v>5.5121146E7</v>
      </c>
      <c r="S76" s="12" t="s">
        <v>176</v>
      </c>
      <c r="T76" s="12" t="s">
        <v>41</v>
      </c>
    </row>
    <row r="77" ht="15.75" customHeight="1">
      <c r="A77" s="17" t="s">
        <v>644</v>
      </c>
      <c r="B77" s="6" t="s">
        <v>124</v>
      </c>
      <c r="C77" s="13" t="s">
        <v>645</v>
      </c>
      <c r="E77" s="17" t="s">
        <v>646</v>
      </c>
      <c r="G77" s="17">
        <v>8.0</v>
      </c>
      <c r="H77" s="17" t="s">
        <v>38</v>
      </c>
      <c r="I77" s="13" t="s">
        <v>38</v>
      </c>
      <c r="J77" s="13" t="s">
        <v>38</v>
      </c>
      <c r="K77" s="13" t="s">
        <v>38</v>
      </c>
      <c r="L77" s="13" t="s">
        <v>648</v>
      </c>
      <c r="N77" s="17">
        <v>2.38484E7</v>
      </c>
      <c r="S77" s="12" t="s">
        <v>176</v>
      </c>
      <c r="T77" s="12" t="s">
        <v>41</v>
      </c>
    </row>
    <row r="78" ht="15.75" customHeight="1">
      <c r="A78" s="17" t="s">
        <v>649</v>
      </c>
      <c r="B78" s="6" t="s">
        <v>124</v>
      </c>
      <c r="C78" s="13" t="s">
        <v>650</v>
      </c>
      <c r="E78" s="17" t="s">
        <v>651</v>
      </c>
      <c r="G78" s="17">
        <v>9.0</v>
      </c>
      <c r="H78" s="17" t="s">
        <v>38</v>
      </c>
      <c r="I78" s="13" t="s">
        <v>38</v>
      </c>
      <c r="J78" s="13" t="s">
        <v>38</v>
      </c>
      <c r="K78" s="13" t="s">
        <v>38</v>
      </c>
      <c r="L78" s="17" t="s">
        <v>653</v>
      </c>
      <c r="N78" s="17">
        <v>2.3324228E7</v>
      </c>
      <c r="S78" s="12" t="s">
        <v>176</v>
      </c>
      <c r="T78" s="12" t="s">
        <v>39</v>
      </c>
    </row>
    <row r="79" ht="15.75" customHeight="1">
      <c r="A79" s="17" t="s">
        <v>654</v>
      </c>
      <c r="B79" s="6" t="s">
        <v>124</v>
      </c>
      <c r="C79" s="13" t="s">
        <v>655</v>
      </c>
      <c r="E79" s="17" t="s">
        <v>657</v>
      </c>
      <c r="G79" s="17">
        <v>1.0</v>
      </c>
      <c r="H79" s="17" t="s">
        <v>38</v>
      </c>
      <c r="I79" s="13" t="s">
        <v>38</v>
      </c>
      <c r="J79" s="13" t="s">
        <v>38</v>
      </c>
      <c r="K79" s="13" t="s">
        <v>38</v>
      </c>
      <c r="L79" s="17" t="s">
        <v>658</v>
      </c>
      <c r="N79" s="17">
        <v>2.2515045E7</v>
      </c>
      <c r="S79" s="12" t="s">
        <v>176</v>
      </c>
      <c r="T79" s="12" t="s">
        <v>41</v>
      </c>
    </row>
    <row r="80" ht="15.75" customHeight="1">
      <c r="A80" s="17" t="s">
        <v>660</v>
      </c>
      <c r="B80" s="6" t="s">
        <v>124</v>
      </c>
      <c r="C80" s="13" t="s">
        <v>661</v>
      </c>
      <c r="E80" s="17" t="s">
        <v>662</v>
      </c>
      <c r="G80" s="17">
        <v>17.0</v>
      </c>
      <c r="H80" s="17" t="s">
        <v>38</v>
      </c>
      <c r="I80" s="13" t="s">
        <v>38</v>
      </c>
      <c r="J80" s="13" t="s">
        <v>38</v>
      </c>
      <c r="K80" s="13" t="s">
        <v>38</v>
      </c>
      <c r="L80" s="17" t="s">
        <v>664</v>
      </c>
      <c r="N80" s="17">
        <v>2.2560627E7</v>
      </c>
      <c r="S80" s="12" t="s">
        <v>176</v>
      </c>
      <c r="T80" s="12" t="s">
        <v>41</v>
      </c>
    </row>
    <row r="81" ht="15.75" customHeight="1">
      <c r="A81" s="17" t="s">
        <v>665</v>
      </c>
      <c r="B81" s="6" t="s">
        <v>124</v>
      </c>
      <c r="C81" s="13" t="s">
        <v>666</v>
      </c>
      <c r="E81" s="17" t="s">
        <v>668</v>
      </c>
      <c r="G81" s="17">
        <v>12.0</v>
      </c>
      <c r="H81" s="17" t="s">
        <v>38</v>
      </c>
      <c r="I81" s="13" t="s">
        <v>38</v>
      </c>
      <c r="J81" s="13" t="s">
        <v>38</v>
      </c>
      <c r="K81" s="13" t="s">
        <v>38</v>
      </c>
      <c r="L81" s="13" t="s">
        <v>669</v>
      </c>
      <c r="N81" s="17">
        <v>2.4423369E7</v>
      </c>
      <c r="S81" s="12" t="s">
        <v>176</v>
      </c>
      <c r="T81" s="12" t="s">
        <v>41</v>
      </c>
    </row>
    <row r="82" ht="15.75" customHeight="1">
      <c r="A82" s="17" t="s">
        <v>670</v>
      </c>
      <c r="B82" s="6" t="s">
        <v>124</v>
      </c>
      <c r="C82" s="13" t="s">
        <v>671</v>
      </c>
      <c r="E82" s="17" t="s">
        <v>672</v>
      </c>
      <c r="G82" s="17">
        <v>15.0</v>
      </c>
      <c r="H82" s="17" t="s">
        <v>38</v>
      </c>
      <c r="I82" s="13" t="s">
        <v>38</v>
      </c>
      <c r="J82" s="13" t="s">
        <v>38</v>
      </c>
      <c r="K82" s="13" t="s">
        <v>38</v>
      </c>
      <c r="L82" s="17" t="s">
        <v>673</v>
      </c>
      <c r="N82" s="17">
        <v>6.685253E7</v>
      </c>
      <c r="S82" s="12" t="s">
        <v>176</v>
      </c>
      <c r="T82" s="12" t="s">
        <v>41</v>
      </c>
    </row>
    <row r="83" ht="15.75" customHeight="1">
      <c r="A83" s="17" t="s">
        <v>675</v>
      </c>
      <c r="B83" s="6" t="s">
        <v>124</v>
      </c>
      <c r="C83" s="13" t="s">
        <v>676</v>
      </c>
      <c r="E83" s="17" t="s">
        <v>677</v>
      </c>
      <c r="G83" s="17">
        <v>9.0</v>
      </c>
      <c r="H83" s="17" t="s">
        <v>38</v>
      </c>
      <c r="I83" s="13" t="s">
        <v>38</v>
      </c>
      <c r="J83" s="13" t="s">
        <v>38</v>
      </c>
      <c r="K83" s="13" t="s">
        <v>38</v>
      </c>
      <c r="L83" s="17" t="s">
        <v>679</v>
      </c>
      <c r="N83" s="17">
        <v>2.3317222E7</v>
      </c>
      <c r="S83" s="12" t="s">
        <v>176</v>
      </c>
      <c r="T83" s="12" t="s">
        <v>41</v>
      </c>
    </row>
    <row r="84" ht="15.75" customHeight="1">
      <c r="A84" s="17" t="s">
        <v>681</v>
      </c>
      <c r="B84" s="6" t="s">
        <v>124</v>
      </c>
      <c r="C84" s="13" t="s">
        <v>682</v>
      </c>
      <c r="E84" s="17" t="s">
        <v>683</v>
      </c>
      <c r="G84" s="17">
        <v>13.0</v>
      </c>
      <c r="H84" s="17" t="s">
        <v>38</v>
      </c>
      <c r="I84" s="13" t="s">
        <v>38</v>
      </c>
      <c r="J84" s="13" t="s">
        <v>38</v>
      </c>
      <c r="K84" s="13" t="s">
        <v>38</v>
      </c>
      <c r="L84" s="17" t="s">
        <v>685</v>
      </c>
      <c r="S84" s="12" t="s">
        <v>176</v>
      </c>
      <c r="T84" s="12" t="s">
        <v>41</v>
      </c>
    </row>
    <row r="85" ht="15.75" customHeight="1">
      <c r="A85" s="17" t="s">
        <v>687</v>
      </c>
      <c r="B85" s="6" t="s">
        <v>124</v>
      </c>
      <c r="C85" s="13" t="s">
        <v>688</v>
      </c>
      <c r="E85" s="17" t="s">
        <v>689</v>
      </c>
      <c r="G85" s="17">
        <v>12.0</v>
      </c>
      <c r="H85" s="17" t="s">
        <v>38</v>
      </c>
      <c r="I85" s="13" t="s">
        <v>38</v>
      </c>
      <c r="J85" s="13" t="s">
        <v>38</v>
      </c>
      <c r="K85" s="13" t="s">
        <v>38</v>
      </c>
      <c r="L85" s="13" t="s">
        <v>691</v>
      </c>
      <c r="N85" s="17">
        <v>2.4420721E7</v>
      </c>
      <c r="S85" s="12" t="s">
        <v>176</v>
      </c>
      <c r="T85" s="12" t="s">
        <v>41</v>
      </c>
    </row>
    <row r="86" ht="15.75" customHeight="1">
      <c r="A86" s="17" t="s">
        <v>692</v>
      </c>
      <c r="B86" s="6" t="s">
        <v>124</v>
      </c>
      <c r="C86" s="13" t="s">
        <v>693</v>
      </c>
      <c r="E86" s="17" t="s">
        <v>694</v>
      </c>
      <c r="G86" s="17">
        <v>1.0</v>
      </c>
      <c r="H86" s="17" t="s">
        <v>468</v>
      </c>
      <c r="I86" s="13" t="s">
        <v>38</v>
      </c>
      <c r="J86" s="13" t="s">
        <v>38</v>
      </c>
      <c r="K86" s="13" t="s">
        <v>38</v>
      </c>
      <c r="L86" s="17" t="s">
        <v>695</v>
      </c>
      <c r="N86" s="17">
        <v>6.6310935E7</v>
      </c>
      <c r="S86" s="12" t="s">
        <v>176</v>
      </c>
      <c r="T86" s="12" t="s">
        <v>41</v>
      </c>
    </row>
    <row r="87" ht="15.75" customHeight="1">
      <c r="A87" s="17" t="s">
        <v>697</v>
      </c>
      <c r="B87" s="6" t="s">
        <v>124</v>
      </c>
      <c r="C87" s="13" t="s">
        <v>698</v>
      </c>
      <c r="E87" s="17" t="s">
        <v>699</v>
      </c>
      <c r="G87" s="17">
        <v>6.0</v>
      </c>
      <c r="H87" s="17" t="s">
        <v>191</v>
      </c>
      <c r="I87" s="13" t="s">
        <v>38</v>
      </c>
      <c r="J87" s="13" t="s">
        <v>38</v>
      </c>
      <c r="K87" s="13" t="s">
        <v>38</v>
      </c>
      <c r="L87" s="17" t="s">
        <v>701</v>
      </c>
      <c r="N87" s="17">
        <v>2.4846131E7</v>
      </c>
      <c r="S87" s="12" t="s">
        <v>176</v>
      </c>
      <c r="T87" s="12" t="s">
        <v>41</v>
      </c>
    </row>
    <row r="88" ht="15.75" customHeight="1">
      <c r="A88" s="17" t="s">
        <v>702</v>
      </c>
      <c r="B88" s="6" t="s">
        <v>124</v>
      </c>
      <c r="C88" s="13" t="s">
        <v>703</v>
      </c>
      <c r="E88" s="17" t="s">
        <v>704</v>
      </c>
      <c r="G88" s="17">
        <v>17.0</v>
      </c>
      <c r="H88" s="17" t="s">
        <v>38</v>
      </c>
      <c r="I88" s="13" t="s">
        <v>38</v>
      </c>
      <c r="J88" s="13" t="s">
        <v>38</v>
      </c>
      <c r="K88" s="13" t="s">
        <v>38</v>
      </c>
      <c r="L88" s="17" t="s">
        <v>706</v>
      </c>
      <c r="S88" s="12" t="s">
        <v>176</v>
      </c>
      <c r="T88" s="12" t="s">
        <v>41</v>
      </c>
    </row>
    <row r="89" ht="15.75" customHeight="1">
      <c r="A89" s="17" t="s">
        <v>707</v>
      </c>
      <c r="B89" s="6" t="s">
        <v>124</v>
      </c>
      <c r="C89" s="13" t="s">
        <v>709</v>
      </c>
      <c r="E89" s="17" t="s">
        <v>710</v>
      </c>
      <c r="G89" s="17">
        <v>1.0</v>
      </c>
      <c r="H89" s="17" t="s">
        <v>468</v>
      </c>
      <c r="I89" s="13" t="s">
        <v>38</v>
      </c>
      <c r="J89" s="13" t="s">
        <v>38</v>
      </c>
      <c r="K89" s="13" t="s">
        <v>38</v>
      </c>
      <c r="L89" s="13" t="s">
        <v>712</v>
      </c>
      <c r="N89" s="17">
        <v>6.68603E7</v>
      </c>
      <c r="S89" s="12" t="s">
        <v>176</v>
      </c>
      <c r="T89" s="12" t="s">
        <v>41</v>
      </c>
    </row>
    <row r="90" ht="15.75" customHeight="1">
      <c r="A90" s="17" t="s">
        <v>714</v>
      </c>
      <c r="B90" s="13" t="s">
        <v>606</v>
      </c>
      <c r="C90" s="13" t="s">
        <v>589</v>
      </c>
      <c r="E90" s="17" t="s">
        <v>160</v>
      </c>
      <c r="H90" s="17" t="s">
        <v>38</v>
      </c>
      <c r="I90" s="13" t="s">
        <v>38</v>
      </c>
      <c r="J90" s="13" t="s">
        <v>38</v>
      </c>
      <c r="K90" s="13" t="s">
        <v>38</v>
      </c>
      <c r="L90" s="13" t="s">
        <v>715</v>
      </c>
      <c r="S90" s="12" t="s">
        <v>176</v>
      </c>
      <c r="T90" s="12" t="s">
        <v>41</v>
      </c>
    </row>
    <row r="91" ht="15.75" customHeight="1">
      <c r="A91" s="17" t="s">
        <v>717</v>
      </c>
      <c r="B91" s="6" t="s">
        <v>124</v>
      </c>
      <c r="C91" s="13" t="s">
        <v>718</v>
      </c>
      <c r="E91" s="17" t="s">
        <v>719</v>
      </c>
      <c r="G91" s="17">
        <v>9.0</v>
      </c>
      <c r="H91" s="17" t="s">
        <v>38</v>
      </c>
      <c r="I91" s="13" t="s">
        <v>38</v>
      </c>
      <c r="J91" s="13" t="s">
        <v>38</v>
      </c>
      <c r="K91" s="13" t="s">
        <v>38</v>
      </c>
      <c r="L91" s="17" t="s">
        <v>721</v>
      </c>
      <c r="S91" s="12" t="s">
        <v>176</v>
      </c>
      <c r="T91" s="12" t="s">
        <v>41</v>
      </c>
    </row>
    <row r="92" ht="15.75" customHeight="1">
      <c r="A92" s="17" t="s">
        <v>723</v>
      </c>
      <c r="B92" s="6" t="s">
        <v>124</v>
      </c>
      <c r="C92" s="13" t="s">
        <v>724</v>
      </c>
      <c r="E92" s="17" t="s">
        <v>725</v>
      </c>
      <c r="G92" s="17">
        <v>10.0</v>
      </c>
      <c r="H92" s="17" t="s">
        <v>38</v>
      </c>
      <c r="I92" s="13" t="s">
        <v>38</v>
      </c>
      <c r="J92" s="13" t="s">
        <v>38</v>
      </c>
      <c r="K92" s="13" t="s">
        <v>38</v>
      </c>
      <c r="L92" s="17" t="s">
        <v>727</v>
      </c>
      <c r="S92" s="12" t="s">
        <v>176</v>
      </c>
      <c r="T92" s="12" t="s">
        <v>41</v>
      </c>
    </row>
    <row r="93" ht="15.75" customHeight="1">
      <c r="A93" s="17" t="s">
        <v>729</v>
      </c>
      <c r="B93" s="13" t="s">
        <v>606</v>
      </c>
      <c r="C93" s="13" t="s">
        <v>730</v>
      </c>
      <c r="E93" s="17" t="s">
        <v>160</v>
      </c>
      <c r="H93" s="17" t="s">
        <v>38</v>
      </c>
      <c r="I93" s="13" t="s">
        <v>38</v>
      </c>
      <c r="J93" s="13" t="s">
        <v>38</v>
      </c>
      <c r="K93" s="13" t="s">
        <v>38</v>
      </c>
      <c r="L93" s="17" t="s">
        <v>732</v>
      </c>
      <c r="S93" s="12" t="s">
        <v>176</v>
      </c>
      <c r="T93" s="12" t="s">
        <v>41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N2:N3"/>
    <mergeCell ref="O2:O3"/>
    <mergeCell ref="P2:P3"/>
    <mergeCell ref="Q2:Q3"/>
    <mergeCell ref="R2:R3"/>
    <mergeCell ref="S2:S3"/>
    <mergeCell ref="T2:T3"/>
    <mergeCell ref="A2:A3"/>
    <mergeCell ref="B2:B3"/>
    <mergeCell ref="C2:C3"/>
    <mergeCell ref="D2:D3"/>
    <mergeCell ref="E2:K2"/>
    <mergeCell ref="L2:L3"/>
    <mergeCell ref="M2:M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7.43"/>
    <col customWidth="1" min="2" max="3" width="21.0"/>
    <col customWidth="1" min="4" max="4" width="35.0"/>
    <col customWidth="1" min="5" max="5" width="0.43"/>
    <col customWidth="1" min="6" max="6" width="25.29"/>
    <col customWidth="1" min="7" max="7" width="25.0"/>
    <col customWidth="1" min="8" max="8" width="27.43"/>
    <col customWidth="1" min="9" max="9" width="35.71"/>
    <col customWidth="1" min="10" max="11" width="17.14"/>
    <col customWidth="1" min="12" max="12" width="20.71"/>
    <col customWidth="1" min="13" max="13" width="16.14"/>
    <col customWidth="1" min="14" max="14" width="18.14"/>
    <col customWidth="1" min="15" max="22" width="8.71"/>
    <col customWidth="1" min="23" max="27" width="9.14"/>
    <col customWidth="1" min="28" max="32" width="14.43"/>
  </cols>
  <sheetData>
    <row r="1">
      <c r="A1" s="33"/>
      <c r="B1" s="48" t="s">
        <v>766</v>
      </c>
      <c r="C1" s="33"/>
      <c r="D1" s="33"/>
      <c r="E1" s="33"/>
      <c r="F1" s="33" t="s">
        <v>150</v>
      </c>
      <c r="G1" s="33" t="s">
        <v>153</v>
      </c>
      <c r="H1" s="33" t="s">
        <v>156</v>
      </c>
      <c r="I1" s="33" t="s">
        <v>158</v>
      </c>
      <c r="J1" s="49"/>
      <c r="K1" s="49"/>
      <c r="L1" s="49"/>
      <c r="M1" s="50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>
      <c r="A2" s="6"/>
      <c r="B2" s="6" t="s">
        <v>782</v>
      </c>
      <c r="C2" s="6" t="s">
        <v>124</v>
      </c>
      <c r="D2" s="14" t="s">
        <v>783</v>
      </c>
      <c r="E2" s="52" t="s">
        <v>785</v>
      </c>
      <c r="F2" s="13" t="s">
        <v>787</v>
      </c>
      <c r="G2" s="53" t="s">
        <v>788</v>
      </c>
      <c r="H2" s="13" t="s">
        <v>468</v>
      </c>
      <c r="I2" s="53" t="s">
        <v>789</v>
      </c>
      <c r="J2" s="10" t="s">
        <v>790</v>
      </c>
      <c r="K2" s="6"/>
      <c r="L2" s="13">
        <v>4.3904674E7</v>
      </c>
    </row>
    <row r="3">
      <c r="A3" s="17"/>
      <c r="B3" s="6" t="s">
        <v>782</v>
      </c>
      <c r="C3" s="6" t="s">
        <v>124</v>
      </c>
      <c r="D3" s="17" t="s">
        <v>792</v>
      </c>
      <c r="E3" s="54" t="s">
        <v>793</v>
      </c>
      <c r="F3" s="13" t="s">
        <v>795</v>
      </c>
      <c r="G3" s="55" t="s">
        <v>796</v>
      </c>
      <c r="H3" s="17" t="s">
        <v>38</v>
      </c>
      <c r="I3" s="55" t="s">
        <v>789</v>
      </c>
      <c r="J3" s="8" t="s">
        <v>798</v>
      </c>
      <c r="K3" s="17"/>
      <c r="L3" s="17">
        <v>5.5135129E7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>
      <c r="A4" s="17"/>
      <c r="B4" s="6" t="s">
        <v>782</v>
      </c>
      <c r="C4" s="6" t="s">
        <v>124</v>
      </c>
      <c r="D4" s="17" t="s">
        <v>801</v>
      </c>
      <c r="E4" s="54" t="s">
        <v>803</v>
      </c>
      <c r="F4" s="13" t="s">
        <v>804</v>
      </c>
      <c r="G4" s="17" t="s">
        <v>805</v>
      </c>
      <c r="H4" s="17" t="s">
        <v>806</v>
      </c>
      <c r="I4" s="55" t="s">
        <v>807</v>
      </c>
      <c r="J4" s="8" t="s">
        <v>808</v>
      </c>
      <c r="K4" s="17"/>
      <c r="L4" s="17">
        <v>7.832821E7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>
      <c r="A5" s="17"/>
      <c r="B5" s="6" t="s">
        <v>782</v>
      </c>
      <c r="C5" s="6" t="s">
        <v>124</v>
      </c>
      <c r="D5" s="17" t="s">
        <v>814</v>
      </c>
      <c r="E5" s="54" t="s">
        <v>815</v>
      </c>
      <c r="F5" s="13" t="s">
        <v>816</v>
      </c>
      <c r="G5" s="55" t="s">
        <v>817</v>
      </c>
      <c r="H5" s="17" t="s">
        <v>819</v>
      </c>
      <c r="I5" s="55" t="s">
        <v>789</v>
      </c>
      <c r="J5" s="8" t="s">
        <v>820</v>
      </c>
      <c r="K5" s="17"/>
      <c r="L5" s="17">
        <v>6.6294879E7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>
      <c r="A6" s="17"/>
      <c r="B6" s="6" t="s">
        <v>782</v>
      </c>
      <c r="C6" s="6" t="s">
        <v>124</v>
      </c>
      <c r="D6" s="17" t="s">
        <v>823</v>
      </c>
      <c r="E6" s="54" t="s">
        <v>824</v>
      </c>
      <c r="F6" s="13" t="s">
        <v>160</v>
      </c>
      <c r="G6" s="17"/>
      <c r="H6" s="17"/>
      <c r="I6" s="17"/>
      <c r="J6" s="8" t="s">
        <v>825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>
      <c r="A7" s="17"/>
      <c r="B7" s="6" t="s">
        <v>782</v>
      </c>
      <c r="C7" s="6" t="s">
        <v>124</v>
      </c>
      <c r="D7" s="17" t="s">
        <v>828</v>
      </c>
      <c r="E7" s="54" t="s">
        <v>830</v>
      </c>
      <c r="F7" s="13" t="s">
        <v>160</v>
      </c>
      <c r="G7" s="17"/>
      <c r="H7" s="17"/>
      <c r="I7" s="17"/>
      <c r="J7" s="8" t="s">
        <v>831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>
      <c r="A8" s="17"/>
      <c r="B8" s="6" t="s">
        <v>782</v>
      </c>
      <c r="C8" s="6" t="s">
        <v>124</v>
      </c>
      <c r="D8" s="17" t="s">
        <v>836</v>
      </c>
      <c r="E8" s="54" t="s">
        <v>840</v>
      </c>
      <c r="F8" s="13" t="s">
        <v>160</v>
      </c>
      <c r="G8" s="17"/>
      <c r="H8" s="17"/>
      <c r="I8" s="17"/>
      <c r="J8" s="8" t="s">
        <v>841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>
      <c r="A9" s="17"/>
      <c r="B9" s="6" t="s">
        <v>782</v>
      </c>
      <c r="C9" s="6" t="s">
        <v>124</v>
      </c>
      <c r="D9" s="17" t="s">
        <v>847</v>
      </c>
      <c r="E9" s="54" t="s">
        <v>848</v>
      </c>
      <c r="F9" s="13" t="s">
        <v>160</v>
      </c>
      <c r="G9" s="17"/>
      <c r="H9" s="17"/>
      <c r="I9" s="17"/>
      <c r="J9" s="8" t="s">
        <v>850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>
      <c r="A10" s="17"/>
      <c r="B10" s="6" t="s">
        <v>782</v>
      </c>
      <c r="C10" s="6" t="s">
        <v>124</v>
      </c>
      <c r="D10" s="17" t="s">
        <v>853</v>
      </c>
      <c r="E10" s="54" t="s">
        <v>854</v>
      </c>
      <c r="F10" s="13" t="s">
        <v>160</v>
      </c>
      <c r="G10" s="17"/>
      <c r="H10" s="17"/>
      <c r="I10" s="17"/>
      <c r="J10" s="8" t="s">
        <v>856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>
      <c r="A11" s="17"/>
      <c r="B11" s="6" t="s">
        <v>782</v>
      </c>
      <c r="C11" s="6" t="s">
        <v>124</v>
      </c>
      <c r="D11" s="17" t="s">
        <v>859</v>
      </c>
      <c r="E11" s="54" t="s">
        <v>860</v>
      </c>
      <c r="F11" s="13" t="s">
        <v>160</v>
      </c>
      <c r="G11" s="17"/>
      <c r="H11" s="17"/>
      <c r="I11" s="17"/>
      <c r="J11" s="8" t="s">
        <v>861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>
      <c r="A12" s="17"/>
      <c r="B12" s="6" t="s">
        <v>782</v>
      </c>
      <c r="C12" s="6" t="s">
        <v>124</v>
      </c>
      <c r="D12" s="17" t="s">
        <v>866</v>
      </c>
      <c r="E12" s="54" t="s">
        <v>867</v>
      </c>
      <c r="F12" s="13" t="s">
        <v>160</v>
      </c>
      <c r="G12" s="17"/>
      <c r="H12" s="17"/>
      <c r="I12" s="17"/>
      <c r="J12" s="8" t="s">
        <v>869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>
      <c r="A13" s="17"/>
      <c r="B13" s="6" t="s">
        <v>782</v>
      </c>
      <c r="C13" s="6" t="s">
        <v>124</v>
      </c>
      <c r="D13" s="17" t="s">
        <v>873</v>
      </c>
      <c r="E13" s="54" t="s">
        <v>344</v>
      </c>
      <c r="F13" s="13" t="s">
        <v>160</v>
      </c>
      <c r="G13" s="17"/>
      <c r="H13" s="17"/>
      <c r="I13" s="17"/>
      <c r="J13" s="8" t="s">
        <v>876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>
      <c r="A14" s="17"/>
      <c r="B14" s="6" t="s">
        <v>782</v>
      </c>
      <c r="C14" s="6" t="s">
        <v>124</v>
      </c>
      <c r="D14" s="17" t="s">
        <v>879</v>
      </c>
      <c r="E14" s="54" t="s">
        <v>880</v>
      </c>
      <c r="F14" s="13" t="s">
        <v>160</v>
      </c>
      <c r="G14" s="17"/>
      <c r="H14" s="17"/>
      <c r="I14" s="17"/>
      <c r="J14" s="8" t="s">
        <v>882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>
      <c r="A15" s="17"/>
      <c r="B15" s="6" t="s">
        <v>782</v>
      </c>
      <c r="C15" s="6" t="s">
        <v>124</v>
      </c>
      <c r="D15" s="17" t="s">
        <v>889</v>
      </c>
      <c r="E15" s="54" t="s">
        <v>890</v>
      </c>
      <c r="F15" s="13" t="s">
        <v>160</v>
      </c>
      <c r="G15" s="17"/>
      <c r="H15" s="17"/>
      <c r="I15" s="17"/>
      <c r="J15" s="8" t="s">
        <v>891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ht="15.75" customHeight="1">
      <c r="A16" s="17"/>
      <c r="B16" s="6" t="s">
        <v>782</v>
      </c>
      <c r="C16" s="6" t="s">
        <v>124</v>
      </c>
      <c r="D16" s="17" t="s">
        <v>894</v>
      </c>
      <c r="E16" s="54" t="s">
        <v>895</v>
      </c>
      <c r="F16" s="13" t="s">
        <v>160</v>
      </c>
      <c r="G16" s="17"/>
      <c r="H16" s="17"/>
      <c r="I16" s="17"/>
      <c r="J16" s="8" t="s">
        <v>897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ht="15.75" customHeight="1">
      <c r="A17" s="17"/>
      <c r="B17" s="6" t="s">
        <v>782</v>
      </c>
      <c r="C17" s="6" t="s">
        <v>124</v>
      </c>
      <c r="D17" s="17" t="s">
        <v>900</v>
      </c>
      <c r="E17" s="54" t="s">
        <v>901</v>
      </c>
      <c r="F17" s="13" t="s">
        <v>160</v>
      </c>
      <c r="G17" s="17"/>
      <c r="H17" s="17"/>
      <c r="I17" s="17"/>
      <c r="J17" s="8" t="s">
        <v>902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ht="15.75" customHeight="1">
      <c r="A18" s="17"/>
      <c r="B18" s="6" t="s">
        <v>782</v>
      </c>
      <c r="C18" s="6" t="s">
        <v>124</v>
      </c>
      <c r="D18" s="17" t="s">
        <v>906</v>
      </c>
      <c r="E18" s="54" t="s">
        <v>907</v>
      </c>
      <c r="F18" s="13" t="s">
        <v>160</v>
      </c>
      <c r="G18" s="17"/>
      <c r="H18" s="17"/>
      <c r="I18" s="17"/>
      <c r="J18" s="8" t="s">
        <v>908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ht="15.75" customHeight="1">
      <c r="A19" s="17"/>
      <c r="B19" s="6" t="s">
        <v>782</v>
      </c>
      <c r="C19" s="6" t="s">
        <v>124</v>
      </c>
      <c r="D19" s="17" t="s">
        <v>911</v>
      </c>
      <c r="E19" s="54" t="s">
        <v>912</v>
      </c>
      <c r="F19" s="13" t="s">
        <v>160</v>
      </c>
      <c r="G19" s="17"/>
      <c r="H19" s="17"/>
      <c r="I19" s="17"/>
      <c r="J19" s="8" t="s">
        <v>913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ht="15.75" customHeight="1">
      <c r="A20" s="17"/>
      <c r="B20" s="6" t="s">
        <v>782</v>
      </c>
      <c r="C20" s="6" t="s">
        <v>124</v>
      </c>
      <c r="D20" s="17" t="s">
        <v>918</v>
      </c>
      <c r="E20" s="54" t="s">
        <v>919</v>
      </c>
      <c r="F20" s="13" t="s">
        <v>160</v>
      </c>
      <c r="G20" s="17"/>
      <c r="H20" s="17"/>
      <c r="I20" s="17"/>
      <c r="J20" s="8" t="s">
        <v>921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ht="15.75" customHeight="1">
      <c r="A21" s="17"/>
      <c r="B21" s="6" t="s">
        <v>782</v>
      </c>
      <c r="C21" s="6" t="s">
        <v>124</v>
      </c>
      <c r="D21" s="17" t="s">
        <v>925</v>
      </c>
      <c r="E21" s="54" t="s">
        <v>926</v>
      </c>
      <c r="F21" s="13" t="s">
        <v>160</v>
      </c>
      <c r="G21" s="17"/>
      <c r="H21" s="17"/>
      <c r="I21" s="17"/>
      <c r="J21" s="8" t="s">
        <v>928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ht="15.75" customHeight="1">
      <c r="A22" s="17"/>
      <c r="B22" s="6" t="s">
        <v>782</v>
      </c>
      <c r="C22" s="6" t="s">
        <v>124</v>
      </c>
      <c r="D22" s="17" t="s">
        <v>933</v>
      </c>
      <c r="E22" s="54" t="s">
        <v>934</v>
      </c>
      <c r="F22" s="13" t="s">
        <v>160</v>
      </c>
      <c r="G22" s="17"/>
      <c r="H22" s="17"/>
      <c r="I22" s="17"/>
      <c r="J22" s="8" t="s">
        <v>937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ht="15.75" customHeight="1">
      <c r="A23" s="17"/>
      <c r="B23" s="6" t="s">
        <v>782</v>
      </c>
      <c r="C23" s="6" t="s">
        <v>124</v>
      </c>
      <c r="D23" s="17" t="s">
        <v>940</v>
      </c>
      <c r="E23" s="54" t="s">
        <v>941</v>
      </c>
      <c r="F23" s="13" t="s">
        <v>160</v>
      </c>
      <c r="G23" s="17"/>
      <c r="H23" s="17"/>
      <c r="I23" s="17"/>
      <c r="J23" s="8" t="s">
        <v>944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ht="15.75" customHeight="1">
      <c r="A24" s="17"/>
      <c r="B24" s="6" t="s">
        <v>782</v>
      </c>
      <c r="C24" s="6" t="s">
        <v>124</v>
      </c>
      <c r="D24" s="17" t="s">
        <v>949</v>
      </c>
      <c r="E24" s="54" t="s">
        <v>951</v>
      </c>
      <c r="F24" s="13" t="s">
        <v>160</v>
      </c>
      <c r="G24" s="17"/>
      <c r="H24" s="17"/>
      <c r="I24" s="17"/>
      <c r="J24" s="8" t="s">
        <v>952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ht="15.75" customHeight="1">
      <c r="A25" s="17"/>
      <c r="B25" s="6" t="s">
        <v>782</v>
      </c>
      <c r="C25" s="6" t="s">
        <v>124</v>
      </c>
      <c r="D25" s="17" t="s">
        <v>958</v>
      </c>
      <c r="E25" s="54" t="s">
        <v>959</v>
      </c>
      <c r="F25" s="13" t="s">
        <v>160</v>
      </c>
      <c r="G25" s="17"/>
      <c r="H25" s="17"/>
      <c r="I25" s="17"/>
      <c r="J25" s="8" t="s">
        <v>961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ht="15.75" customHeight="1">
      <c r="A26" s="17"/>
      <c r="B26" s="6" t="s">
        <v>782</v>
      </c>
      <c r="C26" s="6" t="s">
        <v>124</v>
      </c>
      <c r="D26" s="17" t="s">
        <v>966</v>
      </c>
      <c r="E26" s="54" t="s">
        <v>967</v>
      </c>
      <c r="F26" s="13" t="s">
        <v>160</v>
      </c>
      <c r="G26" s="17"/>
      <c r="H26" s="17"/>
      <c r="I26" s="17"/>
      <c r="J26" s="8" t="s">
        <v>968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ht="15.75" customHeight="1">
      <c r="A27" s="17"/>
      <c r="B27" s="6" t="s">
        <v>782</v>
      </c>
      <c r="C27" s="6" t="s">
        <v>124</v>
      </c>
      <c r="D27" s="17" t="s">
        <v>973</v>
      </c>
      <c r="E27" s="54" t="s">
        <v>959</v>
      </c>
      <c r="F27" s="13" t="s">
        <v>160</v>
      </c>
      <c r="G27" s="17"/>
      <c r="H27" s="17"/>
      <c r="I27" s="17"/>
      <c r="J27" s="8" t="s">
        <v>975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ht="15.75" customHeight="1">
      <c r="A28" s="17"/>
      <c r="B28" s="6" t="s">
        <v>782</v>
      </c>
      <c r="C28" s="6" t="s">
        <v>124</v>
      </c>
      <c r="D28" s="17" t="s">
        <v>979</v>
      </c>
      <c r="E28" s="54" t="s">
        <v>980</v>
      </c>
      <c r="F28" s="13" t="s">
        <v>160</v>
      </c>
      <c r="G28" s="17"/>
      <c r="H28" s="17"/>
      <c r="I28" s="17"/>
      <c r="J28" s="8" t="s">
        <v>981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ht="15.75" customHeight="1">
      <c r="A29" s="17"/>
      <c r="B29" s="6" t="s">
        <v>782</v>
      </c>
      <c r="C29" s="6" t="s">
        <v>124</v>
      </c>
      <c r="D29" s="17" t="s">
        <v>985</v>
      </c>
      <c r="E29" s="54" t="s">
        <v>987</v>
      </c>
      <c r="F29" s="13" t="s">
        <v>160</v>
      </c>
      <c r="G29" s="17"/>
      <c r="H29" s="17"/>
      <c r="I29" s="17"/>
      <c r="J29" s="8" t="s">
        <v>988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ht="15.75" customHeight="1">
      <c r="A30" s="17"/>
      <c r="B30" s="6" t="s">
        <v>782</v>
      </c>
      <c r="C30" s="6" t="s">
        <v>124</v>
      </c>
      <c r="D30" s="17" t="s">
        <v>991</v>
      </c>
      <c r="E30" s="54" t="s">
        <v>993</v>
      </c>
      <c r="F30" s="13" t="s">
        <v>160</v>
      </c>
      <c r="G30" s="17"/>
      <c r="H30" s="17"/>
      <c r="I30" s="17"/>
      <c r="J30" s="8" t="s">
        <v>994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ht="15.75" customHeight="1">
      <c r="B31" s="6" t="s">
        <v>782</v>
      </c>
      <c r="C31" s="6" t="s">
        <v>124</v>
      </c>
      <c r="D31" s="17" t="s">
        <v>996</v>
      </c>
      <c r="E31" s="54" t="s">
        <v>997</v>
      </c>
      <c r="F31" s="13" t="s">
        <v>160</v>
      </c>
      <c r="G31" s="17"/>
      <c r="H31" s="17"/>
      <c r="I31" s="17"/>
      <c r="J31" s="8" t="s">
        <v>998</v>
      </c>
      <c r="L31" s="17"/>
    </row>
    <row r="32" ht="15.75" customHeight="1">
      <c r="B32" s="6" t="s">
        <v>782</v>
      </c>
      <c r="C32" s="6" t="s">
        <v>124</v>
      </c>
      <c r="D32" s="17" t="s">
        <v>1000</v>
      </c>
      <c r="E32" s="54" t="s">
        <v>1001</v>
      </c>
      <c r="F32" s="13" t="s">
        <v>160</v>
      </c>
      <c r="G32" s="17"/>
      <c r="H32" s="17"/>
      <c r="I32" s="17"/>
      <c r="J32" s="8" t="s">
        <v>1002</v>
      </c>
    </row>
    <row r="33" ht="15.75" customHeight="1">
      <c r="B33" s="6" t="s">
        <v>782</v>
      </c>
      <c r="C33" s="6" t="s">
        <v>124</v>
      </c>
      <c r="D33" s="17" t="s">
        <v>1003</v>
      </c>
      <c r="E33" s="54" t="s">
        <v>1004</v>
      </c>
      <c r="F33" s="13" t="s">
        <v>160</v>
      </c>
      <c r="G33" s="17"/>
      <c r="H33" s="17"/>
      <c r="I33" s="17"/>
      <c r="J33" s="8" t="s">
        <v>1005</v>
      </c>
    </row>
    <row r="34" ht="15.75" customHeight="1">
      <c r="B34" s="6" t="s">
        <v>782</v>
      </c>
      <c r="C34" s="6" t="s">
        <v>124</v>
      </c>
      <c r="D34" s="17" t="s">
        <v>1006</v>
      </c>
      <c r="E34" s="54" t="s">
        <v>1007</v>
      </c>
      <c r="F34" s="13" t="s">
        <v>160</v>
      </c>
      <c r="G34" s="17"/>
      <c r="H34" s="17"/>
      <c r="I34" s="17"/>
      <c r="J34" s="8" t="s">
        <v>1010</v>
      </c>
    </row>
    <row r="35" ht="15.75" customHeight="1">
      <c r="A35" s="17"/>
      <c r="B35" s="6" t="s">
        <v>782</v>
      </c>
      <c r="C35" s="6" t="s">
        <v>124</v>
      </c>
      <c r="D35" s="17" t="s">
        <v>1011</v>
      </c>
      <c r="E35" s="54">
        <v>9.6770619E7</v>
      </c>
      <c r="F35" s="13" t="s">
        <v>160</v>
      </c>
      <c r="G35" s="17"/>
      <c r="H35" s="17"/>
      <c r="I35" s="17"/>
      <c r="J35" s="8" t="s">
        <v>1012</v>
      </c>
    </row>
    <row r="36" ht="15.75" customHeight="1">
      <c r="B36" s="6" t="s">
        <v>782</v>
      </c>
      <c r="C36" s="6" t="s">
        <v>124</v>
      </c>
      <c r="D36" s="17" t="s">
        <v>1013</v>
      </c>
      <c r="E36" s="54" t="s">
        <v>1015</v>
      </c>
      <c r="F36" s="13" t="s">
        <v>160</v>
      </c>
      <c r="G36" s="17"/>
      <c r="H36" s="17"/>
      <c r="I36" s="17"/>
      <c r="J36" s="8" t="s">
        <v>1016</v>
      </c>
    </row>
    <row r="37" ht="15.75" customHeight="1">
      <c r="B37" s="6" t="s">
        <v>782</v>
      </c>
      <c r="C37" s="6" t="s">
        <v>124</v>
      </c>
      <c r="D37" s="17" t="s">
        <v>1017</v>
      </c>
      <c r="E37" s="54" t="s">
        <v>1018</v>
      </c>
      <c r="F37" s="13" t="s">
        <v>160</v>
      </c>
      <c r="G37" s="17"/>
      <c r="H37" s="17"/>
      <c r="I37" s="17"/>
      <c r="J37" s="8" t="s">
        <v>1020</v>
      </c>
    </row>
    <row r="38" ht="15.75" customHeight="1">
      <c r="B38" s="6" t="s">
        <v>782</v>
      </c>
      <c r="C38" s="6" t="s">
        <v>124</v>
      </c>
      <c r="D38" s="17" t="s">
        <v>1022</v>
      </c>
      <c r="E38" s="54" t="s">
        <v>1023</v>
      </c>
      <c r="F38" s="13" t="s">
        <v>160</v>
      </c>
      <c r="G38" s="17"/>
      <c r="H38" s="17"/>
      <c r="I38" s="17"/>
      <c r="J38" s="8" t="s">
        <v>1024</v>
      </c>
    </row>
    <row r="39" ht="15.75" customHeight="1">
      <c r="B39" s="6" t="s">
        <v>782</v>
      </c>
      <c r="C39" s="6" t="s">
        <v>124</v>
      </c>
      <c r="D39" s="17" t="s">
        <v>1026</v>
      </c>
      <c r="E39" s="54" t="s">
        <v>1027</v>
      </c>
      <c r="F39" s="13" t="s">
        <v>160</v>
      </c>
      <c r="G39" s="17"/>
      <c r="H39" s="17"/>
      <c r="I39" s="17"/>
      <c r="J39" s="8" t="s">
        <v>1030</v>
      </c>
      <c r="L39" s="17"/>
    </row>
    <row r="40" ht="15.75" customHeight="1">
      <c r="A40" s="17"/>
      <c r="B40" s="6" t="s">
        <v>782</v>
      </c>
      <c r="C40" s="6" t="s">
        <v>124</v>
      </c>
      <c r="D40" s="17" t="s">
        <v>1032</v>
      </c>
      <c r="E40" s="54" t="s">
        <v>1033</v>
      </c>
      <c r="F40" s="13" t="s">
        <v>160</v>
      </c>
      <c r="G40" s="17"/>
      <c r="H40" s="17"/>
      <c r="I40" s="17"/>
      <c r="J40" s="8" t="s">
        <v>1034</v>
      </c>
    </row>
    <row r="41" ht="15.75" customHeight="1">
      <c r="B41" s="6" t="s">
        <v>782</v>
      </c>
      <c r="C41" s="6" t="s">
        <v>124</v>
      </c>
      <c r="D41" s="17" t="s">
        <v>1036</v>
      </c>
      <c r="E41" s="54" t="s">
        <v>1037</v>
      </c>
      <c r="F41" s="13" t="s">
        <v>160</v>
      </c>
      <c r="G41" s="17"/>
      <c r="H41" s="17"/>
      <c r="I41" s="17"/>
      <c r="J41" s="8" t="s">
        <v>1038</v>
      </c>
    </row>
    <row r="42" ht="15.75" customHeight="1">
      <c r="A42" s="17"/>
      <c r="B42" s="6" t="s">
        <v>782</v>
      </c>
      <c r="C42" s="6" t="s">
        <v>124</v>
      </c>
      <c r="D42" s="17" t="s">
        <v>1040</v>
      </c>
      <c r="E42" s="54" t="s">
        <v>1041</v>
      </c>
      <c r="F42" s="13" t="s">
        <v>160</v>
      </c>
      <c r="G42" s="17"/>
      <c r="H42" s="17"/>
      <c r="I42" s="17"/>
      <c r="J42" s="8" t="s">
        <v>1042</v>
      </c>
      <c r="L42" s="56"/>
    </row>
    <row r="43" ht="15.75" customHeight="1">
      <c r="A43" s="17"/>
      <c r="B43" s="6" t="s">
        <v>782</v>
      </c>
      <c r="C43" s="6" t="s">
        <v>124</v>
      </c>
      <c r="D43" s="17" t="s">
        <v>1050</v>
      </c>
      <c r="E43" s="54" t="s">
        <v>1053</v>
      </c>
      <c r="F43" s="13" t="s">
        <v>160</v>
      </c>
      <c r="G43" s="17"/>
      <c r="H43" s="17"/>
      <c r="I43" s="17"/>
      <c r="J43" s="8" t="s">
        <v>1055</v>
      </c>
    </row>
    <row r="44" ht="15.75" customHeight="1">
      <c r="B44" s="6" t="s">
        <v>782</v>
      </c>
      <c r="C44" s="6" t="s">
        <v>124</v>
      </c>
      <c r="D44" s="17" t="s">
        <v>1057</v>
      </c>
      <c r="E44" s="54" t="s">
        <v>1058</v>
      </c>
      <c r="F44" s="13" t="s">
        <v>160</v>
      </c>
      <c r="G44" s="17"/>
      <c r="H44" s="17"/>
      <c r="I44" s="17"/>
      <c r="J44" s="8" t="s">
        <v>1061</v>
      </c>
    </row>
    <row r="45" ht="15.75" customHeight="1">
      <c r="A45" s="17"/>
      <c r="B45" s="6" t="s">
        <v>782</v>
      </c>
      <c r="C45" s="6" t="s">
        <v>124</v>
      </c>
      <c r="D45" s="17" t="s">
        <v>1062</v>
      </c>
      <c r="E45" s="54" t="s">
        <v>1063</v>
      </c>
      <c r="F45" s="13" t="s">
        <v>160</v>
      </c>
      <c r="G45" s="17"/>
      <c r="H45" s="17"/>
      <c r="I45" s="17"/>
      <c r="J45" s="8" t="s">
        <v>1065</v>
      </c>
    </row>
    <row r="46" ht="15.75" customHeight="1">
      <c r="A46" s="17"/>
      <c r="B46" s="6" t="s">
        <v>782</v>
      </c>
      <c r="C46" s="6" t="s">
        <v>124</v>
      </c>
      <c r="D46" s="17" t="s">
        <v>1066</v>
      </c>
      <c r="E46" s="54" t="s">
        <v>1067</v>
      </c>
      <c r="F46" s="13" t="s">
        <v>160</v>
      </c>
      <c r="G46" s="17"/>
      <c r="H46" s="17"/>
      <c r="I46" s="17"/>
      <c r="J46" s="8" t="s">
        <v>1070</v>
      </c>
    </row>
    <row r="47" ht="15.75" customHeight="1">
      <c r="B47" s="6" t="s">
        <v>782</v>
      </c>
      <c r="C47" s="6" t="s">
        <v>124</v>
      </c>
      <c r="D47" s="17" t="s">
        <v>1071</v>
      </c>
      <c r="E47" s="54" t="s">
        <v>1072</v>
      </c>
      <c r="F47" s="13" t="s">
        <v>160</v>
      </c>
      <c r="G47" s="17"/>
      <c r="H47" s="17"/>
      <c r="I47" s="17"/>
      <c r="J47" s="8" t="s">
        <v>1074</v>
      </c>
    </row>
    <row r="48" ht="15.75" customHeight="1">
      <c r="A48" s="17"/>
      <c r="B48" s="6" t="s">
        <v>782</v>
      </c>
      <c r="C48" s="6" t="s">
        <v>124</v>
      </c>
      <c r="D48" s="17" t="s">
        <v>1075</v>
      </c>
      <c r="E48" s="54" t="s">
        <v>1076</v>
      </c>
      <c r="F48" s="13" t="s">
        <v>160</v>
      </c>
      <c r="G48" s="17"/>
      <c r="H48" s="17"/>
      <c r="I48" s="17"/>
      <c r="J48" s="8" t="s">
        <v>1078</v>
      </c>
    </row>
    <row r="49" ht="15.75" customHeight="1">
      <c r="B49" s="6" t="s">
        <v>782</v>
      </c>
      <c r="C49" s="6" t="s">
        <v>124</v>
      </c>
      <c r="D49" s="17" t="s">
        <v>1080</v>
      </c>
      <c r="E49" s="54" t="s">
        <v>1081</v>
      </c>
      <c r="F49" s="13" t="s">
        <v>160</v>
      </c>
      <c r="G49" s="17"/>
      <c r="H49" s="17"/>
      <c r="I49" s="17"/>
      <c r="J49" s="8" t="s">
        <v>1084</v>
      </c>
    </row>
    <row r="50" ht="15.75" customHeight="1">
      <c r="B50" s="6" t="s">
        <v>782</v>
      </c>
      <c r="C50" s="6" t="s">
        <v>124</v>
      </c>
      <c r="D50" s="17" t="s">
        <v>1085</v>
      </c>
      <c r="E50" s="54" t="s">
        <v>1086</v>
      </c>
      <c r="F50" s="13" t="s">
        <v>160</v>
      </c>
      <c r="G50" s="17"/>
      <c r="H50" s="17"/>
      <c r="I50" s="17"/>
      <c r="J50" s="8" t="s">
        <v>1087</v>
      </c>
    </row>
    <row r="51" ht="15.75" customHeight="1">
      <c r="A51" s="17"/>
      <c r="B51" s="6" t="s">
        <v>782</v>
      </c>
      <c r="C51" s="6" t="s">
        <v>124</v>
      </c>
      <c r="D51" s="17" t="s">
        <v>1089</v>
      </c>
      <c r="E51" s="54" t="s">
        <v>1090</v>
      </c>
      <c r="F51" s="13" t="s">
        <v>160</v>
      </c>
      <c r="G51" s="17"/>
      <c r="H51" s="17"/>
      <c r="I51" s="17"/>
      <c r="J51" s="8" t="s">
        <v>1092</v>
      </c>
    </row>
    <row r="52" ht="15.75" customHeight="1">
      <c r="A52" s="17"/>
      <c r="B52" s="6" t="s">
        <v>782</v>
      </c>
      <c r="C52" s="6" t="s">
        <v>124</v>
      </c>
      <c r="D52" s="17" t="s">
        <v>1094</v>
      </c>
      <c r="E52" s="54" t="s">
        <v>1095</v>
      </c>
      <c r="F52" s="13" t="s">
        <v>160</v>
      </c>
      <c r="G52" s="17"/>
      <c r="H52" s="17"/>
      <c r="I52" s="17"/>
      <c r="J52" s="8" t="s">
        <v>1096</v>
      </c>
    </row>
    <row r="53" ht="15.75" customHeight="1">
      <c r="B53" s="6" t="s">
        <v>782</v>
      </c>
      <c r="C53" s="6" t="s">
        <v>124</v>
      </c>
      <c r="D53" s="17" t="s">
        <v>1097</v>
      </c>
      <c r="E53" s="54" t="s">
        <v>1098</v>
      </c>
      <c r="F53" s="13" t="s">
        <v>160</v>
      </c>
      <c r="G53" s="17"/>
      <c r="H53" s="17"/>
      <c r="I53" s="17"/>
      <c r="J53" s="8" t="s">
        <v>1099</v>
      </c>
    </row>
    <row r="54" ht="15.75" customHeight="1">
      <c r="B54" s="6" t="s">
        <v>782</v>
      </c>
      <c r="C54" s="6" t="s">
        <v>124</v>
      </c>
      <c r="D54" s="17" t="s">
        <v>1100</v>
      </c>
      <c r="E54" s="54">
        <v>7442343.0</v>
      </c>
      <c r="F54" s="13" t="s">
        <v>160</v>
      </c>
      <c r="G54" s="17"/>
      <c r="H54" s="17"/>
      <c r="I54" s="17"/>
      <c r="J54" s="8" t="s">
        <v>1102</v>
      </c>
    </row>
    <row r="55" ht="15.75" customHeight="1">
      <c r="A55" s="17"/>
      <c r="B55" s="6" t="s">
        <v>782</v>
      </c>
      <c r="C55" s="6" t="s">
        <v>124</v>
      </c>
      <c r="D55" s="17" t="s">
        <v>1103</v>
      </c>
      <c r="E55" s="54" t="s">
        <v>1104</v>
      </c>
      <c r="F55" s="13" t="s">
        <v>160</v>
      </c>
      <c r="G55" s="17"/>
      <c r="H55" s="17"/>
      <c r="I55" s="17"/>
      <c r="J55" s="8" t="s">
        <v>1105</v>
      </c>
    </row>
    <row r="56" ht="15.75" customHeight="1">
      <c r="A56" s="17"/>
      <c r="B56" s="6" t="s">
        <v>782</v>
      </c>
      <c r="C56" s="6" t="s">
        <v>124</v>
      </c>
      <c r="D56" s="17" t="s">
        <v>1106</v>
      </c>
      <c r="E56" s="54" t="s">
        <v>1107</v>
      </c>
      <c r="F56" s="13" t="s">
        <v>160</v>
      </c>
      <c r="G56" s="17"/>
      <c r="H56" s="17"/>
      <c r="I56" s="17"/>
      <c r="J56" s="8" t="s">
        <v>1108</v>
      </c>
    </row>
    <row r="57" ht="15.75" customHeight="1">
      <c r="B57" s="6" t="s">
        <v>782</v>
      </c>
      <c r="C57" s="6" t="s">
        <v>124</v>
      </c>
      <c r="D57" s="17" t="s">
        <v>1109</v>
      </c>
      <c r="E57" s="54" t="s">
        <v>1110</v>
      </c>
      <c r="F57" s="13" t="s">
        <v>160</v>
      </c>
      <c r="G57" s="17"/>
      <c r="H57" s="17"/>
      <c r="I57" s="17"/>
      <c r="J57" s="8" t="s">
        <v>1111</v>
      </c>
    </row>
    <row r="58" ht="15.75" customHeight="1">
      <c r="B58" s="6" t="s">
        <v>782</v>
      </c>
      <c r="C58" s="6" t="s">
        <v>124</v>
      </c>
      <c r="D58" s="17" t="s">
        <v>1112</v>
      </c>
      <c r="E58" s="54" t="s">
        <v>1113</v>
      </c>
      <c r="F58" s="13" t="s">
        <v>160</v>
      </c>
      <c r="G58" s="17"/>
      <c r="H58" s="17"/>
      <c r="I58" s="17"/>
      <c r="J58" s="8" t="s">
        <v>1114</v>
      </c>
    </row>
    <row r="59" ht="15.75" customHeight="1">
      <c r="B59" s="6" t="s">
        <v>782</v>
      </c>
      <c r="C59" s="6" t="s">
        <v>124</v>
      </c>
      <c r="D59" s="17" t="s">
        <v>1115</v>
      </c>
      <c r="E59" s="54" t="s">
        <v>1116</v>
      </c>
      <c r="F59" s="13" t="s">
        <v>160</v>
      </c>
      <c r="G59" s="17"/>
      <c r="H59" s="17"/>
      <c r="I59" s="17"/>
      <c r="J59" s="8" t="s">
        <v>1117</v>
      </c>
    </row>
    <row r="60" ht="15.75" customHeight="1">
      <c r="A60" s="45"/>
      <c r="B60" s="6" t="s">
        <v>782</v>
      </c>
      <c r="C60" s="6" t="s">
        <v>124</v>
      </c>
      <c r="D60" s="45" t="s">
        <v>1118</v>
      </c>
      <c r="E60" s="57">
        <v>9.7107867E7</v>
      </c>
      <c r="F60" s="13" t="s">
        <v>160</v>
      </c>
      <c r="G60" s="45"/>
      <c r="H60" s="45"/>
      <c r="I60" s="45"/>
      <c r="J60" s="58" t="s">
        <v>1120</v>
      </c>
      <c r="K60" s="45"/>
    </row>
    <row r="61" ht="15.75" customHeight="1">
      <c r="A61" s="45"/>
      <c r="B61" s="6" t="s">
        <v>782</v>
      </c>
      <c r="C61" s="6" t="s">
        <v>124</v>
      </c>
      <c r="D61" s="45" t="s">
        <v>1123</v>
      </c>
      <c r="E61" s="57" t="s">
        <v>1124</v>
      </c>
      <c r="F61" s="13" t="s">
        <v>160</v>
      </c>
      <c r="G61" s="45"/>
      <c r="H61" s="45"/>
      <c r="I61" s="45"/>
      <c r="J61" s="58" t="s">
        <v>1126</v>
      </c>
      <c r="L61" s="59"/>
    </row>
    <row r="62" ht="15.75" customHeight="1">
      <c r="A62" s="45"/>
      <c r="B62" s="6" t="s">
        <v>782</v>
      </c>
      <c r="C62" s="6" t="s">
        <v>124</v>
      </c>
      <c r="D62" s="45" t="s">
        <v>1130</v>
      </c>
      <c r="E62" s="57" t="s">
        <v>1131</v>
      </c>
      <c r="F62" s="13" t="s">
        <v>160</v>
      </c>
      <c r="G62" s="45"/>
      <c r="H62" s="45"/>
      <c r="I62" s="45"/>
      <c r="J62" s="58" t="s">
        <v>1133</v>
      </c>
    </row>
    <row r="63" ht="15.75" customHeight="1">
      <c r="A63" s="45"/>
      <c r="B63" s="6" t="s">
        <v>782</v>
      </c>
      <c r="C63" s="6" t="s">
        <v>124</v>
      </c>
      <c r="D63" s="45" t="s">
        <v>1134</v>
      </c>
      <c r="E63" s="57" t="s">
        <v>1135</v>
      </c>
      <c r="F63" s="13" t="s">
        <v>160</v>
      </c>
      <c r="G63" s="45"/>
      <c r="H63" s="45"/>
      <c r="I63" s="45"/>
      <c r="J63" s="58" t="s">
        <v>1136</v>
      </c>
    </row>
    <row r="64" ht="15.75" customHeight="1">
      <c r="B64" s="6" t="s">
        <v>782</v>
      </c>
      <c r="C64" s="6" t="s">
        <v>124</v>
      </c>
      <c r="D64" s="45" t="s">
        <v>1137</v>
      </c>
      <c r="E64" s="57" t="s">
        <v>1138</v>
      </c>
      <c r="F64" s="13" t="s">
        <v>160</v>
      </c>
      <c r="G64" s="45"/>
      <c r="H64" s="45"/>
      <c r="I64" s="45"/>
      <c r="J64" s="58" t="s">
        <v>1139</v>
      </c>
    </row>
    <row r="65" ht="15.75" customHeight="1">
      <c r="B65" s="6" t="s">
        <v>782</v>
      </c>
      <c r="C65" s="6" t="s">
        <v>124</v>
      </c>
      <c r="D65" s="45" t="s">
        <v>1140</v>
      </c>
      <c r="E65" s="57" t="s">
        <v>1142</v>
      </c>
      <c r="F65" s="13" t="s">
        <v>160</v>
      </c>
      <c r="G65" s="45"/>
      <c r="H65" s="45"/>
      <c r="I65" s="45"/>
      <c r="J65" s="58" t="s">
        <v>1144</v>
      </c>
    </row>
    <row r="66" ht="15.75" customHeight="1">
      <c r="A66" s="45"/>
      <c r="B66" s="6" t="s">
        <v>782</v>
      </c>
      <c r="C66" s="6" t="s">
        <v>124</v>
      </c>
      <c r="D66" s="45" t="s">
        <v>1145</v>
      </c>
      <c r="E66" s="57" t="s">
        <v>1146</v>
      </c>
      <c r="F66" s="13" t="s">
        <v>160</v>
      </c>
      <c r="G66" s="45"/>
      <c r="H66" s="45"/>
      <c r="I66" s="45"/>
      <c r="J66" s="58" t="s">
        <v>1147</v>
      </c>
    </row>
    <row r="67" ht="15.75" customHeight="1">
      <c r="B67" s="6" t="s">
        <v>782</v>
      </c>
      <c r="C67" s="6" t="s">
        <v>124</v>
      </c>
      <c r="D67" s="45" t="s">
        <v>1148</v>
      </c>
      <c r="E67" s="57" t="s">
        <v>1149</v>
      </c>
      <c r="F67" s="13" t="s">
        <v>160</v>
      </c>
      <c r="G67" s="45"/>
      <c r="H67" s="45"/>
      <c r="I67" s="45"/>
      <c r="J67" s="58" t="s">
        <v>1150</v>
      </c>
    </row>
    <row r="68" ht="15.75" customHeight="1">
      <c r="A68" s="45"/>
      <c r="B68" s="6" t="s">
        <v>782</v>
      </c>
      <c r="C68" s="6" t="s">
        <v>124</v>
      </c>
      <c r="D68" s="45" t="s">
        <v>1151</v>
      </c>
      <c r="E68" s="57" t="s">
        <v>1152</v>
      </c>
      <c r="F68" s="13" t="s">
        <v>160</v>
      </c>
      <c r="G68" s="45"/>
      <c r="H68" s="45"/>
      <c r="I68" s="45"/>
      <c r="J68" s="58" t="s">
        <v>1153</v>
      </c>
    </row>
    <row r="69" ht="15.75" customHeight="1">
      <c r="A69" s="45"/>
      <c r="B69" s="6" t="s">
        <v>782</v>
      </c>
      <c r="C69" s="6" t="s">
        <v>124</v>
      </c>
      <c r="D69" s="45" t="s">
        <v>1154</v>
      </c>
      <c r="E69" s="57" t="s">
        <v>1156</v>
      </c>
      <c r="F69" s="13" t="s">
        <v>160</v>
      </c>
      <c r="G69" s="45"/>
      <c r="H69" s="45"/>
      <c r="I69" s="45"/>
      <c r="J69" s="58" t="s">
        <v>1157</v>
      </c>
    </row>
    <row r="70" ht="15.75" customHeight="1">
      <c r="A70" s="45"/>
      <c r="B70" s="6" t="s">
        <v>782</v>
      </c>
      <c r="C70" s="6" t="s">
        <v>124</v>
      </c>
      <c r="D70" s="45" t="s">
        <v>1158</v>
      </c>
      <c r="E70" s="57" t="s">
        <v>1159</v>
      </c>
      <c r="F70" s="13" t="s">
        <v>160</v>
      </c>
      <c r="G70" s="45"/>
      <c r="H70" s="45"/>
      <c r="I70" s="45"/>
      <c r="J70" s="58" t="s">
        <v>1161</v>
      </c>
    </row>
    <row r="71" ht="15.75" customHeight="1">
      <c r="A71" s="45"/>
      <c r="B71" s="6" t="s">
        <v>782</v>
      </c>
      <c r="C71" s="6" t="s">
        <v>124</v>
      </c>
      <c r="D71" s="45" t="s">
        <v>1163</v>
      </c>
      <c r="E71" s="57" t="s">
        <v>1164</v>
      </c>
      <c r="F71" s="13" t="s">
        <v>160</v>
      </c>
      <c r="G71" s="45"/>
      <c r="H71" s="45"/>
      <c r="I71" s="45"/>
      <c r="J71" s="58" t="s">
        <v>1165</v>
      </c>
    </row>
    <row r="72" ht="15.75" customHeight="1">
      <c r="A72" s="45"/>
      <c r="B72" s="6" t="s">
        <v>782</v>
      </c>
      <c r="C72" s="6" t="s">
        <v>124</v>
      </c>
      <c r="D72" s="45" t="s">
        <v>1167</v>
      </c>
      <c r="E72" s="57" t="s">
        <v>1168</v>
      </c>
      <c r="F72" s="13" t="s">
        <v>160</v>
      </c>
      <c r="G72" s="45"/>
      <c r="H72" s="45"/>
      <c r="I72" s="45"/>
      <c r="J72" s="58" t="s">
        <v>1170</v>
      </c>
    </row>
    <row r="73" ht="15.75" customHeight="1">
      <c r="A73" s="45"/>
      <c r="B73" s="6" t="s">
        <v>782</v>
      </c>
      <c r="C73" s="6" t="s">
        <v>124</v>
      </c>
      <c r="D73" s="45" t="s">
        <v>1171</v>
      </c>
      <c r="E73" s="57" t="s">
        <v>959</v>
      </c>
      <c r="F73" s="13" t="s">
        <v>160</v>
      </c>
      <c r="G73" s="45"/>
      <c r="H73" s="45"/>
      <c r="I73" s="45"/>
      <c r="J73" s="58" t="s">
        <v>1173</v>
      </c>
    </row>
    <row r="74" ht="15.75" customHeight="1">
      <c r="A74" s="45"/>
      <c r="B74" s="6" t="s">
        <v>782</v>
      </c>
      <c r="C74" s="6" t="s">
        <v>124</v>
      </c>
      <c r="D74" s="45" t="s">
        <v>1175</v>
      </c>
      <c r="E74" s="57" t="s">
        <v>1176</v>
      </c>
      <c r="F74" s="13" t="s">
        <v>160</v>
      </c>
      <c r="G74" s="45"/>
      <c r="H74" s="45"/>
      <c r="I74" s="45"/>
      <c r="J74" s="58" t="s">
        <v>1177</v>
      </c>
    </row>
    <row r="75" ht="15.75" customHeight="1">
      <c r="A75" s="45"/>
      <c r="B75" s="6" t="s">
        <v>782</v>
      </c>
      <c r="C75" s="6" t="s">
        <v>124</v>
      </c>
      <c r="D75" s="45" t="s">
        <v>1178</v>
      </c>
      <c r="E75" s="57" t="s">
        <v>1179</v>
      </c>
      <c r="F75" s="13" t="s">
        <v>160</v>
      </c>
      <c r="G75" s="45"/>
      <c r="H75" s="45"/>
      <c r="I75" s="45"/>
      <c r="J75" s="58" t="s">
        <v>1182</v>
      </c>
    </row>
    <row r="76" ht="15.75" customHeight="1">
      <c r="A76" s="45"/>
      <c r="B76" s="6" t="s">
        <v>782</v>
      </c>
      <c r="C76" s="6" t="s">
        <v>124</v>
      </c>
      <c r="D76" s="57" t="s">
        <v>1183</v>
      </c>
      <c r="E76" s="57" t="s">
        <v>1184</v>
      </c>
      <c r="F76" s="13" t="s">
        <v>160</v>
      </c>
      <c r="G76" s="45"/>
      <c r="H76" s="45"/>
      <c r="I76" s="45"/>
      <c r="J76" s="58" t="s">
        <v>1185</v>
      </c>
    </row>
    <row r="77" ht="15.75" customHeight="1">
      <c r="A77" s="45"/>
      <c r="B77" s="6" t="s">
        <v>782</v>
      </c>
      <c r="C77" s="6" t="s">
        <v>124</v>
      </c>
      <c r="D77" s="57" t="s">
        <v>1186</v>
      </c>
      <c r="E77" s="57" t="s">
        <v>1187</v>
      </c>
      <c r="F77" s="13" t="s">
        <v>160</v>
      </c>
      <c r="G77" s="45"/>
      <c r="H77" s="45"/>
      <c r="I77" s="45"/>
      <c r="J77" s="58" t="s">
        <v>1189</v>
      </c>
    </row>
    <row r="78" ht="15.75" customHeight="1">
      <c r="A78" s="45"/>
      <c r="B78" s="6" t="s">
        <v>782</v>
      </c>
      <c r="C78" s="6" t="s">
        <v>124</v>
      </c>
      <c r="D78" s="45" t="s">
        <v>1191</v>
      </c>
      <c r="E78" s="57" t="s">
        <v>1192</v>
      </c>
      <c r="F78" s="13" t="s">
        <v>160</v>
      </c>
      <c r="G78" s="45"/>
      <c r="H78" s="45"/>
      <c r="I78" s="45"/>
      <c r="J78" s="58" t="s">
        <v>1193</v>
      </c>
    </row>
    <row r="79" ht="15.75" customHeight="1">
      <c r="B79" s="6" t="s">
        <v>782</v>
      </c>
      <c r="C79" s="6" t="s">
        <v>124</v>
      </c>
      <c r="D79" s="17" t="s">
        <v>1194</v>
      </c>
      <c r="E79" s="54" t="s">
        <v>1195</v>
      </c>
      <c r="F79" s="13" t="s">
        <v>160</v>
      </c>
      <c r="J79" s="8" t="s">
        <v>1196</v>
      </c>
    </row>
    <row r="80" ht="15.75" customHeight="1">
      <c r="B80" s="6" t="s">
        <v>782</v>
      </c>
      <c r="C80" s="6" t="s">
        <v>124</v>
      </c>
      <c r="D80" s="17" t="s">
        <v>1198</v>
      </c>
      <c r="E80" s="54" t="s">
        <v>1199</v>
      </c>
      <c r="F80" s="13" t="s">
        <v>160</v>
      </c>
      <c r="J80" s="8" t="s">
        <v>1200</v>
      </c>
    </row>
    <row r="81" ht="15.75" customHeight="1">
      <c r="B81" s="6" t="s">
        <v>782</v>
      </c>
      <c r="C81" s="6" t="s">
        <v>124</v>
      </c>
      <c r="D81" s="17" t="s">
        <v>1201</v>
      </c>
      <c r="E81" s="54" t="s">
        <v>1203</v>
      </c>
      <c r="F81" s="13" t="s">
        <v>160</v>
      </c>
      <c r="J81" s="8" t="s">
        <v>1204</v>
      </c>
    </row>
    <row r="82" ht="15.75" customHeight="1">
      <c r="B82" s="6" t="s">
        <v>782</v>
      </c>
      <c r="C82" s="6" t="s">
        <v>124</v>
      </c>
      <c r="D82" s="17" t="s">
        <v>1205</v>
      </c>
      <c r="E82" s="54" t="s">
        <v>1206</v>
      </c>
      <c r="F82" s="13" t="s">
        <v>160</v>
      </c>
      <c r="J82" s="8" t="s">
        <v>1207</v>
      </c>
    </row>
    <row r="83" ht="15.75" customHeight="1">
      <c r="B83" s="6" t="s">
        <v>782</v>
      </c>
      <c r="C83" s="6" t="s">
        <v>124</v>
      </c>
      <c r="D83" s="17" t="s">
        <v>1209</v>
      </c>
      <c r="E83" s="54" t="s">
        <v>1210</v>
      </c>
      <c r="F83" s="13" t="s">
        <v>160</v>
      </c>
      <c r="J83" s="8" t="s">
        <v>1211</v>
      </c>
    </row>
    <row r="84" ht="15.75" customHeight="1">
      <c r="B84" s="6" t="s">
        <v>782</v>
      </c>
      <c r="C84" s="6" t="s">
        <v>124</v>
      </c>
      <c r="D84" s="17" t="s">
        <v>1212</v>
      </c>
      <c r="E84" s="54" t="s">
        <v>1213</v>
      </c>
      <c r="F84" s="13" t="s">
        <v>160</v>
      </c>
      <c r="J84" s="8" t="s">
        <v>1214</v>
      </c>
    </row>
    <row r="85" ht="15.75" customHeight="1">
      <c r="B85" s="6" t="s">
        <v>782</v>
      </c>
      <c r="C85" s="6" t="s">
        <v>124</v>
      </c>
      <c r="D85" s="17" t="s">
        <v>1215</v>
      </c>
      <c r="E85" s="54" t="s">
        <v>1216</v>
      </c>
      <c r="F85" s="13" t="s">
        <v>160</v>
      </c>
      <c r="J85" s="8" t="s">
        <v>1217</v>
      </c>
    </row>
    <row r="86" ht="15.75" customHeight="1">
      <c r="B86" s="6" t="s">
        <v>782</v>
      </c>
      <c r="C86" s="6" t="s">
        <v>124</v>
      </c>
      <c r="D86" s="17" t="s">
        <v>1218</v>
      </c>
      <c r="E86" s="54" t="s">
        <v>1219</v>
      </c>
      <c r="F86" s="13" t="s">
        <v>160</v>
      </c>
      <c r="J86" s="8" t="s">
        <v>1220</v>
      </c>
    </row>
    <row r="87" ht="15.75" customHeight="1">
      <c r="B87" s="6" t="s">
        <v>782</v>
      </c>
      <c r="C87" s="6" t="s">
        <v>124</v>
      </c>
      <c r="D87" s="17" t="s">
        <v>1222</v>
      </c>
      <c r="E87" s="54">
        <v>1407341.0</v>
      </c>
      <c r="F87" s="13" t="s">
        <v>160</v>
      </c>
      <c r="J87" s="8" t="s">
        <v>1223</v>
      </c>
    </row>
    <row r="88" ht="15.75" customHeight="1">
      <c r="B88" s="6" t="s">
        <v>782</v>
      </c>
      <c r="C88" s="6" t="s">
        <v>124</v>
      </c>
      <c r="D88" s="17" t="s">
        <v>1224</v>
      </c>
      <c r="E88" s="54" t="s">
        <v>1225</v>
      </c>
      <c r="F88" s="13" t="s">
        <v>160</v>
      </c>
      <c r="J88" s="8" t="s">
        <v>1226</v>
      </c>
    </row>
    <row r="89" ht="15.75" customHeight="1">
      <c r="B89" s="6" t="s">
        <v>782</v>
      </c>
      <c r="C89" s="6" t="s">
        <v>124</v>
      </c>
      <c r="D89" s="17" t="s">
        <v>1227</v>
      </c>
      <c r="E89" s="54" t="s">
        <v>1228</v>
      </c>
      <c r="F89" s="13" t="s">
        <v>160</v>
      </c>
      <c r="J89" s="8" t="s">
        <v>1229</v>
      </c>
    </row>
    <row r="90" ht="15.75" customHeight="1">
      <c r="B90" s="6" t="s">
        <v>782</v>
      </c>
      <c r="C90" s="6" t="s">
        <v>124</v>
      </c>
      <c r="D90" s="17" t="s">
        <v>1231</v>
      </c>
      <c r="E90" s="54" t="s">
        <v>1232</v>
      </c>
      <c r="F90" s="13" t="s">
        <v>160</v>
      </c>
      <c r="J90" s="8" t="s">
        <v>1233</v>
      </c>
    </row>
    <row r="91" ht="15.75" customHeight="1">
      <c r="B91" s="6" t="s">
        <v>782</v>
      </c>
      <c r="C91" s="6" t="s">
        <v>124</v>
      </c>
      <c r="D91" s="17" t="s">
        <v>1234</v>
      </c>
      <c r="E91" s="54" t="s">
        <v>1235</v>
      </c>
      <c r="F91" s="13" t="s">
        <v>160</v>
      </c>
      <c r="J91" s="8" t="s">
        <v>1237</v>
      </c>
    </row>
    <row r="92" ht="15.75" customHeight="1">
      <c r="B92" s="6" t="s">
        <v>782</v>
      </c>
      <c r="C92" s="6" t="s">
        <v>124</v>
      </c>
      <c r="D92" s="17" t="s">
        <v>1238</v>
      </c>
      <c r="E92" s="54" t="s">
        <v>1239</v>
      </c>
      <c r="F92" s="13" t="s">
        <v>160</v>
      </c>
      <c r="J92" s="8" t="s">
        <v>1240</v>
      </c>
    </row>
    <row r="93" ht="15.75" customHeight="1">
      <c r="B93" s="6" t="s">
        <v>782</v>
      </c>
      <c r="C93" s="6" t="s">
        <v>124</v>
      </c>
      <c r="D93" s="17" t="s">
        <v>1242</v>
      </c>
      <c r="E93" s="54" t="s">
        <v>1243</v>
      </c>
      <c r="F93" s="13" t="s">
        <v>160</v>
      </c>
      <c r="J93" s="8" t="s">
        <v>1244</v>
      </c>
    </row>
    <row r="94" ht="15.75" customHeight="1">
      <c r="B94" s="6" t="s">
        <v>782</v>
      </c>
      <c r="C94" s="6" t="s">
        <v>124</v>
      </c>
      <c r="D94" s="17" t="s">
        <v>1246</v>
      </c>
      <c r="E94" s="54" t="s">
        <v>1247</v>
      </c>
      <c r="F94" s="13" t="s">
        <v>160</v>
      </c>
      <c r="J94" s="8" t="s">
        <v>1248</v>
      </c>
    </row>
    <row r="95" ht="15.75" customHeight="1">
      <c r="B95" s="6" t="s">
        <v>782</v>
      </c>
      <c r="C95" s="6" t="s">
        <v>124</v>
      </c>
      <c r="D95" s="17" t="s">
        <v>1250</v>
      </c>
      <c r="E95" s="54" t="s">
        <v>1251</v>
      </c>
      <c r="F95" s="13" t="s">
        <v>160</v>
      </c>
      <c r="J95" s="8" t="s">
        <v>1253</v>
      </c>
    </row>
    <row r="96" ht="15.75" customHeight="1">
      <c r="B96" s="6" t="s">
        <v>782</v>
      </c>
      <c r="C96" s="6" t="s">
        <v>124</v>
      </c>
      <c r="D96" s="17" t="s">
        <v>1255</v>
      </c>
      <c r="E96" s="54" t="s">
        <v>1256</v>
      </c>
      <c r="F96" s="13" t="s">
        <v>160</v>
      </c>
      <c r="J96" s="8" t="s">
        <v>1257</v>
      </c>
    </row>
    <row r="97" ht="15.75" customHeight="1">
      <c r="B97" s="6" t="s">
        <v>782</v>
      </c>
      <c r="C97" s="6" t="s">
        <v>124</v>
      </c>
      <c r="D97" s="17" t="s">
        <v>1258</v>
      </c>
      <c r="E97" s="54" t="s">
        <v>1260</v>
      </c>
      <c r="F97" s="13" t="s">
        <v>160</v>
      </c>
      <c r="J97" s="8" t="s">
        <v>1262</v>
      </c>
    </row>
    <row r="98" ht="15.75" customHeight="1">
      <c r="B98" s="6" t="s">
        <v>782</v>
      </c>
      <c r="C98" s="6" t="s">
        <v>124</v>
      </c>
      <c r="D98" s="17" t="s">
        <v>1263</v>
      </c>
      <c r="E98" s="54" t="s">
        <v>1264</v>
      </c>
      <c r="F98" s="13" t="s">
        <v>160</v>
      </c>
      <c r="J98" s="8" t="s">
        <v>1267</v>
      </c>
    </row>
    <row r="99" ht="15.75" customHeight="1">
      <c r="B99" s="6" t="s">
        <v>782</v>
      </c>
      <c r="C99" s="6" t="s">
        <v>124</v>
      </c>
      <c r="D99" s="17" t="s">
        <v>1268</v>
      </c>
      <c r="E99" s="54" t="s">
        <v>1269</v>
      </c>
      <c r="F99" s="13" t="s">
        <v>160</v>
      </c>
      <c r="J99" s="8" t="s">
        <v>1270</v>
      </c>
    </row>
    <row r="100" ht="15.75" customHeight="1">
      <c r="B100" s="6" t="s">
        <v>782</v>
      </c>
      <c r="C100" s="6" t="s">
        <v>124</v>
      </c>
      <c r="D100" s="17" t="s">
        <v>1271</v>
      </c>
      <c r="E100" s="54" t="s">
        <v>1273</v>
      </c>
      <c r="F100" s="13" t="s">
        <v>160</v>
      </c>
      <c r="J100" s="8" t="s">
        <v>1274</v>
      </c>
    </row>
    <row r="101" ht="15.75" customHeight="1">
      <c r="B101" s="6" t="s">
        <v>782</v>
      </c>
      <c r="C101" s="6" t="s">
        <v>124</v>
      </c>
      <c r="D101" s="17" t="s">
        <v>1275</v>
      </c>
      <c r="E101" s="54" t="s">
        <v>1276</v>
      </c>
      <c r="F101" s="13" t="s">
        <v>160</v>
      </c>
      <c r="J101" s="8" t="s">
        <v>1278</v>
      </c>
    </row>
    <row r="102" ht="15.75" customHeight="1">
      <c r="B102" s="6" t="s">
        <v>782</v>
      </c>
      <c r="C102" s="6" t="s">
        <v>124</v>
      </c>
      <c r="D102" s="17" t="s">
        <v>1279</v>
      </c>
      <c r="E102" s="54" t="s">
        <v>959</v>
      </c>
      <c r="F102" s="13" t="s">
        <v>160</v>
      </c>
      <c r="J102" s="8" t="s">
        <v>1280</v>
      </c>
    </row>
    <row r="103" ht="15.75" customHeight="1">
      <c r="B103" s="6" t="s">
        <v>782</v>
      </c>
      <c r="C103" s="6" t="s">
        <v>124</v>
      </c>
      <c r="D103" s="17" t="s">
        <v>1282</v>
      </c>
      <c r="E103" s="54" t="s">
        <v>1283</v>
      </c>
      <c r="F103" s="13" t="s">
        <v>160</v>
      </c>
      <c r="J103" s="8" t="s">
        <v>1284</v>
      </c>
    </row>
    <row r="104" ht="15.75" customHeight="1">
      <c r="B104" s="6" t="s">
        <v>782</v>
      </c>
      <c r="C104" s="6" t="s">
        <v>124</v>
      </c>
      <c r="D104" s="17" t="s">
        <v>1286</v>
      </c>
      <c r="E104" s="54" t="s">
        <v>1287</v>
      </c>
      <c r="F104" s="13" t="s">
        <v>160</v>
      </c>
      <c r="J104" s="8" t="s">
        <v>1288</v>
      </c>
    </row>
    <row r="105" ht="15.75" customHeight="1">
      <c r="B105" s="6" t="s">
        <v>782</v>
      </c>
      <c r="C105" s="6" t="s">
        <v>124</v>
      </c>
      <c r="D105" s="17" t="s">
        <v>1289</v>
      </c>
      <c r="E105" s="54" t="s">
        <v>1290</v>
      </c>
      <c r="F105" s="13" t="s">
        <v>160</v>
      </c>
      <c r="J105" s="8" t="s">
        <v>1291</v>
      </c>
    </row>
    <row r="106" ht="15.75" customHeight="1">
      <c r="B106" s="6" t="s">
        <v>782</v>
      </c>
      <c r="C106" s="6" t="s">
        <v>124</v>
      </c>
      <c r="D106" s="17" t="s">
        <v>1293</v>
      </c>
      <c r="E106" s="54" t="s">
        <v>1294</v>
      </c>
      <c r="F106" s="13" t="s">
        <v>160</v>
      </c>
      <c r="J106" s="8" t="s">
        <v>1295</v>
      </c>
    </row>
    <row r="107" ht="15.75" customHeight="1">
      <c r="B107" s="6" t="s">
        <v>782</v>
      </c>
      <c r="C107" s="6" t="s">
        <v>124</v>
      </c>
      <c r="D107" s="17" t="s">
        <v>1297</v>
      </c>
      <c r="E107" s="54">
        <v>9.402983E7</v>
      </c>
      <c r="F107" s="13" t="s">
        <v>160</v>
      </c>
      <c r="J107" s="8" t="s">
        <v>1299</v>
      </c>
    </row>
    <row r="108" ht="15.75" customHeight="1">
      <c r="B108" s="6" t="s">
        <v>782</v>
      </c>
      <c r="C108" s="6" t="s">
        <v>124</v>
      </c>
      <c r="D108" s="17" t="s">
        <v>1300</v>
      </c>
      <c r="E108" s="54" t="s">
        <v>1301</v>
      </c>
      <c r="F108" s="13" t="s">
        <v>160</v>
      </c>
      <c r="J108" s="8" t="s">
        <v>1302</v>
      </c>
    </row>
    <row r="109" ht="15.75" customHeight="1">
      <c r="B109" s="6" t="s">
        <v>782</v>
      </c>
      <c r="C109" s="6" t="s">
        <v>124</v>
      </c>
      <c r="D109" s="17" t="s">
        <v>1304</v>
      </c>
      <c r="E109" s="54" t="s">
        <v>1305</v>
      </c>
      <c r="F109" s="13" t="s">
        <v>160</v>
      </c>
      <c r="J109" s="8" t="s">
        <v>1306</v>
      </c>
    </row>
    <row r="110" ht="15.75" customHeight="1">
      <c r="B110" s="6" t="s">
        <v>782</v>
      </c>
      <c r="C110" s="6" t="s">
        <v>124</v>
      </c>
      <c r="D110" s="17" t="s">
        <v>1309</v>
      </c>
      <c r="E110" s="54">
        <v>2.5763555E7</v>
      </c>
      <c r="F110" s="13" t="s">
        <v>160</v>
      </c>
      <c r="J110" s="8" t="s">
        <v>1310</v>
      </c>
    </row>
    <row r="111" ht="15.75" customHeight="1">
      <c r="B111" s="6" t="s">
        <v>782</v>
      </c>
      <c r="C111" s="6" t="s">
        <v>124</v>
      </c>
      <c r="D111" s="17" t="s">
        <v>1311</v>
      </c>
      <c r="E111" s="54" t="s">
        <v>1312</v>
      </c>
      <c r="F111" s="13" t="s">
        <v>160</v>
      </c>
      <c r="J111" s="8" t="s">
        <v>1314</v>
      </c>
    </row>
    <row r="112" ht="15.75" customHeight="1">
      <c r="B112" s="6" t="s">
        <v>782</v>
      </c>
      <c r="C112" s="6" t="s">
        <v>124</v>
      </c>
      <c r="D112" s="17" t="s">
        <v>1315</v>
      </c>
      <c r="E112" s="54" t="s">
        <v>1316</v>
      </c>
      <c r="F112" s="13" t="s">
        <v>160</v>
      </c>
      <c r="J112" s="8" t="s">
        <v>1317</v>
      </c>
    </row>
    <row r="113" ht="15.75" customHeight="1">
      <c r="B113" s="6" t="s">
        <v>782</v>
      </c>
      <c r="C113" s="6" t="s">
        <v>124</v>
      </c>
      <c r="D113" s="17" t="s">
        <v>1318</v>
      </c>
      <c r="E113" s="54" t="s">
        <v>1319</v>
      </c>
      <c r="F113" s="13" t="s">
        <v>160</v>
      </c>
      <c r="J113" s="8" t="s">
        <v>1320</v>
      </c>
    </row>
    <row r="114" ht="15.75" customHeight="1">
      <c r="B114" s="6" t="s">
        <v>782</v>
      </c>
      <c r="C114" s="6" t="s">
        <v>124</v>
      </c>
      <c r="D114" s="17" t="s">
        <v>1321</v>
      </c>
      <c r="E114" s="54" t="s">
        <v>1322</v>
      </c>
      <c r="F114" s="13" t="s">
        <v>160</v>
      </c>
      <c r="J114" s="8" t="s">
        <v>1324</v>
      </c>
    </row>
    <row r="115" ht="15.75" customHeight="1">
      <c r="B115" s="6" t="s">
        <v>782</v>
      </c>
      <c r="C115" s="6" t="s">
        <v>124</v>
      </c>
      <c r="D115" s="17" t="s">
        <v>1326</v>
      </c>
      <c r="E115" s="54" t="s">
        <v>1327</v>
      </c>
      <c r="F115" s="13" t="s">
        <v>160</v>
      </c>
      <c r="J115" s="8" t="s">
        <v>1328</v>
      </c>
    </row>
    <row r="116" ht="15.75" customHeight="1">
      <c r="B116" s="6" t="s">
        <v>782</v>
      </c>
      <c r="C116" s="6" t="s">
        <v>124</v>
      </c>
      <c r="D116" s="17" t="s">
        <v>1330</v>
      </c>
      <c r="E116" s="54" t="s">
        <v>1331</v>
      </c>
      <c r="F116" s="13" t="s">
        <v>160</v>
      </c>
      <c r="J116" s="8" t="s">
        <v>1332</v>
      </c>
    </row>
    <row r="117" ht="15.75" customHeight="1">
      <c r="B117" s="6" t="s">
        <v>782</v>
      </c>
      <c r="C117" s="6" t="s">
        <v>124</v>
      </c>
      <c r="D117" s="17" t="s">
        <v>1334</v>
      </c>
      <c r="E117" s="54" t="s">
        <v>1335</v>
      </c>
      <c r="F117" s="13" t="s">
        <v>160</v>
      </c>
      <c r="J117" s="8" t="s">
        <v>1336</v>
      </c>
    </row>
    <row r="118" ht="15.75" customHeight="1">
      <c r="B118" s="6" t="s">
        <v>782</v>
      </c>
      <c r="C118" s="6" t="s">
        <v>124</v>
      </c>
      <c r="D118" s="17" t="s">
        <v>1337</v>
      </c>
      <c r="E118" s="54" t="s">
        <v>1338</v>
      </c>
      <c r="F118" s="13" t="s">
        <v>160</v>
      </c>
      <c r="J118" s="8" t="s">
        <v>1339</v>
      </c>
    </row>
    <row r="119" ht="15.75" customHeight="1">
      <c r="B119" s="6" t="s">
        <v>782</v>
      </c>
      <c r="C119" s="6" t="s">
        <v>124</v>
      </c>
      <c r="D119" s="17" t="s">
        <v>1340</v>
      </c>
      <c r="E119" s="54" t="s">
        <v>1341</v>
      </c>
      <c r="F119" s="13" t="s">
        <v>160</v>
      </c>
      <c r="J119" s="8" t="s">
        <v>1343</v>
      </c>
    </row>
    <row r="120" ht="15.75" customHeight="1">
      <c r="B120" s="6" t="s">
        <v>782</v>
      </c>
      <c r="C120" s="6" t="s">
        <v>124</v>
      </c>
      <c r="D120" s="17" t="s">
        <v>1344</v>
      </c>
      <c r="E120" s="54" t="s">
        <v>1345</v>
      </c>
      <c r="F120" s="13" t="s">
        <v>160</v>
      </c>
      <c r="J120" s="8" t="s">
        <v>1346</v>
      </c>
    </row>
    <row r="121" ht="15.75" customHeight="1">
      <c r="B121" s="6" t="s">
        <v>782</v>
      </c>
      <c r="C121" s="6" t="s">
        <v>124</v>
      </c>
      <c r="D121" s="17" t="s">
        <v>1348</v>
      </c>
      <c r="E121" s="54" t="s">
        <v>1349</v>
      </c>
      <c r="F121" s="13" t="s">
        <v>160</v>
      </c>
      <c r="J121" s="8" t="s">
        <v>1350</v>
      </c>
    </row>
    <row r="122" ht="15.75" customHeight="1">
      <c r="B122" s="6" t="s">
        <v>782</v>
      </c>
      <c r="C122" s="6" t="s">
        <v>124</v>
      </c>
      <c r="D122" s="17" t="s">
        <v>1352</v>
      </c>
      <c r="E122" s="54" t="s">
        <v>1353</v>
      </c>
      <c r="F122" s="13" t="s">
        <v>160</v>
      </c>
      <c r="J122" s="8" t="s">
        <v>1355</v>
      </c>
    </row>
    <row r="123" ht="15.75" customHeight="1">
      <c r="B123" s="6" t="s">
        <v>782</v>
      </c>
      <c r="C123" s="6" t="s">
        <v>124</v>
      </c>
      <c r="D123" s="17" t="s">
        <v>1357</v>
      </c>
      <c r="E123" s="54" t="s">
        <v>1358</v>
      </c>
      <c r="F123" s="13" t="s">
        <v>160</v>
      </c>
      <c r="J123" s="8" t="s">
        <v>1359</v>
      </c>
    </row>
    <row r="124" ht="15.75" customHeight="1">
      <c r="B124" s="6" t="s">
        <v>782</v>
      </c>
      <c r="C124" s="6" t="s">
        <v>124</v>
      </c>
      <c r="D124" s="17" t="s">
        <v>1362</v>
      </c>
      <c r="E124" s="54" t="s">
        <v>1364</v>
      </c>
      <c r="F124" s="13" t="s">
        <v>160</v>
      </c>
      <c r="J124" s="8" t="s">
        <v>1365</v>
      </c>
    </row>
    <row r="125" ht="15.75" customHeight="1">
      <c r="B125" s="6" t="s">
        <v>782</v>
      </c>
      <c r="C125" s="6" t="s">
        <v>124</v>
      </c>
      <c r="D125" s="17" t="s">
        <v>1366</v>
      </c>
      <c r="E125" s="54" t="s">
        <v>1367</v>
      </c>
      <c r="F125" s="13" t="s">
        <v>160</v>
      </c>
      <c r="J125" s="8" t="s">
        <v>1369</v>
      </c>
    </row>
    <row r="126" ht="15.75" customHeight="1">
      <c r="B126" s="6" t="s">
        <v>782</v>
      </c>
      <c r="C126" s="6" t="s">
        <v>124</v>
      </c>
      <c r="D126" s="17" t="s">
        <v>1371</v>
      </c>
      <c r="E126" s="54" t="s">
        <v>1372</v>
      </c>
      <c r="F126" s="13" t="s">
        <v>160</v>
      </c>
      <c r="J126" s="8" t="s">
        <v>1373</v>
      </c>
    </row>
    <row r="127" ht="15.75" customHeight="1">
      <c r="B127" s="6" t="s">
        <v>782</v>
      </c>
      <c r="C127" s="6" t="s">
        <v>124</v>
      </c>
      <c r="D127" s="17" t="s">
        <v>1375</v>
      </c>
      <c r="E127" s="54" t="s">
        <v>1376</v>
      </c>
      <c r="F127" s="13" t="s">
        <v>160</v>
      </c>
      <c r="J127" s="8" t="s">
        <v>1377</v>
      </c>
    </row>
    <row r="128" ht="15.75" customHeight="1">
      <c r="B128" s="6" t="s">
        <v>782</v>
      </c>
      <c r="C128" s="6" t="s">
        <v>124</v>
      </c>
      <c r="D128" s="17" t="s">
        <v>1378</v>
      </c>
      <c r="E128" s="54" t="s">
        <v>1379</v>
      </c>
      <c r="F128" s="13" t="s">
        <v>160</v>
      </c>
      <c r="J128" s="8" t="s">
        <v>1381</v>
      </c>
    </row>
    <row r="129" ht="15.75" customHeight="1">
      <c r="B129" s="6" t="s">
        <v>782</v>
      </c>
      <c r="C129" s="6" t="s">
        <v>124</v>
      </c>
      <c r="D129" s="17" t="s">
        <v>1382</v>
      </c>
      <c r="E129" s="54" t="s">
        <v>1383</v>
      </c>
      <c r="F129" s="13" t="s">
        <v>160</v>
      </c>
      <c r="J129" s="8" t="s">
        <v>1384</v>
      </c>
    </row>
    <row r="130" ht="15.75" customHeight="1">
      <c r="B130" s="6" t="s">
        <v>782</v>
      </c>
      <c r="C130" s="6" t="s">
        <v>124</v>
      </c>
      <c r="D130" s="17" t="s">
        <v>1386</v>
      </c>
      <c r="E130" s="54" t="s">
        <v>1387</v>
      </c>
      <c r="F130" s="13" t="s">
        <v>160</v>
      </c>
      <c r="J130" s="8" t="s">
        <v>1388</v>
      </c>
    </row>
    <row r="131" ht="15.75" customHeight="1">
      <c r="B131" s="6" t="s">
        <v>782</v>
      </c>
      <c r="C131" s="6" t="s">
        <v>124</v>
      </c>
      <c r="D131" s="17" t="s">
        <v>1389</v>
      </c>
      <c r="E131" s="54" t="s">
        <v>1390</v>
      </c>
      <c r="F131" s="13" t="s">
        <v>160</v>
      </c>
      <c r="J131" s="8" t="s">
        <v>1392</v>
      </c>
    </row>
    <row r="132" ht="15.75" customHeight="1">
      <c r="B132" s="6" t="s">
        <v>782</v>
      </c>
      <c r="C132" s="6" t="s">
        <v>124</v>
      </c>
      <c r="D132" s="17" t="s">
        <v>1393</v>
      </c>
      <c r="E132" s="54" t="s">
        <v>1394</v>
      </c>
      <c r="F132" s="13" t="s">
        <v>160</v>
      </c>
      <c r="J132" s="8" t="s">
        <v>1395</v>
      </c>
    </row>
    <row r="133" ht="15.75" customHeight="1">
      <c r="B133" s="6" t="s">
        <v>782</v>
      </c>
      <c r="C133" s="6" t="s">
        <v>124</v>
      </c>
      <c r="D133" s="17" t="s">
        <v>1397</v>
      </c>
      <c r="E133" s="54" t="s">
        <v>1398</v>
      </c>
      <c r="F133" s="13" t="s">
        <v>160</v>
      </c>
      <c r="J133" s="8" t="s">
        <v>1399</v>
      </c>
    </row>
    <row r="134" ht="15.75" customHeight="1">
      <c r="B134" s="6" t="s">
        <v>782</v>
      </c>
      <c r="C134" s="6" t="s">
        <v>124</v>
      </c>
      <c r="D134" s="17" t="s">
        <v>1400</v>
      </c>
      <c r="E134" s="54" t="s">
        <v>1401</v>
      </c>
      <c r="F134" s="13" t="s">
        <v>160</v>
      </c>
      <c r="J134" s="8" t="s">
        <v>1402</v>
      </c>
    </row>
    <row r="135" ht="15.75" customHeight="1">
      <c r="B135" s="6" t="s">
        <v>782</v>
      </c>
      <c r="C135" s="6" t="s">
        <v>124</v>
      </c>
      <c r="D135" s="17" t="s">
        <v>1403</v>
      </c>
      <c r="E135" s="54" t="s">
        <v>1404</v>
      </c>
      <c r="F135" s="13" t="s">
        <v>160</v>
      </c>
      <c r="J135" s="8" t="s">
        <v>1405</v>
      </c>
    </row>
    <row r="136" ht="15.75" customHeight="1">
      <c r="B136" s="6" t="s">
        <v>782</v>
      </c>
      <c r="C136" s="6" t="s">
        <v>124</v>
      </c>
      <c r="D136" s="17" t="s">
        <v>1406</v>
      </c>
      <c r="E136" s="54" t="s">
        <v>1407</v>
      </c>
      <c r="F136" s="13" t="s">
        <v>160</v>
      </c>
      <c r="J136" s="8" t="s">
        <v>1408</v>
      </c>
    </row>
    <row r="137" ht="15.75" customHeight="1">
      <c r="B137" s="6" t="s">
        <v>782</v>
      </c>
      <c r="C137" s="6" t="s">
        <v>124</v>
      </c>
      <c r="D137" s="17" t="s">
        <v>1409</v>
      </c>
      <c r="E137" s="54" t="s">
        <v>1410</v>
      </c>
      <c r="F137" s="13" t="s">
        <v>160</v>
      </c>
      <c r="J137" s="8" t="s">
        <v>1411</v>
      </c>
    </row>
    <row r="138" ht="15.75" customHeight="1">
      <c r="B138" s="6" t="s">
        <v>782</v>
      </c>
      <c r="C138" s="6" t="s">
        <v>124</v>
      </c>
      <c r="D138" s="17" t="s">
        <v>1413</v>
      </c>
      <c r="E138" s="54" t="s">
        <v>1414</v>
      </c>
      <c r="F138" s="13" t="s">
        <v>160</v>
      </c>
      <c r="J138" s="8" t="s">
        <v>1415</v>
      </c>
    </row>
    <row r="139" ht="15.75" customHeight="1">
      <c r="B139" s="6" t="s">
        <v>782</v>
      </c>
      <c r="C139" s="6" t="s">
        <v>124</v>
      </c>
      <c r="D139" s="17" t="s">
        <v>1416</v>
      </c>
      <c r="E139" s="54" t="s">
        <v>1417</v>
      </c>
      <c r="F139" s="13" t="s">
        <v>160</v>
      </c>
      <c r="J139" s="8" t="s">
        <v>1419</v>
      </c>
    </row>
    <row r="140" ht="15.75" customHeight="1">
      <c r="B140" s="6" t="s">
        <v>782</v>
      </c>
      <c r="C140" s="6" t="s">
        <v>124</v>
      </c>
      <c r="D140" s="17" t="s">
        <v>1420</v>
      </c>
      <c r="E140" s="54" t="s">
        <v>1421</v>
      </c>
      <c r="F140" s="13" t="s">
        <v>160</v>
      </c>
      <c r="J140" s="8" t="s">
        <v>1422</v>
      </c>
    </row>
    <row r="141" ht="15.75" customHeight="1">
      <c r="B141" s="6" t="s">
        <v>782</v>
      </c>
      <c r="C141" s="6" t="s">
        <v>124</v>
      </c>
      <c r="D141" s="17" t="s">
        <v>1424</v>
      </c>
      <c r="E141" s="54" t="s">
        <v>1425</v>
      </c>
      <c r="F141" s="13" t="s">
        <v>160</v>
      </c>
      <c r="J141" s="8" t="s">
        <v>1426</v>
      </c>
    </row>
    <row r="142" ht="15.75" customHeight="1">
      <c r="B142" s="6" t="s">
        <v>782</v>
      </c>
      <c r="C142" s="6" t="s">
        <v>124</v>
      </c>
      <c r="D142" s="17" t="s">
        <v>1427</v>
      </c>
      <c r="E142" s="54" t="s">
        <v>1429</v>
      </c>
      <c r="F142" s="13" t="s">
        <v>160</v>
      </c>
      <c r="J142" s="8" t="s">
        <v>1430</v>
      </c>
    </row>
    <row r="143" ht="15.75" customHeight="1">
      <c r="B143" s="6" t="s">
        <v>782</v>
      </c>
      <c r="C143" s="6" t="s">
        <v>124</v>
      </c>
      <c r="D143" s="17" t="s">
        <v>1431</v>
      </c>
      <c r="E143" s="54" t="s">
        <v>1432</v>
      </c>
      <c r="F143" s="13" t="s">
        <v>160</v>
      </c>
      <c r="J143" s="8" t="s">
        <v>1433</v>
      </c>
    </row>
    <row r="144" ht="15.75" customHeight="1">
      <c r="B144" s="6" t="s">
        <v>782</v>
      </c>
      <c r="C144" s="6" t="s">
        <v>124</v>
      </c>
      <c r="D144" s="17" t="s">
        <v>1435</v>
      </c>
      <c r="E144" s="54" t="s">
        <v>1436</v>
      </c>
      <c r="F144" s="13" t="s">
        <v>160</v>
      </c>
      <c r="J144" s="8" t="s">
        <v>1437</v>
      </c>
    </row>
    <row r="145" ht="15.75" customHeight="1">
      <c r="B145" s="6" t="s">
        <v>782</v>
      </c>
      <c r="C145" s="6" t="s">
        <v>124</v>
      </c>
      <c r="D145" s="17" t="s">
        <v>1438</v>
      </c>
      <c r="E145" s="54" t="s">
        <v>1439</v>
      </c>
      <c r="F145" s="13" t="s">
        <v>160</v>
      </c>
      <c r="J145" s="8" t="s">
        <v>1440</v>
      </c>
    </row>
    <row r="146" ht="15.75" customHeight="1">
      <c r="B146" s="6" t="s">
        <v>782</v>
      </c>
      <c r="C146" s="6" t="s">
        <v>124</v>
      </c>
      <c r="D146" s="17" t="s">
        <v>1441</v>
      </c>
      <c r="E146" s="54" t="s">
        <v>1442</v>
      </c>
      <c r="F146" s="13" t="s">
        <v>160</v>
      </c>
      <c r="J146" s="8" t="s">
        <v>1443</v>
      </c>
    </row>
    <row r="147" ht="15.75" customHeight="1">
      <c r="B147" s="6" t="s">
        <v>782</v>
      </c>
      <c r="C147" s="6" t="s">
        <v>124</v>
      </c>
      <c r="D147" s="17" t="s">
        <v>1445</v>
      </c>
      <c r="E147" s="54" t="s">
        <v>1447</v>
      </c>
      <c r="F147" s="13" t="s">
        <v>160</v>
      </c>
      <c r="J147" s="8" t="s">
        <v>1448</v>
      </c>
    </row>
    <row r="148" ht="15.75" customHeight="1">
      <c r="B148" s="6" t="s">
        <v>782</v>
      </c>
      <c r="C148" s="6" t="s">
        <v>124</v>
      </c>
      <c r="D148" s="17" t="s">
        <v>1449</v>
      </c>
      <c r="E148" s="54" t="s">
        <v>1450</v>
      </c>
      <c r="F148" s="13" t="s">
        <v>160</v>
      </c>
      <c r="J148" s="8" t="s">
        <v>1451</v>
      </c>
    </row>
    <row r="149" ht="15.75" customHeight="1">
      <c r="B149" s="6" t="s">
        <v>782</v>
      </c>
      <c r="C149" s="6" t="s">
        <v>124</v>
      </c>
      <c r="D149" s="17" t="s">
        <v>1452</v>
      </c>
      <c r="E149" s="54" t="s">
        <v>1453</v>
      </c>
      <c r="F149" s="13" t="s">
        <v>160</v>
      </c>
      <c r="J149" s="8" t="s">
        <v>1454</v>
      </c>
    </row>
    <row r="150" ht="15.75" customHeight="1">
      <c r="B150" s="6" t="s">
        <v>782</v>
      </c>
      <c r="C150" s="6" t="s">
        <v>124</v>
      </c>
      <c r="D150" s="17" t="s">
        <v>1171</v>
      </c>
      <c r="E150" s="54" t="s">
        <v>959</v>
      </c>
      <c r="F150" s="13" t="s">
        <v>160</v>
      </c>
      <c r="J150" s="8" t="s">
        <v>1455</v>
      </c>
    </row>
    <row r="151" ht="15.75" customHeight="1">
      <c r="B151" s="6" t="s">
        <v>782</v>
      </c>
      <c r="C151" s="6" t="s">
        <v>124</v>
      </c>
      <c r="D151" s="17" t="s">
        <v>1318</v>
      </c>
      <c r="E151" s="54" t="s">
        <v>1319</v>
      </c>
      <c r="F151" s="13" t="s">
        <v>160</v>
      </c>
      <c r="J151" s="8" t="s">
        <v>1459</v>
      </c>
    </row>
    <row r="152" ht="15.75" customHeight="1">
      <c r="B152" s="6" t="s">
        <v>1461</v>
      </c>
      <c r="C152" s="6" t="s">
        <v>124</v>
      </c>
      <c r="D152" s="17" t="s">
        <v>1462</v>
      </c>
      <c r="E152" s="54" t="s">
        <v>1463</v>
      </c>
      <c r="F152" s="13" t="s">
        <v>160</v>
      </c>
      <c r="J152" s="8" t="s">
        <v>1464</v>
      </c>
    </row>
    <row r="153" ht="15.75" customHeight="1">
      <c r="B153" s="6" t="s">
        <v>1461</v>
      </c>
      <c r="C153" s="6" t="s">
        <v>124</v>
      </c>
      <c r="D153" s="17" t="s">
        <v>1466</v>
      </c>
      <c r="E153" s="54" t="s">
        <v>1468</v>
      </c>
      <c r="F153" s="13" t="s">
        <v>160</v>
      </c>
      <c r="J153" s="8" t="s">
        <v>1469</v>
      </c>
    </row>
    <row r="154" ht="15.75" customHeight="1">
      <c r="B154" s="6" t="s">
        <v>1461</v>
      </c>
      <c r="C154" s="6" t="s">
        <v>124</v>
      </c>
      <c r="D154" s="17" t="s">
        <v>1470</v>
      </c>
      <c r="E154" s="54" t="s">
        <v>1471</v>
      </c>
      <c r="F154" s="13" t="s">
        <v>160</v>
      </c>
      <c r="J154" s="8" t="s">
        <v>1472</v>
      </c>
    </row>
    <row r="155" ht="15.75" customHeight="1">
      <c r="B155" s="6" t="s">
        <v>1461</v>
      </c>
      <c r="C155" s="6" t="s">
        <v>124</v>
      </c>
      <c r="D155" s="17" t="s">
        <v>1474</v>
      </c>
      <c r="E155" s="54" t="s">
        <v>1475</v>
      </c>
      <c r="F155" s="13" t="s">
        <v>160</v>
      </c>
      <c r="J155" s="8" t="s">
        <v>1476</v>
      </c>
    </row>
    <row r="156" ht="15.75" customHeight="1">
      <c r="B156" s="6" t="s">
        <v>1461</v>
      </c>
      <c r="C156" s="6" t="s">
        <v>124</v>
      </c>
      <c r="D156" s="17" t="s">
        <v>1477</v>
      </c>
      <c r="E156" s="54" t="s">
        <v>1478</v>
      </c>
      <c r="F156" s="13" t="s">
        <v>160</v>
      </c>
      <c r="J156" s="8" t="s">
        <v>1479</v>
      </c>
    </row>
    <row r="157" ht="15.75" customHeight="1">
      <c r="B157" s="6" t="s">
        <v>1461</v>
      </c>
      <c r="C157" s="6" t="s">
        <v>124</v>
      </c>
      <c r="D157" s="17" t="s">
        <v>1481</v>
      </c>
      <c r="E157" s="54" t="s">
        <v>959</v>
      </c>
      <c r="F157" s="13" t="s">
        <v>160</v>
      </c>
      <c r="J157" s="8" t="s">
        <v>1482</v>
      </c>
    </row>
    <row r="158" ht="15.75" customHeight="1">
      <c r="B158" s="6" t="s">
        <v>1461</v>
      </c>
      <c r="C158" s="6" t="s">
        <v>124</v>
      </c>
      <c r="D158" s="17" t="s">
        <v>1483</v>
      </c>
      <c r="E158" s="54" t="s">
        <v>1484</v>
      </c>
      <c r="F158" s="13" t="s">
        <v>160</v>
      </c>
      <c r="J158" s="8" t="s">
        <v>1485</v>
      </c>
    </row>
    <row r="159" ht="15.75" customHeight="1">
      <c r="B159" s="6" t="s">
        <v>1461</v>
      </c>
      <c r="C159" s="6" t="s">
        <v>124</v>
      </c>
      <c r="D159" s="17" t="s">
        <v>1486</v>
      </c>
      <c r="E159" s="54" t="s">
        <v>1488</v>
      </c>
      <c r="F159" s="13" t="s">
        <v>160</v>
      </c>
      <c r="J159" s="8" t="s">
        <v>1489</v>
      </c>
    </row>
    <row r="160" ht="15.75" customHeight="1">
      <c r="B160" s="6" t="s">
        <v>1461</v>
      </c>
      <c r="C160" s="6" t="s">
        <v>124</v>
      </c>
      <c r="D160" s="17" t="s">
        <v>1490</v>
      </c>
      <c r="E160" s="54" t="s">
        <v>1491</v>
      </c>
      <c r="F160" s="13" t="s">
        <v>160</v>
      </c>
      <c r="J160" s="8" t="s">
        <v>1494</v>
      </c>
    </row>
    <row r="161" ht="15.75" customHeight="1">
      <c r="B161" s="6" t="s">
        <v>1461</v>
      </c>
      <c r="C161" s="6" t="s">
        <v>124</v>
      </c>
      <c r="D161" s="17" t="s">
        <v>1495</v>
      </c>
      <c r="E161" s="54" t="s">
        <v>1496</v>
      </c>
      <c r="F161" s="13" t="s">
        <v>160</v>
      </c>
      <c r="J161" s="8" t="s">
        <v>1497</v>
      </c>
    </row>
    <row r="162" ht="15.75" customHeight="1">
      <c r="B162" s="6" t="s">
        <v>1461</v>
      </c>
      <c r="C162" s="6" t="s">
        <v>124</v>
      </c>
      <c r="D162" s="17" t="s">
        <v>1499</v>
      </c>
      <c r="E162" s="54" t="s">
        <v>1500</v>
      </c>
      <c r="F162" s="13" t="s">
        <v>160</v>
      </c>
      <c r="J162" s="8" t="s">
        <v>1501</v>
      </c>
    </row>
    <row r="163" ht="15.75" customHeight="1">
      <c r="B163" s="6" t="s">
        <v>1461</v>
      </c>
      <c r="C163" s="6" t="s">
        <v>124</v>
      </c>
      <c r="D163" s="17" t="s">
        <v>1502</v>
      </c>
      <c r="E163" s="54" t="s">
        <v>1500</v>
      </c>
      <c r="F163" s="13" t="s">
        <v>160</v>
      </c>
      <c r="J163" s="8" t="s">
        <v>1503</v>
      </c>
    </row>
    <row r="164" ht="15.75" customHeight="1">
      <c r="B164" s="6" t="s">
        <v>1461</v>
      </c>
      <c r="C164" s="6" t="s">
        <v>124</v>
      </c>
      <c r="D164" s="17" t="s">
        <v>1505</v>
      </c>
      <c r="E164" s="54" t="s">
        <v>1506</v>
      </c>
      <c r="F164" s="13" t="s">
        <v>160</v>
      </c>
      <c r="J164" s="8" t="s">
        <v>1507</v>
      </c>
    </row>
    <row r="165" ht="15.75" customHeight="1">
      <c r="B165" s="6" t="s">
        <v>1461</v>
      </c>
      <c r="C165" s="6" t="s">
        <v>124</v>
      </c>
      <c r="D165" s="17" t="s">
        <v>1508</v>
      </c>
      <c r="E165" s="54" t="s">
        <v>1509</v>
      </c>
      <c r="F165" s="13" t="s">
        <v>160</v>
      </c>
      <c r="J165" s="8" t="s">
        <v>1510</v>
      </c>
    </row>
    <row r="166" ht="15.75" customHeight="1">
      <c r="B166" s="6" t="s">
        <v>1461</v>
      </c>
      <c r="C166" s="6" t="s">
        <v>124</v>
      </c>
      <c r="D166" s="17" t="s">
        <v>1514</v>
      </c>
      <c r="E166" s="54" t="s">
        <v>1515</v>
      </c>
      <c r="F166" s="13" t="s">
        <v>160</v>
      </c>
      <c r="J166" s="8" t="s">
        <v>1516</v>
      </c>
    </row>
    <row r="167" ht="15.75" customHeight="1">
      <c r="B167" s="6" t="s">
        <v>1461</v>
      </c>
      <c r="C167" s="6" t="s">
        <v>124</v>
      </c>
      <c r="D167" s="17" t="s">
        <v>1517</v>
      </c>
      <c r="E167" s="54" t="s">
        <v>1518</v>
      </c>
      <c r="F167" s="13" t="s">
        <v>160</v>
      </c>
      <c r="J167" s="8" t="s">
        <v>1519</v>
      </c>
    </row>
    <row r="168" ht="15.75" customHeight="1">
      <c r="B168" s="6" t="s">
        <v>1461</v>
      </c>
      <c r="C168" s="6" t="s">
        <v>124</v>
      </c>
      <c r="D168" s="17" t="s">
        <v>1521</v>
      </c>
      <c r="E168" s="54" t="s">
        <v>1522</v>
      </c>
      <c r="F168" s="13" t="s">
        <v>160</v>
      </c>
      <c r="J168" s="8" t="s">
        <v>1523</v>
      </c>
    </row>
    <row r="169" ht="15.75" customHeight="1">
      <c r="B169" s="6" t="s">
        <v>1461</v>
      </c>
      <c r="C169" s="6" t="s">
        <v>124</v>
      </c>
      <c r="D169" s="17" t="s">
        <v>1525</v>
      </c>
      <c r="E169" s="54" t="s">
        <v>1526</v>
      </c>
      <c r="F169" s="13" t="s">
        <v>160</v>
      </c>
      <c r="J169" s="8" t="s">
        <v>1527</v>
      </c>
    </row>
    <row r="170" ht="15.75" customHeight="1">
      <c r="B170" s="6" t="s">
        <v>1461</v>
      </c>
      <c r="C170" s="6" t="s">
        <v>124</v>
      </c>
      <c r="D170" s="17" t="s">
        <v>1528</v>
      </c>
      <c r="E170" s="54" t="s">
        <v>1529</v>
      </c>
      <c r="F170" s="13" t="s">
        <v>160</v>
      </c>
      <c r="J170" s="8" t="s">
        <v>1530</v>
      </c>
    </row>
    <row r="171" ht="15.75" customHeight="1">
      <c r="B171" s="6" t="s">
        <v>1461</v>
      </c>
      <c r="C171" s="6" t="s">
        <v>124</v>
      </c>
      <c r="D171" s="17" t="s">
        <v>1532</v>
      </c>
      <c r="E171" s="54" t="s">
        <v>1534</v>
      </c>
      <c r="F171" s="13" t="s">
        <v>160</v>
      </c>
      <c r="J171" s="8" t="s">
        <v>1535</v>
      </c>
    </row>
    <row r="172" ht="15.75" customHeight="1">
      <c r="B172" s="6" t="s">
        <v>1461</v>
      </c>
      <c r="C172" s="6" t="s">
        <v>124</v>
      </c>
      <c r="D172" s="17" t="s">
        <v>1536</v>
      </c>
      <c r="E172" s="54" t="s">
        <v>1537</v>
      </c>
      <c r="F172" s="13" t="s">
        <v>160</v>
      </c>
      <c r="J172" s="8" t="s">
        <v>1539</v>
      </c>
    </row>
    <row r="173" ht="15.75" customHeight="1">
      <c r="B173" s="6" t="s">
        <v>1461</v>
      </c>
      <c r="C173" s="6" t="s">
        <v>124</v>
      </c>
      <c r="D173" s="17" t="s">
        <v>1541</v>
      </c>
      <c r="E173" s="54" t="s">
        <v>1543</v>
      </c>
      <c r="F173" s="13" t="s">
        <v>160</v>
      </c>
      <c r="J173" s="8" t="s">
        <v>1544</v>
      </c>
    </row>
    <row r="174" ht="15.75" customHeight="1">
      <c r="B174" s="6" t="s">
        <v>1461</v>
      </c>
      <c r="C174" s="6" t="s">
        <v>124</v>
      </c>
      <c r="D174" s="17" t="s">
        <v>1545</v>
      </c>
      <c r="E174" s="54" t="s">
        <v>1546</v>
      </c>
      <c r="F174" s="13" t="s">
        <v>160</v>
      </c>
      <c r="J174" s="8" t="s">
        <v>1547</v>
      </c>
    </row>
    <row r="175" ht="15.75" customHeight="1">
      <c r="B175" s="6" t="s">
        <v>1461</v>
      </c>
      <c r="C175" s="6" t="s">
        <v>124</v>
      </c>
      <c r="D175" s="17" t="s">
        <v>1549</v>
      </c>
      <c r="E175" s="54" t="s">
        <v>1550</v>
      </c>
      <c r="F175" s="13" t="s">
        <v>160</v>
      </c>
      <c r="J175" s="8" t="s">
        <v>1551</v>
      </c>
    </row>
    <row r="176" ht="15.75" customHeight="1">
      <c r="B176" s="6" t="s">
        <v>1461</v>
      </c>
      <c r="C176" s="6" t="s">
        <v>124</v>
      </c>
      <c r="D176" s="17" t="s">
        <v>1552</v>
      </c>
      <c r="E176" s="54" t="s">
        <v>1554</v>
      </c>
      <c r="F176" s="13" t="s">
        <v>160</v>
      </c>
      <c r="J176" s="8" t="s">
        <v>1556</v>
      </c>
    </row>
    <row r="177" ht="15.75" customHeight="1">
      <c r="B177" s="6" t="s">
        <v>1461</v>
      </c>
      <c r="C177" s="6" t="s">
        <v>124</v>
      </c>
      <c r="D177" s="17" t="s">
        <v>1557</v>
      </c>
      <c r="E177" s="54" t="s">
        <v>1558</v>
      </c>
      <c r="F177" s="13" t="s">
        <v>160</v>
      </c>
      <c r="J177" s="8" t="s">
        <v>1559</v>
      </c>
    </row>
    <row r="178" ht="15.75" customHeight="1">
      <c r="B178" s="6" t="s">
        <v>1461</v>
      </c>
      <c r="C178" s="6" t="s">
        <v>124</v>
      </c>
      <c r="D178" s="17" t="s">
        <v>1560</v>
      </c>
      <c r="E178" s="54" t="s">
        <v>1001</v>
      </c>
      <c r="F178" s="13" t="s">
        <v>160</v>
      </c>
      <c r="J178" s="8" t="s">
        <v>1561</v>
      </c>
    </row>
    <row r="179" ht="15.75" customHeight="1">
      <c r="B179" s="6" t="s">
        <v>1461</v>
      </c>
      <c r="C179" s="6" t="s">
        <v>124</v>
      </c>
      <c r="D179" s="17" t="s">
        <v>1562</v>
      </c>
      <c r="E179" s="54" t="s">
        <v>1563</v>
      </c>
      <c r="F179" s="13" t="s">
        <v>160</v>
      </c>
      <c r="J179" s="8" t="s">
        <v>1564</v>
      </c>
    </row>
    <row r="180" ht="15.75" customHeight="1">
      <c r="B180" s="6" t="s">
        <v>1461</v>
      </c>
      <c r="C180" s="6" t="s">
        <v>124</v>
      </c>
      <c r="D180" s="17" t="s">
        <v>1565</v>
      </c>
      <c r="E180" s="54" t="s">
        <v>959</v>
      </c>
      <c r="F180" s="13" t="s">
        <v>160</v>
      </c>
      <c r="J180" s="8" t="s">
        <v>1567</v>
      </c>
    </row>
    <row r="181" ht="15.75" customHeight="1">
      <c r="B181" s="6" t="s">
        <v>1461</v>
      </c>
      <c r="C181" s="6" t="s">
        <v>124</v>
      </c>
      <c r="D181" s="17" t="s">
        <v>1568</v>
      </c>
      <c r="E181" s="54" t="s">
        <v>1569</v>
      </c>
      <c r="F181" s="13" t="s">
        <v>160</v>
      </c>
      <c r="J181" s="8" t="s">
        <v>1570</v>
      </c>
    </row>
    <row r="182" ht="15.75" customHeight="1">
      <c r="B182" s="6" t="s">
        <v>1461</v>
      </c>
      <c r="C182" s="6" t="s">
        <v>124</v>
      </c>
      <c r="D182" s="17" t="s">
        <v>1571</v>
      </c>
      <c r="E182" s="54" t="s">
        <v>1573</v>
      </c>
      <c r="F182" s="13" t="s">
        <v>160</v>
      </c>
      <c r="J182" s="8" t="s">
        <v>1574</v>
      </c>
    </row>
    <row r="183" ht="15.75" customHeight="1">
      <c r="B183" s="6" t="s">
        <v>1461</v>
      </c>
      <c r="C183" s="6" t="s">
        <v>124</v>
      </c>
      <c r="D183" s="17" t="s">
        <v>1575</v>
      </c>
      <c r="E183" s="54" t="s">
        <v>959</v>
      </c>
      <c r="F183" s="13" t="s">
        <v>160</v>
      </c>
      <c r="J183" s="8" t="s">
        <v>1576</v>
      </c>
    </row>
    <row r="184" ht="15.75" customHeight="1">
      <c r="B184" s="6" t="s">
        <v>1461</v>
      </c>
      <c r="C184" s="6" t="s">
        <v>124</v>
      </c>
      <c r="D184" s="17" t="s">
        <v>1578</v>
      </c>
      <c r="E184" s="54" t="s">
        <v>1579</v>
      </c>
      <c r="F184" s="13" t="s">
        <v>160</v>
      </c>
      <c r="J184" s="8" t="s">
        <v>1581</v>
      </c>
    </row>
    <row r="185" ht="15.75" customHeight="1">
      <c r="B185" s="6" t="s">
        <v>1461</v>
      </c>
      <c r="C185" s="6" t="s">
        <v>124</v>
      </c>
      <c r="D185" s="17" t="s">
        <v>1582</v>
      </c>
      <c r="E185" s="54" t="s">
        <v>1001</v>
      </c>
      <c r="F185" s="13" t="s">
        <v>160</v>
      </c>
      <c r="J185" s="8" t="s">
        <v>1584</v>
      </c>
    </row>
    <row r="186" ht="15.75" customHeight="1">
      <c r="B186" s="6" t="s">
        <v>1461</v>
      </c>
      <c r="C186" s="6" t="s">
        <v>124</v>
      </c>
      <c r="D186" s="17" t="s">
        <v>1585</v>
      </c>
      <c r="E186" s="54" t="s">
        <v>1586</v>
      </c>
      <c r="F186" s="13" t="s">
        <v>160</v>
      </c>
      <c r="J186" s="8" t="s">
        <v>1587</v>
      </c>
    </row>
    <row r="187" ht="15.75" customHeight="1">
      <c r="B187" s="6" t="s">
        <v>1461</v>
      </c>
      <c r="C187" s="6" t="s">
        <v>124</v>
      </c>
      <c r="D187" s="17" t="s">
        <v>1589</v>
      </c>
      <c r="E187" s="54" t="s">
        <v>1590</v>
      </c>
      <c r="F187" s="13" t="s">
        <v>160</v>
      </c>
      <c r="J187" s="8" t="s">
        <v>1591</v>
      </c>
    </row>
    <row r="188" ht="15.75" customHeight="1">
      <c r="B188" s="6" t="s">
        <v>1461</v>
      </c>
      <c r="C188" s="6" t="s">
        <v>124</v>
      </c>
      <c r="D188" s="17" t="s">
        <v>1592</v>
      </c>
      <c r="E188" s="54" t="s">
        <v>1593</v>
      </c>
      <c r="F188" s="13" t="s">
        <v>160</v>
      </c>
      <c r="J188" s="8" t="s">
        <v>1594</v>
      </c>
    </row>
    <row r="189" ht="15.75" customHeight="1">
      <c r="B189" s="6" t="s">
        <v>1461</v>
      </c>
      <c r="C189" s="6" t="s">
        <v>124</v>
      </c>
      <c r="D189" s="17" t="s">
        <v>1596</v>
      </c>
      <c r="E189" s="54" t="s">
        <v>1597</v>
      </c>
      <c r="F189" s="13" t="s">
        <v>160</v>
      </c>
      <c r="J189" s="8" t="s">
        <v>1598</v>
      </c>
    </row>
    <row r="190" ht="15.75" customHeight="1">
      <c r="B190" s="6" t="s">
        <v>1461</v>
      </c>
      <c r="C190" s="6" t="s">
        <v>124</v>
      </c>
      <c r="D190" s="17" t="s">
        <v>1599</v>
      </c>
      <c r="E190" s="54" t="s">
        <v>1600</v>
      </c>
      <c r="F190" s="13" t="s">
        <v>160</v>
      </c>
      <c r="J190" s="8" t="s">
        <v>1601</v>
      </c>
    </row>
    <row r="191" ht="15.75" customHeight="1">
      <c r="B191" s="6" t="s">
        <v>1461</v>
      </c>
      <c r="C191" s="6" t="s">
        <v>124</v>
      </c>
      <c r="D191" s="17" t="s">
        <v>1603</v>
      </c>
      <c r="E191" s="54" t="s">
        <v>1604</v>
      </c>
      <c r="F191" s="13" t="s">
        <v>160</v>
      </c>
      <c r="J191" s="8" t="s">
        <v>1606</v>
      </c>
    </row>
    <row r="192" ht="15.75" customHeight="1">
      <c r="B192" s="6" t="s">
        <v>1461</v>
      </c>
      <c r="C192" s="6" t="s">
        <v>124</v>
      </c>
      <c r="D192" s="17" t="s">
        <v>1607</v>
      </c>
      <c r="E192" s="54" t="s">
        <v>1608</v>
      </c>
      <c r="F192" s="13" t="s">
        <v>160</v>
      </c>
      <c r="J192" s="8" t="s">
        <v>1609</v>
      </c>
    </row>
    <row r="193" ht="15.75" customHeight="1">
      <c r="B193" s="6" t="s">
        <v>1461</v>
      </c>
      <c r="C193" s="6" t="s">
        <v>124</v>
      </c>
      <c r="D193" s="17" t="s">
        <v>1611</v>
      </c>
      <c r="E193" s="54" t="s">
        <v>1612</v>
      </c>
      <c r="F193" s="13" t="s">
        <v>160</v>
      </c>
      <c r="J193" s="8" t="s">
        <v>1613</v>
      </c>
    </row>
    <row r="194" ht="15.75" customHeight="1">
      <c r="B194" s="6" t="s">
        <v>1461</v>
      </c>
      <c r="C194" s="6" t="s">
        <v>124</v>
      </c>
      <c r="D194" s="17" t="s">
        <v>1614</v>
      </c>
      <c r="E194" s="54" t="s">
        <v>1615</v>
      </c>
      <c r="F194" s="13" t="s">
        <v>160</v>
      </c>
      <c r="J194" s="8" t="s">
        <v>1616</v>
      </c>
    </row>
    <row r="195" ht="15.75" customHeight="1">
      <c r="B195" s="6" t="s">
        <v>1461</v>
      </c>
      <c r="C195" s="6" t="s">
        <v>124</v>
      </c>
      <c r="D195" s="17" t="s">
        <v>1618</v>
      </c>
      <c r="E195" s="54" t="s">
        <v>1619</v>
      </c>
      <c r="F195" s="13" t="s">
        <v>160</v>
      </c>
      <c r="J195" s="8" t="s">
        <v>1620</v>
      </c>
    </row>
    <row r="196" ht="15.75" customHeight="1">
      <c r="B196" s="6" t="s">
        <v>1461</v>
      </c>
      <c r="C196" s="6" t="s">
        <v>124</v>
      </c>
      <c r="D196" s="17" t="s">
        <v>1622</v>
      </c>
      <c r="E196" s="54" t="s">
        <v>1623</v>
      </c>
      <c r="F196" s="13" t="s">
        <v>160</v>
      </c>
      <c r="J196" s="8" t="s">
        <v>1624</v>
      </c>
    </row>
    <row r="197" ht="15.75" customHeight="1">
      <c r="B197" s="6" t="s">
        <v>1461</v>
      </c>
      <c r="C197" s="6" t="s">
        <v>124</v>
      </c>
      <c r="D197" s="17" t="s">
        <v>1625</v>
      </c>
      <c r="E197" s="54" t="s">
        <v>1626</v>
      </c>
      <c r="F197" s="13" t="s">
        <v>160</v>
      </c>
      <c r="J197" s="8" t="s">
        <v>1627</v>
      </c>
    </row>
    <row r="198" ht="15.75" customHeight="1">
      <c r="B198" s="6" t="s">
        <v>1461</v>
      </c>
      <c r="C198" s="6" t="s">
        <v>124</v>
      </c>
      <c r="D198" s="17" t="s">
        <v>1629</v>
      </c>
      <c r="E198" s="54" t="s">
        <v>1630</v>
      </c>
      <c r="F198" s="13" t="s">
        <v>160</v>
      </c>
      <c r="J198" s="8" t="s">
        <v>1631</v>
      </c>
    </row>
    <row r="199" ht="15.75" customHeight="1">
      <c r="B199" s="6" t="s">
        <v>1461</v>
      </c>
      <c r="C199" s="6" t="s">
        <v>124</v>
      </c>
      <c r="D199" s="17" t="s">
        <v>1632</v>
      </c>
      <c r="E199" s="54" t="s">
        <v>1634</v>
      </c>
      <c r="F199" s="13" t="s">
        <v>160</v>
      </c>
      <c r="J199" s="8" t="s">
        <v>1635</v>
      </c>
    </row>
    <row r="200" ht="15.75" customHeight="1">
      <c r="B200" s="6" t="s">
        <v>1461</v>
      </c>
      <c r="C200" s="6" t="s">
        <v>124</v>
      </c>
      <c r="D200" s="17" t="s">
        <v>1636</v>
      </c>
      <c r="E200" s="54" t="s">
        <v>1637</v>
      </c>
      <c r="F200" s="13" t="s">
        <v>160</v>
      </c>
      <c r="J200" s="8" t="s">
        <v>1639</v>
      </c>
    </row>
    <row r="201" ht="15.75" customHeight="1">
      <c r="B201" s="6" t="s">
        <v>1461</v>
      </c>
      <c r="C201" s="6" t="s">
        <v>124</v>
      </c>
      <c r="D201" s="17" t="s">
        <v>1640</v>
      </c>
      <c r="E201" s="54" t="s">
        <v>1641</v>
      </c>
      <c r="F201" s="13" t="s">
        <v>160</v>
      </c>
      <c r="J201" s="8" t="s">
        <v>1642</v>
      </c>
    </row>
    <row r="202" ht="15.75" customHeight="1">
      <c r="B202" s="6" t="s">
        <v>1461</v>
      </c>
      <c r="C202" s="6" t="s">
        <v>124</v>
      </c>
      <c r="D202" s="17" t="s">
        <v>1643</v>
      </c>
      <c r="E202" s="54" t="s">
        <v>1644</v>
      </c>
      <c r="F202" s="13" t="s">
        <v>160</v>
      </c>
      <c r="J202" s="8" t="s">
        <v>1645</v>
      </c>
    </row>
    <row r="203" ht="15.75" customHeight="1">
      <c r="B203" s="6" t="s">
        <v>1461</v>
      </c>
      <c r="C203" s="6" t="s">
        <v>124</v>
      </c>
      <c r="D203" s="17" t="s">
        <v>1646</v>
      </c>
      <c r="E203" s="54" t="s">
        <v>1647</v>
      </c>
      <c r="F203" s="13" t="s">
        <v>160</v>
      </c>
      <c r="J203" s="8" t="s">
        <v>1648</v>
      </c>
    </row>
    <row r="204" ht="15.75" customHeight="1">
      <c r="B204" s="6" t="s">
        <v>1461</v>
      </c>
      <c r="C204" s="6" t="s">
        <v>124</v>
      </c>
      <c r="D204" s="17" t="s">
        <v>1650</v>
      </c>
      <c r="E204" s="54">
        <v>8.0334938E7</v>
      </c>
      <c r="F204" s="13" t="s">
        <v>160</v>
      </c>
      <c r="J204" s="8" t="s">
        <v>1651</v>
      </c>
    </row>
    <row r="205" ht="15.75" customHeight="1">
      <c r="B205" s="6" t="s">
        <v>1461</v>
      </c>
      <c r="C205" s="6" t="s">
        <v>124</v>
      </c>
      <c r="D205" s="17" t="s">
        <v>1654</v>
      </c>
      <c r="E205" s="54" t="s">
        <v>1655</v>
      </c>
      <c r="F205" s="13" t="s">
        <v>160</v>
      </c>
      <c r="J205" s="8" t="s">
        <v>1656</v>
      </c>
    </row>
    <row r="206" ht="15.75" customHeight="1">
      <c r="B206" s="6" t="s">
        <v>1461</v>
      </c>
      <c r="C206" s="6" t="s">
        <v>124</v>
      </c>
      <c r="D206" s="17" t="s">
        <v>1659</v>
      </c>
      <c r="E206" s="54" t="s">
        <v>1660</v>
      </c>
      <c r="F206" s="13" t="s">
        <v>160</v>
      </c>
      <c r="J206" s="8" t="s">
        <v>1661</v>
      </c>
    </row>
    <row r="207" ht="15.75" customHeight="1">
      <c r="B207" s="6" t="s">
        <v>1461</v>
      </c>
      <c r="C207" s="6" t="s">
        <v>124</v>
      </c>
      <c r="D207" s="17" t="s">
        <v>1662</v>
      </c>
      <c r="E207" s="54" t="s">
        <v>1663</v>
      </c>
      <c r="F207" s="13" t="s">
        <v>160</v>
      </c>
      <c r="J207" s="8" t="s">
        <v>1664</v>
      </c>
    </row>
    <row r="208" ht="15.75" customHeight="1">
      <c r="B208" s="6" t="s">
        <v>1461</v>
      </c>
      <c r="C208" s="6" t="s">
        <v>124</v>
      </c>
      <c r="D208" s="17" t="s">
        <v>1665</v>
      </c>
      <c r="E208" s="54" t="s">
        <v>1667</v>
      </c>
      <c r="F208" s="13" t="s">
        <v>160</v>
      </c>
      <c r="J208" s="8" t="s">
        <v>1668</v>
      </c>
    </row>
    <row r="209" ht="15.75" customHeight="1">
      <c r="B209" s="6" t="s">
        <v>1461</v>
      </c>
      <c r="C209" s="6" t="s">
        <v>124</v>
      </c>
      <c r="D209" s="17" t="s">
        <v>1670</v>
      </c>
      <c r="E209" s="54" t="s">
        <v>1671</v>
      </c>
      <c r="F209" s="13" t="s">
        <v>160</v>
      </c>
      <c r="J209" s="8" t="s">
        <v>1673</v>
      </c>
    </row>
    <row r="210" ht="15.75" customHeight="1">
      <c r="B210" s="6" t="s">
        <v>1461</v>
      </c>
      <c r="C210" s="6" t="s">
        <v>124</v>
      </c>
      <c r="D210" s="17" t="s">
        <v>1674</v>
      </c>
      <c r="E210" s="54" t="s">
        <v>1675</v>
      </c>
      <c r="F210" s="13" t="s">
        <v>160</v>
      </c>
      <c r="J210" s="8" t="s">
        <v>1676</v>
      </c>
    </row>
    <row r="211" ht="15.75" customHeight="1">
      <c r="B211" s="6" t="s">
        <v>1461</v>
      </c>
      <c r="C211" s="6" t="s">
        <v>124</v>
      </c>
      <c r="D211" s="17" t="s">
        <v>1677</v>
      </c>
      <c r="E211" s="54" t="s">
        <v>1678</v>
      </c>
      <c r="F211" s="13" t="s">
        <v>160</v>
      </c>
      <c r="J211" s="8" t="s">
        <v>1679</v>
      </c>
    </row>
    <row r="212" ht="15.75" customHeight="1">
      <c r="B212" s="6" t="s">
        <v>1461</v>
      </c>
      <c r="C212" s="6" t="s">
        <v>124</v>
      </c>
      <c r="D212" s="17" t="s">
        <v>1680</v>
      </c>
      <c r="E212" s="54" t="s">
        <v>1681</v>
      </c>
      <c r="F212" s="13" t="s">
        <v>160</v>
      </c>
      <c r="J212" s="8" t="s">
        <v>1682</v>
      </c>
    </row>
    <row r="213" ht="15.75" customHeight="1">
      <c r="B213" s="6" t="s">
        <v>1461</v>
      </c>
      <c r="C213" s="6" t="s">
        <v>124</v>
      </c>
      <c r="D213" s="17" t="s">
        <v>1683</v>
      </c>
      <c r="E213" s="54">
        <v>7.9655939E7</v>
      </c>
      <c r="F213" s="13" t="s">
        <v>160</v>
      </c>
      <c r="J213" s="8" t="s">
        <v>1684</v>
      </c>
    </row>
    <row r="214" ht="15.75" customHeight="1">
      <c r="B214" s="6" t="s">
        <v>1461</v>
      </c>
      <c r="C214" s="6" t="s">
        <v>124</v>
      </c>
      <c r="D214" s="17" t="s">
        <v>1685</v>
      </c>
      <c r="E214" s="54" t="s">
        <v>1135</v>
      </c>
      <c r="F214" s="13" t="s">
        <v>160</v>
      </c>
      <c r="J214" s="8" t="s">
        <v>1686</v>
      </c>
    </row>
    <row r="215" ht="15.75" customHeight="1">
      <c r="B215" s="6" t="s">
        <v>1461</v>
      </c>
      <c r="C215" s="6" t="s">
        <v>124</v>
      </c>
      <c r="D215" s="17" t="s">
        <v>1687</v>
      </c>
      <c r="E215" s="54">
        <v>7.6775313E7</v>
      </c>
      <c r="F215" s="13" t="s">
        <v>160</v>
      </c>
      <c r="J215" s="8" t="s">
        <v>1688</v>
      </c>
    </row>
    <row r="216" ht="15.75" customHeight="1">
      <c r="B216" s="6" t="s">
        <v>1461</v>
      </c>
      <c r="C216" s="6" t="s">
        <v>124</v>
      </c>
      <c r="D216" s="17" t="s">
        <v>1689</v>
      </c>
      <c r="E216" s="54" t="s">
        <v>1690</v>
      </c>
      <c r="F216" s="13" t="s">
        <v>160</v>
      </c>
      <c r="J216" s="8" t="s">
        <v>1691</v>
      </c>
    </row>
    <row r="217" ht="15.75" customHeight="1">
      <c r="B217" s="6" t="s">
        <v>1461</v>
      </c>
      <c r="C217" s="6" t="s">
        <v>124</v>
      </c>
      <c r="D217" s="17" t="s">
        <v>372</v>
      </c>
      <c r="E217" s="54" t="s">
        <v>1692</v>
      </c>
      <c r="F217" s="13" t="s">
        <v>160</v>
      </c>
      <c r="J217" s="8" t="s">
        <v>1693</v>
      </c>
    </row>
    <row r="218" ht="15.75" customHeight="1">
      <c r="B218" s="6" t="s">
        <v>1461</v>
      </c>
      <c r="C218" s="6" t="s">
        <v>124</v>
      </c>
      <c r="D218" s="17" t="s">
        <v>1694</v>
      </c>
      <c r="E218" s="54" t="s">
        <v>1695</v>
      </c>
      <c r="F218" s="13" t="s">
        <v>160</v>
      </c>
      <c r="J218" s="8" t="s">
        <v>1696</v>
      </c>
    </row>
    <row r="219" ht="15.75" customHeight="1">
      <c r="B219" s="6" t="s">
        <v>1461</v>
      </c>
      <c r="C219" s="6" t="s">
        <v>124</v>
      </c>
      <c r="D219" s="17" t="s">
        <v>1697</v>
      </c>
      <c r="E219" s="54">
        <v>3.4705708E7</v>
      </c>
      <c r="F219" s="13" t="s">
        <v>160</v>
      </c>
      <c r="J219" s="8" t="s">
        <v>1698</v>
      </c>
    </row>
    <row r="220" ht="15.75" customHeight="1">
      <c r="B220" s="6" t="s">
        <v>1461</v>
      </c>
      <c r="C220" s="6" t="s">
        <v>124</v>
      </c>
      <c r="D220" s="17" t="s">
        <v>1699</v>
      </c>
      <c r="E220" s="54">
        <v>7.5162501E7</v>
      </c>
      <c r="F220" s="13" t="s">
        <v>160</v>
      </c>
      <c r="J220" s="8" t="s">
        <v>1700</v>
      </c>
    </row>
    <row r="221" ht="15.75" customHeight="1">
      <c r="B221" s="6" t="s">
        <v>1461</v>
      </c>
      <c r="C221" s="6" t="s">
        <v>124</v>
      </c>
      <c r="D221" s="17" t="s">
        <v>1701</v>
      </c>
      <c r="E221" s="54" t="s">
        <v>1702</v>
      </c>
      <c r="F221" s="13" t="s">
        <v>160</v>
      </c>
      <c r="J221" s="8" t="s">
        <v>1703</v>
      </c>
    </row>
    <row r="222" ht="15.75" customHeight="1">
      <c r="B222" s="6" t="s">
        <v>1461</v>
      </c>
      <c r="C222" s="6" t="s">
        <v>124</v>
      </c>
      <c r="D222" s="17" t="s">
        <v>1461</v>
      </c>
      <c r="E222" s="54" t="s">
        <v>1704</v>
      </c>
      <c r="F222" s="13" t="s">
        <v>160</v>
      </c>
      <c r="J222" s="8" t="s">
        <v>1705</v>
      </c>
    </row>
    <row r="223" ht="15.75" customHeight="1">
      <c r="B223" s="6" t="s">
        <v>1461</v>
      </c>
      <c r="C223" s="6" t="s">
        <v>124</v>
      </c>
      <c r="D223" s="17" t="s">
        <v>1706</v>
      </c>
      <c r="E223" s="54" t="s">
        <v>1707</v>
      </c>
      <c r="F223" s="13" t="s">
        <v>160</v>
      </c>
      <c r="J223" s="8" t="s">
        <v>1708</v>
      </c>
    </row>
    <row r="224" ht="15.75" customHeight="1">
      <c r="B224" s="6" t="s">
        <v>1461</v>
      </c>
      <c r="C224" s="6" t="s">
        <v>124</v>
      </c>
      <c r="D224" s="17" t="s">
        <v>1709</v>
      </c>
      <c r="E224" s="54" t="s">
        <v>1710</v>
      </c>
      <c r="F224" s="13" t="s">
        <v>160</v>
      </c>
      <c r="J224" s="8" t="s">
        <v>1711</v>
      </c>
    </row>
    <row r="225" ht="15.75" customHeight="1">
      <c r="B225" s="6" t="s">
        <v>1461</v>
      </c>
      <c r="C225" s="6" t="s">
        <v>124</v>
      </c>
      <c r="D225" s="17" t="s">
        <v>1712</v>
      </c>
      <c r="E225" s="54" t="s">
        <v>1713</v>
      </c>
      <c r="F225" s="13" t="s">
        <v>160</v>
      </c>
      <c r="J225" s="8" t="s">
        <v>1714</v>
      </c>
    </row>
    <row r="226" ht="15.75" customHeight="1">
      <c r="B226" s="6" t="s">
        <v>1461</v>
      </c>
      <c r="C226" s="6" t="s">
        <v>124</v>
      </c>
      <c r="D226" s="17" t="s">
        <v>1715</v>
      </c>
      <c r="E226" s="54" t="s">
        <v>1716</v>
      </c>
      <c r="F226" s="13" t="s">
        <v>160</v>
      </c>
      <c r="J226" s="8" t="s">
        <v>1717</v>
      </c>
    </row>
    <row r="227" ht="15.75" customHeight="1">
      <c r="B227" s="6" t="s">
        <v>1461</v>
      </c>
      <c r="C227" s="6" t="s">
        <v>124</v>
      </c>
      <c r="D227" s="17" t="s">
        <v>1718</v>
      </c>
      <c r="E227" s="54" t="s">
        <v>1719</v>
      </c>
      <c r="F227" s="13" t="s">
        <v>160</v>
      </c>
      <c r="J227" s="8" t="s">
        <v>1720</v>
      </c>
    </row>
    <row r="228" ht="15.75" customHeight="1">
      <c r="B228" s="6" t="s">
        <v>1461</v>
      </c>
      <c r="C228" s="6" t="s">
        <v>124</v>
      </c>
      <c r="D228" s="17" t="s">
        <v>1721</v>
      </c>
      <c r="E228" s="54" t="s">
        <v>1722</v>
      </c>
      <c r="F228" s="13" t="s">
        <v>160</v>
      </c>
      <c r="J228" s="8" t="s">
        <v>1723</v>
      </c>
    </row>
    <row r="229" ht="15.75" customHeight="1">
      <c r="B229" s="6" t="s">
        <v>1461</v>
      </c>
      <c r="C229" s="6" t="s">
        <v>124</v>
      </c>
      <c r="D229" s="17" t="s">
        <v>1724</v>
      </c>
      <c r="E229" s="54" t="s">
        <v>1725</v>
      </c>
      <c r="F229" s="13" t="s">
        <v>160</v>
      </c>
      <c r="J229" s="8" t="s">
        <v>1726</v>
      </c>
    </row>
    <row r="230" ht="15.75" customHeight="1">
      <c r="B230" s="6" t="s">
        <v>1461</v>
      </c>
      <c r="C230" s="6" t="s">
        <v>124</v>
      </c>
      <c r="D230" s="17" t="s">
        <v>1727</v>
      </c>
      <c r="E230" s="54" t="s">
        <v>1728</v>
      </c>
      <c r="F230" s="13" t="s">
        <v>160</v>
      </c>
      <c r="J230" s="8" t="s">
        <v>1729</v>
      </c>
    </row>
    <row r="231" ht="15.75" customHeight="1">
      <c r="B231" s="6" t="s">
        <v>1461</v>
      </c>
      <c r="C231" s="6" t="s">
        <v>124</v>
      </c>
      <c r="D231" s="17" t="s">
        <v>1730</v>
      </c>
      <c r="E231" s="54" t="s">
        <v>1731</v>
      </c>
      <c r="F231" s="13" t="s">
        <v>160</v>
      </c>
      <c r="J231" s="8" t="s">
        <v>1732</v>
      </c>
    </row>
    <row r="232" ht="15.75" customHeight="1">
      <c r="B232" s="6" t="s">
        <v>1461</v>
      </c>
      <c r="C232" s="6" t="s">
        <v>124</v>
      </c>
      <c r="D232" s="17" t="s">
        <v>1733</v>
      </c>
      <c r="E232" s="54" t="s">
        <v>1734</v>
      </c>
      <c r="F232" s="13" t="s">
        <v>160</v>
      </c>
      <c r="J232" s="8" t="s">
        <v>1735</v>
      </c>
    </row>
    <row r="233" ht="15.75" customHeight="1">
      <c r="B233" s="6" t="s">
        <v>1461</v>
      </c>
      <c r="C233" s="6" t="s">
        <v>124</v>
      </c>
      <c r="D233" s="17" t="s">
        <v>1736</v>
      </c>
      <c r="E233" s="54" t="s">
        <v>1737</v>
      </c>
      <c r="F233" s="13" t="s">
        <v>160</v>
      </c>
      <c r="J233" s="8" t="s">
        <v>1738</v>
      </c>
    </row>
    <row r="234" ht="15.75" customHeight="1">
      <c r="B234" s="6" t="s">
        <v>1461</v>
      </c>
      <c r="C234" s="6" t="s">
        <v>124</v>
      </c>
      <c r="D234" s="17" t="s">
        <v>1739</v>
      </c>
      <c r="E234" s="54" t="s">
        <v>1740</v>
      </c>
      <c r="F234" s="13" t="s">
        <v>160</v>
      </c>
      <c r="J234" s="8" t="s">
        <v>1741</v>
      </c>
    </row>
    <row r="235" ht="15.75" customHeight="1">
      <c r="B235" s="6" t="s">
        <v>1461</v>
      </c>
      <c r="C235" s="6" t="s">
        <v>124</v>
      </c>
      <c r="D235" s="17" t="s">
        <v>1742</v>
      </c>
      <c r="E235" s="54" t="s">
        <v>1744</v>
      </c>
      <c r="F235" s="13" t="s">
        <v>160</v>
      </c>
      <c r="J235" s="8" t="s">
        <v>1745</v>
      </c>
    </row>
    <row r="236" ht="15.75" customHeight="1">
      <c r="B236" s="6" t="s">
        <v>1461</v>
      </c>
      <c r="C236" s="6" t="s">
        <v>124</v>
      </c>
      <c r="D236" s="17" t="s">
        <v>1746</v>
      </c>
      <c r="E236" s="54" t="s">
        <v>1747</v>
      </c>
      <c r="F236" s="13" t="s">
        <v>160</v>
      </c>
      <c r="J236" s="8" t="s">
        <v>1748</v>
      </c>
    </row>
    <row r="237" ht="15.75" customHeight="1">
      <c r="B237" s="6" t="s">
        <v>1461</v>
      </c>
      <c r="C237" s="6" t="s">
        <v>124</v>
      </c>
      <c r="D237" s="17" t="s">
        <v>1749</v>
      </c>
      <c r="E237" s="54" t="s">
        <v>1750</v>
      </c>
      <c r="F237" s="13" t="s">
        <v>160</v>
      </c>
      <c r="J237" s="8" t="s">
        <v>1751</v>
      </c>
    </row>
    <row r="238" ht="15.75" customHeight="1">
      <c r="B238" s="6" t="s">
        <v>1461</v>
      </c>
      <c r="C238" s="6" t="s">
        <v>124</v>
      </c>
      <c r="D238" s="17" t="s">
        <v>1752</v>
      </c>
      <c r="E238" s="54" t="s">
        <v>1753</v>
      </c>
      <c r="F238" s="13" t="s">
        <v>160</v>
      </c>
      <c r="J238" s="8" t="s">
        <v>1754</v>
      </c>
    </row>
    <row r="239" ht="15.75" customHeight="1">
      <c r="B239" s="6" t="s">
        <v>1461</v>
      </c>
      <c r="C239" s="6" t="s">
        <v>124</v>
      </c>
      <c r="D239" s="17" t="s">
        <v>1755</v>
      </c>
      <c r="E239" s="54" t="s">
        <v>1756</v>
      </c>
      <c r="F239" s="13" t="s">
        <v>160</v>
      </c>
      <c r="J239" s="8" t="s">
        <v>1757</v>
      </c>
    </row>
    <row r="240" ht="15.75" customHeight="1">
      <c r="B240" s="6" t="s">
        <v>1461</v>
      </c>
      <c r="C240" s="6" t="s">
        <v>124</v>
      </c>
      <c r="D240" s="17" t="s">
        <v>1758</v>
      </c>
      <c r="E240" s="54" t="s">
        <v>1759</v>
      </c>
      <c r="F240" s="13" t="s">
        <v>160</v>
      </c>
      <c r="J240" s="8" t="s">
        <v>1760</v>
      </c>
    </row>
    <row r="241" ht="15.75" customHeight="1">
      <c r="B241" s="6" t="s">
        <v>1461</v>
      </c>
      <c r="C241" s="6" t="s">
        <v>124</v>
      </c>
      <c r="D241" s="17" t="s">
        <v>1761</v>
      </c>
      <c r="E241" s="54" t="s">
        <v>1762</v>
      </c>
      <c r="F241" s="13" t="s">
        <v>160</v>
      </c>
      <c r="J241" s="8" t="s">
        <v>1763</v>
      </c>
    </row>
    <row r="242" ht="15.75" customHeight="1">
      <c r="B242" s="6" t="s">
        <v>1461</v>
      </c>
      <c r="C242" s="6" t="s">
        <v>124</v>
      </c>
      <c r="D242" s="17" t="s">
        <v>1765</v>
      </c>
      <c r="E242" s="54">
        <v>1.6144848E7</v>
      </c>
      <c r="F242" s="13" t="s">
        <v>160</v>
      </c>
      <c r="J242" s="8" t="s">
        <v>1766</v>
      </c>
    </row>
    <row r="243" ht="15.75" customHeight="1">
      <c r="B243" s="6" t="s">
        <v>1461</v>
      </c>
      <c r="C243" s="6" t="s">
        <v>124</v>
      </c>
      <c r="D243" s="17" t="s">
        <v>1767</v>
      </c>
      <c r="E243" s="54" t="s">
        <v>1768</v>
      </c>
      <c r="F243" s="13" t="s">
        <v>160</v>
      </c>
      <c r="J243" s="8" t="s">
        <v>1769</v>
      </c>
    </row>
    <row r="244" ht="15.75" customHeight="1">
      <c r="B244" s="6" t="s">
        <v>1461</v>
      </c>
      <c r="C244" s="6" t="s">
        <v>124</v>
      </c>
      <c r="D244" s="17" t="s">
        <v>1770</v>
      </c>
      <c r="E244" s="54" t="s">
        <v>1771</v>
      </c>
      <c r="F244" s="13" t="s">
        <v>160</v>
      </c>
      <c r="J244" s="8" t="s">
        <v>1772</v>
      </c>
    </row>
    <row r="245" ht="15.75" customHeight="1">
      <c r="B245" s="6" t="s">
        <v>1461</v>
      </c>
      <c r="C245" s="6" t="s">
        <v>124</v>
      </c>
      <c r="D245" s="17" t="s">
        <v>1773</v>
      </c>
      <c r="E245" s="54" t="s">
        <v>1774</v>
      </c>
      <c r="F245" s="13" t="s">
        <v>160</v>
      </c>
      <c r="J245" s="8" t="s">
        <v>1775</v>
      </c>
    </row>
    <row r="246" ht="15.75" customHeight="1">
      <c r="B246" s="6" t="s">
        <v>1461</v>
      </c>
      <c r="C246" s="6" t="s">
        <v>124</v>
      </c>
      <c r="D246" s="17" t="s">
        <v>1776</v>
      </c>
      <c r="E246" s="54">
        <v>9.9857065E7</v>
      </c>
      <c r="F246" s="13" t="s">
        <v>160</v>
      </c>
      <c r="J246" s="8" t="s">
        <v>1777</v>
      </c>
    </row>
    <row r="247" ht="15.75" customHeight="1">
      <c r="B247" s="6" t="s">
        <v>1461</v>
      </c>
      <c r="C247" s="6" t="s">
        <v>124</v>
      </c>
      <c r="D247" s="17" t="s">
        <v>1778</v>
      </c>
      <c r="E247" s="54" t="s">
        <v>1779</v>
      </c>
      <c r="F247" s="13" t="s">
        <v>160</v>
      </c>
      <c r="J247" s="8" t="s">
        <v>1781</v>
      </c>
    </row>
    <row r="248" ht="15.75" customHeight="1">
      <c r="B248" s="6" t="s">
        <v>1461</v>
      </c>
      <c r="C248" s="6" t="s">
        <v>124</v>
      </c>
      <c r="D248" s="17" t="s">
        <v>1782</v>
      </c>
      <c r="E248" s="54">
        <v>8.72451302E8</v>
      </c>
      <c r="F248" s="13" t="s">
        <v>160</v>
      </c>
      <c r="J248" s="8" t="s">
        <v>1783</v>
      </c>
    </row>
    <row r="249" ht="15.75" customHeight="1">
      <c r="B249" s="6" t="s">
        <v>1461</v>
      </c>
      <c r="C249" s="6" t="s">
        <v>124</v>
      </c>
      <c r="D249" s="17" t="s">
        <v>1784</v>
      </c>
      <c r="E249" s="54" t="s">
        <v>1785</v>
      </c>
      <c r="F249" s="13" t="s">
        <v>160</v>
      </c>
      <c r="J249" s="8" t="s">
        <v>1786</v>
      </c>
    </row>
    <row r="250" ht="15.75" customHeight="1">
      <c r="B250" s="6" t="s">
        <v>1461</v>
      </c>
      <c r="C250" s="6" t="s">
        <v>124</v>
      </c>
      <c r="D250" s="17" t="s">
        <v>1787</v>
      </c>
      <c r="E250" s="54" t="s">
        <v>1788</v>
      </c>
      <c r="F250" s="13" t="s">
        <v>160</v>
      </c>
      <c r="J250" s="8" t="s">
        <v>1789</v>
      </c>
    </row>
    <row r="251" ht="15.75" customHeight="1">
      <c r="B251" s="6" t="s">
        <v>1461</v>
      </c>
      <c r="C251" s="6" t="s">
        <v>124</v>
      </c>
      <c r="D251" s="17" t="s">
        <v>1791</v>
      </c>
      <c r="E251" s="54" t="s">
        <v>1792</v>
      </c>
      <c r="F251" s="13" t="s">
        <v>160</v>
      </c>
      <c r="J251" s="8" t="s">
        <v>1794</v>
      </c>
    </row>
    <row r="252" ht="15.75" customHeight="1">
      <c r="B252" s="6" t="s">
        <v>1461</v>
      </c>
      <c r="C252" s="6" t="s">
        <v>124</v>
      </c>
      <c r="D252" s="17" t="s">
        <v>1796</v>
      </c>
      <c r="E252" s="54" t="s">
        <v>1797</v>
      </c>
      <c r="F252" s="13" t="s">
        <v>160</v>
      </c>
      <c r="J252" s="8" t="s">
        <v>1798</v>
      </c>
    </row>
    <row r="253" ht="15.75" customHeight="1">
      <c r="B253" s="6" t="s">
        <v>1461</v>
      </c>
      <c r="C253" s="6" t="s">
        <v>124</v>
      </c>
      <c r="D253" s="17" t="s">
        <v>1800</v>
      </c>
      <c r="E253" s="54" t="s">
        <v>1801</v>
      </c>
      <c r="F253" s="13" t="s">
        <v>160</v>
      </c>
      <c r="J253" s="8" t="s">
        <v>1802</v>
      </c>
    </row>
    <row r="254" ht="15.75" customHeight="1">
      <c r="B254" s="6" t="s">
        <v>1461</v>
      </c>
      <c r="C254" s="6" t="s">
        <v>124</v>
      </c>
      <c r="D254" s="17" t="s">
        <v>1803</v>
      </c>
      <c r="E254" s="54" t="s">
        <v>1534</v>
      </c>
      <c r="F254" s="13" t="s">
        <v>160</v>
      </c>
      <c r="J254" s="8" t="s">
        <v>1804</v>
      </c>
    </row>
    <row r="255" ht="15.75" customHeight="1">
      <c r="B255" s="6" t="s">
        <v>1461</v>
      </c>
      <c r="C255" s="6" t="s">
        <v>124</v>
      </c>
      <c r="D255" s="17" t="s">
        <v>1806</v>
      </c>
      <c r="E255" s="54" t="s">
        <v>1807</v>
      </c>
      <c r="F255" s="13" t="s">
        <v>160</v>
      </c>
      <c r="J255" s="8" t="s">
        <v>1808</v>
      </c>
    </row>
    <row r="256" ht="15.75" customHeight="1">
      <c r="B256" s="6" t="s">
        <v>1461</v>
      </c>
      <c r="C256" s="6" t="s">
        <v>124</v>
      </c>
      <c r="D256" s="17" t="s">
        <v>1809</v>
      </c>
      <c r="E256" s="54" t="s">
        <v>1810</v>
      </c>
      <c r="F256" s="13" t="s">
        <v>160</v>
      </c>
      <c r="J256" s="8" t="s">
        <v>1811</v>
      </c>
    </row>
    <row r="257" ht="15.75" customHeight="1">
      <c r="B257" s="6" t="s">
        <v>1461</v>
      </c>
      <c r="C257" s="6" t="s">
        <v>124</v>
      </c>
      <c r="D257" s="17" t="s">
        <v>1812</v>
      </c>
      <c r="E257" s="54" t="s">
        <v>1813</v>
      </c>
      <c r="F257" s="13" t="s">
        <v>160</v>
      </c>
      <c r="J257" s="8" t="s">
        <v>1814</v>
      </c>
    </row>
    <row r="258" ht="15.75" customHeight="1">
      <c r="B258" s="6" t="s">
        <v>1461</v>
      </c>
      <c r="C258" s="6" t="s">
        <v>124</v>
      </c>
      <c r="D258" s="17" t="s">
        <v>1815</v>
      </c>
      <c r="E258" s="54" t="s">
        <v>1816</v>
      </c>
      <c r="F258" s="13" t="s">
        <v>160</v>
      </c>
      <c r="J258" s="8" t="s">
        <v>1817</v>
      </c>
    </row>
    <row r="259" ht="15.75" customHeight="1">
      <c r="B259" s="6" t="s">
        <v>1461</v>
      </c>
      <c r="C259" s="6" t="s">
        <v>124</v>
      </c>
      <c r="D259" s="17" t="s">
        <v>1818</v>
      </c>
      <c r="E259" s="54" t="s">
        <v>1819</v>
      </c>
      <c r="F259" s="13" t="s">
        <v>160</v>
      </c>
      <c r="J259" s="8" t="s">
        <v>1820</v>
      </c>
    </row>
    <row r="260" ht="15.75" customHeight="1">
      <c r="B260" s="6" t="s">
        <v>1461</v>
      </c>
      <c r="C260" s="6" t="s">
        <v>124</v>
      </c>
      <c r="D260" s="17" t="s">
        <v>1821</v>
      </c>
      <c r="E260" s="54" t="s">
        <v>1822</v>
      </c>
      <c r="F260" s="13" t="s">
        <v>160</v>
      </c>
      <c r="J260" s="8" t="s">
        <v>1823</v>
      </c>
    </row>
    <row r="261" ht="15.75" customHeight="1">
      <c r="B261" s="6" t="s">
        <v>1461</v>
      </c>
      <c r="C261" s="6" t="s">
        <v>124</v>
      </c>
      <c r="D261" s="17" t="s">
        <v>1824</v>
      </c>
      <c r="E261" s="54" t="s">
        <v>1825</v>
      </c>
      <c r="F261" s="13" t="s">
        <v>160</v>
      </c>
      <c r="J261" s="8" t="s">
        <v>1826</v>
      </c>
    </row>
    <row r="262" ht="15.75" customHeight="1">
      <c r="B262" s="6" t="s">
        <v>1461</v>
      </c>
      <c r="C262" s="6" t="s">
        <v>124</v>
      </c>
      <c r="D262" s="17" t="s">
        <v>1827</v>
      </c>
      <c r="E262" s="54" t="s">
        <v>1797</v>
      </c>
      <c r="F262" s="13" t="s">
        <v>160</v>
      </c>
      <c r="J262" s="8" t="s">
        <v>1829</v>
      </c>
    </row>
    <row r="263" ht="15.75" customHeight="1">
      <c r="B263" s="6" t="s">
        <v>1461</v>
      </c>
      <c r="C263" s="6" t="s">
        <v>124</v>
      </c>
      <c r="D263" s="17" t="s">
        <v>1831</v>
      </c>
      <c r="E263" s="54" t="s">
        <v>1832</v>
      </c>
      <c r="F263" s="13" t="s">
        <v>160</v>
      </c>
      <c r="J263" s="8" t="s">
        <v>1833</v>
      </c>
    </row>
    <row r="264" ht="15.75" customHeight="1">
      <c r="B264" s="6" t="s">
        <v>1461</v>
      </c>
      <c r="C264" s="6" t="s">
        <v>124</v>
      </c>
      <c r="D264" s="17" t="s">
        <v>1834</v>
      </c>
      <c r="E264" s="54" t="s">
        <v>1835</v>
      </c>
      <c r="F264" s="13" t="s">
        <v>160</v>
      </c>
      <c r="J264" s="8" t="s">
        <v>1836</v>
      </c>
    </row>
    <row r="265" ht="15.75" customHeight="1">
      <c r="B265" s="6" t="s">
        <v>1461</v>
      </c>
      <c r="C265" s="6" t="s">
        <v>124</v>
      </c>
      <c r="D265" s="17" t="s">
        <v>1838</v>
      </c>
      <c r="E265" s="54" t="s">
        <v>1839</v>
      </c>
      <c r="F265" s="13" t="s">
        <v>160</v>
      </c>
      <c r="J265" s="8" t="s">
        <v>1840</v>
      </c>
    </row>
    <row r="266" ht="15.75" customHeight="1">
      <c r="B266" s="6" t="s">
        <v>1461</v>
      </c>
      <c r="C266" s="6" t="s">
        <v>124</v>
      </c>
      <c r="D266" s="17" t="s">
        <v>1841</v>
      </c>
      <c r="E266" s="54" t="s">
        <v>1842</v>
      </c>
      <c r="F266" s="13" t="s">
        <v>160</v>
      </c>
      <c r="J266" s="8" t="s">
        <v>1843</v>
      </c>
    </row>
    <row r="267" ht="15.75" customHeight="1">
      <c r="B267" s="6" t="s">
        <v>1461</v>
      </c>
      <c r="C267" s="6" t="s">
        <v>124</v>
      </c>
      <c r="D267" s="17" t="s">
        <v>1844</v>
      </c>
      <c r="E267" s="54" t="s">
        <v>1845</v>
      </c>
      <c r="F267" s="13" t="s">
        <v>160</v>
      </c>
      <c r="J267" s="8" t="s">
        <v>1846</v>
      </c>
    </row>
    <row r="268" ht="15.75" customHeight="1">
      <c r="B268" s="6" t="s">
        <v>1461</v>
      </c>
      <c r="C268" s="6" t="s">
        <v>124</v>
      </c>
      <c r="D268" s="17" t="s">
        <v>1847</v>
      </c>
      <c r="E268" s="54" t="s">
        <v>1848</v>
      </c>
      <c r="F268" s="13" t="s">
        <v>160</v>
      </c>
      <c r="J268" s="8" t="s">
        <v>1849</v>
      </c>
    </row>
    <row r="269" ht="15.75" customHeight="1">
      <c r="B269" s="6" t="s">
        <v>1461</v>
      </c>
      <c r="C269" s="6" t="s">
        <v>124</v>
      </c>
      <c r="D269" s="17" t="s">
        <v>1850</v>
      </c>
      <c r="E269" s="54" t="s">
        <v>1851</v>
      </c>
      <c r="F269" s="13" t="s">
        <v>160</v>
      </c>
      <c r="J269" s="8" t="s">
        <v>1852</v>
      </c>
    </row>
    <row r="270" ht="15.75" customHeight="1">
      <c r="B270" s="6" t="s">
        <v>1461</v>
      </c>
      <c r="C270" s="6" t="s">
        <v>124</v>
      </c>
      <c r="D270" s="17" t="s">
        <v>1853</v>
      </c>
      <c r="E270" s="54" t="s">
        <v>1854</v>
      </c>
      <c r="F270" s="13" t="s">
        <v>160</v>
      </c>
      <c r="J270" s="8" t="s">
        <v>1855</v>
      </c>
    </row>
    <row r="271" ht="15.75" customHeight="1">
      <c r="B271" s="6" t="s">
        <v>1461</v>
      </c>
      <c r="C271" s="6" t="s">
        <v>124</v>
      </c>
      <c r="D271" s="17" t="s">
        <v>1856</v>
      </c>
      <c r="E271" s="54" t="s">
        <v>1857</v>
      </c>
      <c r="F271" s="13" t="s">
        <v>160</v>
      </c>
      <c r="J271" s="8" t="s">
        <v>1858</v>
      </c>
    </row>
    <row r="272" ht="15.75" customHeight="1">
      <c r="B272" s="6" t="s">
        <v>1461</v>
      </c>
      <c r="C272" s="6" t="s">
        <v>124</v>
      </c>
      <c r="D272" s="17" t="s">
        <v>1859</v>
      </c>
      <c r="E272" s="54" t="s">
        <v>1860</v>
      </c>
      <c r="F272" s="13" t="s">
        <v>160</v>
      </c>
      <c r="J272" s="8" t="s">
        <v>1861</v>
      </c>
    </row>
    <row r="273" ht="15.75" customHeight="1">
      <c r="B273" s="6" t="s">
        <v>1461</v>
      </c>
      <c r="C273" s="6" t="s">
        <v>124</v>
      </c>
      <c r="D273" s="17" t="s">
        <v>1862</v>
      </c>
      <c r="E273" s="54" t="s">
        <v>1863</v>
      </c>
      <c r="F273" s="13" t="s">
        <v>160</v>
      </c>
      <c r="J273" s="8" t="s">
        <v>1864</v>
      </c>
    </row>
    <row r="274" ht="15.75" customHeight="1">
      <c r="B274" s="6" t="s">
        <v>1461</v>
      </c>
      <c r="C274" s="6" t="s">
        <v>124</v>
      </c>
      <c r="D274" s="17" t="s">
        <v>1865</v>
      </c>
      <c r="E274" s="54" t="s">
        <v>1866</v>
      </c>
      <c r="F274" s="13" t="s">
        <v>160</v>
      </c>
      <c r="J274" s="8" t="s">
        <v>1867</v>
      </c>
    </row>
    <row r="275" ht="15.75" customHeight="1">
      <c r="B275" s="6" t="s">
        <v>1461</v>
      </c>
      <c r="C275" s="6" t="s">
        <v>124</v>
      </c>
      <c r="D275" s="17" t="s">
        <v>1868</v>
      </c>
      <c r="E275" s="54" t="s">
        <v>1869</v>
      </c>
      <c r="F275" s="13" t="s">
        <v>160</v>
      </c>
      <c r="J275" s="8" t="s">
        <v>1870</v>
      </c>
    </row>
    <row r="276" ht="15.75" customHeight="1">
      <c r="B276" s="6" t="s">
        <v>1461</v>
      </c>
      <c r="C276" s="6" t="s">
        <v>124</v>
      </c>
      <c r="D276" s="17" t="s">
        <v>1871</v>
      </c>
      <c r="E276" s="54" t="s">
        <v>1872</v>
      </c>
      <c r="F276" s="13" t="s">
        <v>160</v>
      </c>
      <c r="J276" s="8" t="s">
        <v>1873</v>
      </c>
    </row>
    <row r="277" ht="15.75" customHeight="1">
      <c r="B277" s="6" t="s">
        <v>1461</v>
      </c>
      <c r="C277" s="6" t="s">
        <v>124</v>
      </c>
      <c r="D277" s="17" t="s">
        <v>1874</v>
      </c>
      <c r="E277" s="54" t="s">
        <v>1875</v>
      </c>
      <c r="F277" s="13" t="s">
        <v>160</v>
      </c>
      <c r="J277" s="8" t="s">
        <v>1876</v>
      </c>
    </row>
    <row r="278" ht="15.75" customHeight="1">
      <c r="B278" s="6" t="s">
        <v>1461</v>
      </c>
      <c r="C278" s="6" t="s">
        <v>124</v>
      </c>
      <c r="D278" s="17" t="s">
        <v>1877</v>
      </c>
      <c r="E278" s="54">
        <v>3.3250707E7</v>
      </c>
      <c r="F278" s="13" t="s">
        <v>160</v>
      </c>
      <c r="J278" s="8" t="s">
        <v>1878</v>
      </c>
    </row>
    <row r="279" ht="15.75" customHeight="1">
      <c r="B279" s="6" t="s">
        <v>1461</v>
      </c>
      <c r="C279" s="6" t="s">
        <v>124</v>
      </c>
      <c r="D279" s="17" t="s">
        <v>1880</v>
      </c>
      <c r="E279" s="54" t="s">
        <v>1881</v>
      </c>
      <c r="F279" s="13" t="s">
        <v>160</v>
      </c>
      <c r="J279" s="8" t="s">
        <v>1882</v>
      </c>
    </row>
    <row r="280" ht="15.75" customHeight="1">
      <c r="B280" s="6" t="s">
        <v>1461</v>
      </c>
      <c r="C280" s="6" t="s">
        <v>124</v>
      </c>
      <c r="D280" s="17" t="s">
        <v>1883</v>
      </c>
      <c r="E280" s="54" t="s">
        <v>1884</v>
      </c>
      <c r="F280" s="13" t="s">
        <v>160</v>
      </c>
      <c r="J280" s="8" t="s">
        <v>1885</v>
      </c>
    </row>
    <row r="281" ht="15.75" customHeight="1">
      <c r="B281" s="6" t="s">
        <v>1461</v>
      </c>
      <c r="C281" s="6" t="s">
        <v>124</v>
      </c>
      <c r="D281" s="17" t="s">
        <v>1886</v>
      </c>
      <c r="E281" s="54" t="s">
        <v>1887</v>
      </c>
      <c r="F281" s="13" t="s">
        <v>160</v>
      </c>
      <c r="J281" s="8" t="s">
        <v>1888</v>
      </c>
    </row>
    <row r="282" ht="15.75" customHeight="1">
      <c r="B282" s="6" t="s">
        <v>1461</v>
      </c>
      <c r="C282" s="6" t="s">
        <v>124</v>
      </c>
      <c r="D282" s="17" t="s">
        <v>1889</v>
      </c>
      <c r="E282" s="54" t="s">
        <v>1890</v>
      </c>
      <c r="F282" s="13" t="s">
        <v>160</v>
      </c>
      <c r="J282" s="8" t="s">
        <v>1891</v>
      </c>
    </row>
    <row r="283" ht="15.75" customHeight="1">
      <c r="B283" s="6" t="s">
        <v>1461</v>
      </c>
      <c r="C283" s="6" t="s">
        <v>124</v>
      </c>
      <c r="D283" s="17" t="s">
        <v>1892</v>
      </c>
      <c r="E283" s="54" t="s">
        <v>1893</v>
      </c>
      <c r="F283" s="13" t="s">
        <v>160</v>
      </c>
      <c r="J283" s="8" t="s">
        <v>1894</v>
      </c>
    </row>
    <row r="284" ht="15.75" customHeight="1">
      <c r="B284" s="6" t="s">
        <v>1461</v>
      </c>
      <c r="C284" s="6" t="s">
        <v>124</v>
      </c>
      <c r="D284" s="17" t="s">
        <v>1895</v>
      </c>
      <c r="E284" s="54" t="s">
        <v>1896</v>
      </c>
      <c r="F284" s="13" t="s">
        <v>160</v>
      </c>
      <c r="J284" s="8" t="s">
        <v>1897</v>
      </c>
    </row>
    <row r="285" ht="15.75" customHeight="1">
      <c r="B285" s="6" t="s">
        <v>1461</v>
      </c>
      <c r="C285" s="6" t="s">
        <v>124</v>
      </c>
      <c r="D285" s="17" t="s">
        <v>1898</v>
      </c>
      <c r="E285" s="54">
        <v>1.05380288E8</v>
      </c>
      <c r="F285" s="13" t="s">
        <v>160</v>
      </c>
      <c r="J285" s="8" t="s">
        <v>1899</v>
      </c>
    </row>
    <row r="286" ht="15.75" customHeight="1">
      <c r="B286" s="6" t="s">
        <v>1461</v>
      </c>
      <c r="C286" s="6" t="s">
        <v>124</v>
      </c>
      <c r="D286" s="17" t="s">
        <v>1900</v>
      </c>
      <c r="E286" s="54" t="s">
        <v>1901</v>
      </c>
      <c r="F286" s="13" t="s">
        <v>160</v>
      </c>
      <c r="J286" s="8" t="s">
        <v>1902</v>
      </c>
    </row>
    <row r="287" ht="15.75" customHeight="1">
      <c r="B287" s="6" t="s">
        <v>1461</v>
      </c>
      <c r="C287" s="6" t="s">
        <v>124</v>
      </c>
      <c r="D287" s="17" t="s">
        <v>1903</v>
      </c>
      <c r="E287" s="54">
        <v>4.5634262E7</v>
      </c>
      <c r="F287" s="13" t="s">
        <v>160</v>
      </c>
      <c r="J287" s="8" t="s">
        <v>1904</v>
      </c>
    </row>
    <row r="288" ht="15.75" customHeight="1">
      <c r="B288" s="6" t="s">
        <v>1461</v>
      </c>
      <c r="C288" s="6" t="s">
        <v>124</v>
      </c>
      <c r="D288" s="17" t="s">
        <v>1905</v>
      </c>
      <c r="E288" s="54" t="s">
        <v>1906</v>
      </c>
      <c r="F288" s="13" t="s">
        <v>160</v>
      </c>
      <c r="J288" s="8" t="s">
        <v>1907</v>
      </c>
    </row>
    <row r="289" ht="15.75" customHeight="1">
      <c r="B289" s="6" t="s">
        <v>1461</v>
      </c>
      <c r="C289" s="6" t="s">
        <v>124</v>
      </c>
      <c r="D289" s="17" t="s">
        <v>1908</v>
      </c>
      <c r="E289" s="54" t="s">
        <v>1909</v>
      </c>
      <c r="F289" s="13" t="s">
        <v>160</v>
      </c>
      <c r="J289" s="8" t="s">
        <v>1910</v>
      </c>
    </row>
    <row r="290" ht="15.75" customHeight="1">
      <c r="B290" s="6" t="s">
        <v>1461</v>
      </c>
      <c r="C290" s="6" t="s">
        <v>124</v>
      </c>
      <c r="D290" s="17" t="s">
        <v>1911</v>
      </c>
      <c r="E290" s="54" t="s">
        <v>1912</v>
      </c>
      <c r="F290" s="13" t="s">
        <v>160</v>
      </c>
      <c r="J290" s="8" t="s">
        <v>1913</v>
      </c>
    </row>
    <row r="291" ht="15.75" customHeight="1">
      <c r="B291" s="6" t="s">
        <v>1461</v>
      </c>
      <c r="C291" s="6" t="s">
        <v>124</v>
      </c>
      <c r="D291" s="17" t="s">
        <v>1914</v>
      </c>
      <c r="E291" s="54" t="s">
        <v>1915</v>
      </c>
      <c r="F291" s="13" t="s">
        <v>160</v>
      </c>
      <c r="J291" s="8" t="s">
        <v>1916</v>
      </c>
    </row>
    <row r="292" ht="15.75" customHeight="1">
      <c r="B292" s="6" t="s">
        <v>1461</v>
      </c>
      <c r="C292" s="6" t="s">
        <v>124</v>
      </c>
      <c r="D292" s="17" t="s">
        <v>1917</v>
      </c>
      <c r="E292" s="54" t="s">
        <v>1918</v>
      </c>
      <c r="F292" s="13" t="s">
        <v>160</v>
      </c>
      <c r="J292" s="8" t="s">
        <v>1919</v>
      </c>
    </row>
    <row r="293" ht="15.75" customHeight="1">
      <c r="B293" s="6" t="s">
        <v>1461</v>
      </c>
      <c r="C293" s="6" t="s">
        <v>124</v>
      </c>
      <c r="D293" s="17" t="s">
        <v>1920</v>
      </c>
      <c r="E293" s="54" t="s">
        <v>1922</v>
      </c>
      <c r="F293" s="13" t="s">
        <v>160</v>
      </c>
      <c r="J293" s="8" t="s">
        <v>1923</v>
      </c>
    </row>
    <row r="294" ht="15.75" customHeight="1">
      <c r="B294" s="6" t="s">
        <v>1461</v>
      </c>
      <c r="C294" s="6" t="s">
        <v>124</v>
      </c>
      <c r="D294" s="17" t="s">
        <v>1924</v>
      </c>
      <c r="E294" s="54" t="s">
        <v>1925</v>
      </c>
      <c r="F294" s="13" t="s">
        <v>160</v>
      </c>
      <c r="J294" s="8" t="s">
        <v>1926</v>
      </c>
    </row>
    <row r="295" ht="15.75" customHeight="1">
      <c r="B295" s="6" t="s">
        <v>1461</v>
      </c>
      <c r="C295" s="6" t="s">
        <v>124</v>
      </c>
      <c r="D295" s="17" t="s">
        <v>1927</v>
      </c>
      <c r="E295" s="54" t="s">
        <v>1928</v>
      </c>
      <c r="F295" s="13" t="s">
        <v>160</v>
      </c>
      <c r="J295" s="8" t="s">
        <v>1929</v>
      </c>
    </row>
    <row r="296" ht="15.75" customHeight="1">
      <c r="B296" s="6" t="s">
        <v>1461</v>
      </c>
      <c r="C296" s="6" t="s">
        <v>124</v>
      </c>
      <c r="D296" s="17" t="s">
        <v>1930</v>
      </c>
      <c r="E296" s="54" t="s">
        <v>1931</v>
      </c>
      <c r="F296" s="13" t="s">
        <v>160</v>
      </c>
      <c r="J296" s="8" t="s">
        <v>1932</v>
      </c>
    </row>
    <row r="297" ht="15.75" customHeight="1">
      <c r="B297" s="6" t="s">
        <v>1461</v>
      </c>
      <c r="C297" s="6" t="s">
        <v>124</v>
      </c>
      <c r="D297" s="17" t="s">
        <v>1933</v>
      </c>
      <c r="E297" s="54" t="s">
        <v>1934</v>
      </c>
      <c r="F297" s="13" t="s">
        <v>160</v>
      </c>
      <c r="J297" s="8" t="s">
        <v>1935</v>
      </c>
    </row>
    <row r="298" ht="15.75" customHeight="1">
      <c r="B298" s="6" t="s">
        <v>1461</v>
      </c>
      <c r="C298" s="6" t="s">
        <v>124</v>
      </c>
      <c r="D298" s="17" t="s">
        <v>1936</v>
      </c>
      <c r="E298" s="54" t="s">
        <v>1937</v>
      </c>
      <c r="F298" s="13" t="s">
        <v>160</v>
      </c>
      <c r="J298" s="8" t="s">
        <v>1938</v>
      </c>
    </row>
    <row r="299" ht="15.75" customHeight="1">
      <c r="B299" s="6" t="s">
        <v>1461</v>
      </c>
      <c r="C299" s="6" t="s">
        <v>124</v>
      </c>
      <c r="D299" s="17" t="s">
        <v>1939</v>
      </c>
      <c r="E299" s="54" t="s">
        <v>1940</v>
      </c>
      <c r="F299" s="13" t="s">
        <v>160</v>
      </c>
      <c r="J299" s="8" t="s">
        <v>1941</v>
      </c>
    </row>
    <row r="300" ht="15.75" customHeight="1">
      <c r="B300" s="6" t="s">
        <v>1461</v>
      </c>
      <c r="C300" s="6" t="s">
        <v>124</v>
      </c>
      <c r="D300" s="17" t="s">
        <v>1942</v>
      </c>
      <c r="E300" s="54" t="s">
        <v>1943</v>
      </c>
      <c r="F300" s="13" t="s">
        <v>160</v>
      </c>
      <c r="J300" s="8" t="s">
        <v>1944</v>
      </c>
    </row>
    <row r="301" ht="15.75" customHeight="1">
      <c r="B301" s="6" t="s">
        <v>1461</v>
      </c>
      <c r="C301" s="6" t="s">
        <v>124</v>
      </c>
      <c r="D301" s="17" t="s">
        <v>1945</v>
      </c>
      <c r="E301" s="54" t="s">
        <v>1946</v>
      </c>
      <c r="F301" s="13" t="s">
        <v>160</v>
      </c>
      <c r="J301" s="8" t="s">
        <v>1947</v>
      </c>
    </row>
    <row r="302" ht="15.75" customHeight="1">
      <c r="B302" s="6" t="s">
        <v>1461</v>
      </c>
      <c r="C302" s="6" t="s">
        <v>124</v>
      </c>
      <c r="D302" s="17" t="s">
        <v>1948</v>
      </c>
      <c r="E302" s="54" t="s">
        <v>1949</v>
      </c>
      <c r="F302" s="13" t="s">
        <v>160</v>
      </c>
      <c r="J302" s="8" t="s">
        <v>1950</v>
      </c>
    </row>
    <row r="303" ht="15.75" customHeight="1">
      <c r="B303" s="6" t="s">
        <v>1461</v>
      </c>
      <c r="C303" s="6" t="s">
        <v>124</v>
      </c>
      <c r="D303" s="17" t="s">
        <v>1951</v>
      </c>
      <c r="E303" s="54" t="s">
        <v>1952</v>
      </c>
      <c r="F303" s="13" t="s">
        <v>160</v>
      </c>
      <c r="J303" s="8" t="s">
        <v>1953</v>
      </c>
    </row>
    <row r="304" ht="15.75" customHeight="1">
      <c r="B304" s="6" t="s">
        <v>1461</v>
      </c>
      <c r="C304" s="6" t="s">
        <v>124</v>
      </c>
      <c r="D304" s="17" t="s">
        <v>1954</v>
      </c>
      <c r="E304" s="54" t="s">
        <v>1955</v>
      </c>
      <c r="F304" s="13" t="s">
        <v>160</v>
      </c>
      <c r="J304" s="8" t="s">
        <v>1956</v>
      </c>
    </row>
    <row r="305" ht="15.75" customHeight="1">
      <c r="B305" s="6" t="s">
        <v>1461</v>
      </c>
      <c r="C305" s="6" t="s">
        <v>124</v>
      </c>
      <c r="D305" s="17" t="s">
        <v>1957</v>
      </c>
      <c r="E305" s="54" t="s">
        <v>1958</v>
      </c>
      <c r="F305" s="13" t="s">
        <v>160</v>
      </c>
      <c r="J305" s="8" t="s">
        <v>1959</v>
      </c>
    </row>
    <row r="306" ht="15.75" customHeight="1">
      <c r="B306" s="6" t="s">
        <v>1461</v>
      </c>
      <c r="C306" s="6" t="s">
        <v>124</v>
      </c>
      <c r="D306" s="17" t="s">
        <v>1960</v>
      </c>
      <c r="E306" s="54" t="s">
        <v>1961</v>
      </c>
      <c r="F306" s="13" t="s">
        <v>160</v>
      </c>
      <c r="J306" s="8" t="s">
        <v>1962</v>
      </c>
    </row>
    <row r="307" ht="15.75" customHeight="1">
      <c r="B307" s="6" t="s">
        <v>1461</v>
      </c>
      <c r="C307" s="6" t="s">
        <v>124</v>
      </c>
      <c r="D307" s="17" t="s">
        <v>1963</v>
      </c>
      <c r="E307" s="54" t="s">
        <v>1964</v>
      </c>
      <c r="F307" s="13" t="s">
        <v>160</v>
      </c>
      <c r="J307" s="8" t="s">
        <v>1965</v>
      </c>
    </row>
    <row r="308" ht="15.75" customHeight="1">
      <c r="B308" s="6" t="s">
        <v>1461</v>
      </c>
      <c r="C308" s="6" t="s">
        <v>124</v>
      </c>
      <c r="D308" s="17" t="s">
        <v>1966</v>
      </c>
      <c r="E308" s="54" t="s">
        <v>1967</v>
      </c>
      <c r="F308" s="13" t="s">
        <v>160</v>
      </c>
      <c r="J308" s="8" t="s">
        <v>1968</v>
      </c>
    </row>
    <row r="309" ht="15.75" customHeight="1">
      <c r="B309" s="6" t="s">
        <v>1461</v>
      </c>
      <c r="C309" s="6" t="s">
        <v>124</v>
      </c>
      <c r="D309" s="17" t="s">
        <v>1969</v>
      </c>
      <c r="E309" s="54" t="s">
        <v>1970</v>
      </c>
      <c r="F309" s="13" t="s">
        <v>160</v>
      </c>
      <c r="J309" s="8" t="s">
        <v>1971</v>
      </c>
    </row>
    <row r="310" ht="15.75" customHeight="1">
      <c r="B310" s="6" t="s">
        <v>1461</v>
      </c>
      <c r="C310" s="6" t="s">
        <v>124</v>
      </c>
      <c r="D310" s="17" t="s">
        <v>1972</v>
      </c>
      <c r="E310" s="54" t="s">
        <v>1973</v>
      </c>
      <c r="F310" s="13" t="s">
        <v>160</v>
      </c>
      <c r="J310" s="8" t="s">
        <v>1974</v>
      </c>
    </row>
    <row r="311" ht="15.75" customHeight="1">
      <c r="B311" s="6" t="s">
        <v>1461</v>
      </c>
      <c r="C311" s="6" t="s">
        <v>124</v>
      </c>
      <c r="D311" s="17" t="s">
        <v>1975</v>
      </c>
      <c r="E311" s="54" t="s">
        <v>1976</v>
      </c>
      <c r="F311" s="13" t="s">
        <v>160</v>
      </c>
      <c r="J311" s="8" t="s">
        <v>1977</v>
      </c>
    </row>
    <row r="312" ht="15.75" customHeight="1">
      <c r="B312" s="6" t="s">
        <v>1461</v>
      </c>
      <c r="C312" s="6" t="s">
        <v>124</v>
      </c>
      <c r="D312" s="17" t="s">
        <v>1978</v>
      </c>
      <c r="E312" s="54" t="s">
        <v>1979</v>
      </c>
      <c r="F312" s="13" t="s">
        <v>160</v>
      </c>
      <c r="J312" s="8" t="s">
        <v>1980</v>
      </c>
    </row>
    <row r="313" ht="15.75" customHeight="1">
      <c r="B313" s="6" t="s">
        <v>1461</v>
      </c>
      <c r="C313" s="6" t="s">
        <v>124</v>
      </c>
      <c r="D313" s="17" t="s">
        <v>1981</v>
      </c>
      <c r="E313" s="54" t="s">
        <v>1979</v>
      </c>
      <c r="F313" s="13" t="s">
        <v>160</v>
      </c>
      <c r="J313" s="8" t="s">
        <v>1982</v>
      </c>
    </row>
    <row r="314" ht="15.75" customHeight="1">
      <c r="B314" s="6" t="s">
        <v>1461</v>
      </c>
      <c r="C314" s="6" t="s">
        <v>124</v>
      </c>
      <c r="D314" s="17" t="s">
        <v>1983</v>
      </c>
      <c r="E314" s="54" t="s">
        <v>1984</v>
      </c>
      <c r="F314" s="13" t="s">
        <v>160</v>
      </c>
      <c r="J314" s="8" t="s">
        <v>1985</v>
      </c>
    </row>
    <row r="315" ht="15.75" customHeight="1">
      <c r="B315" s="6" t="s">
        <v>1461</v>
      </c>
      <c r="C315" s="6" t="s">
        <v>124</v>
      </c>
      <c r="D315" s="17" t="s">
        <v>1986</v>
      </c>
      <c r="E315" s="54" t="s">
        <v>1987</v>
      </c>
      <c r="F315" s="13" t="s">
        <v>160</v>
      </c>
      <c r="J315" s="8" t="s">
        <v>1988</v>
      </c>
    </row>
    <row r="316" ht="15.75" customHeight="1">
      <c r="B316" s="6" t="s">
        <v>1989</v>
      </c>
      <c r="C316" s="6" t="s">
        <v>124</v>
      </c>
      <c r="D316" s="17" t="s">
        <v>1990</v>
      </c>
      <c r="E316" s="54" t="s">
        <v>1991</v>
      </c>
      <c r="F316" s="13" t="s">
        <v>160</v>
      </c>
      <c r="J316" s="8" t="s">
        <v>1992</v>
      </c>
    </row>
    <row r="317" ht="15.75" customHeight="1">
      <c r="B317" s="6" t="s">
        <v>1989</v>
      </c>
      <c r="C317" s="6" t="s">
        <v>124</v>
      </c>
      <c r="D317" s="17" t="s">
        <v>1993</v>
      </c>
      <c r="E317" s="54" t="s">
        <v>1994</v>
      </c>
      <c r="F317" s="13" t="s">
        <v>160</v>
      </c>
      <c r="J317" s="8" t="s">
        <v>1995</v>
      </c>
    </row>
    <row r="318" ht="15.75" customHeight="1">
      <c r="B318" s="6" t="s">
        <v>1989</v>
      </c>
      <c r="C318" s="6" t="s">
        <v>124</v>
      </c>
      <c r="D318" s="17" t="s">
        <v>1996</v>
      </c>
      <c r="E318" s="54" t="s">
        <v>1997</v>
      </c>
      <c r="F318" s="13" t="s">
        <v>160</v>
      </c>
      <c r="J318" s="8" t="s">
        <v>1998</v>
      </c>
    </row>
    <row r="319" ht="15.75" customHeight="1">
      <c r="B319" s="6" t="s">
        <v>1989</v>
      </c>
      <c r="C319" s="6" t="s">
        <v>124</v>
      </c>
      <c r="D319" s="17" t="s">
        <v>1999</v>
      </c>
      <c r="E319" s="54" t="s">
        <v>2001</v>
      </c>
      <c r="F319" s="13" t="s">
        <v>160</v>
      </c>
      <c r="J319" s="8" t="s">
        <v>2002</v>
      </c>
    </row>
    <row r="320" ht="15.75" customHeight="1">
      <c r="B320" s="6" t="s">
        <v>1989</v>
      </c>
      <c r="C320" s="6" t="s">
        <v>124</v>
      </c>
      <c r="D320" s="17" t="s">
        <v>2004</v>
      </c>
      <c r="E320" s="54" t="s">
        <v>2005</v>
      </c>
      <c r="F320" s="13" t="s">
        <v>160</v>
      </c>
      <c r="J320" s="8" t="s">
        <v>2006</v>
      </c>
    </row>
    <row r="321" ht="15.75" customHeight="1">
      <c r="B321" s="6" t="s">
        <v>1989</v>
      </c>
      <c r="C321" s="6" t="s">
        <v>124</v>
      </c>
      <c r="D321" s="17" t="s">
        <v>2007</v>
      </c>
      <c r="E321" s="54" t="s">
        <v>2008</v>
      </c>
      <c r="F321" s="13" t="s">
        <v>160</v>
      </c>
      <c r="J321" s="8" t="s">
        <v>2010</v>
      </c>
    </row>
    <row r="322" ht="15.75" customHeight="1">
      <c r="B322" s="6" t="s">
        <v>1989</v>
      </c>
      <c r="C322" s="6" t="s">
        <v>124</v>
      </c>
      <c r="D322" s="17" t="s">
        <v>2013</v>
      </c>
      <c r="E322" s="54" t="s">
        <v>2015</v>
      </c>
      <c r="F322" s="13" t="s">
        <v>160</v>
      </c>
      <c r="J322" s="8" t="s">
        <v>2016</v>
      </c>
    </row>
    <row r="323" ht="15.75" customHeight="1">
      <c r="B323" s="6" t="s">
        <v>1989</v>
      </c>
      <c r="C323" s="6" t="s">
        <v>124</v>
      </c>
      <c r="D323" s="17" t="s">
        <v>2017</v>
      </c>
      <c r="E323" s="54" t="s">
        <v>2019</v>
      </c>
      <c r="F323" s="13" t="s">
        <v>160</v>
      </c>
      <c r="J323" s="8" t="s">
        <v>2021</v>
      </c>
    </row>
    <row r="324" ht="15.75" customHeight="1">
      <c r="B324" s="6" t="s">
        <v>1989</v>
      </c>
      <c r="C324" s="6" t="s">
        <v>124</v>
      </c>
      <c r="D324" s="17" t="s">
        <v>2025</v>
      </c>
      <c r="E324" s="54" t="s">
        <v>959</v>
      </c>
      <c r="F324" s="13" t="s">
        <v>160</v>
      </c>
      <c r="J324" s="8" t="s">
        <v>2030</v>
      </c>
    </row>
    <row r="325" ht="15.75" customHeight="1">
      <c r="B325" s="6" t="s">
        <v>1989</v>
      </c>
      <c r="C325" s="6" t="s">
        <v>124</v>
      </c>
      <c r="D325" s="17" t="s">
        <v>2033</v>
      </c>
      <c r="E325" s="54" t="s">
        <v>2035</v>
      </c>
      <c r="F325" s="13" t="s">
        <v>160</v>
      </c>
      <c r="J325" s="8" t="s">
        <v>2037</v>
      </c>
    </row>
    <row r="326" ht="15.75" customHeight="1">
      <c r="B326" s="6" t="s">
        <v>1989</v>
      </c>
      <c r="C326" s="6" t="s">
        <v>124</v>
      </c>
      <c r="D326" s="17" t="s">
        <v>2040</v>
      </c>
      <c r="E326" s="54" t="s">
        <v>2042</v>
      </c>
      <c r="F326" s="13" t="s">
        <v>160</v>
      </c>
      <c r="J326" s="8" t="s">
        <v>2045</v>
      </c>
    </row>
    <row r="327" ht="15.75" customHeight="1">
      <c r="B327" s="6" t="s">
        <v>1989</v>
      </c>
      <c r="C327" s="6" t="s">
        <v>124</v>
      </c>
      <c r="D327" s="17" t="s">
        <v>2047</v>
      </c>
      <c r="E327" s="54" t="s">
        <v>2049</v>
      </c>
      <c r="F327" s="13" t="s">
        <v>160</v>
      </c>
      <c r="J327" s="8" t="s">
        <v>2051</v>
      </c>
    </row>
    <row r="328" ht="15.75" customHeight="1">
      <c r="B328" s="6" t="s">
        <v>1989</v>
      </c>
      <c r="C328" s="6" t="s">
        <v>124</v>
      </c>
      <c r="D328" s="17" t="s">
        <v>2054</v>
      </c>
      <c r="E328" s="54" t="s">
        <v>2056</v>
      </c>
      <c r="F328" s="13" t="s">
        <v>160</v>
      </c>
      <c r="J328" s="8" t="s">
        <v>2058</v>
      </c>
    </row>
    <row r="329" ht="15.75" customHeight="1">
      <c r="B329" s="6" t="s">
        <v>1989</v>
      </c>
      <c r="C329" s="6" t="s">
        <v>124</v>
      </c>
      <c r="D329" s="17" t="s">
        <v>2064</v>
      </c>
      <c r="E329" s="54">
        <v>9.2631436E7</v>
      </c>
      <c r="F329" s="13" t="s">
        <v>160</v>
      </c>
      <c r="J329" s="8" t="s">
        <v>2066</v>
      </c>
    </row>
    <row r="330" ht="15.75" customHeight="1">
      <c r="B330" s="6" t="s">
        <v>1989</v>
      </c>
      <c r="C330" s="6" t="s">
        <v>124</v>
      </c>
      <c r="D330" s="17" t="s">
        <v>2069</v>
      </c>
      <c r="E330" s="54" t="s">
        <v>2070</v>
      </c>
      <c r="F330" s="13" t="s">
        <v>160</v>
      </c>
      <c r="J330" s="8" t="s">
        <v>2071</v>
      </c>
    </row>
    <row r="331" ht="15.75" customHeight="1">
      <c r="B331" s="6" t="s">
        <v>1989</v>
      </c>
      <c r="C331" s="6" t="s">
        <v>124</v>
      </c>
      <c r="D331" s="17" t="s">
        <v>2073</v>
      </c>
      <c r="E331" s="54" t="s">
        <v>2074</v>
      </c>
      <c r="F331" s="13" t="s">
        <v>160</v>
      </c>
      <c r="J331" s="8" t="s">
        <v>2075</v>
      </c>
    </row>
    <row r="332" ht="15.75" customHeight="1">
      <c r="B332" s="6" t="s">
        <v>1989</v>
      </c>
      <c r="C332" s="6" t="s">
        <v>124</v>
      </c>
      <c r="D332" s="17" t="s">
        <v>2078</v>
      </c>
      <c r="E332" s="54" t="s">
        <v>2079</v>
      </c>
      <c r="F332" s="13" t="s">
        <v>160</v>
      </c>
      <c r="J332" s="8" t="s">
        <v>2080</v>
      </c>
    </row>
    <row r="333" ht="15.75" customHeight="1">
      <c r="B333" s="6" t="s">
        <v>1989</v>
      </c>
      <c r="C333" s="6" t="s">
        <v>124</v>
      </c>
      <c r="D333" s="17" t="s">
        <v>2083</v>
      </c>
      <c r="E333" s="54" t="s">
        <v>2084</v>
      </c>
      <c r="F333" s="13" t="s">
        <v>160</v>
      </c>
      <c r="J333" s="8" t="s">
        <v>2085</v>
      </c>
    </row>
    <row r="334" ht="15.75" customHeight="1">
      <c r="B334" s="6" t="s">
        <v>1989</v>
      </c>
      <c r="C334" s="6" t="s">
        <v>124</v>
      </c>
      <c r="D334" s="17" t="s">
        <v>2087</v>
      </c>
      <c r="E334" s="54" t="s">
        <v>2088</v>
      </c>
      <c r="F334" s="13" t="s">
        <v>160</v>
      </c>
      <c r="J334" s="8" t="s">
        <v>2089</v>
      </c>
    </row>
    <row r="335" ht="15.75" customHeight="1">
      <c r="B335" s="6" t="s">
        <v>1989</v>
      </c>
      <c r="C335" s="6" t="s">
        <v>124</v>
      </c>
      <c r="D335" s="17" t="s">
        <v>2090</v>
      </c>
      <c r="E335" s="54" t="s">
        <v>2091</v>
      </c>
      <c r="F335" s="13" t="s">
        <v>160</v>
      </c>
      <c r="J335" s="8" t="s">
        <v>2092</v>
      </c>
    </row>
    <row r="336" ht="15.75" customHeight="1">
      <c r="B336" s="6" t="s">
        <v>1989</v>
      </c>
      <c r="C336" s="6" t="s">
        <v>124</v>
      </c>
      <c r="D336" s="17" t="s">
        <v>2093</v>
      </c>
      <c r="E336" s="54" t="s">
        <v>2094</v>
      </c>
      <c r="F336" s="13" t="s">
        <v>160</v>
      </c>
      <c r="J336" s="8" t="s">
        <v>2095</v>
      </c>
    </row>
    <row r="337" ht="15.75" customHeight="1">
      <c r="B337" s="6" t="s">
        <v>1989</v>
      </c>
      <c r="C337" s="6" t="s">
        <v>124</v>
      </c>
      <c r="D337" s="17" t="s">
        <v>2096</v>
      </c>
      <c r="E337" s="54" t="s">
        <v>2097</v>
      </c>
      <c r="F337" s="13" t="s">
        <v>160</v>
      </c>
      <c r="J337" s="8" t="s">
        <v>2098</v>
      </c>
    </row>
    <row r="338" ht="15.75" customHeight="1">
      <c r="B338" s="6" t="s">
        <v>1989</v>
      </c>
      <c r="C338" s="6" t="s">
        <v>124</v>
      </c>
      <c r="D338" s="17" t="s">
        <v>2099</v>
      </c>
      <c r="E338" s="54" t="s">
        <v>2100</v>
      </c>
      <c r="F338" s="13" t="s">
        <v>160</v>
      </c>
      <c r="J338" s="8" t="s">
        <v>2101</v>
      </c>
    </row>
    <row r="339" ht="15.75" customHeight="1">
      <c r="B339" s="6" t="s">
        <v>1989</v>
      </c>
      <c r="C339" s="6" t="s">
        <v>124</v>
      </c>
      <c r="D339" s="17" t="s">
        <v>2102</v>
      </c>
      <c r="E339" s="54" t="s">
        <v>2103</v>
      </c>
      <c r="F339" s="13" t="s">
        <v>160</v>
      </c>
      <c r="J339" s="8" t="s">
        <v>2104</v>
      </c>
    </row>
    <row r="340" ht="15.75" customHeight="1">
      <c r="B340" s="6" t="s">
        <v>1989</v>
      </c>
      <c r="C340" s="6" t="s">
        <v>124</v>
      </c>
      <c r="D340" s="17" t="s">
        <v>2105</v>
      </c>
      <c r="E340" s="54" t="s">
        <v>2106</v>
      </c>
      <c r="F340" s="13" t="s">
        <v>160</v>
      </c>
      <c r="J340" s="8" t="s">
        <v>2107</v>
      </c>
    </row>
    <row r="341" ht="15.75" customHeight="1">
      <c r="B341" s="6" t="s">
        <v>1989</v>
      </c>
      <c r="C341" s="6" t="s">
        <v>124</v>
      </c>
      <c r="D341" s="17" t="s">
        <v>2108</v>
      </c>
      <c r="E341" s="54" t="s">
        <v>2109</v>
      </c>
      <c r="F341" s="13" t="s">
        <v>160</v>
      </c>
      <c r="J341" s="8" t="s">
        <v>2110</v>
      </c>
    </row>
    <row r="342" ht="15.75" customHeight="1">
      <c r="B342" s="6" t="s">
        <v>1989</v>
      </c>
      <c r="C342" s="6" t="s">
        <v>124</v>
      </c>
      <c r="D342" s="17" t="s">
        <v>2111</v>
      </c>
      <c r="E342" s="54" t="s">
        <v>2112</v>
      </c>
      <c r="F342" s="13" t="s">
        <v>160</v>
      </c>
      <c r="J342" s="8" t="s">
        <v>2113</v>
      </c>
    </row>
    <row r="343" ht="15.75" customHeight="1">
      <c r="B343" s="6" t="s">
        <v>1989</v>
      </c>
      <c r="C343" s="6" t="s">
        <v>124</v>
      </c>
      <c r="D343" s="17" t="s">
        <v>2114</v>
      </c>
      <c r="E343" s="54" t="s">
        <v>2115</v>
      </c>
      <c r="F343" s="13" t="s">
        <v>160</v>
      </c>
      <c r="J343" s="8" t="s">
        <v>2116</v>
      </c>
    </row>
    <row r="344" ht="15.75" customHeight="1">
      <c r="B344" s="6" t="s">
        <v>1989</v>
      </c>
      <c r="C344" s="6" t="s">
        <v>124</v>
      </c>
      <c r="D344" s="17" t="s">
        <v>2117</v>
      </c>
      <c r="E344" s="54" t="s">
        <v>2118</v>
      </c>
      <c r="F344" s="13" t="s">
        <v>160</v>
      </c>
      <c r="J344" s="8" t="s">
        <v>2119</v>
      </c>
    </row>
    <row r="345" ht="15.75" customHeight="1">
      <c r="B345" s="6" t="s">
        <v>1989</v>
      </c>
      <c r="C345" s="6" t="s">
        <v>124</v>
      </c>
      <c r="D345" s="17" t="s">
        <v>2120</v>
      </c>
      <c r="E345" s="54" t="s">
        <v>2121</v>
      </c>
      <c r="F345" s="13" t="s">
        <v>160</v>
      </c>
      <c r="J345" s="8" t="s">
        <v>2122</v>
      </c>
    </row>
    <row r="346" ht="15.75" customHeight="1">
      <c r="B346" s="6" t="s">
        <v>1989</v>
      </c>
      <c r="C346" s="6" t="s">
        <v>124</v>
      </c>
      <c r="D346" s="17" t="s">
        <v>2123</v>
      </c>
      <c r="E346" s="54" t="s">
        <v>2124</v>
      </c>
      <c r="F346" s="13" t="s">
        <v>160</v>
      </c>
      <c r="J346" s="8" t="s">
        <v>2125</v>
      </c>
    </row>
    <row r="347" ht="15.75" customHeight="1">
      <c r="B347" s="6" t="s">
        <v>1989</v>
      </c>
      <c r="C347" s="6" t="s">
        <v>124</v>
      </c>
      <c r="D347" s="17" t="s">
        <v>2126</v>
      </c>
      <c r="E347" s="54" t="s">
        <v>2127</v>
      </c>
      <c r="F347" s="13" t="s">
        <v>160</v>
      </c>
      <c r="J347" s="8" t="s">
        <v>2128</v>
      </c>
    </row>
    <row r="348" ht="15.75" customHeight="1">
      <c r="B348" s="6" t="s">
        <v>1989</v>
      </c>
      <c r="C348" s="6" t="s">
        <v>124</v>
      </c>
      <c r="D348" s="17" t="s">
        <v>2129</v>
      </c>
      <c r="E348" s="54" t="s">
        <v>2127</v>
      </c>
      <c r="F348" s="13" t="s">
        <v>160</v>
      </c>
      <c r="J348" s="8" t="s">
        <v>2130</v>
      </c>
    </row>
    <row r="349" ht="15.75" customHeight="1">
      <c r="B349" s="6" t="s">
        <v>1989</v>
      </c>
      <c r="C349" s="6" t="s">
        <v>124</v>
      </c>
      <c r="D349" s="17" t="s">
        <v>1592</v>
      </c>
      <c r="E349" s="54" t="s">
        <v>1593</v>
      </c>
      <c r="F349" s="13" t="s">
        <v>160</v>
      </c>
      <c r="J349" s="8" t="s">
        <v>2131</v>
      </c>
    </row>
    <row r="350" ht="15.75" customHeight="1">
      <c r="B350" s="6" t="s">
        <v>1989</v>
      </c>
      <c r="C350" s="6" t="s">
        <v>124</v>
      </c>
      <c r="D350" s="17" t="s">
        <v>2132</v>
      </c>
      <c r="E350" s="54" t="s">
        <v>1593</v>
      </c>
      <c r="F350" s="13" t="s">
        <v>160</v>
      </c>
      <c r="J350" s="8" t="s">
        <v>2133</v>
      </c>
    </row>
    <row r="351" ht="15.75" customHeight="1">
      <c r="B351" s="6" t="s">
        <v>1989</v>
      </c>
      <c r="C351" s="6" t="s">
        <v>124</v>
      </c>
      <c r="D351" s="17" t="s">
        <v>2134</v>
      </c>
      <c r="E351" s="54" t="s">
        <v>2135</v>
      </c>
      <c r="F351" s="13" t="s">
        <v>160</v>
      </c>
      <c r="J351" s="8" t="s">
        <v>2136</v>
      </c>
    </row>
    <row r="352" ht="15.75" customHeight="1">
      <c r="B352" s="6" t="s">
        <v>1989</v>
      </c>
      <c r="C352" s="6" t="s">
        <v>124</v>
      </c>
      <c r="D352" s="17" t="s">
        <v>2137</v>
      </c>
      <c r="E352" s="54" t="s">
        <v>2138</v>
      </c>
      <c r="F352" s="13" t="s">
        <v>160</v>
      </c>
      <c r="J352" s="8" t="s">
        <v>2139</v>
      </c>
    </row>
    <row r="353" ht="15.75" customHeight="1">
      <c r="B353" s="6" t="s">
        <v>1989</v>
      </c>
      <c r="C353" s="6" t="s">
        <v>124</v>
      </c>
      <c r="D353" s="17" t="s">
        <v>2140</v>
      </c>
      <c r="E353" s="54" t="s">
        <v>2141</v>
      </c>
      <c r="F353" s="13" t="s">
        <v>160</v>
      </c>
      <c r="J353" s="8" t="s">
        <v>2142</v>
      </c>
    </row>
    <row r="354" ht="15.75" customHeight="1">
      <c r="B354" s="6" t="s">
        <v>1989</v>
      </c>
      <c r="C354" s="6" t="s">
        <v>124</v>
      </c>
      <c r="D354" s="17" t="s">
        <v>2143</v>
      </c>
      <c r="E354" s="54" t="s">
        <v>959</v>
      </c>
      <c r="F354" s="13" t="s">
        <v>160</v>
      </c>
      <c r="J354" s="8" t="s">
        <v>2144</v>
      </c>
    </row>
    <row r="355" ht="15.75" customHeight="1">
      <c r="B355" s="6" t="s">
        <v>1989</v>
      </c>
      <c r="C355" s="6" t="s">
        <v>124</v>
      </c>
      <c r="D355" s="17" t="s">
        <v>2145</v>
      </c>
      <c r="E355" s="54" t="s">
        <v>2146</v>
      </c>
      <c r="F355" s="13" t="s">
        <v>160</v>
      </c>
      <c r="J355" s="8" t="s">
        <v>2147</v>
      </c>
    </row>
    <row r="356" ht="15.75" customHeight="1">
      <c r="B356" s="6" t="s">
        <v>1989</v>
      </c>
      <c r="C356" s="6" t="s">
        <v>124</v>
      </c>
      <c r="D356" s="17" t="s">
        <v>2148</v>
      </c>
      <c r="E356" s="54" t="s">
        <v>2149</v>
      </c>
      <c r="F356" s="13" t="s">
        <v>160</v>
      </c>
      <c r="J356" s="8" t="s">
        <v>2150</v>
      </c>
    </row>
    <row r="357" ht="15.75" customHeight="1">
      <c r="B357" s="6" t="s">
        <v>1989</v>
      </c>
      <c r="C357" s="6" t="s">
        <v>124</v>
      </c>
      <c r="D357" s="17" t="s">
        <v>2151</v>
      </c>
      <c r="E357" s="54" t="s">
        <v>2152</v>
      </c>
      <c r="F357" s="13" t="s">
        <v>160</v>
      </c>
      <c r="J357" s="8" t="s">
        <v>2153</v>
      </c>
    </row>
    <row r="358" ht="15.75" customHeight="1">
      <c r="B358" s="6" t="s">
        <v>1989</v>
      </c>
      <c r="C358" s="6" t="s">
        <v>124</v>
      </c>
      <c r="D358" s="17" t="s">
        <v>2154</v>
      </c>
      <c r="E358" s="54" t="s">
        <v>2155</v>
      </c>
      <c r="F358" s="13" t="s">
        <v>160</v>
      </c>
      <c r="J358" s="8" t="s">
        <v>2156</v>
      </c>
    </row>
    <row r="359" ht="15.75" customHeight="1">
      <c r="B359" s="6" t="s">
        <v>1989</v>
      </c>
      <c r="C359" s="6" t="s">
        <v>124</v>
      </c>
      <c r="D359" s="17" t="s">
        <v>2157</v>
      </c>
      <c r="E359" s="54" t="s">
        <v>2158</v>
      </c>
      <c r="F359" s="13" t="s">
        <v>160</v>
      </c>
      <c r="J359" s="8" t="s">
        <v>2159</v>
      </c>
    </row>
    <row r="360" ht="15.75" customHeight="1">
      <c r="B360" s="6" t="s">
        <v>1989</v>
      </c>
      <c r="C360" s="6" t="s">
        <v>124</v>
      </c>
      <c r="D360" s="17" t="s">
        <v>2160</v>
      </c>
      <c r="E360" s="54" t="s">
        <v>2161</v>
      </c>
      <c r="F360" s="13" t="s">
        <v>160</v>
      </c>
      <c r="J360" s="8" t="s">
        <v>2162</v>
      </c>
    </row>
    <row r="361" ht="15.75" customHeight="1">
      <c r="B361" s="6" t="s">
        <v>1989</v>
      </c>
      <c r="C361" s="6" t="s">
        <v>124</v>
      </c>
      <c r="D361" s="17" t="s">
        <v>2163</v>
      </c>
      <c r="E361" s="54" t="s">
        <v>2164</v>
      </c>
      <c r="F361" s="13" t="s">
        <v>160</v>
      </c>
      <c r="J361" s="8" t="s">
        <v>2165</v>
      </c>
    </row>
    <row r="362" ht="15.75" customHeight="1">
      <c r="B362" s="6" t="s">
        <v>1989</v>
      </c>
      <c r="C362" s="6" t="s">
        <v>124</v>
      </c>
      <c r="D362" s="17" t="s">
        <v>2166</v>
      </c>
      <c r="E362" s="54" t="s">
        <v>959</v>
      </c>
      <c r="F362" s="13" t="s">
        <v>160</v>
      </c>
      <c r="J362" s="8" t="s">
        <v>2167</v>
      </c>
    </row>
    <row r="363" ht="15.75" customHeight="1">
      <c r="B363" s="6" t="s">
        <v>1989</v>
      </c>
      <c r="C363" s="6" t="s">
        <v>124</v>
      </c>
      <c r="D363" s="17" t="s">
        <v>2168</v>
      </c>
      <c r="E363" s="54" t="s">
        <v>2169</v>
      </c>
      <c r="F363" s="13" t="s">
        <v>160</v>
      </c>
      <c r="J363" s="8" t="s">
        <v>2170</v>
      </c>
    </row>
    <row r="364" ht="15.75" customHeight="1">
      <c r="B364" s="6" t="s">
        <v>1989</v>
      </c>
      <c r="C364" s="6" t="s">
        <v>124</v>
      </c>
      <c r="D364" s="17" t="s">
        <v>2171</v>
      </c>
      <c r="E364" s="54" t="s">
        <v>2172</v>
      </c>
      <c r="F364" s="13" t="s">
        <v>160</v>
      </c>
      <c r="J364" s="8" t="s">
        <v>2173</v>
      </c>
    </row>
    <row r="365" ht="15.75" customHeight="1">
      <c r="B365" s="6" t="s">
        <v>1989</v>
      </c>
      <c r="C365" s="6" t="s">
        <v>124</v>
      </c>
      <c r="D365" s="17" t="s">
        <v>2174</v>
      </c>
      <c r="E365" s="54" t="s">
        <v>2175</v>
      </c>
      <c r="F365" s="13" t="s">
        <v>160</v>
      </c>
      <c r="J365" s="8" t="s">
        <v>2176</v>
      </c>
    </row>
    <row r="366" ht="15.75" customHeight="1">
      <c r="B366" s="6" t="s">
        <v>1989</v>
      </c>
      <c r="C366" s="6" t="s">
        <v>124</v>
      </c>
      <c r="D366" s="17" t="s">
        <v>2177</v>
      </c>
      <c r="E366" s="54" t="s">
        <v>2178</v>
      </c>
      <c r="F366" s="13" t="s">
        <v>160</v>
      </c>
      <c r="J366" s="8" t="s">
        <v>2179</v>
      </c>
    </row>
    <row r="367" ht="15.75" customHeight="1">
      <c r="B367" s="6" t="s">
        <v>1989</v>
      </c>
      <c r="C367" s="6" t="s">
        <v>124</v>
      </c>
      <c r="D367" s="17" t="s">
        <v>2181</v>
      </c>
      <c r="E367" s="54" t="s">
        <v>2182</v>
      </c>
      <c r="F367" s="13" t="s">
        <v>160</v>
      </c>
      <c r="J367" s="8" t="s">
        <v>2183</v>
      </c>
    </row>
    <row r="368" ht="15.75" customHeight="1">
      <c r="B368" s="6" t="s">
        <v>1989</v>
      </c>
      <c r="C368" s="6" t="s">
        <v>124</v>
      </c>
      <c r="D368" s="17" t="s">
        <v>2184</v>
      </c>
      <c r="E368" s="54">
        <v>2052970.0</v>
      </c>
      <c r="F368" s="13" t="s">
        <v>160</v>
      </c>
      <c r="J368" s="8" t="s">
        <v>2185</v>
      </c>
    </row>
    <row r="369" ht="15.75" customHeight="1">
      <c r="B369" s="6" t="s">
        <v>1989</v>
      </c>
      <c r="C369" s="6" t="s">
        <v>124</v>
      </c>
      <c r="D369" s="17" t="s">
        <v>2186</v>
      </c>
      <c r="E369" s="54" t="s">
        <v>2187</v>
      </c>
      <c r="F369" s="13" t="s">
        <v>160</v>
      </c>
      <c r="J369" s="8" t="s">
        <v>2188</v>
      </c>
    </row>
    <row r="370" ht="15.75" customHeight="1">
      <c r="B370" s="6" t="s">
        <v>1989</v>
      </c>
      <c r="C370" s="6" t="s">
        <v>124</v>
      </c>
      <c r="D370" s="17" t="s">
        <v>2189</v>
      </c>
      <c r="E370" s="54" t="s">
        <v>2191</v>
      </c>
      <c r="F370" s="13" t="s">
        <v>160</v>
      </c>
      <c r="J370" s="8" t="s">
        <v>2192</v>
      </c>
    </row>
    <row r="371" ht="15.75" customHeight="1">
      <c r="B371" s="6" t="s">
        <v>1989</v>
      </c>
      <c r="C371" s="6" t="s">
        <v>124</v>
      </c>
      <c r="D371" s="17" t="s">
        <v>2193</v>
      </c>
      <c r="E371" s="54" t="s">
        <v>2194</v>
      </c>
      <c r="F371" s="13" t="s">
        <v>160</v>
      </c>
      <c r="J371" s="8" t="s">
        <v>2195</v>
      </c>
    </row>
    <row r="372" ht="15.75" customHeight="1">
      <c r="B372" s="6" t="s">
        <v>1989</v>
      </c>
      <c r="C372" s="6" t="s">
        <v>124</v>
      </c>
      <c r="D372" s="17" t="s">
        <v>2196</v>
      </c>
      <c r="E372" s="54" t="s">
        <v>2197</v>
      </c>
      <c r="F372" s="13" t="s">
        <v>160</v>
      </c>
      <c r="J372" s="8" t="s">
        <v>2199</v>
      </c>
    </row>
    <row r="373" ht="15.75" customHeight="1">
      <c r="B373" s="6" t="s">
        <v>1989</v>
      </c>
      <c r="C373" s="6" t="s">
        <v>124</v>
      </c>
      <c r="D373" s="17" t="s">
        <v>2200</v>
      </c>
      <c r="E373" s="54" t="s">
        <v>2201</v>
      </c>
      <c r="F373" s="13" t="s">
        <v>160</v>
      </c>
      <c r="J373" s="8" t="s">
        <v>2202</v>
      </c>
    </row>
    <row r="374" ht="15.75" customHeight="1">
      <c r="B374" s="6" t="s">
        <v>1989</v>
      </c>
      <c r="C374" s="6" t="s">
        <v>124</v>
      </c>
      <c r="D374" s="17" t="s">
        <v>2203</v>
      </c>
      <c r="E374" s="54" t="s">
        <v>2204</v>
      </c>
      <c r="F374" s="13" t="s">
        <v>160</v>
      </c>
      <c r="J374" s="8" t="s">
        <v>2206</v>
      </c>
    </row>
    <row r="375" ht="15.75" customHeight="1">
      <c r="B375" s="6" t="s">
        <v>1989</v>
      </c>
      <c r="C375" s="6" t="s">
        <v>124</v>
      </c>
      <c r="D375" s="17" t="s">
        <v>2207</v>
      </c>
      <c r="E375" s="54" t="s">
        <v>2208</v>
      </c>
      <c r="F375" s="13" t="s">
        <v>160</v>
      </c>
      <c r="J375" s="8" t="s">
        <v>2209</v>
      </c>
    </row>
    <row r="376" ht="15.75" customHeight="1">
      <c r="B376" s="6" t="s">
        <v>1989</v>
      </c>
      <c r="C376" s="6" t="s">
        <v>124</v>
      </c>
      <c r="D376" s="17" t="s">
        <v>2211</v>
      </c>
      <c r="E376" s="54" t="s">
        <v>2212</v>
      </c>
      <c r="F376" s="13" t="s">
        <v>160</v>
      </c>
      <c r="J376" s="8" t="s">
        <v>2213</v>
      </c>
    </row>
    <row r="377" ht="15.75" customHeight="1">
      <c r="B377" s="6" t="s">
        <v>1989</v>
      </c>
      <c r="C377" s="6" t="s">
        <v>124</v>
      </c>
      <c r="D377" s="17" t="s">
        <v>2214</v>
      </c>
      <c r="E377" s="54" t="s">
        <v>2215</v>
      </c>
      <c r="F377" s="13" t="s">
        <v>160</v>
      </c>
      <c r="J377" s="8" t="s">
        <v>2217</v>
      </c>
    </row>
    <row r="378" ht="15.75" customHeight="1">
      <c r="B378" s="6" t="s">
        <v>1989</v>
      </c>
      <c r="C378" s="6" t="s">
        <v>124</v>
      </c>
      <c r="D378" s="17" t="s">
        <v>1674</v>
      </c>
      <c r="E378" s="54" t="s">
        <v>1675</v>
      </c>
      <c r="F378" s="13" t="s">
        <v>160</v>
      </c>
      <c r="J378" s="8" t="s">
        <v>2220</v>
      </c>
    </row>
    <row r="379" ht="15.75" customHeight="1">
      <c r="B379" s="6" t="s">
        <v>1989</v>
      </c>
      <c r="C379" s="6" t="s">
        <v>124</v>
      </c>
      <c r="D379" s="17" t="s">
        <v>2222</v>
      </c>
      <c r="E379" s="54" t="s">
        <v>2223</v>
      </c>
      <c r="F379" s="13" t="s">
        <v>160</v>
      </c>
      <c r="J379" s="8" t="s">
        <v>2225</v>
      </c>
    </row>
    <row r="380" ht="15.75" customHeight="1">
      <c r="B380" s="6" t="s">
        <v>1989</v>
      </c>
      <c r="C380" s="6" t="s">
        <v>124</v>
      </c>
      <c r="D380" s="17" t="s">
        <v>2226</v>
      </c>
      <c r="E380" s="54" t="s">
        <v>2227</v>
      </c>
      <c r="F380" s="13" t="s">
        <v>160</v>
      </c>
      <c r="J380" s="8" t="s">
        <v>2228</v>
      </c>
    </row>
    <row r="381" ht="15.75" customHeight="1">
      <c r="B381" s="6" t="s">
        <v>1989</v>
      </c>
      <c r="C381" s="6" t="s">
        <v>124</v>
      </c>
      <c r="D381" s="17" t="s">
        <v>2229</v>
      </c>
      <c r="E381" s="54" t="s">
        <v>2230</v>
      </c>
      <c r="F381" s="13" t="s">
        <v>160</v>
      </c>
      <c r="J381" s="8" t="s">
        <v>2232</v>
      </c>
    </row>
    <row r="382" ht="15.75" customHeight="1">
      <c r="B382" s="6" t="s">
        <v>1989</v>
      </c>
      <c r="C382" s="6" t="s">
        <v>124</v>
      </c>
      <c r="D382" s="17" t="s">
        <v>2233</v>
      </c>
      <c r="E382" s="54" t="s">
        <v>1135</v>
      </c>
      <c r="F382" s="13" t="s">
        <v>160</v>
      </c>
      <c r="J382" s="8" t="s">
        <v>2235</v>
      </c>
    </row>
    <row r="383" ht="15.75" customHeight="1">
      <c r="B383" s="6" t="s">
        <v>1989</v>
      </c>
      <c r="C383" s="6" t="s">
        <v>124</v>
      </c>
      <c r="D383" s="17" t="s">
        <v>2236</v>
      </c>
      <c r="E383" s="54" t="s">
        <v>1135</v>
      </c>
      <c r="F383" s="13" t="s">
        <v>160</v>
      </c>
      <c r="J383" s="8" t="s">
        <v>2237</v>
      </c>
    </row>
    <row r="384" ht="15.75" customHeight="1">
      <c r="B384" s="6" t="s">
        <v>1989</v>
      </c>
      <c r="C384" s="6" t="s">
        <v>124</v>
      </c>
      <c r="D384" s="17" t="s">
        <v>2238</v>
      </c>
      <c r="E384" s="54" t="s">
        <v>1135</v>
      </c>
      <c r="F384" s="13" t="s">
        <v>160</v>
      </c>
      <c r="J384" s="8" t="s">
        <v>2239</v>
      </c>
    </row>
    <row r="385" ht="15.75" customHeight="1">
      <c r="B385" s="6" t="s">
        <v>1989</v>
      </c>
      <c r="C385" s="6" t="s">
        <v>124</v>
      </c>
      <c r="D385" s="17" t="s">
        <v>2240</v>
      </c>
      <c r="E385" s="54" t="s">
        <v>2241</v>
      </c>
      <c r="F385" s="13" t="s">
        <v>160</v>
      </c>
      <c r="J385" s="8" t="s">
        <v>2242</v>
      </c>
    </row>
    <row r="386" ht="15.75" customHeight="1">
      <c r="B386" s="6" t="s">
        <v>1989</v>
      </c>
      <c r="C386" s="6" t="s">
        <v>124</v>
      </c>
      <c r="D386" s="17" t="s">
        <v>2243</v>
      </c>
      <c r="E386" s="54" t="s">
        <v>2244</v>
      </c>
      <c r="F386" s="13" t="s">
        <v>160</v>
      </c>
      <c r="J386" s="8" t="s">
        <v>2245</v>
      </c>
    </row>
    <row r="387" ht="15.75" customHeight="1">
      <c r="B387" s="6" t="s">
        <v>1989</v>
      </c>
      <c r="C387" s="6" t="s">
        <v>124</v>
      </c>
      <c r="D387" s="17" t="s">
        <v>2246</v>
      </c>
      <c r="E387" s="54" t="s">
        <v>2247</v>
      </c>
      <c r="F387" s="13" t="s">
        <v>160</v>
      </c>
      <c r="J387" s="8" t="s">
        <v>2248</v>
      </c>
    </row>
    <row r="388" ht="15.75" customHeight="1">
      <c r="B388" s="6" t="s">
        <v>1989</v>
      </c>
      <c r="C388" s="6" t="s">
        <v>124</v>
      </c>
      <c r="D388" s="17" t="s">
        <v>2249</v>
      </c>
      <c r="E388" s="54" t="s">
        <v>2250</v>
      </c>
      <c r="F388" s="13" t="s">
        <v>160</v>
      </c>
      <c r="J388" s="8" t="s">
        <v>2251</v>
      </c>
    </row>
    <row r="389" ht="15.75" customHeight="1">
      <c r="B389" s="6" t="s">
        <v>1989</v>
      </c>
      <c r="C389" s="6" t="s">
        <v>124</v>
      </c>
      <c r="D389" s="17" t="s">
        <v>2252</v>
      </c>
      <c r="E389" s="54" t="s">
        <v>2253</v>
      </c>
      <c r="F389" s="13" t="s">
        <v>160</v>
      </c>
      <c r="J389" s="8" t="s">
        <v>2254</v>
      </c>
    </row>
    <row r="390" ht="15.75" customHeight="1">
      <c r="B390" s="6" t="s">
        <v>1989</v>
      </c>
      <c r="C390" s="6" t="s">
        <v>124</v>
      </c>
      <c r="D390" s="17" t="s">
        <v>2255</v>
      </c>
      <c r="E390" s="54" t="s">
        <v>2256</v>
      </c>
      <c r="F390" s="13" t="s">
        <v>160</v>
      </c>
      <c r="J390" s="8" t="s">
        <v>2257</v>
      </c>
    </row>
    <row r="391" ht="15.75" customHeight="1">
      <c r="B391" s="6" t="s">
        <v>1989</v>
      </c>
      <c r="C391" s="6" t="s">
        <v>124</v>
      </c>
      <c r="D391" s="17" t="s">
        <v>2258</v>
      </c>
      <c r="E391" s="54" t="s">
        <v>2259</v>
      </c>
      <c r="F391" s="13" t="s">
        <v>160</v>
      </c>
      <c r="J391" s="8" t="s">
        <v>2260</v>
      </c>
    </row>
    <row r="392" ht="15.75" customHeight="1">
      <c r="B392" s="6" t="s">
        <v>1989</v>
      </c>
      <c r="C392" s="6" t="s">
        <v>124</v>
      </c>
      <c r="D392" s="17" t="s">
        <v>2261</v>
      </c>
      <c r="E392" s="54" t="s">
        <v>2263</v>
      </c>
      <c r="F392" s="13" t="s">
        <v>160</v>
      </c>
      <c r="J392" s="8" t="s">
        <v>2264</v>
      </c>
    </row>
    <row r="393" ht="15.75" customHeight="1">
      <c r="B393" s="6" t="s">
        <v>1989</v>
      </c>
      <c r="C393" s="6" t="s">
        <v>124</v>
      </c>
      <c r="D393" s="17" t="s">
        <v>2266</v>
      </c>
      <c r="E393" s="54" t="s">
        <v>2267</v>
      </c>
      <c r="F393" s="13" t="s">
        <v>160</v>
      </c>
      <c r="J393" s="8" t="s">
        <v>2268</v>
      </c>
    </row>
    <row r="394" ht="15.75" customHeight="1">
      <c r="B394" s="6" t="s">
        <v>1989</v>
      </c>
      <c r="C394" s="6" t="s">
        <v>124</v>
      </c>
      <c r="D394" s="17" t="s">
        <v>2269</v>
      </c>
      <c r="E394" s="54" t="s">
        <v>2270</v>
      </c>
      <c r="F394" s="13" t="s">
        <v>160</v>
      </c>
      <c r="J394" s="8" t="s">
        <v>2271</v>
      </c>
    </row>
    <row r="395" ht="15.75" customHeight="1">
      <c r="B395" s="6" t="s">
        <v>1989</v>
      </c>
      <c r="C395" s="6" t="s">
        <v>124</v>
      </c>
      <c r="D395" s="17" t="s">
        <v>2273</v>
      </c>
      <c r="E395" s="54" t="s">
        <v>2274</v>
      </c>
      <c r="F395" s="13" t="s">
        <v>160</v>
      </c>
      <c r="J395" s="8" t="s">
        <v>2276</v>
      </c>
    </row>
    <row r="396" ht="15.75" customHeight="1">
      <c r="B396" s="6" t="s">
        <v>1989</v>
      </c>
      <c r="C396" s="6" t="s">
        <v>124</v>
      </c>
      <c r="D396" s="17" t="s">
        <v>2278</v>
      </c>
      <c r="E396" s="54" t="s">
        <v>2279</v>
      </c>
      <c r="F396" s="13" t="s">
        <v>160</v>
      </c>
      <c r="J396" s="8" t="s">
        <v>2281</v>
      </c>
    </row>
    <row r="397" ht="15.75" customHeight="1">
      <c r="B397" s="6" t="s">
        <v>1989</v>
      </c>
      <c r="C397" s="6" t="s">
        <v>124</v>
      </c>
      <c r="D397" s="17" t="s">
        <v>2283</v>
      </c>
      <c r="E397" s="54" t="s">
        <v>2285</v>
      </c>
      <c r="F397" s="13" t="s">
        <v>160</v>
      </c>
      <c r="J397" s="8" t="s">
        <v>2286</v>
      </c>
    </row>
    <row r="398" ht="15.75" customHeight="1">
      <c r="B398" s="6" t="s">
        <v>1989</v>
      </c>
      <c r="C398" s="6" t="s">
        <v>124</v>
      </c>
      <c r="D398" s="17" t="s">
        <v>2288</v>
      </c>
      <c r="E398" s="54" t="s">
        <v>2289</v>
      </c>
      <c r="F398" s="13" t="s">
        <v>160</v>
      </c>
      <c r="J398" s="8" t="s">
        <v>2290</v>
      </c>
    </row>
    <row r="399" ht="15.75" customHeight="1">
      <c r="B399" s="6" t="s">
        <v>1989</v>
      </c>
      <c r="C399" s="6" t="s">
        <v>124</v>
      </c>
      <c r="D399" s="17" t="s">
        <v>2291</v>
      </c>
      <c r="E399" s="54" t="s">
        <v>2292</v>
      </c>
      <c r="F399" s="13" t="s">
        <v>160</v>
      </c>
      <c r="J399" s="8" t="s">
        <v>2293</v>
      </c>
    </row>
    <row r="400" ht="15.75" customHeight="1">
      <c r="B400" s="6" t="s">
        <v>1989</v>
      </c>
      <c r="C400" s="6" t="s">
        <v>124</v>
      </c>
      <c r="D400" s="17" t="s">
        <v>2294</v>
      </c>
      <c r="E400" s="54" t="s">
        <v>2295</v>
      </c>
      <c r="F400" s="13" t="s">
        <v>160</v>
      </c>
      <c r="J400" s="8" t="s">
        <v>2296</v>
      </c>
    </row>
    <row r="401" ht="15.75" customHeight="1">
      <c r="B401" s="6" t="s">
        <v>1989</v>
      </c>
      <c r="C401" s="6" t="s">
        <v>124</v>
      </c>
      <c r="D401" s="17" t="s">
        <v>2297</v>
      </c>
      <c r="E401" s="54">
        <v>1.2619574E7</v>
      </c>
      <c r="F401" s="13" t="s">
        <v>160</v>
      </c>
      <c r="J401" s="8" t="s">
        <v>2298</v>
      </c>
    </row>
    <row r="402" ht="15.75" customHeight="1">
      <c r="B402" s="6" t="s">
        <v>1989</v>
      </c>
      <c r="C402" s="6" t="s">
        <v>124</v>
      </c>
      <c r="D402" s="17" t="s">
        <v>2299</v>
      </c>
      <c r="E402" s="54" t="s">
        <v>2300</v>
      </c>
      <c r="F402" s="13" t="s">
        <v>160</v>
      </c>
      <c r="J402" s="8" t="s">
        <v>2301</v>
      </c>
    </row>
    <row r="403" ht="15.75" customHeight="1">
      <c r="B403" s="6" t="s">
        <v>1989</v>
      </c>
      <c r="C403" s="6" t="s">
        <v>124</v>
      </c>
      <c r="D403" s="17" t="s">
        <v>2302</v>
      </c>
      <c r="E403" s="54" t="s">
        <v>2303</v>
      </c>
      <c r="F403" s="13" t="s">
        <v>160</v>
      </c>
      <c r="J403" s="8" t="s">
        <v>2304</v>
      </c>
    </row>
    <row r="404" ht="15.75" customHeight="1">
      <c r="B404" s="6" t="s">
        <v>1989</v>
      </c>
      <c r="C404" s="6" t="s">
        <v>124</v>
      </c>
      <c r="D404" s="17" t="s">
        <v>2305</v>
      </c>
      <c r="E404" s="54" t="s">
        <v>2306</v>
      </c>
      <c r="F404" s="13" t="s">
        <v>160</v>
      </c>
      <c r="J404" s="8" t="s">
        <v>2307</v>
      </c>
    </row>
    <row r="405" ht="15.75" customHeight="1">
      <c r="B405" s="6" t="s">
        <v>1989</v>
      </c>
      <c r="C405" s="6" t="s">
        <v>124</v>
      </c>
      <c r="D405" s="17" t="s">
        <v>2309</v>
      </c>
      <c r="E405" s="54" t="s">
        <v>2311</v>
      </c>
      <c r="F405" s="13" t="s">
        <v>160</v>
      </c>
      <c r="J405" s="8" t="s">
        <v>2312</v>
      </c>
    </row>
    <row r="406" ht="15.75" customHeight="1">
      <c r="B406" s="6" t="s">
        <v>1989</v>
      </c>
      <c r="C406" s="6" t="s">
        <v>124</v>
      </c>
      <c r="D406" s="17" t="s">
        <v>2314</v>
      </c>
      <c r="E406" s="54" t="s">
        <v>2315</v>
      </c>
      <c r="F406" s="13" t="s">
        <v>160</v>
      </c>
      <c r="J406" s="8" t="s">
        <v>2316</v>
      </c>
    </row>
    <row r="407" ht="15.75" customHeight="1">
      <c r="B407" s="6" t="s">
        <v>1989</v>
      </c>
      <c r="C407" s="6" t="s">
        <v>124</v>
      </c>
      <c r="D407" s="17" t="s">
        <v>2317</v>
      </c>
      <c r="E407" s="54" t="s">
        <v>2318</v>
      </c>
      <c r="F407" s="13" t="s">
        <v>160</v>
      </c>
      <c r="J407" s="8" t="s">
        <v>2319</v>
      </c>
    </row>
    <row r="408" ht="15.75" customHeight="1">
      <c r="B408" s="6" t="s">
        <v>1989</v>
      </c>
      <c r="C408" s="6" t="s">
        <v>124</v>
      </c>
      <c r="D408" s="17" t="s">
        <v>2320</v>
      </c>
      <c r="E408" s="54">
        <v>2135391.0</v>
      </c>
      <c r="F408" s="13" t="s">
        <v>160</v>
      </c>
      <c r="J408" s="8" t="s">
        <v>2321</v>
      </c>
    </row>
    <row r="409" ht="15.75" customHeight="1">
      <c r="B409" s="6" t="s">
        <v>1989</v>
      </c>
      <c r="C409" s="6" t="s">
        <v>124</v>
      </c>
      <c r="D409" s="17" t="s">
        <v>2323</v>
      </c>
      <c r="E409" s="54" t="s">
        <v>2324</v>
      </c>
      <c r="F409" s="13" t="s">
        <v>160</v>
      </c>
      <c r="J409" s="8" t="s">
        <v>2325</v>
      </c>
    </row>
    <row r="410" ht="15.75" customHeight="1">
      <c r="B410" s="6" t="s">
        <v>1989</v>
      </c>
      <c r="C410" s="6" t="s">
        <v>124</v>
      </c>
      <c r="D410" s="17" t="s">
        <v>2326</v>
      </c>
      <c r="E410" s="54" t="s">
        <v>2327</v>
      </c>
      <c r="F410" s="13" t="s">
        <v>160</v>
      </c>
      <c r="J410" s="8" t="s">
        <v>2328</v>
      </c>
    </row>
    <row r="411" ht="15.75" customHeight="1">
      <c r="B411" s="6" t="s">
        <v>1989</v>
      </c>
      <c r="C411" s="6" t="s">
        <v>124</v>
      </c>
      <c r="D411" s="17" t="s">
        <v>2329</v>
      </c>
      <c r="E411" s="54" t="s">
        <v>2330</v>
      </c>
      <c r="F411" s="13" t="s">
        <v>160</v>
      </c>
      <c r="J411" s="8" t="s">
        <v>2331</v>
      </c>
    </row>
    <row r="412" ht="15.75" customHeight="1">
      <c r="B412" s="6" t="s">
        <v>1989</v>
      </c>
      <c r="C412" s="6" t="s">
        <v>124</v>
      </c>
      <c r="D412" s="17" t="s">
        <v>2334</v>
      </c>
      <c r="E412" s="54" t="s">
        <v>2335</v>
      </c>
      <c r="F412" s="13" t="s">
        <v>160</v>
      </c>
      <c r="J412" s="8" t="s">
        <v>2336</v>
      </c>
    </row>
    <row r="413" ht="15.75" customHeight="1">
      <c r="B413" s="6" t="s">
        <v>1989</v>
      </c>
      <c r="C413" s="6" t="s">
        <v>124</v>
      </c>
      <c r="D413" s="17" t="s">
        <v>2337</v>
      </c>
      <c r="E413" s="54" t="s">
        <v>2338</v>
      </c>
      <c r="F413" s="13" t="s">
        <v>160</v>
      </c>
      <c r="J413" s="8" t="s">
        <v>2339</v>
      </c>
    </row>
    <row r="414" ht="15.75" customHeight="1">
      <c r="B414" s="6" t="s">
        <v>1989</v>
      </c>
      <c r="C414" s="6" t="s">
        <v>124</v>
      </c>
      <c r="D414" s="17" t="s">
        <v>2341</v>
      </c>
      <c r="E414" s="54" t="s">
        <v>2342</v>
      </c>
      <c r="F414" s="13" t="s">
        <v>160</v>
      </c>
      <c r="J414" s="8" t="s">
        <v>2343</v>
      </c>
    </row>
    <row r="415" ht="15.75" customHeight="1">
      <c r="B415" s="6" t="s">
        <v>1989</v>
      </c>
      <c r="C415" s="6" t="s">
        <v>124</v>
      </c>
      <c r="D415" s="17" t="s">
        <v>2344</v>
      </c>
      <c r="E415" s="54" t="s">
        <v>2345</v>
      </c>
      <c r="F415" s="13" t="s">
        <v>160</v>
      </c>
      <c r="J415" s="8" t="s">
        <v>2346</v>
      </c>
    </row>
    <row r="416" ht="15.75" customHeight="1">
      <c r="B416" s="6" t="s">
        <v>1989</v>
      </c>
      <c r="C416" s="6" t="s">
        <v>124</v>
      </c>
      <c r="D416" s="17" t="s">
        <v>2347</v>
      </c>
      <c r="E416" s="54" t="s">
        <v>2349</v>
      </c>
      <c r="F416" s="13" t="s">
        <v>160</v>
      </c>
      <c r="J416" s="8" t="s">
        <v>2350</v>
      </c>
    </row>
    <row r="417" ht="15.75" customHeight="1">
      <c r="B417" s="6" t="s">
        <v>1989</v>
      </c>
      <c r="C417" s="6" t="s">
        <v>124</v>
      </c>
      <c r="D417" s="17" t="s">
        <v>2352</v>
      </c>
      <c r="E417" s="54" t="s">
        <v>2353</v>
      </c>
      <c r="F417" s="13" t="s">
        <v>160</v>
      </c>
      <c r="J417" s="8" t="s">
        <v>2354</v>
      </c>
    </row>
    <row r="418" ht="15.75" customHeight="1">
      <c r="B418" s="6" t="s">
        <v>1989</v>
      </c>
      <c r="C418" s="6" t="s">
        <v>124</v>
      </c>
      <c r="D418" s="17" t="s">
        <v>2355</v>
      </c>
      <c r="E418" s="54" t="s">
        <v>2356</v>
      </c>
      <c r="F418" s="13" t="s">
        <v>160</v>
      </c>
      <c r="J418" s="8" t="s">
        <v>2357</v>
      </c>
    </row>
    <row r="419" ht="15.75" customHeight="1">
      <c r="B419" s="6" t="s">
        <v>1989</v>
      </c>
      <c r="C419" s="6" t="s">
        <v>124</v>
      </c>
      <c r="D419" s="17" t="s">
        <v>2359</v>
      </c>
      <c r="E419" s="54" t="s">
        <v>2360</v>
      </c>
      <c r="F419" s="13" t="s">
        <v>160</v>
      </c>
      <c r="J419" s="8" t="s">
        <v>2362</v>
      </c>
    </row>
    <row r="420" ht="15.75" customHeight="1">
      <c r="B420" s="6" t="s">
        <v>1989</v>
      </c>
      <c r="C420" s="6" t="s">
        <v>124</v>
      </c>
      <c r="D420" s="17" t="s">
        <v>2363</v>
      </c>
      <c r="E420" s="54" t="s">
        <v>2364</v>
      </c>
      <c r="F420" s="13" t="s">
        <v>160</v>
      </c>
      <c r="J420" s="8" t="s">
        <v>2365</v>
      </c>
    </row>
    <row r="421" ht="15.75" customHeight="1">
      <c r="B421" s="6" t="s">
        <v>1989</v>
      </c>
      <c r="C421" s="6" t="s">
        <v>124</v>
      </c>
      <c r="D421" s="17" t="s">
        <v>2366</v>
      </c>
      <c r="E421" s="54" t="s">
        <v>2367</v>
      </c>
      <c r="F421" s="13" t="s">
        <v>160</v>
      </c>
      <c r="J421" s="8" t="s">
        <v>2368</v>
      </c>
    </row>
    <row r="422" ht="15.75" customHeight="1">
      <c r="B422" s="6" t="s">
        <v>1989</v>
      </c>
      <c r="C422" s="6" t="s">
        <v>124</v>
      </c>
      <c r="D422" s="17" t="s">
        <v>2369</v>
      </c>
      <c r="E422" s="54" t="s">
        <v>2370</v>
      </c>
      <c r="F422" s="13" t="s">
        <v>160</v>
      </c>
      <c r="J422" s="8" t="s">
        <v>2371</v>
      </c>
    </row>
    <row r="423" ht="15.75" customHeight="1">
      <c r="B423" s="6" t="s">
        <v>1989</v>
      </c>
      <c r="C423" s="6" t="s">
        <v>124</v>
      </c>
      <c r="D423" s="17" t="s">
        <v>2372</v>
      </c>
      <c r="E423" s="54" t="s">
        <v>2373</v>
      </c>
      <c r="F423" s="13" t="s">
        <v>160</v>
      </c>
      <c r="J423" s="8" t="s">
        <v>2374</v>
      </c>
    </row>
    <row r="424" ht="15.75" customHeight="1">
      <c r="B424" s="6" t="s">
        <v>1989</v>
      </c>
      <c r="C424" s="6" t="s">
        <v>124</v>
      </c>
      <c r="D424" s="17" t="s">
        <v>2375</v>
      </c>
      <c r="E424" s="54">
        <v>9.4471126E7</v>
      </c>
      <c r="F424" s="13" t="s">
        <v>160</v>
      </c>
      <c r="J424" s="8" t="s">
        <v>2376</v>
      </c>
    </row>
    <row r="425" ht="15.75" customHeight="1">
      <c r="B425" s="6" t="s">
        <v>1989</v>
      </c>
      <c r="C425" s="6" t="s">
        <v>124</v>
      </c>
      <c r="D425" s="17" t="s">
        <v>2377</v>
      </c>
      <c r="E425" s="54" t="s">
        <v>2378</v>
      </c>
      <c r="F425" s="13" t="s">
        <v>160</v>
      </c>
      <c r="J425" s="8" t="s">
        <v>2379</v>
      </c>
    </row>
    <row r="426" ht="15.75" customHeight="1">
      <c r="B426" s="6" t="s">
        <v>1989</v>
      </c>
      <c r="C426" s="6" t="s">
        <v>124</v>
      </c>
      <c r="D426" s="17" t="s">
        <v>1242</v>
      </c>
      <c r="E426" s="54" t="s">
        <v>1243</v>
      </c>
      <c r="F426" s="13" t="s">
        <v>160</v>
      </c>
      <c r="J426" s="8" t="s">
        <v>2380</v>
      </c>
    </row>
    <row r="427" ht="15.75" customHeight="1">
      <c r="B427" s="6" t="s">
        <v>1989</v>
      </c>
      <c r="C427" s="6" t="s">
        <v>124</v>
      </c>
      <c r="D427" s="17" t="s">
        <v>2381</v>
      </c>
      <c r="E427" s="54">
        <v>7.5842343E7</v>
      </c>
      <c r="F427" s="13" t="s">
        <v>160</v>
      </c>
      <c r="J427" s="8" t="s">
        <v>2382</v>
      </c>
    </row>
    <row r="428" ht="15.75" customHeight="1">
      <c r="B428" s="6" t="s">
        <v>1989</v>
      </c>
      <c r="C428" s="6" t="s">
        <v>124</v>
      </c>
      <c r="D428" s="17" t="s">
        <v>2383</v>
      </c>
      <c r="E428" s="54" t="s">
        <v>959</v>
      </c>
      <c r="F428" s="13" t="s">
        <v>160</v>
      </c>
      <c r="J428" s="8" t="s">
        <v>2384</v>
      </c>
    </row>
    <row r="429" ht="15.75" customHeight="1">
      <c r="B429" s="6" t="s">
        <v>1989</v>
      </c>
      <c r="C429" s="6" t="s">
        <v>124</v>
      </c>
      <c r="D429" s="17" t="s">
        <v>2385</v>
      </c>
      <c r="E429" s="54" t="s">
        <v>2386</v>
      </c>
      <c r="F429" s="13" t="s">
        <v>160</v>
      </c>
      <c r="J429" s="8" t="s">
        <v>2387</v>
      </c>
    </row>
    <row r="430" ht="15.75" customHeight="1">
      <c r="B430" s="6" t="s">
        <v>1989</v>
      </c>
      <c r="C430" s="6" t="s">
        <v>124</v>
      </c>
      <c r="D430" s="17" t="s">
        <v>2388</v>
      </c>
      <c r="E430" s="54" t="s">
        <v>2389</v>
      </c>
      <c r="F430" s="13" t="s">
        <v>160</v>
      </c>
      <c r="J430" s="8" t="s">
        <v>2390</v>
      </c>
    </row>
    <row r="431" ht="15.75" customHeight="1">
      <c r="B431" s="6" t="s">
        <v>1989</v>
      </c>
      <c r="C431" s="6" t="s">
        <v>124</v>
      </c>
      <c r="D431" s="17" t="s">
        <v>2391</v>
      </c>
      <c r="E431" s="54" t="s">
        <v>2392</v>
      </c>
      <c r="F431" s="13" t="s">
        <v>160</v>
      </c>
      <c r="J431" s="8" t="s">
        <v>2393</v>
      </c>
    </row>
    <row r="432" ht="15.75" customHeight="1">
      <c r="B432" s="6" t="s">
        <v>1989</v>
      </c>
      <c r="C432" s="6" t="s">
        <v>124</v>
      </c>
      <c r="D432" s="17" t="s">
        <v>2394</v>
      </c>
      <c r="E432" s="54" t="s">
        <v>2395</v>
      </c>
      <c r="F432" s="13" t="s">
        <v>160</v>
      </c>
      <c r="J432" s="8" t="s">
        <v>2396</v>
      </c>
    </row>
    <row r="433" ht="15.75" customHeight="1">
      <c r="B433" s="6" t="s">
        <v>1989</v>
      </c>
      <c r="C433" s="6" t="s">
        <v>124</v>
      </c>
      <c r="D433" s="17" t="s">
        <v>2397</v>
      </c>
      <c r="E433" s="54" t="s">
        <v>2398</v>
      </c>
      <c r="F433" s="13" t="s">
        <v>160</v>
      </c>
      <c r="J433" s="8" t="s">
        <v>2399</v>
      </c>
    </row>
    <row r="434" ht="15.75" customHeight="1">
      <c r="B434" s="6" t="s">
        <v>1989</v>
      </c>
      <c r="C434" s="6" t="s">
        <v>124</v>
      </c>
      <c r="D434" s="17" t="s">
        <v>2400</v>
      </c>
      <c r="E434" s="54" t="s">
        <v>2401</v>
      </c>
      <c r="F434" s="13" t="s">
        <v>160</v>
      </c>
      <c r="J434" s="8" t="s">
        <v>2402</v>
      </c>
    </row>
    <row r="435" ht="15.75" customHeight="1">
      <c r="B435" s="6" t="s">
        <v>1989</v>
      </c>
      <c r="C435" s="6" t="s">
        <v>124</v>
      </c>
      <c r="D435" s="17" t="s">
        <v>2403</v>
      </c>
      <c r="E435" s="54">
        <v>3.4375074E7</v>
      </c>
      <c r="F435" s="13" t="s">
        <v>160</v>
      </c>
      <c r="J435" s="8" t="s">
        <v>2404</v>
      </c>
    </row>
    <row r="436" ht="15.75" customHeight="1">
      <c r="B436" s="6" t="s">
        <v>1989</v>
      </c>
      <c r="C436" s="6" t="s">
        <v>124</v>
      </c>
      <c r="D436" s="17" t="s">
        <v>2405</v>
      </c>
      <c r="E436" s="54" t="s">
        <v>2406</v>
      </c>
      <c r="F436" s="13" t="s">
        <v>160</v>
      </c>
      <c r="J436" s="8" t="s">
        <v>2407</v>
      </c>
    </row>
    <row r="437" ht="15.75" customHeight="1">
      <c r="B437" s="6" t="s">
        <v>1989</v>
      </c>
      <c r="C437" s="6" t="s">
        <v>124</v>
      </c>
      <c r="D437" s="17" t="s">
        <v>2408</v>
      </c>
      <c r="E437" s="54" t="s">
        <v>2409</v>
      </c>
      <c r="F437" s="13" t="s">
        <v>160</v>
      </c>
      <c r="J437" s="8" t="s">
        <v>2410</v>
      </c>
    </row>
    <row r="438" ht="15.75" customHeight="1">
      <c r="B438" s="6" t="s">
        <v>1989</v>
      </c>
      <c r="C438" s="6" t="s">
        <v>124</v>
      </c>
      <c r="D438" s="17" t="s">
        <v>2411</v>
      </c>
      <c r="E438" s="54" t="s">
        <v>2412</v>
      </c>
      <c r="F438" s="13" t="s">
        <v>160</v>
      </c>
      <c r="J438" s="8" t="s">
        <v>2413</v>
      </c>
    </row>
    <row r="439" ht="15.75" customHeight="1">
      <c r="B439" s="6" t="s">
        <v>1989</v>
      </c>
      <c r="C439" s="6" t="s">
        <v>124</v>
      </c>
      <c r="D439" s="17" t="s">
        <v>2414</v>
      </c>
      <c r="E439" s="54" t="s">
        <v>2415</v>
      </c>
      <c r="F439" s="13" t="s">
        <v>160</v>
      </c>
      <c r="J439" s="8" t="s">
        <v>2416</v>
      </c>
    </row>
    <row r="440" ht="15.75" customHeight="1">
      <c r="B440" s="6" t="s">
        <v>1989</v>
      </c>
      <c r="C440" s="6" t="s">
        <v>124</v>
      </c>
      <c r="D440" s="17" t="s">
        <v>2417</v>
      </c>
      <c r="E440" s="54" t="s">
        <v>2418</v>
      </c>
      <c r="F440" s="13" t="s">
        <v>160</v>
      </c>
      <c r="J440" s="8" t="s">
        <v>2419</v>
      </c>
    </row>
    <row r="441" ht="15.75" customHeight="1">
      <c r="B441" s="6" t="s">
        <v>1989</v>
      </c>
      <c r="C441" s="6" t="s">
        <v>124</v>
      </c>
      <c r="D441" s="17" t="s">
        <v>2420</v>
      </c>
      <c r="E441" s="54" t="s">
        <v>2421</v>
      </c>
      <c r="F441" s="13" t="s">
        <v>160</v>
      </c>
      <c r="J441" s="8" t="s">
        <v>2422</v>
      </c>
    </row>
    <row r="442" ht="15.75" customHeight="1">
      <c r="B442" s="6" t="s">
        <v>1989</v>
      </c>
      <c r="C442" s="6" t="s">
        <v>124</v>
      </c>
      <c r="D442" s="17" t="s">
        <v>2423</v>
      </c>
      <c r="E442" s="54" t="s">
        <v>2424</v>
      </c>
      <c r="F442" s="13" t="s">
        <v>160</v>
      </c>
      <c r="J442" s="8" t="s">
        <v>2425</v>
      </c>
    </row>
    <row r="443" ht="15.75" customHeight="1">
      <c r="B443" s="6" t="s">
        <v>1989</v>
      </c>
      <c r="C443" s="6" t="s">
        <v>124</v>
      </c>
      <c r="D443" s="17" t="s">
        <v>2426</v>
      </c>
      <c r="E443" s="54" t="s">
        <v>2427</v>
      </c>
      <c r="F443" s="13" t="s">
        <v>160</v>
      </c>
      <c r="J443" s="8" t="s">
        <v>2428</v>
      </c>
    </row>
    <row r="444" ht="15.75" customHeight="1">
      <c r="B444" s="6" t="s">
        <v>1989</v>
      </c>
      <c r="C444" s="6" t="s">
        <v>124</v>
      </c>
      <c r="D444" s="17" t="s">
        <v>2429</v>
      </c>
      <c r="E444" s="54" t="s">
        <v>2430</v>
      </c>
      <c r="F444" s="13" t="s">
        <v>160</v>
      </c>
      <c r="J444" s="8" t="s">
        <v>2431</v>
      </c>
    </row>
    <row r="445" ht="15.75" customHeight="1">
      <c r="B445" s="6" t="s">
        <v>1989</v>
      </c>
      <c r="C445" s="6" t="s">
        <v>124</v>
      </c>
      <c r="D445" s="17" t="s">
        <v>2432</v>
      </c>
      <c r="E445" s="54" t="s">
        <v>2433</v>
      </c>
      <c r="F445" s="13" t="s">
        <v>160</v>
      </c>
      <c r="J445" s="8" t="s">
        <v>2434</v>
      </c>
    </row>
    <row r="446" ht="15.75" customHeight="1">
      <c r="B446" s="6" t="s">
        <v>1989</v>
      </c>
      <c r="C446" s="6" t="s">
        <v>124</v>
      </c>
      <c r="D446" s="17" t="s">
        <v>2435</v>
      </c>
      <c r="E446" s="54">
        <v>8.6063987E7</v>
      </c>
      <c r="F446" s="13" t="s">
        <v>160</v>
      </c>
      <c r="J446" s="8" t="s">
        <v>2436</v>
      </c>
    </row>
    <row r="447" ht="15.75" customHeight="1">
      <c r="B447" s="6" t="s">
        <v>1989</v>
      </c>
      <c r="C447" s="6" t="s">
        <v>124</v>
      </c>
      <c r="D447" s="17" t="s">
        <v>2437</v>
      </c>
      <c r="E447" s="54" t="s">
        <v>2438</v>
      </c>
      <c r="F447" s="13" t="s">
        <v>160</v>
      </c>
      <c r="J447" s="8" t="s">
        <v>2439</v>
      </c>
    </row>
    <row r="448" ht="15.75" customHeight="1">
      <c r="B448" s="6" t="s">
        <v>1989</v>
      </c>
      <c r="C448" s="6" t="s">
        <v>124</v>
      </c>
      <c r="D448" s="17" t="s">
        <v>2440</v>
      </c>
      <c r="E448" s="54" t="s">
        <v>2441</v>
      </c>
      <c r="F448" s="13" t="s">
        <v>160</v>
      </c>
      <c r="J448" s="8" t="s">
        <v>2442</v>
      </c>
    </row>
    <row r="449" ht="15.75" customHeight="1">
      <c r="B449" s="6" t="s">
        <v>1989</v>
      </c>
      <c r="C449" s="6" t="s">
        <v>124</v>
      </c>
      <c r="D449" s="17" t="s">
        <v>2443</v>
      </c>
      <c r="E449" s="54" t="s">
        <v>2444</v>
      </c>
      <c r="F449" s="13" t="s">
        <v>160</v>
      </c>
      <c r="J449" s="8" t="s">
        <v>2445</v>
      </c>
    </row>
    <row r="450" ht="15.75" customHeight="1">
      <c r="B450" s="6" t="s">
        <v>1989</v>
      </c>
      <c r="C450" s="6" t="s">
        <v>124</v>
      </c>
      <c r="D450" s="17" t="s">
        <v>2446</v>
      </c>
      <c r="E450" s="54" t="s">
        <v>2447</v>
      </c>
      <c r="F450" s="13" t="s">
        <v>160</v>
      </c>
      <c r="J450" s="8" t="s">
        <v>2448</v>
      </c>
    </row>
    <row r="451" ht="15.75" customHeight="1">
      <c r="B451" s="6" t="s">
        <v>1989</v>
      </c>
      <c r="C451" s="6" t="s">
        <v>124</v>
      </c>
      <c r="D451" s="17" t="s">
        <v>2449</v>
      </c>
      <c r="E451" s="54" t="s">
        <v>2450</v>
      </c>
      <c r="F451" s="13" t="s">
        <v>160</v>
      </c>
      <c r="J451" s="8" t="s">
        <v>2451</v>
      </c>
    </row>
    <row r="452" ht="15.75" customHeight="1">
      <c r="B452" s="6" t="s">
        <v>1989</v>
      </c>
      <c r="C452" s="6" t="s">
        <v>124</v>
      </c>
      <c r="D452" s="17" t="s">
        <v>2452</v>
      </c>
      <c r="E452" s="54" t="s">
        <v>2453</v>
      </c>
      <c r="F452" s="13" t="s">
        <v>160</v>
      </c>
      <c r="J452" s="8" t="s">
        <v>2454</v>
      </c>
    </row>
    <row r="453" ht="15.75" customHeight="1">
      <c r="B453" s="6" t="s">
        <v>1989</v>
      </c>
      <c r="C453" s="6" t="s">
        <v>124</v>
      </c>
      <c r="D453" s="17" t="s">
        <v>2455</v>
      </c>
      <c r="E453" s="54" t="s">
        <v>2456</v>
      </c>
      <c r="F453" s="13" t="s">
        <v>160</v>
      </c>
      <c r="J453" s="8" t="s">
        <v>2457</v>
      </c>
    </row>
    <row r="454" ht="15.75" customHeight="1">
      <c r="B454" s="6" t="s">
        <v>1989</v>
      </c>
      <c r="C454" s="6" t="s">
        <v>124</v>
      </c>
      <c r="D454" s="17" t="s">
        <v>2458</v>
      </c>
      <c r="E454" s="54" t="s">
        <v>2459</v>
      </c>
      <c r="F454" s="13" t="s">
        <v>160</v>
      </c>
      <c r="J454" s="8" t="s">
        <v>2460</v>
      </c>
    </row>
    <row r="455" ht="15.75" customHeight="1">
      <c r="B455" s="6" t="s">
        <v>1989</v>
      </c>
      <c r="C455" s="6" t="s">
        <v>124</v>
      </c>
      <c r="D455" s="17" t="s">
        <v>2461</v>
      </c>
      <c r="E455" s="54" t="s">
        <v>2462</v>
      </c>
      <c r="F455" s="13" t="s">
        <v>160</v>
      </c>
      <c r="J455" s="8" t="s">
        <v>2463</v>
      </c>
    </row>
    <row r="456" ht="15.75" customHeight="1">
      <c r="B456" s="6" t="s">
        <v>1989</v>
      </c>
      <c r="C456" s="6" t="s">
        <v>124</v>
      </c>
      <c r="D456" s="17" t="s">
        <v>2464</v>
      </c>
      <c r="E456" s="54" t="s">
        <v>2465</v>
      </c>
      <c r="F456" s="13" t="s">
        <v>160</v>
      </c>
      <c r="J456" s="8" t="s">
        <v>2466</v>
      </c>
    </row>
    <row r="457" ht="15.75" customHeight="1">
      <c r="B457" s="6" t="s">
        <v>1989</v>
      </c>
      <c r="C457" s="6" t="s">
        <v>124</v>
      </c>
      <c r="D457" s="17" t="s">
        <v>2467</v>
      </c>
      <c r="E457" s="54" t="s">
        <v>2468</v>
      </c>
      <c r="F457" s="13" t="s">
        <v>160</v>
      </c>
      <c r="J457" s="8" t="s">
        <v>2469</v>
      </c>
    </row>
    <row r="458" ht="15.75" customHeight="1">
      <c r="B458" s="6" t="s">
        <v>1989</v>
      </c>
      <c r="C458" s="6" t="s">
        <v>124</v>
      </c>
      <c r="D458" s="17" t="s">
        <v>2470</v>
      </c>
      <c r="E458" s="54">
        <v>1759406.0</v>
      </c>
      <c r="F458" s="13" t="s">
        <v>160</v>
      </c>
      <c r="J458" s="8" t="s">
        <v>2471</v>
      </c>
    </row>
    <row r="459" ht="15.75" customHeight="1">
      <c r="B459" s="6" t="s">
        <v>1989</v>
      </c>
      <c r="C459" s="6" t="s">
        <v>124</v>
      </c>
      <c r="D459" s="17" t="s">
        <v>2472</v>
      </c>
      <c r="E459" s="54" t="s">
        <v>2473</v>
      </c>
      <c r="F459" s="13" t="s">
        <v>160</v>
      </c>
      <c r="J459" s="8" t="s">
        <v>2474</v>
      </c>
    </row>
    <row r="460" ht="15.75" customHeight="1">
      <c r="B460" s="6" t="s">
        <v>1989</v>
      </c>
      <c r="C460" s="6" t="s">
        <v>124</v>
      </c>
      <c r="D460" s="17" t="s">
        <v>2475</v>
      </c>
      <c r="E460" s="54" t="s">
        <v>2476</v>
      </c>
      <c r="F460" s="13" t="s">
        <v>160</v>
      </c>
      <c r="J460" s="8" t="s">
        <v>2477</v>
      </c>
    </row>
    <row r="461" ht="15.75" customHeight="1">
      <c r="B461" s="6" t="s">
        <v>1989</v>
      </c>
      <c r="C461" s="6" t="s">
        <v>124</v>
      </c>
      <c r="D461" s="17" t="s">
        <v>2478</v>
      </c>
      <c r="E461" s="54" t="s">
        <v>2479</v>
      </c>
      <c r="F461" s="13" t="s">
        <v>160</v>
      </c>
      <c r="J461" s="8" t="s">
        <v>2480</v>
      </c>
    </row>
    <row r="462" ht="15.75" customHeight="1">
      <c r="B462" s="6" t="s">
        <v>1989</v>
      </c>
      <c r="C462" s="6" t="s">
        <v>124</v>
      </c>
      <c r="D462" s="17" t="s">
        <v>2481</v>
      </c>
      <c r="E462" s="54" t="s">
        <v>2482</v>
      </c>
      <c r="F462" s="13" t="s">
        <v>160</v>
      </c>
      <c r="J462" s="8" t="s">
        <v>2483</v>
      </c>
    </row>
    <row r="463" ht="15.75" customHeight="1">
      <c r="B463" s="6" t="s">
        <v>1989</v>
      </c>
      <c r="C463" s="6" t="s">
        <v>124</v>
      </c>
      <c r="D463" s="17" t="s">
        <v>2484</v>
      </c>
      <c r="E463" s="54" t="s">
        <v>2485</v>
      </c>
      <c r="F463" s="13" t="s">
        <v>160</v>
      </c>
      <c r="J463" s="8" t="s">
        <v>2486</v>
      </c>
    </row>
    <row r="464" ht="15.75" customHeight="1">
      <c r="B464" s="6" t="s">
        <v>1989</v>
      </c>
      <c r="C464" s="6" t="s">
        <v>124</v>
      </c>
      <c r="D464" s="17" t="s">
        <v>2487</v>
      </c>
      <c r="E464" s="54" t="s">
        <v>2488</v>
      </c>
      <c r="F464" s="13" t="s">
        <v>160</v>
      </c>
      <c r="J464" s="8" t="s">
        <v>2489</v>
      </c>
    </row>
    <row r="465" ht="15.75" customHeight="1">
      <c r="B465" s="6" t="s">
        <v>1989</v>
      </c>
      <c r="C465" s="6" t="s">
        <v>124</v>
      </c>
      <c r="D465" s="17" t="s">
        <v>2490</v>
      </c>
      <c r="E465" s="54" t="s">
        <v>959</v>
      </c>
      <c r="F465" s="13" t="s">
        <v>160</v>
      </c>
      <c r="J465" s="8" t="s">
        <v>2492</v>
      </c>
    </row>
    <row r="466" ht="15.75" customHeight="1">
      <c r="B466" s="6" t="s">
        <v>1989</v>
      </c>
      <c r="C466" s="6" t="s">
        <v>124</v>
      </c>
      <c r="D466" s="17" t="s">
        <v>2493</v>
      </c>
      <c r="E466" s="54" t="s">
        <v>2494</v>
      </c>
      <c r="F466" s="13" t="s">
        <v>160</v>
      </c>
      <c r="J466" s="8" t="s">
        <v>2495</v>
      </c>
    </row>
    <row r="467" ht="15.75" customHeight="1">
      <c r="B467" s="6" t="s">
        <v>1989</v>
      </c>
      <c r="C467" s="6" t="s">
        <v>124</v>
      </c>
      <c r="D467" s="17" t="s">
        <v>2496</v>
      </c>
      <c r="E467" s="54" t="s">
        <v>2497</v>
      </c>
      <c r="F467" s="13" t="s">
        <v>160</v>
      </c>
      <c r="J467" s="8" t="s">
        <v>2498</v>
      </c>
    </row>
    <row r="468" ht="15.75" customHeight="1">
      <c r="B468" s="6" t="s">
        <v>1989</v>
      </c>
      <c r="C468" s="6" t="s">
        <v>124</v>
      </c>
      <c r="D468" s="17" t="s">
        <v>2499</v>
      </c>
      <c r="E468" s="54" t="s">
        <v>2500</v>
      </c>
      <c r="F468" s="13" t="s">
        <v>160</v>
      </c>
      <c r="J468" s="8" t="s">
        <v>2501</v>
      </c>
    </row>
    <row r="469" ht="15.75" customHeight="1">
      <c r="B469" s="6" t="s">
        <v>1989</v>
      </c>
      <c r="C469" s="6" t="s">
        <v>124</v>
      </c>
      <c r="D469" s="17" t="s">
        <v>2502</v>
      </c>
      <c r="E469" s="54" t="s">
        <v>2503</v>
      </c>
      <c r="F469" s="13" t="s">
        <v>160</v>
      </c>
      <c r="J469" s="8" t="s">
        <v>2504</v>
      </c>
    </row>
    <row r="470" ht="15.75" customHeight="1">
      <c r="B470" s="6" t="s">
        <v>1989</v>
      </c>
      <c r="C470" s="6" t="s">
        <v>124</v>
      </c>
      <c r="D470" s="17" t="s">
        <v>2505</v>
      </c>
      <c r="E470" s="54" t="s">
        <v>2506</v>
      </c>
      <c r="F470" s="13" t="s">
        <v>160</v>
      </c>
      <c r="J470" s="8" t="s">
        <v>2507</v>
      </c>
    </row>
    <row r="471" ht="15.75" customHeight="1">
      <c r="B471" s="6" t="s">
        <v>1989</v>
      </c>
      <c r="C471" s="6" t="s">
        <v>124</v>
      </c>
      <c r="D471" s="17" t="s">
        <v>2508</v>
      </c>
      <c r="E471" s="54" t="s">
        <v>2509</v>
      </c>
      <c r="F471" s="13" t="s">
        <v>160</v>
      </c>
      <c r="J471" s="8" t="s">
        <v>2510</v>
      </c>
    </row>
    <row r="472" ht="15.75" customHeight="1">
      <c r="B472" s="6" t="s">
        <v>1989</v>
      </c>
      <c r="C472" s="6" t="s">
        <v>124</v>
      </c>
      <c r="D472" s="17" t="s">
        <v>2511</v>
      </c>
      <c r="E472" s="54" t="s">
        <v>2512</v>
      </c>
      <c r="F472" s="13" t="s">
        <v>160</v>
      </c>
      <c r="J472" s="8" t="s">
        <v>2513</v>
      </c>
    </row>
    <row r="473" ht="15.75" customHeight="1">
      <c r="B473" s="6" t="s">
        <v>2067</v>
      </c>
      <c r="C473" s="6" t="s">
        <v>124</v>
      </c>
      <c r="D473" s="17" t="s">
        <v>2514</v>
      </c>
      <c r="E473" s="54" t="s">
        <v>2515</v>
      </c>
      <c r="F473" s="13" t="s">
        <v>160</v>
      </c>
      <c r="J473" s="8" t="s">
        <v>2516</v>
      </c>
    </row>
    <row r="474" ht="15.75" customHeight="1">
      <c r="B474" s="6" t="s">
        <v>2067</v>
      </c>
      <c r="C474" s="6" t="s">
        <v>124</v>
      </c>
      <c r="D474" s="17" t="s">
        <v>2517</v>
      </c>
      <c r="E474" s="54" t="s">
        <v>2518</v>
      </c>
      <c r="F474" s="13" t="s">
        <v>160</v>
      </c>
      <c r="J474" s="8" t="s">
        <v>2519</v>
      </c>
    </row>
    <row r="475" ht="15.75" customHeight="1">
      <c r="B475" s="6" t="s">
        <v>2067</v>
      </c>
      <c r="C475" s="6" t="s">
        <v>124</v>
      </c>
      <c r="D475" s="17" t="s">
        <v>2520</v>
      </c>
      <c r="E475" s="54" t="s">
        <v>2521</v>
      </c>
      <c r="F475" s="13" t="s">
        <v>160</v>
      </c>
      <c r="J475" s="8" t="s">
        <v>2522</v>
      </c>
    </row>
    <row r="476" ht="15.75" customHeight="1">
      <c r="B476" s="6" t="s">
        <v>2067</v>
      </c>
      <c r="C476" s="6" t="s">
        <v>124</v>
      </c>
      <c r="D476" s="17" t="s">
        <v>2523</v>
      </c>
      <c r="E476" s="54" t="s">
        <v>2524</v>
      </c>
      <c r="F476" s="13" t="s">
        <v>160</v>
      </c>
      <c r="J476" s="8" t="s">
        <v>2525</v>
      </c>
    </row>
    <row r="477" ht="15.75" customHeight="1">
      <c r="B477" s="6" t="s">
        <v>2067</v>
      </c>
      <c r="C477" s="6" t="s">
        <v>124</v>
      </c>
      <c r="D477" s="17" t="s">
        <v>2526</v>
      </c>
      <c r="E477" s="54" t="s">
        <v>2527</v>
      </c>
      <c r="F477" s="13" t="s">
        <v>160</v>
      </c>
      <c r="J477" s="8" t="s">
        <v>2528</v>
      </c>
    </row>
    <row r="478" ht="15.75" customHeight="1">
      <c r="B478" s="6" t="s">
        <v>2067</v>
      </c>
      <c r="C478" s="6" t="s">
        <v>124</v>
      </c>
      <c r="D478" s="17" t="s">
        <v>2529</v>
      </c>
      <c r="E478" s="54" t="s">
        <v>2530</v>
      </c>
      <c r="F478" s="13" t="s">
        <v>160</v>
      </c>
      <c r="J478" s="8" t="s">
        <v>2531</v>
      </c>
    </row>
    <row r="479" ht="15.75" customHeight="1">
      <c r="B479" s="6" t="s">
        <v>2067</v>
      </c>
      <c r="C479" s="6" t="s">
        <v>124</v>
      </c>
      <c r="D479" s="17" t="s">
        <v>2532</v>
      </c>
      <c r="E479" s="54" t="s">
        <v>2533</v>
      </c>
      <c r="F479" s="13" t="s">
        <v>160</v>
      </c>
      <c r="J479" s="8" t="s">
        <v>2534</v>
      </c>
    </row>
    <row r="480" ht="15.75" customHeight="1">
      <c r="B480" s="6" t="s">
        <v>2067</v>
      </c>
      <c r="C480" s="6" t="s">
        <v>124</v>
      </c>
      <c r="D480" s="17" t="s">
        <v>2535</v>
      </c>
      <c r="E480" s="54" t="s">
        <v>2536</v>
      </c>
      <c r="F480" s="13" t="s">
        <v>160</v>
      </c>
      <c r="J480" s="8" t="s">
        <v>2537</v>
      </c>
    </row>
    <row r="481" ht="15.75" customHeight="1">
      <c r="B481" s="6" t="s">
        <v>2067</v>
      </c>
      <c r="C481" s="6" t="s">
        <v>124</v>
      </c>
      <c r="D481" s="17" t="s">
        <v>2538</v>
      </c>
      <c r="E481" s="54" t="s">
        <v>2539</v>
      </c>
      <c r="F481" s="13" t="s">
        <v>160</v>
      </c>
      <c r="J481" s="8" t="s">
        <v>2540</v>
      </c>
    </row>
    <row r="482" ht="15.75" customHeight="1">
      <c r="B482" s="6" t="s">
        <v>2067</v>
      </c>
      <c r="C482" s="6" t="s">
        <v>124</v>
      </c>
      <c r="D482" s="17" t="s">
        <v>2541</v>
      </c>
      <c r="E482" s="54" t="s">
        <v>2542</v>
      </c>
      <c r="F482" s="13" t="s">
        <v>160</v>
      </c>
      <c r="J482" s="8" t="s">
        <v>2543</v>
      </c>
    </row>
    <row r="483" ht="15.75" customHeight="1">
      <c r="B483" s="6" t="s">
        <v>2067</v>
      </c>
      <c r="C483" s="6" t="s">
        <v>124</v>
      </c>
      <c r="D483" s="17" t="s">
        <v>2544</v>
      </c>
      <c r="E483" s="54" t="s">
        <v>2545</v>
      </c>
      <c r="F483" s="13" t="s">
        <v>160</v>
      </c>
      <c r="J483" s="8" t="s">
        <v>2546</v>
      </c>
    </row>
    <row r="484" ht="15.75" customHeight="1">
      <c r="B484" s="6" t="s">
        <v>2067</v>
      </c>
      <c r="C484" s="6" t="s">
        <v>124</v>
      </c>
      <c r="D484" s="17" t="s">
        <v>2547</v>
      </c>
      <c r="E484" s="54" t="s">
        <v>2548</v>
      </c>
      <c r="F484" s="13" t="s">
        <v>160</v>
      </c>
      <c r="J484" s="8" t="s">
        <v>2549</v>
      </c>
    </row>
    <row r="485" ht="15.75" customHeight="1">
      <c r="B485" s="6" t="s">
        <v>2067</v>
      </c>
      <c r="C485" s="6" t="s">
        <v>124</v>
      </c>
      <c r="D485" s="17" t="s">
        <v>2550</v>
      </c>
      <c r="E485" s="54" t="s">
        <v>2551</v>
      </c>
      <c r="F485" s="13" t="s">
        <v>160</v>
      </c>
      <c r="J485" s="8" t="s">
        <v>2552</v>
      </c>
    </row>
    <row r="486" ht="15.75" customHeight="1">
      <c r="B486" s="6" t="s">
        <v>2067</v>
      </c>
      <c r="C486" s="6" t="s">
        <v>124</v>
      </c>
      <c r="D486" s="17" t="s">
        <v>2554</v>
      </c>
      <c r="E486" s="54" t="s">
        <v>959</v>
      </c>
      <c r="F486" s="13" t="s">
        <v>160</v>
      </c>
      <c r="J486" s="8" t="s">
        <v>2555</v>
      </c>
    </row>
    <row r="487" ht="15.75" customHeight="1">
      <c r="B487" s="6" t="s">
        <v>2067</v>
      </c>
      <c r="C487" s="6" t="s">
        <v>124</v>
      </c>
      <c r="D487" s="17" t="s">
        <v>2556</v>
      </c>
      <c r="E487" s="54" t="s">
        <v>2557</v>
      </c>
      <c r="F487" s="13" t="s">
        <v>160</v>
      </c>
      <c r="J487" s="8" t="s">
        <v>2558</v>
      </c>
    </row>
    <row r="488" ht="15.75" customHeight="1">
      <c r="B488" s="6" t="s">
        <v>2067</v>
      </c>
      <c r="C488" s="6" t="s">
        <v>124</v>
      </c>
      <c r="D488" s="17" t="s">
        <v>2559</v>
      </c>
      <c r="E488" s="54" t="s">
        <v>2560</v>
      </c>
      <c r="F488" s="13" t="s">
        <v>160</v>
      </c>
      <c r="J488" s="8" t="s">
        <v>2561</v>
      </c>
    </row>
    <row r="489" ht="15.75" customHeight="1">
      <c r="B489" s="6" t="s">
        <v>2067</v>
      </c>
      <c r="C489" s="6" t="s">
        <v>124</v>
      </c>
      <c r="D489" s="17" t="s">
        <v>2562</v>
      </c>
      <c r="E489" s="54" t="s">
        <v>2563</v>
      </c>
      <c r="F489" s="13" t="s">
        <v>160</v>
      </c>
      <c r="J489" s="8" t="s">
        <v>2564</v>
      </c>
    </row>
    <row r="490" ht="15.75" customHeight="1">
      <c r="B490" s="6" t="s">
        <v>2067</v>
      </c>
      <c r="C490" s="6" t="s">
        <v>124</v>
      </c>
      <c r="D490" s="17" t="s">
        <v>2565</v>
      </c>
      <c r="E490" s="54" t="s">
        <v>2566</v>
      </c>
      <c r="F490" s="13" t="s">
        <v>160</v>
      </c>
      <c r="J490" s="8" t="s">
        <v>2567</v>
      </c>
    </row>
    <row r="491" ht="15.75" customHeight="1">
      <c r="B491" s="6" t="s">
        <v>2067</v>
      </c>
      <c r="C491" s="6" t="s">
        <v>124</v>
      </c>
      <c r="D491" s="17" t="s">
        <v>2569</v>
      </c>
      <c r="E491" s="54" t="s">
        <v>2570</v>
      </c>
      <c r="F491" s="13" t="s">
        <v>160</v>
      </c>
      <c r="J491" s="8" t="s">
        <v>2572</v>
      </c>
    </row>
    <row r="492" ht="15.75" customHeight="1">
      <c r="B492" s="6" t="s">
        <v>2067</v>
      </c>
      <c r="C492" s="6" t="s">
        <v>124</v>
      </c>
      <c r="D492" s="17" t="s">
        <v>2574</v>
      </c>
      <c r="E492" s="54" t="s">
        <v>2575</v>
      </c>
      <c r="F492" s="13" t="s">
        <v>160</v>
      </c>
      <c r="J492" s="8" t="s">
        <v>2576</v>
      </c>
    </row>
    <row r="493" ht="15.75" customHeight="1">
      <c r="B493" s="6" t="s">
        <v>2067</v>
      </c>
      <c r="C493" s="6" t="s">
        <v>124</v>
      </c>
      <c r="D493" s="17" t="s">
        <v>2578</v>
      </c>
      <c r="E493" s="54" t="s">
        <v>2579</v>
      </c>
      <c r="F493" s="13" t="s">
        <v>160</v>
      </c>
      <c r="J493" s="8" t="s">
        <v>2580</v>
      </c>
    </row>
    <row r="494" ht="15.75" customHeight="1">
      <c r="B494" s="6" t="s">
        <v>2067</v>
      </c>
      <c r="C494" s="6" t="s">
        <v>124</v>
      </c>
      <c r="D494" s="17" t="s">
        <v>2581</v>
      </c>
      <c r="E494" s="54" t="s">
        <v>2582</v>
      </c>
      <c r="F494" s="13" t="s">
        <v>160</v>
      </c>
      <c r="J494" s="8" t="s">
        <v>2583</v>
      </c>
    </row>
    <row r="495" ht="15.75" customHeight="1">
      <c r="B495" s="6" t="s">
        <v>2067</v>
      </c>
      <c r="C495" s="6" t="s">
        <v>124</v>
      </c>
      <c r="D495" s="17" t="s">
        <v>2584</v>
      </c>
      <c r="E495" s="54" t="s">
        <v>2585</v>
      </c>
      <c r="F495" s="13" t="s">
        <v>160</v>
      </c>
      <c r="J495" s="8" t="s">
        <v>2587</v>
      </c>
    </row>
    <row r="496" ht="15.75" customHeight="1">
      <c r="B496" s="6" t="s">
        <v>2067</v>
      </c>
      <c r="C496" s="6" t="s">
        <v>124</v>
      </c>
      <c r="D496" s="17" t="s">
        <v>900</v>
      </c>
      <c r="E496" s="54" t="s">
        <v>901</v>
      </c>
      <c r="F496" s="13" t="s">
        <v>160</v>
      </c>
      <c r="J496" s="8" t="s">
        <v>2588</v>
      </c>
    </row>
    <row r="497" ht="15.75" customHeight="1">
      <c r="B497" s="6" t="s">
        <v>2067</v>
      </c>
      <c r="C497" s="6" t="s">
        <v>124</v>
      </c>
      <c r="D497" s="17" t="s">
        <v>2589</v>
      </c>
      <c r="E497" s="54" t="s">
        <v>2590</v>
      </c>
      <c r="F497" s="13" t="s">
        <v>160</v>
      </c>
      <c r="J497" s="8" t="s">
        <v>2591</v>
      </c>
    </row>
    <row r="498" ht="15.75" customHeight="1">
      <c r="B498" s="6" t="s">
        <v>2067</v>
      </c>
      <c r="C498" s="6" t="s">
        <v>124</v>
      </c>
      <c r="D498" s="17" t="s">
        <v>2593</v>
      </c>
      <c r="E498" s="54" t="s">
        <v>2594</v>
      </c>
      <c r="F498" s="13" t="s">
        <v>160</v>
      </c>
      <c r="J498" s="8" t="s">
        <v>2596</v>
      </c>
    </row>
    <row r="499" ht="15.75" customHeight="1">
      <c r="B499" s="6" t="s">
        <v>2067</v>
      </c>
      <c r="C499" s="6" t="s">
        <v>124</v>
      </c>
      <c r="D499" s="17" t="s">
        <v>2598</v>
      </c>
      <c r="E499" s="54" t="s">
        <v>2599</v>
      </c>
      <c r="F499" s="13" t="s">
        <v>160</v>
      </c>
      <c r="J499" s="8" t="s">
        <v>2601</v>
      </c>
    </row>
    <row r="500" ht="15.75" customHeight="1">
      <c r="B500" s="6" t="s">
        <v>2067</v>
      </c>
      <c r="C500" s="6" t="s">
        <v>124</v>
      </c>
      <c r="D500" s="17" t="s">
        <v>2602</v>
      </c>
      <c r="E500" s="54" t="s">
        <v>2603</v>
      </c>
      <c r="F500" s="13" t="s">
        <v>160</v>
      </c>
      <c r="J500" s="8" t="s">
        <v>2604</v>
      </c>
    </row>
    <row r="501" ht="15.75" customHeight="1">
      <c r="B501" s="6" t="s">
        <v>2067</v>
      </c>
      <c r="C501" s="6" t="s">
        <v>124</v>
      </c>
      <c r="D501" s="17" t="s">
        <v>2605</v>
      </c>
      <c r="E501" s="54" t="s">
        <v>2606</v>
      </c>
      <c r="F501" s="13" t="s">
        <v>160</v>
      </c>
      <c r="J501" s="8" t="s">
        <v>2607</v>
      </c>
    </row>
    <row r="502" ht="15.75" customHeight="1">
      <c r="B502" s="6" t="s">
        <v>2067</v>
      </c>
      <c r="C502" s="6" t="s">
        <v>124</v>
      </c>
      <c r="D502" s="17" t="s">
        <v>2608</v>
      </c>
      <c r="E502" s="54" t="s">
        <v>2609</v>
      </c>
      <c r="F502" s="13" t="s">
        <v>160</v>
      </c>
      <c r="J502" s="8" t="s">
        <v>2611</v>
      </c>
    </row>
    <row r="503" ht="15.75" customHeight="1">
      <c r="B503" s="6" t="s">
        <v>2067</v>
      </c>
      <c r="C503" s="6" t="s">
        <v>124</v>
      </c>
      <c r="D503" s="17" t="s">
        <v>2612</v>
      </c>
      <c r="E503" s="54" t="s">
        <v>2613</v>
      </c>
      <c r="F503" s="13" t="s">
        <v>160</v>
      </c>
      <c r="J503" s="8" t="s">
        <v>2614</v>
      </c>
    </row>
    <row r="504" ht="15.75" customHeight="1">
      <c r="B504" s="6" t="s">
        <v>2067</v>
      </c>
      <c r="C504" s="6" t="s">
        <v>124</v>
      </c>
      <c r="D504" s="17" t="s">
        <v>2615</v>
      </c>
      <c r="E504" s="54" t="s">
        <v>2616</v>
      </c>
      <c r="F504" s="13" t="s">
        <v>160</v>
      </c>
      <c r="J504" s="8" t="s">
        <v>2617</v>
      </c>
    </row>
    <row r="505" ht="15.75" customHeight="1">
      <c r="B505" s="6" t="s">
        <v>2067</v>
      </c>
      <c r="C505" s="6" t="s">
        <v>124</v>
      </c>
      <c r="D505" s="17" t="s">
        <v>2619</v>
      </c>
      <c r="E505" s="54" t="s">
        <v>2620</v>
      </c>
      <c r="F505" s="13" t="s">
        <v>160</v>
      </c>
      <c r="J505" s="8" t="s">
        <v>2621</v>
      </c>
    </row>
    <row r="506" ht="15.75" customHeight="1">
      <c r="B506" s="6" t="s">
        <v>2067</v>
      </c>
      <c r="C506" s="6" t="s">
        <v>124</v>
      </c>
      <c r="D506" s="17" t="s">
        <v>2622</v>
      </c>
      <c r="E506" s="54" t="s">
        <v>2623</v>
      </c>
      <c r="F506" s="13" t="s">
        <v>160</v>
      </c>
      <c r="J506" s="8" t="s">
        <v>2624</v>
      </c>
    </row>
    <row r="507" ht="15.75" customHeight="1">
      <c r="B507" s="6" t="s">
        <v>2067</v>
      </c>
      <c r="C507" s="6" t="s">
        <v>124</v>
      </c>
      <c r="D507" s="17" t="s">
        <v>2625</v>
      </c>
      <c r="E507" s="54" t="s">
        <v>2626</v>
      </c>
      <c r="F507" s="13" t="s">
        <v>160</v>
      </c>
      <c r="J507" s="8" t="s">
        <v>2627</v>
      </c>
    </row>
    <row r="508" ht="15.75" customHeight="1">
      <c r="B508" s="6" t="s">
        <v>2067</v>
      </c>
      <c r="C508" s="6" t="s">
        <v>124</v>
      </c>
      <c r="D508" s="17" t="s">
        <v>2628</v>
      </c>
      <c r="E508" s="54" t="s">
        <v>2629</v>
      </c>
      <c r="F508" s="13" t="s">
        <v>160</v>
      </c>
      <c r="J508" s="8" t="s">
        <v>2630</v>
      </c>
    </row>
    <row r="509" ht="15.75" customHeight="1">
      <c r="B509" s="6" t="s">
        <v>2067</v>
      </c>
      <c r="C509" s="6" t="s">
        <v>124</v>
      </c>
      <c r="D509" s="17" t="s">
        <v>2631</v>
      </c>
      <c r="E509" s="54" t="s">
        <v>2633</v>
      </c>
      <c r="F509" s="13" t="s">
        <v>160</v>
      </c>
      <c r="J509" s="8" t="s">
        <v>2634</v>
      </c>
    </row>
    <row r="510" ht="15.75" customHeight="1">
      <c r="B510" s="6" t="s">
        <v>2067</v>
      </c>
      <c r="C510" s="6" t="s">
        <v>124</v>
      </c>
      <c r="D510" s="17" t="s">
        <v>2635</v>
      </c>
      <c r="E510" s="54" t="s">
        <v>2636</v>
      </c>
      <c r="F510" s="13" t="s">
        <v>160</v>
      </c>
      <c r="J510" s="8" t="s">
        <v>2637</v>
      </c>
    </row>
    <row r="511" ht="15.75" customHeight="1">
      <c r="B511" s="6" t="s">
        <v>2067</v>
      </c>
      <c r="C511" s="6" t="s">
        <v>124</v>
      </c>
      <c r="D511" s="17" t="s">
        <v>2638</v>
      </c>
      <c r="E511" s="54" t="s">
        <v>2639</v>
      </c>
      <c r="F511" s="13" t="s">
        <v>160</v>
      </c>
      <c r="J511" s="8" t="s">
        <v>2640</v>
      </c>
    </row>
    <row r="512" ht="15.75" customHeight="1">
      <c r="B512" s="6" t="s">
        <v>2067</v>
      </c>
      <c r="C512" s="6" t="s">
        <v>124</v>
      </c>
      <c r="D512" s="17" t="s">
        <v>2641</v>
      </c>
      <c r="E512" s="54" t="s">
        <v>2642</v>
      </c>
      <c r="F512" s="13" t="s">
        <v>160</v>
      </c>
      <c r="J512" s="8" t="s">
        <v>2643</v>
      </c>
    </row>
    <row r="513" ht="15.75" customHeight="1">
      <c r="B513" s="6" t="s">
        <v>2067</v>
      </c>
      <c r="C513" s="6" t="s">
        <v>124</v>
      </c>
      <c r="D513" s="17" t="s">
        <v>2645</v>
      </c>
      <c r="E513" s="54" t="s">
        <v>2646</v>
      </c>
      <c r="F513" s="13" t="s">
        <v>160</v>
      </c>
      <c r="J513" s="8" t="s">
        <v>2647</v>
      </c>
    </row>
    <row r="514" ht="15.75" customHeight="1">
      <c r="B514" s="6" t="s">
        <v>2067</v>
      </c>
      <c r="C514" s="6" t="s">
        <v>124</v>
      </c>
      <c r="D514" s="17" t="s">
        <v>2648</v>
      </c>
      <c r="E514" s="54" t="s">
        <v>2649</v>
      </c>
      <c r="F514" s="13" t="s">
        <v>160</v>
      </c>
      <c r="J514" s="8" t="s">
        <v>2650</v>
      </c>
    </row>
    <row r="515" ht="15.75" customHeight="1">
      <c r="B515" s="6" t="s">
        <v>2067</v>
      </c>
      <c r="C515" s="6" t="s">
        <v>124</v>
      </c>
      <c r="D515" s="17" t="s">
        <v>2651</v>
      </c>
      <c r="E515" s="54" t="s">
        <v>2652</v>
      </c>
      <c r="F515" s="13" t="s">
        <v>160</v>
      </c>
      <c r="J515" s="8" t="s">
        <v>2653</v>
      </c>
    </row>
    <row r="516" ht="15.75" customHeight="1">
      <c r="B516" s="6" t="s">
        <v>2067</v>
      </c>
      <c r="C516" s="6" t="s">
        <v>124</v>
      </c>
      <c r="D516" s="17" t="s">
        <v>2654</v>
      </c>
      <c r="E516" s="54" t="s">
        <v>2655</v>
      </c>
      <c r="F516" s="13" t="s">
        <v>160</v>
      </c>
      <c r="J516" s="8" t="s">
        <v>2656</v>
      </c>
    </row>
    <row r="517" ht="15.75" customHeight="1">
      <c r="B517" s="6" t="s">
        <v>2067</v>
      </c>
      <c r="C517" s="6" t="s">
        <v>124</v>
      </c>
      <c r="D517" s="17" t="s">
        <v>2658</v>
      </c>
      <c r="E517" s="54" t="s">
        <v>2660</v>
      </c>
      <c r="F517" s="13" t="s">
        <v>160</v>
      </c>
      <c r="J517" s="8" t="s">
        <v>2661</v>
      </c>
    </row>
    <row r="518" ht="15.75" customHeight="1">
      <c r="B518" s="6" t="s">
        <v>2067</v>
      </c>
      <c r="C518" s="6" t="s">
        <v>124</v>
      </c>
      <c r="D518" s="17" t="s">
        <v>2664</v>
      </c>
      <c r="E518" s="54" t="s">
        <v>2665</v>
      </c>
      <c r="F518" s="13" t="s">
        <v>160</v>
      </c>
      <c r="J518" s="8" t="s">
        <v>2666</v>
      </c>
    </row>
    <row r="519" ht="15.75" customHeight="1">
      <c r="B519" s="6" t="s">
        <v>2067</v>
      </c>
      <c r="C519" s="6" t="s">
        <v>124</v>
      </c>
      <c r="D519" s="17" t="s">
        <v>2667</v>
      </c>
      <c r="E519" s="54" t="s">
        <v>2668</v>
      </c>
      <c r="F519" s="13" t="s">
        <v>160</v>
      </c>
      <c r="J519" s="8" t="s">
        <v>2669</v>
      </c>
    </row>
    <row r="520" ht="15.75" customHeight="1">
      <c r="B520" s="6" t="s">
        <v>2067</v>
      </c>
      <c r="C520" s="6" t="s">
        <v>124</v>
      </c>
      <c r="D520" s="17" t="s">
        <v>2670</v>
      </c>
      <c r="E520" s="54" t="s">
        <v>2671</v>
      </c>
      <c r="F520" s="13" t="s">
        <v>160</v>
      </c>
      <c r="J520" s="8" t="s">
        <v>2672</v>
      </c>
    </row>
    <row r="521" ht="15.75" customHeight="1">
      <c r="B521" s="6" t="s">
        <v>2067</v>
      </c>
      <c r="C521" s="6" t="s">
        <v>124</v>
      </c>
      <c r="D521" s="17" t="s">
        <v>2674</v>
      </c>
      <c r="E521" s="54" t="s">
        <v>2675</v>
      </c>
      <c r="F521" s="13" t="s">
        <v>160</v>
      </c>
      <c r="J521" s="8" t="s">
        <v>2678</v>
      </c>
    </row>
    <row r="522" ht="15.75" customHeight="1">
      <c r="B522" s="6" t="s">
        <v>2067</v>
      </c>
      <c r="C522" s="6" t="s">
        <v>124</v>
      </c>
      <c r="D522" s="17" t="s">
        <v>2679</v>
      </c>
      <c r="E522" s="54" t="s">
        <v>2680</v>
      </c>
      <c r="F522" s="13" t="s">
        <v>160</v>
      </c>
      <c r="J522" s="8" t="s">
        <v>2681</v>
      </c>
    </row>
    <row r="523" ht="15.75" customHeight="1">
      <c r="B523" s="6" t="s">
        <v>2067</v>
      </c>
      <c r="C523" s="6" t="s">
        <v>124</v>
      </c>
      <c r="D523" s="17" t="s">
        <v>2682</v>
      </c>
      <c r="E523" s="54" t="s">
        <v>2683</v>
      </c>
      <c r="F523" s="13" t="s">
        <v>160</v>
      </c>
      <c r="J523" s="8" t="s">
        <v>2685</v>
      </c>
    </row>
    <row r="524" ht="15.75" customHeight="1">
      <c r="B524" s="6" t="s">
        <v>2067</v>
      </c>
      <c r="C524" s="6" t="s">
        <v>124</v>
      </c>
      <c r="D524" s="17" t="s">
        <v>2688</v>
      </c>
      <c r="E524" s="54" t="s">
        <v>2689</v>
      </c>
      <c r="F524" s="13" t="s">
        <v>160</v>
      </c>
      <c r="J524" s="8" t="s">
        <v>2691</v>
      </c>
    </row>
    <row r="525" ht="15.75" customHeight="1">
      <c r="B525" s="6" t="s">
        <v>2067</v>
      </c>
      <c r="C525" s="6" t="s">
        <v>124</v>
      </c>
      <c r="D525" s="17" t="s">
        <v>2692</v>
      </c>
      <c r="E525" s="54" t="s">
        <v>2693</v>
      </c>
      <c r="F525" s="13" t="s">
        <v>160</v>
      </c>
      <c r="J525" s="8" t="s">
        <v>2694</v>
      </c>
    </row>
    <row r="526" ht="15.75" customHeight="1">
      <c r="B526" s="6" t="s">
        <v>2067</v>
      </c>
      <c r="C526" s="6" t="s">
        <v>124</v>
      </c>
      <c r="D526" s="17" t="s">
        <v>2695</v>
      </c>
      <c r="E526" s="54" t="s">
        <v>2696</v>
      </c>
      <c r="F526" s="13" t="s">
        <v>160</v>
      </c>
      <c r="J526" s="8" t="s">
        <v>2697</v>
      </c>
    </row>
    <row r="527" ht="15.75" customHeight="1">
      <c r="B527" s="6" t="s">
        <v>2067</v>
      </c>
      <c r="C527" s="6" t="s">
        <v>124</v>
      </c>
      <c r="D527" s="17" t="s">
        <v>2699</v>
      </c>
      <c r="E527" s="54" t="s">
        <v>959</v>
      </c>
      <c r="F527" s="13" t="s">
        <v>160</v>
      </c>
      <c r="J527" s="8" t="s">
        <v>2700</v>
      </c>
    </row>
    <row r="528" ht="15.75" customHeight="1">
      <c r="B528" s="6" t="s">
        <v>2067</v>
      </c>
      <c r="C528" s="6" t="s">
        <v>124</v>
      </c>
      <c r="D528" s="17" t="s">
        <v>2701</v>
      </c>
      <c r="E528" s="54" t="s">
        <v>2702</v>
      </c>
      <c r="F528" s="13" t="s">
        <v>160</v>
      </c>
      <c r="J528" s="8" t="s">
        <v>2703</v>
      </c>
    </row>
    <row r="529" ht="15.75" customHeight="1">
      <c r="B529" s="6" t="s">
        <v>2067</v>
      </c>
      <c r="C529" s="6" t="s">
        <v>124</v>
      </c>
      <c r="D529" s="17" t="s">
        <v>2704</v>
      </c>
      <c r="E529" s="54" t="s">
        <v>2705</v>
      </c>
      <c r="F529" s="13" t="s">
        <v>160</v>
      </c>
      <c r="J529" s="8" t="s">
        <v>2706</v>
      </c>
    </row>
    <row r="530" ht="15.75" customHeight="1">
      <c r="B530" s="6" t="s">
        <v>2067</v>
      </c>
      <c r="C530" s="6" t="s">
        <v>124</v>
      </c>
      <c r="D530" s="17" t="s">
        <v>2708</v>
      </c>
      <c r="E530" s="54" t="s">
        <v>2709</v>
      </c>
      <c r="F530" s="13" t="s">
        <v>160</v>
      </c>
      <c r="J530" s="8" t="s">
        <v>2710</v>
      </c>
    </row>
    <row r="531" ht="15.75" customHeight="1">
      <c r="B531" s="6" t="s">
        <v>2067</v>
      </c>
      <c r="C531" s="6" t="s">
        <v>124</v>
      </c>
      <c r="D531" s="17" t="s">
        <v>2711</v>
      </c>
      <c r="E531" s="54" t="s">
        <v>2712</v>
      </c>
      <c r="F531" s="13" t="s">
        <v>160</v>
      </c>
      <c r="J531" s="8" t="s">
        <v>2713</v>
      </c>
    </row>
    <row r="532" ht="15.75" customHeight="1">
      <c r="B532" s="6" t="s">
        <v>2067</v>
      </c>
      <c r="C532" s="6" t="s">
        <v>124</v>
      </c>
      <c r="D532" s="17" t="s">
        <v>2714</v>
      </c>
      <c r="E532" s="54" t="s">
        <v>2715</v>
      </c>
      <c r="F532" s="13" t="s">
        <v>160</v>
      </c>
      <c r="J532" s="8" t="s">
        <v>2716</v>
      </c>
    </row>
    <row r="533" ht="15.75" customHeight="1">
      <c r="B533" s="6" t="s">
        <v>2067</v>
      </c>
      <c r="C533" s="6" t="s">
        <v>124</v>
      </c>
      <c r="D533" s="17" t="s">
        <v>2718</v>
      </c>
      <c r="E533" s="54">
        <v>6.6262771E7</v>
      </c>
      <c r="F533" s="13" t="s">
        <v>160</v>
      </c>
      <c r="J533" s="8" t="s">
        <v>2719</v>
      </c>
    </row>
    <row r="534" ht="15.75" customHeight="1">
      <c r="B534" s="6" t="s">
        <v>2067</v>
      </c>
      <c r="C534" s="6" t="s">
        <v>124</v>
      </c>
      <c r="D534" s="17" t="s">
        <v>2720</v>
      </c>
      <c r="E534" s="54" t="s">
        <v>2712</v>
      </c>
      <c r="F534" s="13" t="s">
        <v>160</v>
      </c>
      <c r="J534" s="8" t="s">
        <v>2721</v>
      </c>
    </row>
    <row r="535" ht="15.75" customHeight="1">
      <c r="B535" s="6" t="s">
        <v>2067</v>
      </c>
      <c r="C535" s="6" t="s">
        <v>124</v>
      </c>
      <c r="D535" s="17" t="s">
        <v>2722</v>
      </c>
      <c r="E535" s="54" t="s">
        <v>2723</v>
      </c>
      <c r="F535" s="13" t="s">
        <v>160</v>
      </c>
      <c r="J535" s="8" t="s">
        <v>2725</v>
      </c>
    </row>
    <row r="536" ht="15.75" customHeight="1">
      <c r="B536" s="6" t="s">
        <v>2067</v>
      </c>
      <c r="C536" s="6" t="s">
        <v>124</v>
      </c>
      <c r="D536" s="17" t="s">
        <v>2727</v>
      </c>
      <c r="E536" s="54" t="s">
        <v>1135</v>
      </c>
      <c r="F536" s="13" t="s">
        <v>160</v>
      </c>
      <c r="J536" s="8" t="s">
        <v>2728</v>
      </c>
    </row>
    <row r="537" ht="15.75" customHeight="1">
      <c r="B537" s="6" t="s">
        <v>2067</v>
      </c>
      <c r="C537" s="6" t="s">
        <v>124</v>
      </c>
      <c r="D537" s="17" t="s">
        <v>2729</v>
      </c>
      <c r="E537" s="54" t="s">
        <v>2730</v>
      </c>
      <c r="F537" s="13" t="s">
        <v>160</v>
      </c>
      <c r="J537" s="8" t="s">
        <v>2731</v>
      </c>
    </row>
    <row r="538" ht="15.75" customHeight="1">
      <c r="B538" s="6" t="s">
        <v>2067</v>
      </c>
      <c r="C538" s="6" t="s">
        <v>124</v>
      </c>
      <c r="D538" s="17" t="s">
        <v>2732</v>
      </c>
      <c r="E538" s="54" t="s">
        <v>2733</v>
      </c>
      <c r="F538" s="13" t="s">
        <v>160</v>
      </c>
      <c r="J538" s="8" t="s">
        <v>2734</v>
      </c>
    </row>
    <row r="539" ht="15.75" customHeight="1">
      <c r="B539" s="6" t="s">
        <v>2067</v>
      </c>
      <c r="C539" s="6" t="s">
        <v>124</v>
      </c>
      <c r="D539" s="17" t="s">
        <v>2736</v>
      </c>
      <c r="E539" s="54" t="s">
        <v>2737</v>
      </c>
      <c r="F539" s="13" t="s">
        <v>160</v>
      </c>
      <c r="J539" s="8" t="s">
        <v>2738</v>
      </c>
    </row>
    <row r="540" ht="15.75" customHeight="1">
      <c r="B540" s="6" t="s">
        <v>2067</v>
      </c>
      <c r="C540" s="6" t="s">
        <v>124</v>
      </c>
      <c r="D540" s="17" t="s">
        <v>2739</v>
      </c>
      <c r="E540" s="54" t="s">
        <v>2740</v>
      </c>
      <c r="F540" s="13" t="s">
        <v>160</v>
      </c>
      <c r="J540" s="8" t="s">
        <v>2741</v>
      </c>
    </row>
    <row r="541" ht="15.75" customHeight="1">
      <c r="B541" s="6" t="s">
        <v>2067</v>
      </c>
      <c r="C541" s="6" t="s">
        <v>124</v>
      </c>
      <c r="D541" s="17" t="s">
        <v>2742</v>
      </c>
      <c r="E541" s="54" t="s">
        <v>2743</v>
      </c>
      <c r="F541" s="13" t="s">
        <v>160</v>
      </c>
      <c r="J541" s="8" t="s">
        <v>2744</v>
      </c>
    </row>
    <row r="542" ht="15.75" customHeight="1">
      <c r="B542" s="6" t="s">
        <v>2067</v>
      </c>
      <c r="C542" s="6" t="s">
        <v>124</v>
      </c>
      <c r="D542" s="17" t="s">
        <v>2745</v>
      </c>
      <c r="E542" s="54" t="s">
        <v>724</v>
      </c>
      <c r="F542" s="13" t="s">
        <v>160</v>
      </c>
      <c r="J542" s="8" t="s">
        <v>2747</v>
      </c>
    </row>
    <row r="543" ht="15.75" customHeight="1">
      <c r="B543" s="6" t="s">
        <v>2067</v>
      </c>
      <c r="C543" s="6" t="s">
        <v>124</v>
      </c>
      <c r="D543" s="17" t="s">
        <v>2748</v>
      </c>
      <c r="E543" s="54" t="s">
        <v>2749</v>
      </c>
      <c r="F543" s="13" t="s">
        <v>160</v>
      </c>
      <c r="J543" s="8" t="s">
        <v>2750</v>
      </c>
    </row>
    <row r="544" ht="15.75" customHeight="1">
      <c r="B544" s="6" t="s">
        <v>2067</v>
      </c>
      <c r="C544" s="6" t="s">
        <v>124</v>
      </c>
      <c r="D544" s="17" t="s">
        <v>2751</v>
      </c>
      <c r="E544" s="54" t="s">
        <v>2752</v>
      </c>
      <c r="F544" s="13" t="s">
        <v>160</v>
      </c>
      <c r="J544" s="8" t="s">
        <v>2753</v>
      </c>
    </row>
    <row r="545" ht="15.75" customHeight="1">
      <c r="B545" s="6" t="s">
        <v>2067</v>
      </c>
      <c r="C545" s="6" t="s">
        <v>124</v>
      </c>
      <c r="D545" s="17" t="s">
        <v>2754</v>
      </c>
      <c r="E545" s="54" t="s">
        <v>2755</v>
      </c>
      <c r="F545" s="13" t="s">
        <v>160</v>
      </c>
      <c r="J545" s="8" t="s">
        <v>2756</v>
      </c>
    </row>
    <row r="546" ht="15.75" customHeight="1">
      <c r="B546" s="6" t="s">
        <v>2067</v>
      </c>
      <c r="C546" s="6" t="s">
        <v>124</v>
      </c>
      <c r="D546" s="17" t="s">
        <v>1694</v>
      </c>
      <c r="E546" s="54" t="s">
        <v>1695</v>
      </c>
      <c r="F546" s="13" t="s">
        <v>160</v>
      </c>
      <c r="J546" s="8" t="s">
        <v>2758</v>
      </c>
    </row>
    <row r="547" ht="15.75" customHeight="1">
      <c r="B547" s="6" t="s">
        <v>2067</v>
      </c>
      <c r="C547" s="6" t="s">
        <v>124</v>
      </c>
      <c r="D547" s="17" t="s">
        <v>2759</v>
      </c>
      <c r="E547" s="54" t="s">
        <v>2761</v>
      </c>
      <c r="F547" s="13" t="s">
        <v>160</v>
      </c>
      <c r="J547" s="8" t="s">
        <v>2762</v>
      </c>
    </row>
    <row r="548" ht="15.75" customHeight="1">
      <c r="B548" s="6" t="s">
        <v>2067</v>
      </c>
      <c r="C548" s="6" t="s">
        <v>124</v>
      </c>
      <c r="D548" s="17" t="s">
        <v>2764</v>
      </c>
      <c r="E548" s="54" t="s">
        <v>2765</v>
      </c>
      <c r="F548" s="13" t="s">
        <v>160</v>
      </c>
      <c r="J548" s="8" t="s">
        <v>2766</v>
      </c>
    </row>
    <row r="549" ht="15.75" customHeight="1">
      <c r="B549" s="6" t="s">
        <v>2067</v>
      </c>
      <c r="C549" s="6" t="s">
        <v>124</v>
      </c>
      <c r="D549" s="17" t="s">
        <v>2767</v>
      </c>
      <c r="E549" s="54" t="s">
        <v>2768</v>
      </c>
      <c r="F549" s="13" t="s">
        <v>160</v>
      </c>
      <c r="J549" s="8" t="s">
        <v>2769</v>
      </c>
    </row>
    <row r="550" ht="15.75" customHeight="1">
      <c r="B550" s="6" t="s">
        <v>2067</v>
      </c>
      <c r="C550" s="6" t="s">
        <v>124</v>
      </c>
      <c r="D550" s="17" t="s">
        <v>2771</v>
      </c>
      <c r="E550" s="54" t="s">
        <v>2773</v>
      </c>
      <c r="F550" s="13" t="s">
        <v>160</v>
      </c>
      <c r="J550" s="8" t="s">
        <v>2775</v>
      </c>
    </row>
    <row r="551" ht="15.75" customHeight="1">
      <c r="B551" s="6" t="s">
        <v>2067</v>
      </c>
      <c r="C551" s="6" t="s">
        <v>124</v>
      </c>
      <c r="D551" s="17" t="s">
        <v>2776</v>
      </c>
      <c r="E551" s="54" t="s">
        <v>2777</v>
      </c>
      <c r="F551" s="13" t="s">
        <v>160</v>
      </c>
      <c r="J551" s="8" t="s">
        <v>2778</v>
      </c>
    </row>
    <row r="552" ht="15.75" customHeight="1">
      <c r="B552" s="6" t="s">
        <v>2067</v>
      </c>
      <c r="C552" s="6" t="s">
        <v>124</v>
      </c>
      <c r="D552" s="17" t="s">
        <v>2779</v>
      </c>
      <c r="E552" s="54" t="s">
        <v>2780</v>
      </c>
      <c r="F552" s="13" t="s">
        <v>160</v>
      </c>
      <c r="J552" s="8" t="s">
        <v>2781</v>
      </c>
    </row>
    <row r="553" ht="15.75" customHeight="1">
      <c r="B553" s="6" t="s">
        <v>2067</v>
      </c>
      <c r="C553" s="6" t="s">
        <v>124</v>
      </c>
      <c r="D553" s="17" t="s">
        <v>2784</v>
      </c>
      <c r="E553" s="54" t="s">
        <v>2785</v>
      </c>
      <c r="F553" s="13" t="s">
        <v>160</v>
      </c>
      <c r="J553" s="8" t="s">
        <v>2786</v>
      </c>
    </row>
    <row r="554" ht="15.75" customHeight="1">
      <c r="B554" s="6" t="s">
        <v>2067</v>
      </c>
      <c r="C554" s="6" t="s">
        <v>124</v>
      </c>
      <c r="D554" s="17" t="s">
        <v>1758</v>
      </c>
      <c r="E554" s="54" t="s">
        <v>1759</v>
      </c>
      <c r="F554" s="13" t="s">
        <v>160</v>
      </c>
      <c r="J554" s="8" t="s">
        <v>2787</v>
      </c>
    </row>
    <row r="555" ht="15.75" customHeight="1">
      <c r="B555" s="6" t="s">
        <v>2067</v>
      </c>
      <c r="C555" s="6" t="s">
        <v>124</v>
      </c>
      <c r="D555" s="17" t="s">
        <v>2788</v>
      </c>
      <c r="E555" s="54" t="s">
        <v>2789</v>
      </c>
      <c r="F555" s="13" t="s">
        <v>160</v>
      </c>
      <c r="J555" s="8" t="s">
        <v>2790</v>
      </c>
    </row>
    <row r="556" ht="15.75" customHeight="1">
      <c r="B556" s="6" t="s">
        <v>2067</v>
      </c>
      <c r="C556" s="6" t="s">
        <v>124</v>
      </c>
      <c r="D556" s="17" t="s">
        <v>2791</v>
      </c>
      <c r="E556" s="54" t="s">
        <v>2792</v>
      </c>
      <c r="F556" s="13" t="s">
        <v>160</v>
      </c>
      <c r="J556" s="8" t="s">
        <v>2793</v>
      </c>
    </row>
    <row r="557" ht="15.75" customHeight="1">
      <c r="B557" s="6" t="s">
        <v>2067</v>
      </c>
      <c r="C557" s="6" t="s">
        <v>124</v>
      </c>
      <c r="D557" s="17" t="s">
        <v>2794</v>
      </c>
      <c r="E557" s="54" t="s">
        <v>2795</v>
      </c>
      <c r="F557" s="13" t="s">
        <v>160</v>
      </c>
      <c r="J557" s="8" t="s">
        <v>2796</v>
      </c>
    </row>
    <row r="558" ht="15.75" customHeight="1">
      <c r="B558" s="6" t="s">
        <v>2067</v>
      </c>
      <c r="C558" s="6" t="s">
        <v>124</v>
      </c>
      <c r="D558" s="17" t="s">
        <v>2797</v>
      </c>
      <c r="E558" s="54">
        <v>9.6546042E7</v>
      </c>
      <c r="F558" s="13" t="s">
        <v>160</v>
      </c>
      <c r="J558" s="8" t="s">
        <v>2798</v>
      </c>
    </row>
    <row r="559" ht="15.75" customHeight="1">
      <c r="B559" s="6" t="s">
        <v>2067</v>
      </c>
      <c r="C559" s="6" t="s">
        <v>124</v>
      </c>
      <c r="D559" s="17" t="s">
        <v>2799</v>
      </c>
      <c r="E559" s="54" t="s">
        <v>2800</v>
      </c>
      <c r="F559" s="13" t="s">
        <v>160</v>
      </c>
      <c r="J559" s="8" t="s">
        <v>2801</v>
      </c>
    </row>
    <row r="560" ht="15.75" customHeight="1">
      <c r="B560" s="6" t="s">
        <v>2067</v>
      </c>
      <c r="C560" s="6" t="s">
        <v>124</v>
      </c>
      <c r="D560" s="17" t="s">
        <v>2802</v>
      </c>
      <c r="E560" s="54" t="s">
        <v>2803</v>
      </c>
      <c r="F560" s="13" t="s">
        <v>160</v>
      </c>
      <c r="J560" s="8" t="s">
        <v>2804</v>
      </c>
    </row>
    <row r="561" ht="15.75" customHeight="1">
      <c r="B561" s="6" t="s">
        <v>2067</v>
      </c>
      <c r="C561" s="6" t="s">
        <v>124</v>
      </c>
      <c r="D561" s="17" t="s">
        <v>2805</v>
      </c>
      <c r="E561" s="54" t="s">
        <v>2806</v>
      </c>
      <c r="F561" s="13" t="s">
        <v>160</v>
      </c>
      <c r="J561" s="8" t="s">
        <v>2807</v>
      </c>
    </row>
    <row r="562" ht="15.75" customHeight="1">
      <c r="B562" s="6" t="s">
        <v>2067</v>
      </c>
      <c r="C562" s="6" t="s">
        <v>124</v>
      </c>
      <c r="D562" s="17" t="s">
        <v>2808</v>
      </c>
      <c r="E562" s="54">
        <v>6.0925876E7</v>
      </c>
      <c r="F562" s="13" t="s">
        <v>160</v>
      </c>
      <c r="J562" s="8" t="s">
        <v>2809</v>
      </c>
    </row>
    <row r="563" ht="15.75" customHeight="1">
      <c r="B563" s="6" t="s">
        <v>2067</v>
      </c>
      <c r="C563" s="6" t="s">
        <v>124</v>
      </c>
      <c r="D563" s="17" t="s">
        <v>2810</v>
      </c>
      <c r="E563" s="54" t="s">
        <v>2811</v>
      </c>
      <c r="F563" s="13" t="s">
        <v>160</v>
      </c>
      <c r="J563" s="8" t="s">
        <v>2812</v>
      </c>
    </row>
    <row r="564" ht="15.75" customHeight="1">
      <c r="B564" s="6" t="s">
        <v>2067</v>
      </c>
      <c r="C564" s="6" t="s">
        <v>124</v>
      </c>
      <c r="D564" s="17" t="s">
        <v>2813</v>
      </c>
      <c r="E564" s="54" t="s">
        <v>2814</v>
      </c>
      <c r="F564" s="13" t="s">
        <v>160</v>
      </c>
      <c r="J564" s="8" t="s">
        <v>2815</v>
      </c>
    </row>
    <row r="565" ht="15.75" customHeight="1">
      <c r="B565" s="6" t="s">
        <v>2067</v>
      </c>
      <c r="C565" s="6" t="s">
        <v>124</v>
      </c>
      <c r="D565" s="17" t="s">
        <v>2782</v>
      </c>
      <c r="E565" s="54" t="s">
        <v>2816</v>
      </c>
      <c r="F565" s="13" t="s">
        <v>160</v>
      </c>
      <c r="J565" s="8" t="s">
        <v>2817</v>
      </c>
    </row>
    <row r="566" ht="15.75" customHeight="1">
      <c r="B566" s="6" t="s">
        <v>2067</v>
      </c>
      <c r="C566" s="6" t="s">
        <v>124</v>
      </c>
      <c r="D566" s="17" t="s">
        <v>2818</v>
      </c>
      <c r="E566" s="54" t="s">
        <v>2819</v>
      </c>
      <c r="F566" s="13" t="s">
        <v>160</v>
      </c>
      <c r="J566" s="8" t="s">
        <v>2820</v>
      </c>
    </row>
    <row r="567" ht="15.75" customHeight="1">
      <c r="B567" s="6" t="s">
        <v>2067</v>
      </c>
      <c r="C567" s="6" t="s">
        <v>124</v>
      </c>
      <c r="D567" s="17" t="s">
        <v>2821</v>
      </c>
      <c r="E567" s="54" t="s">
        <v>2822</v>
      </c>
      <c r="F567" s="13" t="s">
        <v>160</v>
      </c>
      <c r="J567" s="8" t="s">
        <v>2823</v>
      </c>
    </row>
    <row r="568" ht="15.75" customHeight="1">
      <c r="B568" s="6" t="s">
        <v>2067</v>
      </c>
      <c r="C568" s="6" t="s">
        <v>124</v>
      </c>
      <c r="D568" s="17" t="s">
        <v>2824</v>
      </c>
      <c r="E568" s="54" t="s">
        <v>2825</v>
      </c>
      <c r="F568" s="13" t="s">
        <v>160</v>
      </c>
      <c r="J568" s="8" t="s">
        <v>2826</v>
      </c>
    </row>
    <row r="569" ht="15.75" customHeight="1">
      <c r="B569" s="6" t="s">
        <v>2067</v>
      </c>
      <c r="C569" s="6" t="s">
        <v>124</v>
      </c>
      <c r="D569" s="17" t="s">
        <v>2827</v>
      </c>
      <c r="E569" s="54" t="s">
        <v>2828</v>
      </c>
      <c r="F569" s="13" t="s">
        <v>160</v>
      </c>
      <c r="J569" s="8" t="s">
        <v>2829</v>
      </c>
    </row>
    <row r="570" ht="15.75" customHeight="1">
      <c r="B570" s="6" t="s">
        <v>2067</v>
      </c>
      <c r="C570" s="6" t="s">
        <v>124</v>
      </c>
      <c r="D570" s="17" t="s">
        <v>2830</v>
      </c>
      <c r="E570" s="54" t="s">
        <v>2831</v>
      </c>
      <c r="F570" s="13" t="s">
        <v>160</v>
      </c>
      <c r="J570" s="8" t="s">
        <v>2832</v>
      </c>
    </row>
    <row r="571" ht="15.75" customHeight="1">
      <c r="B571" s="6" t="s">
        <v>2067</v>
      </c>
      <c r="C571" s="6" t="s">
        <v>124</v>
      </c>
      <c r="D571" s="17" t="s">
        <v>2833</v>
      </c>
      <c r="E571" s="54" t="s">
        <v>2834</v>
      </c>
      <c r="F571" s="13" t="s">
        <v>160</v>
      </c>
      <c r="J571" s="8" t="s">
        <v>2835</v>
      </c>
    </row>
    <row r="572" ht="15.75" customHeight="1">
      <c r="B572" s="6" t="s">
        <v>2067</v>
      </c>
      <c r="C572" s="6" t="s">
        <v>124</v>
      </c>
      <c r="D572" s="17" t="s">
        <v>2836</v>
      </c>
      <c r="E572" s="54" t="s">
        <v>959</v>
      </c>
      <c r="F572" s="13" t="s">
        <v>160</v>
      </c>
      <c r="J572" s="8" t="s">
        <v>2837</v>
      </c>
    </row>
    <row r="573" ht="15.75" customHeight="1">
      <c r="B573" s="6" t="s">
        <v>2067</v>
      </c>
      <c r="C573" s="6" t="s">
        <v>124</v>
      </c>
      <c r="D573" s="17" t="s">
        <v>2838</v>
      </c>
      <c r="E573" s="54" t="s">
        <v>2839</v>
      </c>
      <c r="F573" s="13" t="s">
        <v>160</v>
      </c>
      <c r="J573" s="8" t="s">
        <v>2840</v>
      </c>
    </row>
    <row r="574" ht="15.75" customHeight="1">
      <c r="B574" s="6" t="s">
        <v>2067</v>
      </c>
      <c r="C574" s="6" t="s">
        <v>124</v>
      </c>
      <c r="D574" s="17" t="s">
        <v>2841</v>
      </c>
      <c r="E574" s="54" t="s">
        <v>2842</v>
      </c>
      <c r="F574" s="13" t="s">
        <v>160</v>
      </c>
      <c r="J574" s="8" t="s">
        <v>2843</v>
      </c>
    </row>
    <row r="575" ht="15.75" customHeight="1">
      <c r="B575" s="6" t="s">
        <v>2067</v>
      </c>
      <c r="C575" s="6" t="s">
        <v>124</v>
      </c>
      <c r="D575" s="17" t="s">
        <v>2844</v>
      </c>
      <c r="E575" s="54" t="s">
        <v>2845</v>
      </c>
      <c r="F575" s="13" t="s">
        <v>160</v>
      </c>
      <c r="J575" s="8" t="s">
        <v>2846</v>
      </c>
    </row>
    <row r="576" ht="15.75" customHeight="1">
      <c r="B576" s="6" t="s">
        <v>2067</v>
      </c>
      <c r="C576" s="6" t="s">
        <v>124</v>
      </c>
      <c r="D576" s="17" t="s">
        <v>2847</v>
      </c>
      <c r="E576" s="54" t="s">
        <v>2848</v>
      </c>
      <c r="F576" s="13" t="s">
        <v>160</v>
      </c>
      <c r="J576" s="8" t="s">
        <v>2850</v>
      </c>
    </row>
    <row r="577" ht="15.75" customHeight="1">
      <c r="B577" s="6" t="s">
        <v>2067</v>
      </c>
      <c r="C577" s="6" t="s">
        <v>124</v>
      </c>
      <c r="D577" s="17" t="s">
        <v>2851</v>
      </c>
      <c r="E577" s="54" t="s">
        <v>2852</v>
      </c>
      <c r="F577" s="13" t="s">
        <v>160</v>
      </c>
      <c r="J577" s="8" t="s">
        <v>2853</v>
      </c>
    </row>
    <row r="578" ht="15.75" customHeight="1">
      <c r="B578" s="6" t="s">
        <v>2067</v>
      </c>
      <c r="C578" s="6" t="s">
        <v>124</v>
      </c>
      <c r="D578" s="17" t="s">
        <v>2854</v>
      </c>
      <c r="E578" s="54" t="s">
        <v>2855</v>
      </c>
      <c r="F578" s="13" t="s">
        <v>160</v>
      </c>
      <c r="J578" s="8" t="s">
        <v>2856</v>
      </c>
    </row>
    <row r="579" ht="15.75" customHeight="1">
      <c r="B579" s="6" t="s">
        <v>2067</v>
      </c>
      <c r="C579" s="6" t="s">
        <v>124</v>
      </c>
      <c r="D579" s="17" t="s">
        <v>2857</v>
      </c>
      <c r="E579" s="54" t="s">
        <v>2858</v>
      </c>
      <c r="F579" s="13" t="s">
        <v>160</v>
      </c>
      <c r="J579" s="8" t="s">
        <v>2859</v>
      </c>
    </row>
    <row r="580" ht="15.75" customHeight="1">
      <c r="B580" s="6" t="s">
        <v>2067</v>
      </c>
      <c r="C580" s="6" t="s">
        <v>124</v>
      </c>
      <c r="D580" s="17" t="s">
        <v>2860</v>
      </c>
      <c r="E580" s="54" t="s">
        <v>2861</v>
      </c>
      <c r="F580" s="13" t="s">
        <v>160</v>
      </c>
      <c r="J580" s="8" t="s">
        <v>2862</v>
      </c>
    </row>
    <row r="581" ht="15.75" customHeight="1">
      <c r="B581" s="6" t="s">
        <v>2067</v>
      </c>
      <c r="C581" s="6" t="s">
        <v>124</v>
      </c>
      <c r="D581" s="17" t="s">
        <v>2863</v>
      </c>
      <c r="E581" s="54">
        <v>9.3989024E7</v>
      </c>
      <c r="F581" s="13" t="s">
        <v>160</v>
      </c>
      <c r="J581" s="8" t="s">
        <v>2864</v>
      </c>
    </row>
    <row r="582" ht="15.75" customHeight="1">
      <c r="B582" s="6" t="s">
        <v>2067</v>
      </c>
      <c r="C582" s="6" t="s">
        <v>124</v>
      </c>
      <c r="D582" s="17" t="s">
        <v>2865</v>
      </c>
      <c r="E582" s="54" t="s">
        <v>959</v>
      </c>
      <c r="F582" s="13" t="s">
        <v>160</v>
      </c>
      <c r="J582" s="8" t="s">
        <v>2866</v>
      </c>
    </row>
    <row r="583" ht="15.75" customHeight="1">
      <c r="B583" s="6" t="s">
        <v>2067</v>
      </c>
      <c r="C583" s="6" t="s">
        <v>124</v>
      </c>
      <c r="D583" s="17" t="s">
        <v>2867</v>
      </c>
      <c r="E583" s="54" t="s">
        <v>2868</v>
      </c>
      <c r="F583" s="13" t="s">
        <v>160</v>
      </c>
      <c r="J583" s="8" t="s">
        <v>2869</v>
      </c>
    </row>
    <row r="584" ht="15.75" customHeight="1">
      <c r="B584" s="6" t="s">
        <v>2067</v>
      </c>
      <c r="C584" s="6" t="s">
        <v>124</v>
      </c>
      <c r="D584" s="17" t="s">
        <v>2870</v>
      </c>
      <c r="E584" s="54" t="s">
        <v>2871</v>
      </c>
      <c r="F584" s="13" t="s">
        <v>160</v>
      </c>
      <c r="J584" s="8" t="s">
        <v>2872</v>
      </c>
    </row>
    <row r="585" ht="15.75" customHeight="1">
      <c r="B585" s="6" t="s">
        <v>2067</v>
      </c>
      <c r="C585" s="6" t="s">
        <v>124</v>
      </c>
      <c r="D585" s="17" t="s">
        <v>2873</v>
      </c>
      <c r="E585" s="54" t="s">
        <v>2874</v>
      </c>
      <c r="F585" s="13" t="s">
        <v>160</v>
      </c>
      <c r="J585" s="8" t="s">
        <v>2875</v>
      </c>
    </row>
    <row r="586" ht="15.75" customHeight="1">
      <c r="B586" s="6" t="s">
        <v>2067</v>
      </c>
      <c r="C586" s="6" t="s">
        <v>124</v>
      </c>
      <c r="D586" s="17" t="s">
        <v>2876</v>
      </c>
      <c r="E586" s="54" t="s">
        <v>2877</v>
      </c>
      <c r="F586" s="13" t="s">
        <v>160</v>
      </c>
      <c r="J586" s="8" t="s">
        <v>2878</v>
      </c>
    </row>
    <row r="587" ht="15.75" customHeight="1">
      <c r="B587" s="6" t="s">
        <v>2067</v>
      </c>
      <c r="C587" s="6" t="s">
        <v>124</v>
      </c>
      <c r="D587" s="17" t="s">
        <v>2879</v>
      </c>
      <c r="E587" s="54" t="s">
        <v>2880</v>
      </c>
      <c r="F587" s="13" t="s">
        <v>160</v>
      </c>
      <c r="J587" s="8" t="s">
        <v>2881</v>
      </c>
    </row>
    <row r="588" ht="15.75" customHeight="1">
      <c r="B588" s="6" t="s">
        <v>2067</v>
      </c>
      <c r="C588" s="6" t="s">
        <v>124</v>
      </c>
      <c r="D588" s="17" t="s">
        <v>2882</v>
      </c>
      <c r="E588" s="54" t="s">
        <v>2883</v>
      </c>
      <c r="F588" s="13" t="s">
        <v>160</v>
      </c>
      <c r="J588" s="8" t="s">
        <v>2884</v>
      </c>
    </row>
    <row r="589" ht="15.75" customHeight="1">
      <c r="B589" s="6" t="s">
        <v>2067</v>
      </c>
      <c r="C589" s="6" t="s">
        <v>124</v>
      </c>
      <c r="D589" s="17" t="s">
        <v>2885</v>
      </c>
      <c r="E589" s="54" t="s">
        <v>2886</v>
      </c>
      <c r="F589" s="13" t="s">
        <v>160</v>
      </c>
      <c r="J589" s="8" t="s">
        <v>2887</v>
      </c>
    </row>
    <row r="590" ht="15.75" customHeight="1">
      <c r="B590" s="6" t="s">
        <v>2067</v>
      </c>
      <c r="C590" s="6" t="s">
        <v>124</v>
      </c>
      <c r="D590" s="17" t="s">
        <v>2888</v>
      </c>
      <c r="E590" s="54" t="s">
        <v>2889</v>
      </c>
      <c r="F590" s="13" t="s">
        <v>160</v>
      </c>
      <c r="J590" s="8" t="s">
        <v>2890</v>
      </c>
    </row>
    <row r="591" ht="15.75" customHeight="1">
      <c r="B591" s="6" t="s">
        <v>2067</v>
      </c>
      <c r="C591" s="6" t="s">
        <v>124</v>
      </c>
      <c r="D591" s="17" t="s">
        <v>2891</v>
      </c>
      <c r="E591" s="54" t="s">
        <v>2892</v>
      </c>
      <c r="F591" s="13" t="s">
        <v>160</v>
      </c>
      <c r="J591" s="8" t="s">
        <v>2893</v>
      </c>
    </row>
    <row r="592" ht="15.75" customHeight="1">
      <c r="B592" s="6" t="s">
        <v>2067</v>
      </c>
      <c r="C592" s="6" t="s">
        <v>124</v>
      </c>
      <c r="D592" s="17" t="s">
        <v>2894</v>
      </c>
      <c r="E592" s="54" t="s">
        <v>2895</v>
      </c>
      <c r="F592" s="13" t="s">
        <v>160</v>
      </c>
      <c r="J592" s="8" t="s">
        <v>2896</v>
      </c>
    </row>
    <row r="593" ht="15.75" customHeight="1">
      <c r="B593" s="6" t="s">
        <v>2067</v>
      </c>
      <c r="C593" s="6" t="s">
        <v>124</v>
      </c>
      <c r="D593" s="17" t="s">
        <v>2897</v>
      </c>
      <c r="E593" s="54" t="s">
        <v>2898</v>
      </c>
      <c r="F593" s="13" t="s">
        <v>160</v>
      </c>
      <c r="J593" s="8" t="s">
        <v>2899</v>
      </c>
    </row>
    <row r="594" ht="15.75" customHeight="1">
      <c r="B594" s="6" t="s">
        <v>2067</v>
      </c>
      <c r="C594" s="6" t="s">
        <v>124</v>
      </c>
      <c r="D594" s="17" t="s">
        <v>2900</v>
      </c>
      <c r="E594" s="54" t="s">
        <v>2901</v>
      </c>
      <c r="F594" s="13" t="s">
        <v>160</v>
      </c>
      <c r="J594" s="8" t="s">
        <v>2902</v>
      </c>
    </row>
    <row r="595" ht="15.75" customHeight="1">
      <c r="B595" s="6" t="s">
        <v>2067</v>
      </c>
      <c r="C595" s="6" t="s">
        <v>124</v>
      </c>
      <c r="D595" s="17" t="s">
        <v>2903</v>
      </c>
      <c r="E595" s="54" t="s">
        <v>2904</v>
      </c>
      <c r="F595" s="13" t="s">
        <v>160</v>
      </c>
      <c r="J595" s="8" t="s">
        <v>2905</v>
      </c>
    </row>
    <row r="596" ht="15.75" customHeight="1">
      <c r="B596" s="6" t="s">
        <v>2067</v>
      </c>
      <c r="C596" s="6" t="s">
        <v>124</v>
      </c>
      <c r="D596" s="17" t="s">
        <v>2906</v>
      </c>
      <c r="E596" s="54" t="s">
        <v>2907</v>
      </c>
      <c r="F596" s="13" t="s">
        <v>160</v>
      </c>
      <c r="J596" s="8" t="s">
        <v>2908</v>
      </c>
    </row>
    <row r="597" ht="15.75" customHeight="1">
      <c r="B597" s="6" t="s">
        <v>2067</v>
      </c>
      <c r="C597" s="6" t="s">
        <v>124</v>
      </c>
      <c r="D597" s="17" t="s">
        <v>2909</v>
      </c>
      <c r="E597" s="54" t="s">
        <v>2910</v>
      </c>
      <c r="F597" s="13" t="s">
        <v>160</v>
      </c>
      <c r="J597" s="8" t="s">
        <v>2911</v>
      </c>
    </row>
    <row r="598" ht="15.75" customHeight="1">
      <c r="B598" s="6" t="s">
        <v>2067</v>
      </c>
      <c r="C598" s="6" t="s">
        <v>124</v>
      </c>
      <c r="D598" s="17" t="s">
        <v>2912</v>
      </c>
      <c r="E598" s="54">
        <v>1.01100213E8</v>
      </c>
      <c r="F598" s="13" t="s">
        <v>160</v>
      </c>
      <c r="J598" s="8" t="s">
        <v>2913</v>
      </c>
    </row>
    <row r="599" ht="15.75" customHeight="1">
      <c r="B599" s="6" t="s">
        <v>2067</v>
      </c>
      <c r="C599" s="6" t="s">
        <v>124</v>
      </c>
      <c r="D599" s="17" t="s">
        <v>2914</v>
      </c>
      <c r="E599" s="54" t="s">
        <v>2915</v>
      </c>
      <c r="F599" s="13" t="s">
        <v>160</v>
      </c>
      <c r="J599" s="8" t="s">
        <v>2916</v>
      </c>
    </row>
    <row r="600" ht="15.75" customHeight="1">
      <c r="B600" s="6" t="s">
        <v>2067</v>
      </c>
      <c r="C600" s="6" t="s">
        <v>124</v>
      </c>
      <c r="D600" s="17" t="s">
        <v>2917</v>
      </c>
      <c r="E600" s="54" t="s">
        <v>2918</v>
      </c>
      <c r="F600" s="13" t="s">
        <v>160</v>
      </c>
      <c r="J600" s="8" t="s">
        <v>2919</v>
      </c>
    </row>
    <row r="601" ht="15.75" customHeight="1">
      <c r="B601" s="6" t="s">
        <v>2067</v>
      </c>
      <c r="C601" s="6" t="s">
        <v>124</v>
      </c>
      <c r="D601" s="17" t="s">
        <v>2920</v>
      </c>
      <c r="E601" s="54" t="s">
        <v>2921</v>
      </c>
      <c r="F601" s="13" t="s">
        <v>160</v>
      </c>
      <c r="J601" s="8" t="s">
        <v>2922</v>
      </c>
    </row>
    <row r="602" ht="15.75" customHeight="1">
      <c r="B602" s="6" t="s">
        <v>2067</v>
      </c>
      <c r="C602" s="6" t="s">
        <v>124</v>
      </c>
      <c r="D602" s="17" t="s">
        <v>2923</v>
      </c>
      <c r="E602" s="54" t="s">
        <v>2924</v>
      </c>
      <c r="F602" s="13" t="s">
        <v>160</v>
      </c>
      <c r="J602" s="8" t="s">
        <v>2925</v>
      </c>
    </row>
    <row r="603" ht="15.75" customHeight="1">
      <c r="B603" s="6" t="s">
        <v>2067</v>
      </c>
      <c r="C603" s="6" t="s">
        <v>124</v>
      </c>
      <c r="D603" s="17" t="s">
        <v>2926</v>
      </c>
      <c r="E603" s="54" t="s">
        <v>2927</v>
      </c>
      <c r="F603" s="13" t="s">
        <v>160</v>
      </c>
      <c r="J603" s="8" t="s">
        <v>2928</v>
      </c>
    </row>
    <row r="604" ht="15.75" customHeight="1">
      <c r="B604" s="6" t="s">
        <v>2067</v>
      </c>
      <c r="C604" s="6" t="s">
        <v>124</v>
      </c>
      <c r="D604" s="17" t="s">
        <v>2929</v>
      </c>
      <c r="E604" s="54" t="s">
        <v>2930</v>
      </c>
      <c r="F604" s="13" t="s">
        <v>160</v>
      </c>
      <c r="J604" s="8" t="s">
        <v>2931</v>
      </c>
    </row>
    <row r="605" ht="15.75" customHeight="1">
      <c r="B605" s="6" t="s">
        <v>2067</v>
      </c>
      <c r="C605" s="6" t="s">
        <v>124</v>
      </c>
      <c r="D605" s="17" t="s">
        <v>2932</v>
      </c>
      <c r="E605" s="54" t="s">
        <v>2933</v>
      </c>
      <c r="F605" s="13" t="s">
        <v>160</v>
      </c>
      <c r="J605" s="8" t="s">
        <v>2934</v>
      </c>
    </row>
    <row r="606" ht="15.75" customHeight="1">
      <c r="B606" s="6" t="s">
        <v>2067</v>
      </c>
      <c r="C606" s="6" t="s">
        <v>124</v>
      </c>
      <c r="D606" s="17" t="s">
        <v>2935</v>
      </c>
      <c r="E606" s="54" t="s">
        <v>2936</v>
      </c>
      <c r="F606" s="13" t="s">
        <v>160</v>
      </c>
      <c r="J606" s="8" t="s">
        <v>2937</v>
      </c>
    </row>
    <row r="607" ht="15.75" customHeight="1">
      <c r="B607" s="6" t="s">
        <v>2067</v>
      </c>
      <c r="C607" s="6" t="s">
        <v>124</v>
      </c>
      <c r="D607" s="17" t="s">
        <v>2938</v>
      </c>
      <c r="E607" s="54" t="s">
        <v>2939</v>
      </c>
      <c r="F607" s="13" t="s">
        <v>160</v>
      </c>
      <c r="J607" s="8" t="s">
        <v>2940</v>
      </c>
    </row>
    <row r="608" ht="15.75" customHeight="1">
      <c r="B608" s="6" t="s">
        <v>2067</v>
      </c>
      <c r="C608" s="6" t="s">
        <v>124</v>
      </c>
      <c r="D608" s="17" t="s">
        <v>2941</v>
      </c>
      <c r="E608" s="54" t="s">
        <v>2942</v>
      </c>
      <c r="F608" s="13" t="s">
        <v>160</v>
      </c>
      <c r="J608" s="8" t="s">
        <v>2943</v>
      </c>
    </row>
    <row r="609" ht="15.75" customHeight="1">
      <c r="B609" s="6" t="s">
        <v>2067</v>
      </c>
      <c r="C609" s="6" t="s">
        <v>124</v>
      </c>
      <c r="D609" s="17" t="s">
        <v>2944</v>
      </c>
      <c r="E609" s="54" t="s">
        <v>2945</v>
      </c>
      <c r="F609" s="13" t="s">
        <v>160</v>
      </c>
      <c r="J609" s="8" t="s">
        <v>2946</v>
      </c>
    </row>
    <row r="610" ht="15.75" customHeight="1">
      <c r="B610" s="6" t="s">
        <v>2067</v>
      </c>
      <c r="C610" s="6" t="s">
        <v>124</v>
      </c>
      <c r="D610" s="17" t="s">
        <v>2947</v>
      </c>
      <c r="E610" s="54" t="s">
        <v>2948</v>
      </c>
      <c r="F610" s="13" t="s">
        <v>160</v>
      </c>
      <c r="J610" s="8" t="s">
        <v>2949</v>
      </c>
    </row>
    <row r="611" ht="15.75" customHeight="1">
      <c r="B611" s="6" t="s">
        <v>2067</v>
      </c>
      <c r="C611" s="6" t="s">
        <v>124</v>
      </c>
      <c r="D611" s="17" t="s">
        <v>2950</v>
      </c>
      <c r="E611" s="54" t="s">
        <v>2951</v>
      </c>
      <c r="F611" s="13" t="s">
        <v>160</v>
      </c>
      <c r="J611" s="8" t="s">
        <v>2952</v>
      </c>
    </row>
    <row r="612" ht="15.75" customHeight="1">
      <c r="B612" s="6" t="s">
        <v>2067</v>
      </c>
      <c r="C612" s="6" t="s">
        <v>124</v>
      </c>
      <c r="D612" s="17" t="s">
        <v>2953</v>
      </c>
      <c r="E612" s="54" t="s">
        <v>2954</v>
      </c>
      <c r="F612" s="13" t="s">
        <v>160</v>
      </c>
      <c r="J612" s="8" t="s">
        <v>2955</v>
      </c>
    </row>
    <row r="613" ht="15.75" customHeight="1">
      <c r="B613" s="6" t="s">
        <v>2067</v>
      </c>
      <c r="C613" s="6" t="s">
        <v>124</v>
      </c>
      <c r="D613" s="17" t="s">
        <v>2956</v>
      </c>
      <c r="E613" s="54" t="s">
        <v>2957</v>
      </c>
      <c r="F613" s="13" t="s">
        <v>160</v>
      </c>
      <c r="J613" s="8" t="s">
        <v>2958</v>
      </c>
    </row>
    <row r="614" ht="15.75" customHeight="1">
      <c r="B614" s="6" t="s">
        <v>2067</v>
      </c>
      <c r="C614" s="6" t="s">
        <v>124</v>
      </c>
      <c r="D614" s="17" t="s">
        <v>2959</v>
      </c>
      <c r="E614" s="54" t="s">
        <v>2960</v>
      </c>
      <c r="F614" s="13" t="s">
        <v>160</v>
      </c>
      <c r="J614" s="8" t="s">
        <v>2961</v>
      </c>
    </row>
    <row r="615" ht="15.75" customHeight="1">
      <c r="B615" s="6" t="s">
        <v>2067</v>
      </c>
      <c r="C615" s="6" t="s">
        <v>124</v>
      </c>
      <c r="D615" s="17" t="s">
        <v>2962</v>
      </c>
      <c r="E615" s="54" t="s">
        <v>2963</v>
      </c>
      <c r="F615" s="13" t="s">
        <v>160</v>
      </c>
      <c r="J615" s="8" t="s">
        <v>2964</v>
      </c>
    </row>
    <row r="616" ht="15.75" customHeight="1">
      <c r="B616" s="6" t="s">
        <v>2067</v>
      </c>
      <c r="C616" s="6" t="s">
        <v>124</v>
      </c>
      <c r="D616" s="17" t="s">
        <v>2965</v>
      </c>
      <c r="E616" s="54" t="s">
        <v>2966</v>
      </c>
      <c r="F616" s="13" t="s">
        <v>160</v>
      </c>
      <c r="J616" s="8" t="s">
        <v>2967</v>
      </c>
    </row>
    <row r="617" ht="15.75" customHeight="1">
      <c r="B617" s="6" t="s">
        <v>2076</v>
      </c>
      <c r="C617" s="6" t="s">
        <v>124</v>
      </c>
      <c r="D617" s="17" t="s">
        <v>2968</v>
      </c>
      <c r="E617" s="54" t="s">
        <v>2969</v>
      </c>
      <c r="F617" s="13" t="s">
        <v>160</v>
      </c>
      <c r="J617" s="8" t="s">
        <v>2970</v>
      </c>
    </row>
    <row r="618" ht="15.75" customHeight="1">
      <c r="B618" s="6" t="s">
        <v>2076</v>
      </c>
      <c r="C618" s="6" t="s">
        <v>124</v>
      </c>
      <c r="D618" s="17" t="s">
        <v>2971</v>
      </c>
      <c r="E618" s="54" t="s">
        <v>2972</v>
      </c>
      <c r="F618" s="13" t="s">
        <v>160</v>
      </c>
      <c r="J618" s="8" t="s">
        <v>2973</v>
      </c>
    </row>
    <row r="619" ht="15.75" customHeight="1">
      <c r="B619" s="6" t="s">
        <v>2076</v>
      </c>
      <c r="C619" s="6" t="s">
        <v>124</v>
      </c>
      <c r="D619" s="17" t="s">
        <v>2974</v>
      </c>
      <c r="E619" s="54" t="s">
        <v>2975</v>
      </c>
      <c r="F619" s="13" t="s">
        <v>160</v>
      </c>
      <c r="J619" s="8" t="s">
        <v>2976</v>
      </c>
    </row>
    <row r="620" ht="15.75" customHeight="1">
      <c r="B620" s="6" t="s">
        <v>2076</v>
      </c>
      <c r="C620" s="6" t="s">
        <v>124</v>
      </c>
      <c r="D620" s="17" t="s">
        <v>2977</v>
      </c>
      <c r="E620" s="54" t="s">
        <v>2978</v>
      </c>
      <c r="F620" s="13" t="s">
        <v>160</v>
      </c>
      <c r="J620" s="8" t="s">
        <v>2979</v>
      </c>
    </row>
    <row r="621" ht="15.75" customHeight="1">
      <c r="B621" s="6" t="s">
        <v>2076</v>
      </c>
      <c r="C621" s="6" t="s">
        <v>124</v>
      </c>
      <c r="D621" s="17" t="s">
        <v>2980</v>
      </c>
      <c r="E621" s="54" t="s">
        <v>2981</v>
      </c>
      <c r="F621" s="13" t="s">
        <v>160</v>
      </c>
      <c r="J621" s="8" t="s">
        <v>2982</v>
      </c>
    </row>
    <row r="622" ht="15.75" customHeight="1">
      <c r="B622" s="6" t="s">
        <v>2076</v>
      </c>
      <c r="C622" s="6" t="s">
        <v>124</v>
      </c>
      <c r="D622" s="17" t="s">
        <v>2983</v>
      </c>
      <c r="E622" s="54" t="s">
        <v>2984</v>
      </c>
      <c r="F622" s="13" t="s">
        <v>160</v>
      </c>
      <c r="J622" s="8" t="s">
        <v>2985</v>
      </c>
    </row>
    <row r="623" ht="15.75" customHeight="1">
      <c r="B623" s="6" t="s">
        <v>2076</v>
      </c>
      <c r="C623" s="6" t="s">
        <v>124</v>
      </c>
      <c r="D623" s="17" t="s">
        <v>2986</v>
      </c>
      <c r="E623" s="54" t="s">
        <v>2987</v>
      </c>
      <c r="F623" s="13" t="s">
        <v>160</v>
      </c>
      <c r="J623" s="8" t="s">
        <v>2988</v>
      </c>
    </row>
    <row r="624" ht="15.75" customHeight="1">
      <c r="B624" s="6" t="s">
        <v>2076</v>
      </c>
      <c r="C624" s="6" t="s">
        <v>124</v>
      </c>
      <c r="D624" s="17" t="s">
        <v>2989</v>
      </c>
      <c r="E624" s="54" t="s">
        <v>2990</v>
      </c>
      <c r="F624" s="13" t="s">
        <v>160</v>
      </c>
      <c r="J624" s="8" t="s">
        <v>2991</v>
      </c>
    </row>
    <row r="625" ht="15.75" customHeight="1">
      <c r="B625" s="6" t="s">
        <v>2076</v>
      </c>
      <c r="C625" s="6" t="s">
        <v>124</v>
      </c>
      <c r="D625" s="17" t="s">
        <v>2992</v>
      </c>
      <c r="E625" s="54" t="s">
        <v>2993</v>
      </c>
      <c r="F625" s="13" t="s">
        <v>160</v>
      </c>
      <c r="J625" s="8" t="s">
        <v>2994</v>
      </c>
    </row>
    <row r="626" ht="15.75" customHeight="1">
      <c r="B626" s="6" t="s">
        <v>2076</v>
      </c>
      <c r="C626" s="6" t="s">
        <v>124</v>
      </c>
      <c r="D626" s="17" t="s">
        <v>2995</v>
      </c>
      <c r="E626" s="54" t="s">
        <v>2996</v>
      </c>
      <c r="F626" s="13" t="s">
        <v>160</v>
      </c>
      <c r="J626" s="8" t="s">
        <v>2997</v>
      </c>
    </row>
    <row r="627" ht="15.75" customHeight="1">
      <c r="B627" s="6" t="s">
        <v>2076</v>
      </c>
      <c r="C627" s="6" t="s">
        <v>124</v>
      </c>
      <c r="D627" s="17" t="s">
        <v>2998</v>
      </c>
      <c r="E627" s="54" t="s">
        <v>2999</v>
      </c>
      <c r="F627" s="13" t="s">
        <v>160</v>
      </c>
      <c r="J627" s="8" t="s">
        <v>3000</v>
      </c>
    </row>
    <row r="628" ht="15.75" customHeight="1">
      <c r="B628" s="6" t="s">
        <v>2076</v>
      </c>
      <c r="C628" s="6" t="s">
        <v>124</v>
      </c>
      <c r="D628" s="17" t="s">
        <v>3001</v>
      </c>
      <c r="E628" s="54" t="s">
        <v>3002</v>
      </c>
      <c r="F628" s="13" t="s">
        <v>160</v>
      </c>
      <c r="J628" s="8" t="s">
        <v>3003</v>
      </c>
    </row>
    <row r="629" ht="15.75" customHeight="1">
      <c r="B629" s="6" t="s">
        <v>2076</v>
      </c>
      <c r="C629" s="6" t="s">
        <v>124</v>
      </c>
      <c r="D629" s="17" t="s">
        <v>3004</v>
      </c>
      <c r="E629" s="54" t="s">
        <v>3005</v>
      </c>
      <c r="F629" s="13" t="s">
        <v>160</v>
      </c>
      <c r="J629" s="8" t="s">
        <v>3006</v>
      </c>
    </row>
    <row r="630" ht="15.75" customHeight="1">
      <c r="B630" s="6" t="s">
        <v>2076</v>
      </c>
      <c r="C630" s="6" t="s">
        <v>124</v>
      </c>
      <c r="D630" s="17" t="s">
        <v>3007</v>
      </c>
      <c r="E630" s="54" t="s">
        <v>3008</v>
      </c>
      <c r="F630" s="13" t="s">
        <v>160</v>
      </c>
      <c r="J630" s="8" t="s">
        <v>3009</v>
      </c>
    </row>
    <row r="631" ht="15.75" customHeight="1">
      <c r="B631" s="6" t="s">
        <v>2076</v>
      </c>
      <c r="C631" s="6" t="s">
        <v>124</v>
      </c>
      <c r="D631" s="17" t="s">
        <v>3010</v>
      </c>
      <c r="E631" s="54">
        <v>8250463.0</v>
      </c>
      <c r="F631" s="13" t="s">
        <v>160</v>
      </c>
      <c r="J631" s="8" t="s">
        <v>3011</v>
      </c>
    </row>
    <row r="632" ht="15.75" customHeight="1">
      <c r="B632" s="6" t="s">
        <v>2076</v>
      </c>
      <c r="C632" s="6" t="s">
        <v>124</v>
      </c>
      <c r="D632" s="17" t="s">
        <v>3012</v>
      </c>
      <c r="E632" s="54" t="s">
        <v>3013</v>
      </c>
      <c r="F632" s="13" t="s">
        <v>160</v>
      </c>
      <c r="J632" s="8" t="s">
        <v>3014</v>
      </c>
    </row>
    <row r="633" ht="15.75" customHeight="1">
      <c r="B633" s="6" t="s">
        <v>2076</v>
      </c>
      <c r="C633" s="6" t="s">
        <v>124</v>
      </c>
      <c r="D633" s="17" t="s">
        <v>1502</v>
      </c>
      <c r="E633" s="54" t="s">
        <v>1500</v>
      </c>
      <c r="F633" s="13" t="s">
        <v>160</v>
      </c>
      <c r="J633" s="8" t="s">
        <v>3015</v>
      </c>
    </row>
    <row r="634" ht="15.75" customHeight="1">
      <c r="B634" s="6" t="s">
        <v>2076</v>
      </c>
      <c r="C634" s="6" t="s">
        <v>124</v>
      </c>
      <c r="D634" s="17" t="s">
        <v>3016</v>
      </c>
      <c r="E634" s="54" t="s">
        <v>3017</v>
      </c>
      <c r="F634" s="13" t="s">
        <v>160</v>
      </c>
      <c r="J634" s="8" t="s">
        <v>3018</v>
      </c>
    </row>
    <row r="635" ht="15.75" customHeight="1">
      <c r="B635" s="6" t="s">
        <v>2076</v>
      </c>
      <c r="C635" s="6" t="s">
        <v>124</v>
      </c>
      <c r="D635" s="17" t="s">
        <v>3019</v>
      </c>
      <c r="E635" s="54" t="s">
        <v>3020</v>
      </c>
      <c r="F635" s="13" t="s">
        <v>160</v>
      </c>
      <c r="J635" s="8" t="s">
        <v>3021</v>
      </c>
    </row>
    <row r="636" ht="15.75" customHeight="1">
      <c r="B636" s="6" t="s">
        <v>2076</v>
      </c>
      <c r="C636" s="6" t="s">
        <v>124</v>
      </c>
      <c r="D636" s="17" t="s">
        <v>3022</v>
      </c>
      <c r="E636" s="54" t="s">
        <v>3023</v>
      </c>
      <c r="F636" s="13" t="s">
        <v>160</v>
      </c>
      <c r="J636" s="8" t="s">
        <v>3024</v>
      </c>
    </row>
    <row r="637" ht="15.75" customHeight="1">
      <c r="B637" s="6" t="s">
        <v>2076</v>
      </c>
      <c r="C637" s="6" t="s">
        <v>124</v>
      </c>
      <c r="D637" s="17" t="s">
        <v>3025</v>
      </c>
      <c r="E637" s="54" t="s">
        <v>3026</v>
      </c>
      <c r="F637" s="13" t="s">
        <v>160</v>
      </c>
      <c r="J637" s="8" t="s">
        <v>3027</v>
      </c>
    </row>
    <row r="638" ht="15.75" customHeight="1">
      <c r="B638" s="6" t="s">
        <v>2076</v>
      </c>
      <c r="C638" s="6" t="s">
        <v>124</v>
      </c>
      <c r="D638" s="17" t="s">
        <v>3028</v>
      </c>
      <c r="E638" s="54" t="s">
        <v>3029</v>
      </c>
      <c r="F638" s="13" t="s">
        <v>160</v>
      </c>
      <c r="J638" s="8" t="s">
        <v>3030</v>
      </c>
    </row>
    <row r="639" ht="15.75" customHeight="1">
      <c r="B639" s="6" t="s">
        <v>2076</v>
      </c>
      <c r="C639" s="6" t="s">
        <v>124</v>
      </c>
      <c r="D639" s="17" t="s">
        <v>3031</v>
      </c>
      <c r="E639" s="54" t="s">
        <v>3032</v>
      </c>
      <c r="F639" s="13" t="s">
        <v>160</v>
      </c>
      <c r="J639" s="8" t="s">
        <v>3033</v>
      </c>
    </row>
    <row r="640" ht="15.75" customHeight="1">
      <c r="B640" s="6" t="s">
        <v>2076</v>
      </c>
      <c r="C640" s="6" t="s">
        <v>124</v>
      </c>
      <c r="D640" s="17" t="s">
        <v>3034</v>
      </c>
      <c r="E640" s="54" t="s">
        <v>3035</v>
      </c>
      <c r="F640" s="13" t="s">
        <v>160</v>
      </c>
      <c r="J640" s="8" t="s">
        <v>3036</v>
      </c>
    </row>
    <row r="641" ht="15.75" customHeight="1">
      <c r="B641" s="6" t="s">
        <v>2076</v>
      </c>
      <c r="C641" s="6" t="s">
        <v>124</v>
      </c>
      <c r="D641" s="17" t="s">
        <v>3037</v>
      </c>
      <c r="E641" s="54" t="s">
        <v>3038</v>
      </c>
      <c r="F641" s="13" t="s">
        <v>160</v>
      </c>
      <c r="J641" s="8" t="s">
        <v>3039</v>
      </c>
    </row>
    <row r="642" ht="15.75" customHeight="1">
      <c r="B642" s="6" t="s">
        <v>2076</v>
      </c>
      <c r="C642" s="6" t="s">
        <v>124</v>
      </c>
      <c r="D642" s="17" t="s">
        <v>3040</v>
      </c>
      <c r="E642" s="54">
        <v>7.6237923E7</v>
      </c>
      <c r="F642" s="13" t="s">
        <v>160</v>
      </c>
      <c r="J642" s="8" t="s">
        <v>3041</v>
      </c>
    </row>
    <row r="643" ht="15.75" customHeight="1">
      <c r="B643" s="6" t="s">
        <v>2076</v>
      </c>
      <c r="C643" s="6" t="s">
        <v>124</v>
      </c>
      <c r="D643" s="17" t="s">
        <v>592</v>
      </c>
      <c r="E643" s="54" t="s">
        <v>593</v>
      </c>
      <c r="F643" s="13" t="s">
        <v>160</v>
      </c>
      <c r="J643" s="8" t="s">
        <v>3042</v>
      </c>
    </row>
    <row r="644" ht="15.75" customHeight="1">
      <c r="B644" s="6" t="s">
        <v>2076</v>
      </c>
      <c r="C644" s="6" t="s">
        <v>124</v>
      </c>
      <c r="D644" s="17" t="s">
        <v>3043</v>
      </c>
      <c r="E644" s="54" t="s">
        <v>3044</v>
      </c>
      <c r="F644" s="13" t="s">
        <v>160</v>
      </c>
      <c r="J644" s="8" t="s">
        <v>3045</v>
      </c>
    </row>
    <row r="645" ht="15.75" customHeight="1">
      <c r="B645" s="6" t="s">
        <v>2076</v>
      </c>
      <c r="C645" s="6" t="s">
        <v>124</v>
      </c>
      <c r="D645" s="17" t="s">
        <v>3046</v>
      </c>
      <c r="E645" s="54" t="s">
        <v>3047</v>
      </c>
      <c r="F645" s="13" t="s">
        <v>160</v>
      </c>
      <c r="J645" s="8" t="s">
        <v>3048</v>
      </c>
    </row>
    <row r="646" ht="15.75" customHeight="1">
      <c r="B646" s="6" t="s">
        <v>2076</v>
      </c>
      <c r="C646" s="6" t="s">
        <v>124</v>
      </c>
      <c r="D646" s="17" t="s">
        <v>3049</v>
      </c>
      <c r="E646" s="54" t="s">
        <v>3050</v>
      </c>
      <c r="F646" s="13" t="s">
        <v>160</v>
      </c>
      <c r="J646" s="8" t="s">
        <v>3051</v>
      </c>
    </row>
    <row r="647" ht="15.75" customHeight="1">
      <c r="B647" s="6" t="s">
        <v>2076</v>
      </c>
      <c r="C647" s="6" t="s">
        <v>124</v>
      </c>
      <c r="D647" s="17" t="s">
        <v>3052</v>
      </c>
      <c r="E647" s="54" t="s">
        <v>3053</v>
      </c>
      <c r="F647" s="13" t="s">
        <v>160</v>
      </c>
      <c r="J647" s="8" t="s">
        <v>3054</v>
      </c>
    </row>
    <row r="648" ht="15.75" customHeight="1">
      <c r="B648" s="6" t="s">
        <v>2076</v>
      </c>
      <c r="C648" s="6" t="s">
        <v>124</v>
      </c>
      <c r="D648" s="17" t="s">
        <v>3055</v>
      </c>
      <c r="E648" s="54">
        <v>1.00395716E8</v>
      </c>
      <c r="F648" s="13" t="s">
        <v>160</v>
      </c>
      <c r="J648" s="8" t="s">
        <v>3056</v>
      </c>
    </row>
    <row r="649" ht="15.75" customHeight="1">
      <c r="B649" s="6" t="s">
        <v>2076</v>
      </c>
      <c r="C649" s="6" t="s">
        <v>124</v>
      </c>
      <c r="D649" s="17" t="s">
        <v>3057</v>
      </c>
      <c r="E649" s="54" t="s">
        <v>959</v>
      </c>
      <c r="F649" s="13" t="s">
        <v>160</v>
      </c>
      <c r="J649" s="8" t="s">
        <v>3058</v>
      </c>
    </row>
    <row r="650" ht="15.75" customHeight="1">
      <c r="B650" s="6" t="s">
        <v>2076</v>
      </c>
      <c r="C650" s="6" t="s">
        <v>124</v>
      </c>
      <c r="D650" s="17" t="s">
        <v>3059</v>
      </c>
      <c r="E650" s="54" t="s">
        <v>3060</v>
      </c>
      <c r="F650" s="13" t="s">
        <v>160</v>
      </c>
      <c r="J650" s="8" t="s">
        <v>3061</v>
      </c>
    </row>
    <row r="651" ht="15.75" customHeight="1">
      <c r="B651" s="6" t="s">
        <v>2076</v>
      </c>
      <c r="C651" s="6" t="s">
        <v>124</v>
      </c>
      <c r="D651" s="17" t="s">
        <v>3062</v>
      </c>
      <c r="E651" s="54" t="s">
        <v>3063</v>
      </c>
      <c r="F651" s="13" t="s">
        <v>160</v>
      </c>
      <c r="J651" s="8" t="s">
        <v>3064</v>
      </c>
    </row>
    <row r="652" ht="15.75" customHeight="1">
      <c r="B652" s="6" t="s">
        <v>2076</v>
      </c>
      <c r="C652" s="6" t="s">
        <v>124</v>
      </c>
      <c r="D652" s="17" t="s">
        <v>3065</v>
      </c>
      <c r="E652" s="54" t="s">
        <v>3066</v>
      </c>
      <c r="F652" s="13" t="s">
        <v>160</v>
      </c>
      <c r="J652" s="8" t="s">
        <v>3067</v>
      </c>
    </row>
    <row r="653" ht="15.75" customHeight="1">
      <c r="B653" s="6" t="s">
        <v>2076</v>
      </c>
      <c r="C653" s="6" t="s">
        <v>124</v>
      </c>
      <c r="D653" s="17" t="s">
        <v>3068</v>
      </c>
      <c r="E653" s="54" t="s">
        <v>3069</v>
      </c>
      <c r="F653" s="13" t="s">
        <v>160</v>
      </c>
      <c r="J653" s="8" t="s">
        <v>3070</v>
      </c>
    </row>
    <row r="654" ht="15.75" customHeight="1">
      <c r="B654" s="6" t="s">
        <v>2076</v>
      </c>
      <c r="C654" s="6" t="s">
        <v>124</v>
      </c>
      <c r="D654" s="17" t="s">
        <v>3071</v>
      </c>
      <c r="E654" s="54" t="s">
        <v>959</v>
      </c>
      <c r="F654" s="13" t="s">
        <v>160</v>
      </c>
      <c r="J654" s="8" t="s">
        <v>3072</v>
      </c>
    </row>
    <row r="655" ht="15.75" customHeight="1">
      <c r="B655" s="6" t="s">
        <v>2076</v>
      </c>
      <c r="C655" s="6" t="s">
        <v>124</v>
      </c>
      <c r="D655" s="17" t="s">
        <v>3073</v>
      </c>
      <c r="E655" s="54">
        <v>9.1050421E7</v>
      </c>
      <c r="F655" s="13" t="s">
        <v>160</v>
      </c>
      <c r="J655" s="8" t="s">
        <v>3074</v>
      </c>
    </row>
    <row r="656" ht="15.75" customHeight="1">
      <c r="B656" s="6" t="s">
        <v>2076</v>
      </c>
      <c r="C656" s="6" t="s">
        <v>124</v>
      </c>
      <c r="D656" s="17" t="s">
        <v>3075</v>
      </c>
      <c r="E656" s="54" t="s">
        <v>3076</v>
      </c>
      <c r="F656" s="13" t="s">
        <v>160</v>
      </c>
      <c r="J656" s="8" t="s">
        <v>3077</v>
      </c>
    </row>
    <row r="657" ht="15.75" customHeight="1">
      <c r="B657" s="6" t="s">
        <v>2076</v>
      </c>
      <c r="C657" s="6" t="s">
        <v>124</v>
      </c>
      <c r="D657" s="17" t="s">
        <v>3078</v>
      </c>
      <c r="E657" s="54" t="s">
        <v>959</v>
      </c>
      <c r="F657" s="13" t="s">
        <v>160</v>
      </c>
      <c r="J657" s="8" t="s">
        <v>3079</v>
      </c>
    </row>
    <row r="658" ht="15.75" customHeight="1">
      <c r="B658" s="6" t="s">
        <v>2076</v>
      </c>
      <c r="C658" s="6" t="s">
        <v>124</v>
      </c>
      <c r="D658" s="17" t="s">
        <v>3080</v>
      </c>
      <c r="E658" s="54" t="s">
        <v>3081</v>
      </c>
      <c r="F658" s="13" t="s">
        <v>160</v>
      </c>
      <c r="J658" s="8" t="s">
        <v>3082</v>
      </c>
    </row>
    <row r="659" ht="15.75" customHeight="1">
      <c r="B659" s="6" t="s">
        <v>2076</v>
      </c>
      <c r="C659" s="6" t="s">
        <v>124</v>
      </c>
      <c r="D659" s="17" t="s">
        <v>3083</v>
      </c>
      <c r="E659" s="54" t="s">
        <v>3084</v>
      </c>
      <c r="F659" s="13" t="s">
        <v>160</v>
      </c>
      <c r="J659" s="8" t="s">
        <v>3085</v>
      </c>
    </row>
    <row r="660" ht="15.75" customHeight="1">
      <c r="B660" s="6" t="s">
        <v>2076</v>
      </c>
      <c r="C660" s="6" t="s">
        <v>124</v>
      </c>
      <c r="D660" s="17" t="s">
        <v>3086</v>
      </c>
      <c r="E660" s="54" t="s">
        <v>959</v>
      </c>
      <c r="F660" s="13" t="s">
        <v>160</v>
      </c>
      <c r="J660" s="8" t="s">
        <v>3087</v>
      </c>
    </row>
    <row r="661" ht="15.75" customHeight="1">
      <c r="B661" s="6" t="s">
        <v>2076</v>
      </c>
      <c r="C661" s="6" t="s">
        <v>124</v>
      </c>
      <c r="D661" s="17" t="s">
        <v>3088</v>
      </c>
      <c r="E661" s="54" t="s">
        <v>3089</v>
      </c>
      <c r="F661" s="13" t="s">
        <v>160</v>
      </c>
      <c r="J661" s="8" t="s">
        <v>3090</v>
      </c>
    </row>
    <row r="662" ht="15.75" customHeight="1">
      <c r="B662" s="6" t="s">
        <v>2076</v>
      </c>
      <c r="C662" s="6" t="s">
        <v>124</v>
      </c>
      <c r="D662" s="17" t="s">
        <v>3092</v>
      </c>
      <c r="E662" s="54" t="s">
        <v>959</v>
      </c>
      <c r="F662" s="13" t="s">
        <v>160</v>
      </c>
      <c r="J662" s="8" t="s">
        <v>3093</v>
      </c>
    </row>
    <row r="663" ht="15.75" customHeight="1">
      <c r="B663" s="6" t="s">
        <v>2076</v>
      </c>
      <c r="C663" s="6" t="s">
        <v>124</v>
      </c>
      <c r="D663" s="17" t="s">
        <v>3095</v>
      </c>
      <c r="E663" s="54" t="s">
        <v>3096</v>
      </c>
      <c r="F663" s="13" t="s">
        <v>160</v>
      </c>
      <c r="J663" s="8" t="s">
        <v>3097</v>
      </c>
    </row>
    <row r="664" ht="15.75" customHeight="1">
      <c r="B664" s="6" t="s">
        <v>2076</v>
      </c>
      <c r="C664" s="6" t="s">
        <v>124</v>
      </c>
      <c r="D664" s="17" t="s">
        <v>3098</v>
      </c>
      <c r="E664" s="54" t="s">
        <v>3099</v>
      </c>
      <c r="F664" s="13" t="s">
        <v>160</v>
      </c>
      <c r="J664" s="8" t="s">
        <v>3100</v>
      </c>
    </row>
    <row r="665" ht="15.75" customHeight="1">
      <c r="B665" s="6" t="s">
        <v>2076</v>
      </c>
      <c r="C665" s="6" t="s">
        <v>124</v>
      </c>
      <c r="D665" s="17" t="s">
        <v>3101</v>
      </c>
      <c r="E665" s="54" t="s">
        <v>3102</v>
      </c>
      <c r="F665" s="13" t="s">
        <v>160</v>
      </c>
      <c r="J665" s="8" t="s">
        <v>3103</v>
      </c>
    </row>
    <row r="666" ht="15.75" customHeight="1">
      <c r="B666" s="6" t="s">
        <v>2076</v>
      </c>
      <c r="C666" s="6" t="s">
        <v>124</v>
      </c>
      <c r="D666" s="17" t="s">
        <v>1592</v>
      </c>
      <c r="E666" s="54" t="s">
        <v>1593</v>
      </c>
      <c r="F666" s="13" t="s">
        <v>160</v>
      </c>
      <c r="J666" s="8" t="s">
        <v>3104</v>
      </c>
    </row>
    <row r="667" ht="15.75" customHeight="1">
      <c r="B667" s="6" t="s">
        <v>2076</v>
      </c>
      <c r="C667" s="6" t="s">
        <v>124</v>
      </c>
      <c r="D667" s="17" t="s">
        <v>3105</v>
      </c>
      <c r="E667" s="54" t="s">
        <v>3106</v>
      </c>
      <c r="F667" s="13" t="s">
        <v>160</v>
      </c>
      <c r="J667" s="8" t="s">
        <v>3107</v>
      </c>
    </row>
    <row r="668" ht="15.75" customHeight="1">
      <c r="B668" s="6" t="s">
        <v>2076</v>
      </c>
      <c r="C668" s="6" t="s">
        <v>124</v>
      </c>
      <c r="D668" s="17" t="s">
        <v>3109</v>
      </c>
      <c r="E668" s="54" t="s">
        <v>3111</v>
      </c>
      <c r="F668" s="13" t="s">
        <v>160</v>
      </c>
      <c r="J668" s="8" t="s">
        <v>3112</v>
      </c>
    </row>
    <row r="669" ht="15.75" customHeight="1">
      <c r="B669" s="6" t="s">
        <v>2076</v>
      </c>
      <c r="C669" s="6" t="s">
        <v>124</v>
      </c>
      <c r="D669" s="17" t="s">
        <v>3113</v>
      </c>
      <c r="E669" s="54" t="s">
        <v>3114</v>
      </c>
      <c r="F669" s="13" t="s">
        <v>160</v>
      </c>
      <c r="J669" s="8" t="s">
        <v>3116</v>
      </c>
    </row>
    <row r="670" ht="15.75" customHeight="1">
      <c r="B670" s="6" t="s">
        <v>2076</v>
      </c>
      <c r="C670" s="6" t="s">
        <v>124</v>
      </c>
      <c r="D670" s="17" t="s">
        <v>3117</v>
      </c>
      <c r="E670" s="54" t="s">
        <v>3118</v>
      </c>
      <c r="F670" s="13" t="s">
        <v>160</v>
      </c>
      <c r="J670" s="8" t="s">
        <v>3119</v>
      </c>
    </row>
    <row r="671" ht="15.75" customHeight="1">
      <c r="B671" s="6" t="s">
        <v>2076</v>
      </c>
      <c r="C671" s="6" t="s">
        <v>124</v>
      </c>
      <c r="D671" s="17" t="s">
        <v>3120</v>
      </c>
      <c r="E671" s="54" t="s">
        <v>3121</v>
      </c>
      <c r="F671" s="13" t="s">
        <v>160</v>
      </c>
      <c r="J671" s="8" t="s">
        <v>3122</v>
      </c>
    </row>
    <row r="672" ht="15.75" customHeight="1">
      <c r="B672" s="6" t="s">
        <v>2076</v>
      </c>
      <c r="C672" s="6" t="s">
        <v>124</v>
      </c>
      <c r="D672" s="17" t="s">
        <v>3123</v>
      </c>
      <c r="E672" s="54" t="s">
        <v>3124</v>
      </c>
      <c r="F672" s="13" t="s">
        <v>160</v>
      </c>
      <c r="J672" s="8" t="s">
        <v>3125</v>
      </c>
    </row>
    <row r="673" ht="15.75" customHeight="1">
      <c r="B673" s="6" t="s">
        <v>2076</v>
      </c>
      <c r="C673" s="6" t="s">
        <v>124</v>
      </c>
      <c r="D673" s="17" t="s">
        <v>3127</v>
      </c>
      <c r="E673" s="54" t="s">
        <v>3128</v>
      </c>
      <c r="F673" s="13" t="s">
        <v>160</v>
      </c>
      <c r="J673" s="8" t="s">
        <v>3129</v>
      </c>
    </row>
    <row r="674" ht="15.75" customHeight="1">
      <c r="B674" s="6" t="s">
        <v>2076</v>
      </c>
      <c r="C674" s="6" t="s">
        <v>124</v>
      </c>
      <c r="D674" s="17" t="s">
        <v>3130</v>
      </c>
      <c r="E674" s="54" t="s">
        <v>3131</v>
      </c>
      <c r="F674" s="13" t="s">
        <v>160</v>
      </c>
      <c r="J674" s="8" t="s">
        <v>3132</v>
      </c>
    </row>
    <row r="675" ht="15.75" customHeight="1">
      <c r="B675" s="6" t="s">
        <v>2076</v>
      </c>
      <c r="C675" s="6" t="s">
        <v>124</v>
      </c>
      <c r="D675" s="17" t="s">
        <v>3133</v>
      </c>
      <c r="E675" s="54" t="s">
        <v>3134</v>
      </c>
      <c r="F675" s="13" t="s">
        <v>160</v>
      </c>
      <c r="J675" s="8" t="s">
        <v>3135</v>
      </c>
    </row>
    <row r="676" ht="15.75" customHeight="1">
      <c r="B676" s="6" t="s">
        <v>2076</v>
      </c>
      <c r="C676" s="6" t="s">
        <v>124</v>
      </c>
      <c r="D676" s="17" t="s">
        <v>3136</v>
      </c>
      <c r="E676" s="54" t="s">
        <v>3137</v>
      </c>
      <c r="F676" s="13" t="s">
        <v>160</v>
      </c>
      <c r="J676" s="8" t="s">
        <v>3138</v>
      </c>
    </row>
    <row r="677" ht="15.75" customHeight="1">
      <c r="B677" s="6" t="s">
        <v>2076</v>
      </c>
      <c r="C677" s="6" t="s">
        <v>124</v>
      </c>
      <c r="D677" s="17" t="s">
        <v>3140</v>
      </c>
      <c r="E677" s="54" t="s">
        <v>959</v>
      </c>
      <c r="F677" s="13" t="s">
        <v>160</v>
      </c>
      <c r="J677" s="8" t="s">
        <v>3142</v>
      </c>
    </row>
    <row r="678" ht="15.75" customHeight="1">
      <c r="B678" s="6" t="s">
        <v>2076</v>
      </c>
      <c r="C678" s="6" t="s">
        <v>124</v>
      </c>
      <c r="D678" s="17" t="s">
        <v>3144</v>
      </c>
      <c r="E678" s="54" t="s">
        <v>959</v>
      </c>
      <c r="F678" s="13" t="s">
        <v>160</v>
      </c>
      <c r="J678" s="8" t="s">
        <v>3145</v>
      </c>
    </row>
    <row r="679" ht="15.75" customHeight="1">
      <c r="B679" s="6" t="s">
        <v>2076</v>
      </c>
      <c r="C679" s="6" t="s">
        <v>124</v>
      </c>
      <c r="D679" s="17" t="s">
        <v>2651</v>
      </c>
      <c r="E679" s="54" t="s">
        <v>2652</v>
      </c>
      <c r="F679" s="13" t="s">
        <v>160</v>
      </c>
      <c r="J679" s="8" t="s">
        <v>3146</v>
      </c>
    </row>
    <row r="680" ht="15.75" customHeight="1">
      <c r="B680" s="6" t="s">
        <v>2076</v>
      </c>
      <c r="C680" s="6" t="s">
        <v>124</v>
      </c>
      <c r="D680" s="17" t="s">
        <v>3147</v>
      </c>
      <c r="E680" s="54" t="s">
        <v>3148</v>
      </c>
      <c r="F680" s="13" t="s">
        <v>160</v>
      </c>
      <c r="J680" s="8" t="s">
        <v>3149</v>
      </c>
    </row>
    <row r="681" ht="15.75" customHeight="1">
      <c r="B681" s="6" t="s">
        <v>2076</v>
      </c>
      <c r="C681" s="6" t="s">
        <v>124</v>
      </c>
      <c r="D681" s="17" t="s">
        <v>3150</v>
      </c>
      <c r="E681" s="54" t="s">
        <v>3151</v>
      </c>
      <c r="F681" s="13" t="s">
        <v>160</v>
      </c>
      <c r="J681" s="8" t="s">
        <v>3152</v>
      </c>
    </row>
    <row r="682" ht="15.75" customHeight="1">
      <c r="B682" s="6" t="s">
        <v>2076</v>
      </c>
      <c r="C682" s="6" t="s">
        <v>124</v>
      </c>
      <c r="D682" s="17" t="s">
        <v>3153</v>
      </c>
      <c r="E682" s="54" t="s">
        <v>959</v>
      </c>
      <c r="F682" s="13" t="s">
        <v>160</v>
      </c>
      <c r="J682" s="8" t="s">
        <v>3154</v>
      </c>
    </row>
    <row r="683" ht="15.75" customHeight="1">
      <c r="B683" s="6" t="s">
        <v>2076</v>
      </c>
      <c r="C683" s="6" t="s">
        <v>124</v>
      </c>
      <c r="D683" s="17" t="s">
        <v>3155</v>
      </c>
      <c r="E683" s="54" t="s">
        <v>3156</v>
      </c>
      <c r="F683" s="13" t="s">
        <v>160</v>
      </c>
      <c r="J683" s="8" t="s">
        <v>3158</v>
      </c>
    </row>
    <row r="684" ht="15.75" customHeight="1">
      <c r="B684" s="6" t="s">
        <v>2076</v>
      </c>
      <c r="C684" s="6" t="s">
        <v>124</v>
      </c>
      <c r="D684" s="17" t="s">
        <v>3159</v>
      </c>
      <c r="E684" s="54" t="s">
        <v>959</v>
      </c>
      <c r="F684" s="13" t="s">
        <v>160</v>
      </c>
      <c r="J684" s="8" t="s">
        <v>3160</v>
      </c>
    </row>
    <row r="685" ht="15.75" customHeight="1">
      <c r="B685" s="6" t="s">
        <v>2076</v>
      </c>
      <c r="C685" s="6" t="s">
        <v>124</v>
      </c>
      <c r="D685" s="17" t="s">
        <v>3161</v>
      </c>
      <c r="E685" s="54">
        <v>5.8669582E7</v>
      </c>
      <c r="F685" s="13" t="s">
        <v>160</v>
      </c>
      <c r="J685" s="8" t="s">
        <v>3162</v>
      </c>
    </row>
    <row r="686" ht="15.75" customHeight="1">
      <c r="B686" s="6" t="s">
        <v>2076</v>
      </c>
      <c r="C686" s="6" t="s">
        <v>124</v>
      </c>
      <c r="D686" s="17" t="s">
        <v>3163</v>
      </c>
      <c r="E686" s="54" t="s">
        <v>3164</v>
      </c>
      <c r="F686" s="13" t="s">
        <v>160</v>
      </c>
      <c r="J686" s="8" t="s">
        <v>3165</v>
      </c>
    </row>
    <row r="687" ht="15.75" customHeight="1">
      <c r="B687" s="6" t="s">
        <v>2076</v>
      </c>
      <c r="C687" s="6" t="s">
        <v>124</v>
      </c>
      <c r="D687" s="17" t="s">
        <v>3166</v>
      </c>
      <c r="E687" s="54" t="s">
        <v>3167</v>
      </c>
      <c r="F687" s="13" t="s">
        <v>160</v>
      </c>
      <c r="J687" s="8" t="s">
        <v>3169</v>
      </c>
    </row>
    <row r="688" ht="15.75" customHeight="1">
      <c r="B688" s="6" t="s">
        <v>2076</v>
      </c>
      <c r="C688" s="6" t="s">
        <v>124</v>
      </c>
      <c r="D688" s="17" t="s">
        <v>3171</v>
      </c>
      <c r="E688" s="54" t="s">
        <v>3173</v>
      </c>
      <c r="F688" s="13" t="s">
        <v>160</v>
      </c>
      <c r="J688" s="8" t="s">
        <v>3174</v>
      </c>
    </row>
    <row r="689" ht="15.75" customHeight="1">
      <c r="B689" s="6" t="s">
        <v>2076</v>
      </c>
      <c r="C689" s="6" t="s">
        <v>124</v>
      </c>
      <c r="D689" s="17" t="s">
        <v>3175</v>
      </c>
      <c r="E689" s="54" t="s">
        <v>3176</v>
      </c>
      <c r="F689" s="13" t="s">
        <v>160</v>
      </c>
      <c r="J689" s="8" t="s">
        <v>3177</v>
      </c>
    </row>
    <row r="690" ht="15.75" customHeight="1">
      <c r="B690" s="6" t="s">
        <v>2076</v>
      </c>
      <c r="C690" s="6" t="s">
        <v>124</v>
      </c>
      <c r="D690" s="17" t="s">
        <v>3178</v>
      </c>
      <c r="E690" s="54" t="s">
        <v>3179</v>
      </c>
      <c r="F690" s="13" t="s">
        <v>160</v>
      </c>
      <c r="J690" s="8" t="s">
        <v>3180</v>
      </c>
    </row>
    <row r="691" ht="15.75" customHeight="1">
      <c r="B691" s="6" t="s">
        <v>2076</v>
      </c>
      <c r="C691" s="6" t="s">
        <v>124</v>
      </c>
      <c r="D691" s="17" t="s">
        <v>3182</v>
      </c>
      <c r="E691" s="54" t="s">
        <v>3183</v>
      </c>
      <c r="F691" s="13" t="s">
        <v>160</v>
      </c>
      <c r="J691" s="8" t="s">
        <v>3185</v>
      </c>
    </row>
    <row r="692" ht="15.75" customHeight="1">
      <c r="B692" s="6" t="s">
        <v>2076</v>
      </c>
      <c r="C692" s="6" t="s">
        <v>124</v>
      </c>
      <c r="D692" s="17" t="s">
        <v>3187</v>
      </c>
      <c r="E692" s="54" t="s">
        <v>3188</v>
      </c>
      <c r="F692" s="13" t="s">
        <v>160</v>
      </c>
      <c r="J692" s="8" t="s">
        <v>3189</v>
      </c>
    </row>
    <row r="693" ht="15.75" customHeight="1">
      <c r="B693" s="6" t="s">
        <v>2076</v>
      </c>
      <c r="C693" s="6" t="s">
        <v>124</v>
      </c>
      <c r="D693" s="17" t="s">
        <v>3191</v>
      </c>
      <c r="E693" s="54">
        <v>5.9009292E7</v>
      </c>
      <c r="F693" s="13" t="s">
        <v>160</v>
      </c>
      <c r="J693" s="8" t="s">
        <v>3192</v>
      </c>
    </row>
    <row r="694" ht="15.75" customHeight="1">
      <c r="B694" s="6" t="s">
        <v>2076</v>
      </c>
      <c r="C694" s="6" t="s">
        <v>124</v>
      </c>
      <c r="D694" s="17" t="s">
        <v>3193</v>
      </c>
      <c r="E694" s="54" t="s">
        <v>3194</v>
      </c>
      <c r="F694" s="13" t="s">
        <v>160</v>
      </c>
      <c r="J694" s="8" t="s">
        <v>3195</v>
      </c>
    </row>
    <row r="695" ht="15.75" customHeight="1">
      <c r="B695" s="6" t="s">
        <v>2076</v>
      </c>
      <c r="C695" s="6" t="s">
        <v>124</v>
      </c>
      <c r="D695" s="17" t="s">
        <v>3197</v>
      </c>
      <c r="E695" s="54" t="s">
        <v>3198</v>
      </c>
      <c r="F695" s="13" t="s">
        <v>160</v>
      </c>
      <c r="J695" s="8" t="s">
        <v>3199</v>
      </c>
    </row>
    <row r="696" ht="15.75" customHeight="1">
      <c r="B696" s="6" t="s">
        <v>2076</v>
      </c>
      <c r="C696" s="6" t="s">
        <v>124</v>
      </c>
      <c r="D696" s="17" t="s">
        <v>3201</v>
      </c>
      <c r="E696" s="54" t="s">
        <v>3202</v>
      </c>
      <c r="F696" s="13" t="s">
        <v>160</v>
      </c>
      <c r="J696" s="8" t="s">
        <v>3203</v>
      </c>
    </row>
    <row r="697" ht="15.75" customHeight="1">
      <c r="B697" s="6" t="s">
        <v>2076</v>
      </c>
      <c r="C697" s="6" t="s">
        <v>124</v>
      </c>
      <c r="D697" s="17" t="s">
        <v>3204</v>
      </c>
      <c r="E697" s="54" t="s">
        <v>3205</v>
      </c>
      <c r="F697" s="13" t="s">
        <v>160</v>
      </c>
      <c r="J697" s="8" t="s">
        <v>3206</v>
      </c>
    </row>
    <row r="698" ht="15.75" customHeight="1">
      <c r="B698" s="6" t="s">
        <v>2076</v>
      </c>
      <c r="C698" s="6" t="s">
        <v>124</v>
      </c>
      <c r="D698" s="17" t="s">
        <v>3207</v>
      </c>
      <c r="E698" s="54" t="s">
        <v>1301</v>
      </c>
      <c r="F698" s="13" t="s">
        <v>160</v>
      </c>
      <c r="J698" s="8" t="s">
        <v>3208</v>
      </c>
    </row>
    <row r="699" ht="15.75" customHeight="1">
      <c r="B699" s="6" t="s">
        <v>2076</v>
      </c>
      <c r="C699" s="6" t="s">
        <v>124</v>
      </c>
      <c r="D699" s="17" t="s">
        <v>3210</v>
      </c>
      <c r="E699" s="54" t="s">
        <v>3211</v>
      </c>
      <c r="F699" s="13" t="s">
        <v>160</v>
      </c>
      <c r="J699" s="8" t="s">
        <v>3212</v>
      </c>
    </row>
    <row r="700" ht="15.75" customHeight="1">
      <c r="B700" s="6" t="s">
        <v>2076</v>
      </c>
      <c r="C700" s="6" t="s">
        <v>124</v>
      </c>
      <c r="D700" s="17" t="s">
        <v>3214</v>
      </c>
      <c r="E700" s="54" t="s">
        <v>959</v>
      </c>
      <c r="F700" s="13" t="s">
        <v>160</v>
      </c>
      <c r="J700" s="8" t="s">
        <v>3215</v>
      </c>
    </row>
    <row r="701" ht="15.75" customHeight="1">
      <c r="B701" s="6" t="s">
        <v>2076</v>
      </c>
      <c r="C701" s="6" t="s">
        <v>124</v>
      </c>
      <c r="D701" s="17" t="s">
        <v>3216</v>
      </c>
      <c r="E701" s="54" t="s">
        <v>3217</v>
      </c>
      <c r="F701" s="13" t="s">
        <v>160</v>
      </c>
      <c r="J701" s="8" t="s">
        <v>3218</v>
      </c>
    </row>
    <row r="702" ht="15.75" customHeight="1">
      <c r="B702" s="6" t="s">
        <v>2076</v>
      </c>
      <c r="C702" s="6" t="s">
        <v>124</v>
      </c>
      <c r="D702" s="17" t="s">
        <v>3219</v>
      </c>
      <c r="E702" s="54" t="s">
        <v>3220</v>
      </c>
      <c r="F702" s="13" t="s">
        <v>160</v>
      </c>
      <c r="J702" s="8" t="s">
        <v>3221</v>
      </c>
    </row>
    <row r="703" ht="15.75" customHeight="1">
      <c r="B703" s="6" t="s">
        <v>2076</v>
      </c>
      <c r="C703" s="6" t="s">
        <v>124</v>
      </c>
      <c r="D703" s="17" t="s">
        <v>3222</v>
      </c>
      <c r="E703" s="54" t="s">
        <v>3223</v>
      </c>
      <c r="F703" s="13" t="s">
        <v>160</v>
      </c>
      <c r="J703" s="8" t="s">
        <v>3224</v>
      </c>
    </row>
    <row r="704" ht="15.75" customHeight="1">
      <c r="B704" s="6" t="s">
        <v>2076</v>
      </c>
      <c r="C704" s="6" t="s">
        <v>124</v>
      </c>
      <c r="D704" s="17" t="s">
        <v>3226</v>
      </c>
      <c r="E704" s="54" t="s">
        <v>3227</v>
      </c>
      <c r="F704" s="13" t="s">
        <v>160</v>
      </c>
      <c r="J704" s="8" t="s">
        <v>3228</v>
      </c>
    </row>
    <row r="705" ht="15.75" customHeight="1">
      <c r="B705" s="6" t="s">
        <v>2076</v>
      </c>
      <c r="C705" s="6" t="s">
        <v>124</v>
      </c>
      <c r="D705" s="17" t="s">
        <v>3229</v>
      </c>
      <c r="E705" s="54" t="s">
        <v>3230</v>
      </c>
      <c r="F705" s="13" t="s">
        <v>160</v>
      </c>
      <c r="J705" s="8" t="s">
        <v>3231</v>
      </c>
    </row>
    <row r="706" ht="15.75" customHeight="1">
      <c r="B706" s="6" t="s">
        <v>2076</v>
      </c>
      <c r="C706" s="6" t="s">
        <v>124</v>
      </c>
      <c r="D706" s="17" t="s">
        <v>3232</v>
      </c>
      <c r="E706" s="54" t="s">
        <v>3233</v>
      </c>
      <c r="F706" s="13" t="s">
        <v>160</v>
      </c>
      <c r="J706" s="8" t="s">
        <v>3234</v>
      </c>
    </row>
    <row r="707" ht="15.75" customHeight="1">
      <c r="B707" s="6" t="s">
        <v>2076</v>
      </c>
      <c r="C707" s="6" t="s">
        <v>124</v>
      </c>
      <c r="D707" s="17" t="s">
        <v>3235</v>
      </c>
      <c r="E707" s="54" t="s">
        <v>3236</v>
      </c>
      <c r="F707" s="13" t="s">
        <v>160</v>
      </c>
      <c r="J707" s="8" t="s">
        <v>3238</v>
      </c>
    </row>
    <row r="708" ht="15.75" customHeight="1">
      <c r="B708" s="6" t="s">
        <v>2076</v>
      </c>
      <c r="C708" s="6" t="s">
        <v>124</v>
      </c>
      <c r="D708" s="17" t="s">
        <v>3239</v>
      </c>
      <c r="E708" s="54">
        <v>6641784.0</v>
      </c>
      <c r="F708" s="13" t="s">
        <v>160</v>
      </c>
      <c r="J708" s="8" t="s">
        <v>3240</v>
      </c>
    </row>
    <row r="709" ht="15.75" customHeight="1">
      <c r="B709" s="6" t="s">
        <v>2076</v>
      </c>
      <c r="C709" s="6" t="s">
        <v>124</v>
      </c>
      <c r="D709" s="17" t="s">
        <v>3241</v>
      </c>
      <c r="E709" s="54" t="s">
        <v>3242</v>
      </c>
      <c r="F709" s="13" t="s">
        <v>160</v>
      </c>
      <c r="J709" s="8" t="s">
        <v>3243</v>
      </c>
    </row>
    <row r="710" ht="15.75" customHeight="1">
      <c r="B710" s="6" t="s">
        <v>2076</v>
      </c>
      <c r="C710" s="6" t="s">
        <v>124</v>
      </c>
      <c r="D710" s="17" t="s">
        <v>3244</v>
      </c>
      <c r="E710" s="54" t="s">
        <v>959</v>
      </c>
      <c r="F710" s="13" t="s">
        <v>160</v>
      </c>
      <c r="J710" s="8" t="s">
        <v>3245</v>
      </c>
    </row>
    <row r="711" ht="15.75" customHeight="1">
      <c r="B711" s="6" t="s">
        <v>2076</v>
      </c>
      <c r="C711" s="6" t="s">
        <v>124</v>
      </c>
      <c r="D711" s="17" t="s">
        <v>3246</v>
      </c>
      <c r="E711" s="54" t="s">
        <v>3247</v>
      </c>
      <c r="F711" s="13" t="s">
        <v>160</v>
      </c>
      <c r="J711" s="8" t="s">
        <v>3248</v>
      </c>
    </row>
    <row r="712" ht="15.75" customHeight="1">
      <c r="B712" s="6" t="s">
        <v>2076</v>
      </c>
      <c r="C712" s="6" t="s">
        <v>124</v>
      </c>
      <c r="D712" s="17" t="s">
        <v>3250</v>
      </c>
      <c r="E712" s="54" t="s">
        <v>1135</v>
      </c>
      <c r="F712" s="13" t="s">
        <v>160</v>
      </c>
      <c r="J712" s="8" t="s">
        <v>3251</v>
      </c>
    </row>
    <row r="713" ht="15.75" customHeight="1">
      <c r="B713" s="6" t="s">
        <v>2076</v>
      </c>
      <c r="C713" s="6" t="s">
        <v>124</v>
      </c>
      <c r="D713" s="17" t="s">
        <v>3252</v>
      </c>
      <c r="E713" s="54" t="s">
        <v>3253</v>
      </c>
      <c r="F713" s="13" t="s">
        <v>160</v>
      </c>
      <c r="J713" s="8" t="s">
        <v>3254</v>
      </c>
    </row>
    <row r="714" ht="15.75" customHeight="1">
      <c r="B714" s="6" t="s">
        <v>2076</v>
      </c>
      <c r="C714" s="6" t="s">
        <v>124</v>
      </c>
      <c r="D714" s="17" t="s">
        <v>3256</v>
      </c>
      <c r="E714" s="54" t="s">
        <v>3257</v>
      </c>
      <c r="F714" s="13" t="s">
        <v>160</v>
      </c>
      <c r="J714" s="8" t="s">
        <v>3259</v>
      </c>
    </row>
    <row r="715" ht="15.75" customHeight="1">
      <c r="B715" s="6" t="s">
        <v>2076</v>
      </c>
      <c r="C715" s="6" t="s">
        <v>124</v>
      </c>
      <c r="D715" s="17" t="s">
        <v>3260</v>
      </c>
      <c r="E715" s="54" t="s">
        <v>3261</v>
      </c>
      <c r="F715" s="13" t="s">
        <v>160</v>
      </c>
      <c r="J715" s="8" t="s">
        <v>3262</v>
      </c>
    </row>
    <row r="716" ht="15.75" customHeight="1">
      <c r="B716" s="6" t="s">
        <v>2076</v>
      </c>
      <c r="C716" s="6" t="s">
        <v>124</v>
      </c>
      <c r="D716" s="17" t="s">
        <v>3263</v>
      </c>
      <c r="E716" s="54" t="s">
        <v>3264</v>
      </c>
      <c r="F716" s="13" t="s">
        <v>160</v>
      </c>
      <c r="J716" s="8" t="s">
        <v>3265</v>
      </c>
    </row>
    <row r="717" ht="15.75" customHeight="1">
      <c r="B717" s="6" t="s">
        <v>2076</v>
      </c>
      <c r="C717" s="6" t="s">
        <v>124</v>
      </c>
      <c r="D717" s="17" t="s">
        <v>3266</v>
      </c>
      <c r="E717" s="54" t="s">
        <v>3267</v>
      </c>
      <c r="F717" s="13" t="s">
        <v>160</v>
      </c>
      <c r="J717" s="8" t="s">
        <v>3268</v>
      </c>
    </row>
    <row r="718" ht="15.75" customHeight="1">
      <c r="B718" s="6" t="s">
        <v>2076</v>
      </c>
      <c r="C718" s="6" t="s">
        <v>124</v>
      </c>
      <c r="D718" s="17" t="s">
        <v>3269</v>
      </c>
      <c r="E718" s="54" t="s">
        <v>3270</v>
      </c>
      <c r="F718" s="13" t="s">
        <v>160</v>
      </c>
      <c r="J718" s="8" t="s">
        <v>3272</v>
      </c>
    </row>
    <row r="719" ht="15.75" customHeight="1">
      <c r="B719" s="6" t="s">
        <v>2076</v>
      </c>
      <c r="C719" s="6" t="s">
        <v>124</v>
      </c>
      <c r="D719" s="17" t="s">
        <v>3273</v>
      </c>
      <c r="E719" s="54" t="s">
        <v>3274</v>
      </c>
      <c r="F719" s="13" t="s">
        <v>160</v>
      </c>
      <c r="J719" s="8" t="s">
        <v>3275</v>
      </c>
    </row>
    <row r="720" ht="15.75" customHeight="1">
      <c r="B720" s="6" t="s">
        <v>2076</v>
      </c>
      <c r="C720" s="6" t="s">
        <v>124</v>
      </c>
      <c r="D720" s="17" t="s">
        <v>3276</v>
      </c>
      <c r="E720" s="54" t="s">
        <v>3277</v>
      </c>
      <c r="F720" s="13" t="s">
        <v>160</v>
      </c>
      <c r="J720" s="8" t="s">
        <v>3278</v>
      </c>
    </row>
    <row r="721" ht="15.75" customHeight="1">
      <c r="B721" s="6" t="s">
        <v>2076</v>
      </c>
      <c r="C721" s="6" t="s">
        <v>124</v>
      </c>
      <c r="D721" s="17" t="s">
        <v>3279</v>
      </c>
      <c r="E721" s="54" t="s">
        <v>3280</v>
      </c>
      <c r="F721" s="13" t="s">
        <v>160</v>
      </c>
      <c r="J721" s="8" t="s">
        <v>3282</v>
      </c>
    </row>
    <row r="722" ht="15.75" customHeight="1">
      <c r="B722" s="6" t="s">
        <v>2076</v>
      </c>
      <c r="C722" s="6" t="s">
        <v>124</v>
      </c>
      <c r="D722" s="17" t="s">
        <v>3283</v>
      </c>
      <c r="E722" s="54" t="s">
        <v>3284</v>
      </c>
      <c r="F722" s="13" t="s">
        <v>160</v>
      </c>
      <c r="J722" s="8" t="s">
        <v>3285</v>
      </c>
    </row>
    <row r="723" ht="15.75" customHeight="1">
      <c r="B723" s="6" t="s">
        <v>2076</v>
      </c>
      <c r="C723" s="6" t="s">
        <v>124</v>
      </c>
      <c r="D723" s="17" t="s">
        <v>3286</v>
      </c>
      <c r="E723" s="54" t="s">
        <v>959</v>
      </c>
      <c r="F723" s="13" t="s">
        <v>160</v>
      </c>
      <c r="J723" s="8" t="s">
        <v>3287</v>
      </c>
    </row>
    <row r="724" ht="15.75" customHeight="1">
      <c r="B724" s="6" t="s">
        <v>2076</v>
      </c>
      <c r="C724" s="6" t="s">
        <v>124</v>
      </c>
      <c r="D724" s="17" t="s">
        <v>3288</v>
      </c>
      <c r="E724" s="54" t="s">
        <v>3289</v>
      </c>
      <c r="F724" s="13" t="s">
        <v>160</v>
      </c>
      <c r="J724" s="8" t="s">
        <v>3290</v>
      </c>
    </row>
    <row r="725" ht="15.75" customHeight="1">
      <c r="B725" s="6" t="s">
        <v>2076</v>
      </c>
      <c r="C725" s="6" t="s">
        <v>124</v>
      </c>
      <c r="D725" s="17" t="s">
        <v>3292</v>
      </c>
      <c r="E725" s="54" t="s">
        <v>959</v>
      </c>
      <c r="F725" s="13" t="s">
        <v>160</v>
      </c>
      <c r="J725" s="8" t="s">
        <v>3293</v>
      </c>
    </row>
    <row r="726" ht="15.75" customHeight="1">
      <c r="B726" s="6" t="s">
        <v>2076</v>
      </c>
      <c r="C726" s="6" t="s">
        <v>124</v>
      </c>
      <c r="D726" s="17" t="s">
        <v>2684</v>
      </c>
      <c r="E726" s="54" t="s">
        <v>3294</v>
      </c>
      <c r="F726" s="13" t="s">
        <v>160</v>
      </c>
      <c r="J726" s="8" t="s">
        <v>3295</v>
      </c>
    </row>
    <row r="727" ht="15.75" customHeight="1">
      <c r="B727" s="6" t="s">
        <v>2076</v>
      </c>
      <c r="C727" s="6" t="s">
        <v>124</v>
      </c>
      <c r="D727" s="17" t="s">
        <v>3296</v>
      </c>
      <c r="E727" s="54" t="s">
        <v>3297</v>
      </c>
      <c r="F727" s="13" t="s">
        <v>160</v>
      </c>
      <c r="J727" s="8" t="s">
        <v>3298</v>
      </c>
    </row>
    <row r="728" ht="15.75" customHeight="1">
      <c r="B728" s="6" t="s">
        <v>2076</v>
      </c>
      <c r="C728" s="6" t="s">
        <v>124</v>
      </c>
      <c r="D728" s="17" t="s">
        <v>3299</v>
      </c>
      <c r="E728" s="54" t="s">
        <v>3300</v>
      </c>
      <c r="F728" s="13" t="s">
        <v>160</v>
      </c>
      <c r="J728" s="8" t="s">
        <v>3302</v>
      </c>
    </row>
    <row r="729" ht="15.75" customHeight="1">
      <c r="B729" s="6" t="s">
        <v>2076</v>
      </c>
      <c r="C729" s="6" t="s">
        <v>124</v>
      </c>
      <c r="D729" s="17" t="s">
        <v>3303</v>
      </c>
      <c r="E729" s="54" t="s">
        <v>3304</v>
      </c>
      <c r="F729" s="13" t="s">
        <v>160</v>
      </c>
      <c r="J729" s="8" t="s">
        <v>3305</v>
      </c>
    </row>
    <row r="730" ht="15.75" customHeight="1">
      <c r="B730" s="6" t="s">
        <v>2076</v>
      </c>
      <c r="C730" s="6" t="s">
        <v>124</v>
      </c>
      <c r="D730" s="17" t="s">
        <v>3306</v>
      </c>
      <c r="E730" s="54" t="s">
        <v>3307</v>
      </c>
      <c r="F730" s="13" t="s">
        <v>160</v>
      </c>
      <c r="J730" s="8" t="s">
        <v>3308</v>
      </c>
    </row>
    <row r="731" ht="15.75" customHeight="1">
      <c r="B731" s="6" t="s">
        <v>2076</v>
      </c>
      <c r="C731" s="6" t="s">
        <v>124</v>
      </c>
      <c r="D731" s="17" t="s">
        <v>3309</v>
      </c>
      <c r="E731" s="54" t="s">
        <v>3311</v>
      </c>
      <c r="F731" s="13" t="s">
        <v>160</v>
      </c>
      <c r="J731" s="8" t="s">
        <v>3312</v>
      </c>
    </row>
    <row r="732" ht="15.75" customHeight="1">
      <c r="B732" s="6" t="s">
        <v>2076</v>
      </c>
      <c r="C732" s="6" t="s">
        <v>124</v>
      </c>
      <c r="D732" s="17" t="s">
        <v>3313</v>
      </c>
      <c r="E732" s="54" t="s">
        <v>3314</v>
      </c>
      <c r="F732" s="13" t="s">
        <v>160</v>
      </c>
      <c r="J732" s="8" t="s">
        <v>3315</v>
      </c>
    </row>
    <row r="733" ht="15.75" customHeight="1">
      <c r="B733" s="6" t="s">
        <v>2076</v>
      </c>
      <c r="C733" s="6" t="s">
        <v>124</v>
      </c>
      <c r="D733" s="17" t="s">
        <v>3316</v>
      </c>
      <c r="E733" s="54" t="s">
        <v>3317</v>
      </c>
      <c r="F733" s="13" t="s">
        <v>160</v>
      </c>
      <c r="J733" s="8" t="s">
        <v>3318</v>
      </c>
    </row>
    <row r="734" ht="15.75" customHeight="1">
      <c r="B734" s="6" t="s">
        <v>2076</v>
      </c>
      <c r="C734" s="6" t="s">
        <v>124</v>
      </c>
      <c r="D734" s="17" t="s">
        <v>3319</v>
      </c>
      <c r="E734" s="54">
        <v>9.2267408E7</v>
      </c>
      <c r="F734" s="13" t="s">
        <v>160</v>
      </c>
      <c r="J734" s="8" t="s">
        <v>3320</v>
      </c>
    </row>
    <row r="735" ht="15.75" customHeight="1">
      <c r="B735" s="6" t="s">
        <v>2076</v>
      </c>
      <c r="C735" s="6" t="s">
        <v>124</v>
      </c>
      <c r="D735" s="17" t="s">
        <v>3322</v>
      </c>
      <c r="E735" s="54" t="s">
        <v>3323</v>
      </c>
      <c r="F735" s="13" t="s">
        <v>160</v>
      </c>
      <c r="J735" s="8" t="s">
        <v>3324</v>
      </c>
    </row>
    <row r="736" ht="15.75" customHeight="1">
      <c r="B736" s="6" t="s">
        <v>2076</v>
      </c>
      <c r="C736" s="6" t="s">
        <v>124</v>
      </c>
      <c r="D736" s="17" t="s">
        <v>3325</v>
      </c>
      <c r="E736" s="54" t="s">
        <v>3326</v>
      </c>
      <c r="F736" s="13" t="s">
        <v>160</v>
      </c>
      <c r="J736" s="8" t="s">
        <v>3327</v>
      </c>
    </row>
    <row r="737" ht="15.75" customHeight="1">
      <c r="B737" s="6" t="s">
        <v>2076</v>
      </c>
      <c r="C737" s="6" t="s">
        <v>124</v>
      </c>
      <c r="D737" s="17" t="s">
        <v>3328</v>
      </c>
      <c r="E737" s="54" t="s">
        <v>3329</v>
      </c>
      <c r="F737" s="13" t="s">
        <v>160</v>
      </c>
      <c r="J737" s="8" t="s">
        <v>3330</v>
      </c>
    </row>
    <row r="738" ht="15.75" customHeight="1">
      <c r="B738" s="6" t="s">
        <v>2076</v>
      </c>
      <c r="C738" s="6" t="s">
        <v>124</v>
      </c>
      <c r="D738" s="17" t="s">
        <v>3332</v>
      </c>
      <c r="E738" s="54" t="s">
        <v>3333</v>
      </c>
      <c r="F738" s="13" t="s">
        <v>160</v>
      </c>
      <c r="J738" s="8" t="s">
        <v>3334</v>
      </c>
    </row>
    <row r="739" ht="15.75" customHeight="1">
      <c r="B739" s="6" t="s">
        <v>2076</v>
      </c>
      <c r="C739" s="6" t="s">
        <v>124</v>
      </c>
      <c r="D739" s="17" t="s">
        <v>3335</v>
      </c>
      <c r="E739" s="54">
        <v>5.0966812E7</v>
      </c>
      <c r="F739" s="13" t="s">
        <v>160</v>
      </c>
      <c r="J739" s="8" t="s">
        <v>3336</v>
      </c>
    </row>
    <row r="740" ht="15.75" customHeight="1">
      <c r="B740" s="6" t="s">
        <v>2076</v>
      </c>
      <c r="C740" s="6" t="s">
        <v>124</v>
      </c>
      <c r="D740" s="17" t="s">
        <v>3337</v>
      </c>
      <c r="E740" s="54" t="s">
        <v>3084</v>
      </c>
      <c r="F740" s="13" t="s">
        <v>160</v>
      </c>
      <c r="J740" s="8" t="s">
        <v>3338</v>
      </c>
    </row>
    <row r="741" ht="15.75" customHeight="1">
      <c r="B741" s="6" t="s">
        <v>2076</v>
      </c>
      <c r="C741" s="6" t="s">
        <v>124</v>
      </c>
      <c r="D741" s="17" t="s">
        <v>3339</v>
      </c>
      <c r="E741" s="54" t="s">
        <v>3340</v>
      </c>
      <c r="F741" s="13" t="s">
        <v>160</v>
      </c>
      <c r="J741" s="8" t="s">
        <v>3342</v>
      </c>
    </row>
    <row r="742" ht="15.75" customHeight="1">
      <c r="B742" s="6" t="s">
        <v>2076</v>
      </c>
      <c r="C742" s="6" t="s">
        <v>124</v>
      </c>
      <c r="D742" s="17" t="s">
        <v>3343</v>
      </c>
      <c r="E742" s="54" t="s">
        <v>3344</v>
      </c>
      <c r="F742" s="13" t="s">
        <v>160</v>
      </c>
      <c r="J742" s="8" t="s">
        <v>3345</v>
      </c>
    </row>
    <row r="743" ht="15.75" customHeight="1">
      <c r="B743" s="6" t="s">
        <v>2076</v>
      </c>
      <c r="C743" s="6" t="s">
        <v>124</v>
      </c>
      <c r="D743" s="17" t="s">
        <v>3347</v>
      </c>
      <c r="E743" s="54" t="s">
        <v>3348</v>
      </c>
      <c r="F743" s="13" t="s">
        <v>160</v>
      </c>
      <c r="J743" s="8" t="s">
        <v>3349</v>
      </c>
    </row>
    <row r="744" ht="15.75" customHeight="1">
      <c r="B744" s="6" t="s">
        <v>2076</v>
      </c>
      <c r="C744" s="6" t="s">
        <v>124</v>
      </c>
      <c r="D744" s="17" t="s">
        <v>3350</v>
      </c>
      <c r="E744" s="54" t="s">
        <v>3351</v>
      </c>
      <c r="F744" s="13" t="s">
        <v>160</v>
      </c>
      <c r="J744" s="8" t="s">
        <v>3352</v>
      </c>
    </row>
    <row r="745" ht="15.75" customHeight="1">
      <c r="B745" s="6" t="s">
        <v>2076</v>
      </c>
      <c r="C745" s="6" t="s">
        <v>124</v>
      </c>
      <c r="D745" s="17" t="s">
        <v>3353</v>
      </c>
      <c r="E745" s="54" t="s">
        <v>3354</v>
      </c>
      <c r="F745" s="13" t="s">
        <v>160</v>
      </c>
      <c r="J745" s="8" t="s">
        <v>3355</v>
      </c>
    </row>
    <row r="746" ht="15.75" customHeight="1">
      <c r="B746" s="6" t="s">
        <v>2076</v>
      </c>
      <c r="C746" s="6" t="s">
        <v>124</v>
      </c>
      <c r="D746" s="17" t="s">
        <v>3091</v>
      </c>
      <c r="E746" s="54" t="s">
        <v>3356</v>
      </c>
      <c r="F746" s="13" t="s">
        <v>160</v>
      </c>
      <c r="J746" s="8" t="s">
        <v>3357</v>
      </c>
    </row>
    <row r="747" ht="15.75" customHeight="1">
      <c r="B747" s="6" t="s">
        <v>2076</v>
      </c>
      <c r="C747" s="6" t="s">
        <v>124</v>
      </c>
      <c r="D747" s="17" t="s">
        <v>3358</v>
      </c>
      <c r="E747" s="54" t="s">
        <v>3360</v>
      </c>
      <c r="F747" s="13" t="s">
        <v>160</v>
      </c>
      <c r="J747" s="8" t="s">
        <v>3361</v>
      </c>
    </row>
    <row r="748" ht="15.75" customHeight="1">
      <c r="B748" s="6" t="s">
        <v>2076</v>
      </c>
      <c r="C748" s="6" t="s">
        <v>124</v>
      </c>
      <c r="D748" s="17" t="s">
        <v>3362</v>
      </c>
      <c r="E748" s="54" t="s">
        <v>3363</v>
      </c>
      <c r="F748" s="13" t="s">
        <v>160</v>
      </c>
      <c r="J748" s="8" t="s">
        <v>3365</v>
      </c>
    </row>
    <row r="749" ht="15.75" customHeight="1">
      <c r="B749" s="6" t="s">
        <v>2076</v>
      </c>
      <c r="C749" s="6" t="s">
        <v>124</v>
      </c>
      <c r="D749" s="17" t="s">
        <v>3366</v>
      </c>
      <c r="E749" s="54" t="s">
        <v>3367</v>
      </c>
      <c r="F749" s="13" t="s">
        <v>160</v>
      </c>
      <c r="J749" s="8" t="s">
        <v>3370</v>
      </c>
    </row>
    <row r="750" ht="15.75" customHeight="1">
      <c r="B750" s="6" t="s">
        <v>2076</v>
      </c>
      <c r="C750" s="6" t="s">
        <v>124</v>
      </c>
      <c r="D750" s="17" t="s">
        <v>3372</v>
      </c>
      <c r="E750" s="54" t="s">
        <v>959</v>
      </c>
      <c r="F750" s="13" t="s">
        <v>160</v>
      </c>
      <c r="J750" s="8" t="s">
        <v>3374</v>
      </c>
    </row>
    <row r="751" ht="15.75" customHeight="1">
      <c r="B751" s="6" t="s">
        <v>2076</v>
      </c>
      <c r="C751" s="6" t="s">
        <v>124</v>
      </c>
      <c r="D751" s="17" t="s">
        <v>3375</v>
      </c>
      <c r="E751" s="54" t="s">
        <v>3377</v>
      </c>
      <c r="F751" s="13" t="s">
        <v>160</v>
      </c>
      <c r="J751" s="8" t="s">
        <v>3378</v>
      </c>
    </row>
    <row r="752" ht="15.75" customHeight="1">
      <c r="B752" s="6" t="s">
        <v>2076</v>
      </c>
      <c r="C752" s="6" t="s">
        <v>124</v>
      </c>
      <c r="D752" s="17" t="s">
        <v>3379</v>
      </c>
      <c r="E752" s="54" t="s">
        <v>3380</v>
      </c>
      <c r="F752" s="13" t="s">
        <v>160</v>
      </c>
      <c r="J752" s="8" t="s">
        <v>3381</v>
      </c>
    </row>
    <row r="753" ht="15.75" customHeight="1">
      <c r="B753" s="6" t="s">
        <v>2076</v>
      </c>
      <c r="C753" s="6" t="s">
        <v>124</v>
      </c>
      <c r="D753" s="17" t="s">
        <v>3383</v>
      </c>
      <c r="E753" s="54">
        <v>7.7257898E7</v>
      </c>
      <c r="F753" s="13" t="s">
        <v>160</v>
      </c>
      <c r="J753" s="8" t="s">
        <v>3384</v>
      </c>
    </row>
    <row r="754" ht="15.75" customHeight="1">
      <c r="B754" s="6" t="s">
        <v>2076</v>
      </c>
      <c r="C754" s="6" t="s">
        <v>124</v>
      </c>
      <c r="D754" s="17" t="s">
        <v>3385</v>
      </c>
      <c r="E754" s="54" t="s">
        <v>3386</v>
      </c>
      <c r="F754" s="13" t="s">
        <v>160</v>
      </c>
      <c r="J754" s="8" t="s">
        <v>3387</v>
      </c>
    </row>
    <row r="755" ht="15.75" customHeight="1">
      <c r="B755" s="6" t="s">
        <v>2076</v>
      </c>
      <c r="C755" s="6" t="s">
        <v>124</v>
      </c>
      <c r="D755" s="17" t="s">
        <v>3389</v>
      </c>
      <c r="E755" s="54" t="s">
        <v>3390</v>
      </c>
      <c r="F755" s="13" t="s">
        <v>160</v>
      </c>
      <c r="J755" s="8" t="s">
        <v>3391</v>
      </c>
    </row>
    <row r="756" ht="15.75" customHeight="1">
      <c r="B756" s="6" t="s">
        <v>2076</v>
      </c>
      <c r="C756" s="6" t="s">
        <v>124</v>
      </c>
      <c r="D756" s="17" t="s">
        <v>3394</v>
      </c>
      <c r="E756" s="54" t="s">
        <v>3396</v>
      </c>
      <c r="F756" s="13" t="s">
        <v>160</v>
      </c>
      <c r="J756" s="8" t="s">
        <v>3397</v>
      </c>
    </row>
    <row r="757" ht="15.75" customHeight="1">
      <c r="B757" s="6" t="s">
        <v>2076</v>
      </c>
      <c r="C757" s="6" t="s">
        <v>124</v>
      </c>
      <c r="D757" s="17" t="s">
        <v>3399</v>
      </c>
      <c r="E757" s="54" t="s">
        <v>3400</v>
      </c>
      <c r="F757" s="13" t="s">
        <v>160</v>
      </c>
      <c r="J757" s="8" t="s">
        <v>3401</v>
      </c>
    </row>
    <row r="758" ht="15.75" customHeight="1">
      <c r="B758" s="6" t="s">
        <v>2076</v>
      </c>
      <c r="C758" s="6" t="s">
        <v>124</v>
      </c>
      <c r="D758" s="17" t="s">
        <v>3403</v>
      </c>
      <c r="E758" s="54" t="s">
        <v>3404</v>
      </c>
      <c r="F758" s="13" t="s">
        <v>160</v>
      </c>
      <c r="J758" s="8" t="s">
        <v>3405</v>
      </c>
    </row>
    <row r="759" ht="15.75" customHeight="1">
      <c r="B759" s="6" t="s">
        <v>2076</v>
      </c>
      <c r="C759" s="6" t="s">
        <v>124</v>
      </c>
      <c r="D759" s="17" t="s">
        <v>3407</v>
      </c>
      <c r="E759" s="54" t="s">
        <v>3408</v>
      </c>
      <c r="F759" s="13" t="s">
        <v>160</v>
      </c>
      <c r="J759" s="8" t="s">
        <v>3409</v>
      </c>
    </row>
    <row r="760" ht="15.75" customHeight="1">
      <c r="B760" s="6" t="s">
        <v>2076</v>
      </c>
      <c r="C760" s="6" t="s">
        <v>124</v>
      </c>
      <c r="D760" s="17" t="s">
        <v>3411</v>
      </c>
      <c r="E760" s="54" t="s">
        <v>3412</v>
      </c>
      <c r="F760" s="13" t="s">
        <v>160</v>
      </c>
      <c r="J760" s="8" t="s">
        <v>3413</v>
      </c>
    </row>
    <row r="761" ht="15.75" customHeight="1">
      <c r="B761" s="6" t="s">
        <v>2076</v>
      </c>
      <c r="C761" s="6" t="s">
        <v>124</v>
      </c>
      <c r="D761" s="17" t="s">
        <v>3414</v>
      </c>
      <c r="E761" s="54" t="s">
        <v>3416</v>
      </c>
      <c r="F761" s="13" t="s">
        <v>160</v>
      </c>
      <c r="J761" s="8" t="s">
        <v>3417</v>
      </c>
    </row>
    <row r="762" ht="15.75" customHeight="1">
      <c r="B762" s="6" t="s">
        <v>2076</v>
      </c>
      <c r="C762" s="6" t="s">
        <v>124</v>
      </c>
      <c r="D762" s="17" t="s">
        <v>3418</v>
      </c>
      <c r="E762" s="54" t="s">
        <v>3420</v>
      </c>
      <c r="F762" s="13" t="s">
        <v>160</v>
      </c>
      <c r="J762" s="8" t="s">
        <v>3423</v>
      </c>
    </row>
    <row r="763" ht="15.75" customHeight="1">
      <c r="B763" s="6" t="s">
        <v>2076</v>
      </c>
      <c r="C763" s="6" t="s">
        <v>124</v>
      </c>
      <c r="D763" s="17" t="s">
        <v>3424</v>
      </c>
      <c r="E763" s="54" t="s">
        <v>3425</v>
      </c>
      <c r="F763" s="13" t="s">
        <v>160</v>
      </c>
      <c r="J763" s="8" t="s">
        <v>3427</v>
      </c>
    </row>
    <row r="764" ht="15.75" customHeight="1">
      <c r="B764" s="6" t="s">
        <v>2076</v>
      </c>
      <c r="C764" s="6" t="s">
        <v>124</v>
      </c>
      <c r="D764" s="17" t="s">
        <v>3428</v>
      </c>
      <c r="E764" s="54" t="s">
        <v>3430</v>
      </c>
      <c r="F764" s="13" t="s">
        <v>160</v>
      </c>
      <c r="J764" s="8" t="s">
        <v>3431</v>
      </c>
    </row>
    <row r="765" ht="15.75" customHeight="1">
      <c r="B765" s="6" t="s">
        <v>2076</v>
      </c>
      <c r="C765" s="6" t="s">
        <v>124</v>
      </c>
      <c r="D765" s="17" t="s">
        <v>3432</v>
      </c>
      <c r="E765" s="54" t="s">
        <v>3434</v>
      </c>
      <c r="F765" s="13" t="s">
        <v>160</v>
      </c>
      <c r="J765" s="8" t="s">
        <v>3435</v>
      </c>
    </row>
    <row r="766" ht="15.75" customHeight="1">
      <c r="B766" s="6" t="s">
        <v>2076</v>
      </c>
      <c r="C766" s="6" t="s">
        <v>124</v>
      </c>
      <c r="D766" s="17" t="s">
        <v>3436</v>
      </c>
      <c r="E766" s="54" t="s">
        <v>3437</v>
      </c>
      <c r="F766" s="13" t="s">
        <v>160</v>
      </c>
      <c r="J766" s="8" t="s">
        <v>3438</v>
      </c>
    </row>
    <row r="767" ht="15.75" customHeight="1">
      <c r="B767" s="6" t="s">
        <v>2076</v>
      </c>
      <c r="C767" s="6" t="s">
        <v>124</v>
      </c>
      <c r="D767" s="17" t="s">
        <v>3440</v>
      </c>
      <c r="E767" s="54" t="s">
        <v>3400</v>
      </c>
      <c r="F767" s="13" t="s">
        <v>160</v>
      </c>
      <c r="J767" s="8" t="s">
        <v>3441</v>
      </c>
    </row>
    <row r="768" ht="15.75" customHeight="1">
      <c r="B768" s="6" t="s">
        <v>2076</v>
      </c>
      <c r="C768" s="6" t="s">
        <v>124</v>
      </c>
      <c r="D768" s="17" t="s">
        <v>3443</v>
      </c>
      <c r="E768" s="54" t="s">
        <v>3400</v>
      </c>
      <c r="F768" s="13" t="s">
        <v>160</v>
      </c>
      <c r="J768" s="8" t="s">
        <v>3444</v>
      </c>
    </row>
    <row r="769" ht="15.75" customHeight="1">
      <c r="B769" s="6" t="s">
        <v>2076</v>
      </c>
      <c r="C769" s="6" t="s">
        <v>124</v>
      </c>
      <c r="D769" s="17" t="s">
        <v>3445</v>
      </c>
      <c r="E769" s="54" t="s">
        <v>959</v>
      </c>
      <c r="F769" s="13" t="s">
        <v>160</v>
      </c>
      <c r="J769" s="8" t="s">
        <v>3447</v>
      </c>
    </row>
    <row r="770" ht="15.75" customHeight="1">
      <c r="B770" s="6" t="s">
        <v>2076</v>
      </c>
      <c r="C770" s="6" t="s">
        <v>124</v>
      </c>
      <c r="D770" s="17" t="s">
        <v>3448</v>
      </c>
      <c r="E770" s="54" t="s">
        <v>959</v>
      </c>
      <c r="F770" s="13" t="s">
        <v>160</v>
      </c>
      <c r="J770" s="8" t="s">
        <v>3452</v>
      </c>
    </row>
    <row r="771" ht="15.75" customHeight="1">
      <c r="B771" s="6" t="s">
        <v>2076</v>
      </c>
      <c r="C771" s="6" t="s">
        <v>124</v>
      </c>
      <c r="D771" s="17" t="s">
        <v>3453</v>
      </c>
      <c r="E771" s="54" t="s">
        <v>3455</v>
      </c>
      <c r="F771" s="13" t="s">
        <v>160</v>
      </c>
      <c r="J771" s="8" t="s">
        <v>3456</v>
      </c>
    </row>
    <row r="772" ht="15.75" customHeight="1">
      <c r="B772" s="6" t="s">
        <v>2076</v>
      </c>
      <c r="C772" s="6" t="s">
        <v>124</v>
      </c>
      <c r="D772" s="17" t="s">
        <v>3457</v>
      </c>
      <c r="E772" s="54" t="s">
        <v>3458</v>
      </c>
      <c r="F772" s="13" t="s">
        <v>160</v>
      </c>
      <c r="J772" s="8" t="s">
        <v>3460</v>
      </c>
    </row>
    <row r="773" ht="15.75" customHeight="1">
      <c r="B773" s="6" t="s">
        <v>2076</v>
      </c>
      <c r="C773" s="6" t="s">
        <v>124</v>
      </c>
      <c r="D773" s="17" t="s">
        <v>3255</v>
      </c>
      <c r="E773" s="54" t="s">
        <v>3462</v>
      </c>
      <c r="F773" s="13" t="s">
        <v>160</v>
      </c>
      <c r="J773" s="8" t="s">
        <v>3463</v>
      </c>
    </row>
    <row r="774" ht="15.75" customHeight="1">
      <c r="B774" s="6" t="s">
        <v>2076</v>
      </c>
      <c r="C774" s="6" t="s">
        <v>124</v>
      </c>
      <c r="D774" s="17" t="s">
        <v>3181</v>
      </c>
      <c r="E774" s="54" t="s">
        <v>3465</v>
      </c>
      <c r="F774" s="13" t="s">
        <v>160</v>
      </c>
      <c r="J774" s="8" t="s">
        <v>3467</v>
      </c>
    </row>
    <row r="775" ht="15.75" customHeight="1">
      <c r="B775" s="6" t="s">
        <v>2076</v>
      </c>
      <c r="C775" s="6" t="s">
        <v>124</v>
      </c>
      <c r="D775" s="17" t="s">
        <v>3469</v>
      </c>
      <c r="E775" s="54" t="s">
        <v>3470</v>
      </c>
      <c r="F775" s="13" t="s">
        <v>160</v>
      </c>
      <c r="J775" s="8" t="s">
        <v>3471</v>
      </c>
    </row>
    <row r="776" ht="15.75" customHeight="1">
      <c r="B776" s="6" t="s">
        <v>2076</v>
      </c>
      <c r="C776" s="6" t="s">
        <v>124</v>
      </c>
      <c r="D776" s="17" t="s">
        <v>2597</v>
      </c>
      <c r="E776" s="54" t="s">
        <v>3473</v>
      </c>
      <c r="F776" s="13" t="s">
        <v>160</v>
      </c>
      <c r="J776" s="8" t="s">
        <v>3474</v>
      </c>
    </row>
    <row r="777" ht="15.75" customHeight="1">
      <c r="B777" s="6" t="s">
        <v>2076</v>
      </c>
      <c r="C777" s="6" t="s">
        <v>124</v>
      </c>
      <c r="D777" s="17" t="s">
        <v>3475</v>
      </c>
      <c r="E777" s="54" t="s">
        <v>3476</v>
      </c>
      <c r="F777" s="13" t="s">
        <v>160</v>
      </c>
      <c r="J777" s="8" t="s">
        <v>3478</v>
      </c>
    </row>
    <row r="778" ht="15.75" customHeight="1">
      <c r="B778" s="6" t="s">
        <v>2076</v>
      </c>
      <c r="C778" s="6" t="s">
        <v>124</v>
      </c>
      <c r="D778" s="17" t="s">
        <v>3479</v>
      </c>
      <c r="E778" s="54" t="s">
        <v>3480</v>
      </c>
      <c r="F778" s="13" t="s">
        <v>160</v>
      </c>
      <c r="J778" s="8" t="s">
        <v>3482</v>
      </c>
    </row>
    <row r="779" ht="15.75" customHeight="1">
      <c r="B779" s="6" t="s">
        <v>2076</v>
      </c>
      <c r="C779" s="6" t="s">
        <v>124</v>
      </c>
      <c r="D779" s="17" t="s">
        <v>3483</v>
      </c>
      <c r="E779" s="54" t="s">
        <v>3484</v>
      </c>
      <c r="F779" s="13" t="s">
        <v>160</v>
      </c>
      <c r="J779" s="8" t="s">
        <v>3488</v>
      </c>
      <c r="L779" s="17">
        <v>2.3292898E7</v>
      </c>
    </row>
    <row r="780" ht="15.75" customHeight="1">
      <c r="B780" s="17" t="s">
        <v>2076</v>
      </c>
      <c r="C780" s="6" t="s">
        <v>124</v>
      </c>
      <c r="D780" s="17" t="s">
        <v>3490</v>
      </c>
      <c r="E780" s="54" t="s">
        <v>3491</v>
      </c>
      <c r="F780" s="13" t="s">
        <v>160</v>
      </c>
      <c r="J780" s="8" t="s">
        <v>3492</v>
      </c>
    </row>
    <row r="781" ht="15.75" customHeight="1">
      <c r="B781" s="17" t="s">
        <v>2076</v>
      </c>
      <c r="C781" s="6" t="s">
        <v>124</v>
      </c>
      <c r="D781" s="17" t="s">
        <v>1275</v>
      </c>
      <c r="E781" s="54" t="s">
        <v>1276</v>
      </c>
      <c r="F781" s="13" t="s">
        <v>160</v>
      </c>
      <c r="J781" s="8" t="s">
        <v>3495</v>
      </c>
    </row>
    <row r="782" ht="15.75" customHeight="1">
      <c r="B782" s="17" t="s">
        <v>2076</v>
      </c>
      <c r="C782" s="6" t="s">
        <v>124</v>
      </c>
      <c r="D782" s="17" t="s">
        <v>3497</v>
      </c>
      <c r="E782" s="54" t="s">
        <v>3498</v>
      </c>
      <c r="F782" s="13" t="s">
        <v>160</v>
      </c>
      <c r="J782" s="8" t="s">
        <v>3499</v>
      </c>
    </row>
    <row r="783" ht="15.75" customHeight="1">
      <c r="B783" s="17" t="s">
        <v>2076</v>
      </c>
      <c r="C783" s="6" t="s">
        <v>124</v>
      </c>
      <c r="D783" s="17" t="s">
        <v>3500</v>
      </c>
      <c r="E783" s="54" t="s">
        <v>3501</v>
      </c>
      <c r="F783" s="13" t="s">
        <v>160</v>
      </c>
      <c r="J783" s="8" t="s">
        <v>3502</v>
      </c>
    </row>
    <row r="784" ht="15.75" customHeight="1">
      <c r="B784" s="17" t="s">
        <v>2076</v>
      </c>
      <c r="C784" s="6" t="s">
        <v>124</v>
      </c>
      <c r="D784" s="17" t="s">
        <v>3504</v>
      </c>
      <c r="E784" s="54" t="s">
        <v>3505</v>
      </c>
      <c r="F784" s="13" t="s">
        <v>160</v>
      </c>
      <c r="J784" s="8" t="s">
        <v>3506</v>
      </c>
    </row>
    <row r="785" ht="15.75" customHeight="1">
      <c r="B785" s="17" t="s">
        <v>2076</v>
      </c>
      <c r="C785" s="6" t="s">
        <v>124</v>
      </c>
      <c r="D785" s="17" t="s">
        <v>3494</v>
      </c>
      <c r="E785" s="54" t="s">
        <v>3508</v>
      </c>
      <c r="F785" s="13" t="s">
        <v>160</v>
      </c>
      <c r="J785" s="8" t="s">
        <v>3510</v>
      </c>
    </row>
    <row r="786" ht="15.75" customHeight="1">
      <c r="B786" s="17" t="s">
        <v>2076</v>
      </c>
      <c r="C786" s="6" t="s">
        <v>124</v>
      </c>
      <c r="D786" s="17" t="s">
        <v>3511</v>
      </c>
      <c r="E786" s="54" t="s">
        <v>3512</v>
      </c>
      <c r="F786" s="13" t="s">
        <v>160</v>
      </c>
      <c r="J786" s="8" t="s">
        <v>3514</v>
      </c>
    </row>
    <row r="787" ht="15.75" customHeight="1">
      <c r="B787" s="17" t="s">
        <v>2076</v>
      </c>
      <c r="C787" s="6" t="s">
        <v>124</v>
      </c>
      <c r="D787" s="17" t="s">
        <v>3515</v>
      </c>
      <c r="E787" s="54" t="s">
        <v>3517</v>
      </c>
      <c r="F787" s="13" t="s">
        <v>160</v>
      </c>
      <c r="J787" s="8" t="s">
        <v>3518</v>
      </c>
    </row>
    <row r="788" ht="15.75" customHeight="1">
      <c r="B788" s="17" t="s">
        <v>2076</v>
      </c>
      <c r="C788" s="6" t="s">
        <v>124</v>
      </c>
      <c r="D788" s="17" t="s">
        <v>3520</v>
      </c>
      <c r="E788" s="54" t="s">
        <v>959</v>
      </c>
      <c r="F788" s="13" t="s">
        <v>160</v>
      </c>
      <c r="J788" s="8" t="s">
        <v>3521</v>
      </c>
    </row>
    <row r="789" ht="15.75" customHeight="1">
      <c r="B789" s="17" t="s">
        <v>2076</v>
      </c>
      <c r="C789" s="6" t="s">
        <v>124</v>
      </c>
      <c r="D789" s="17" t="s">
        <v>3523</v>
      </c>
      <c r="E789" s="54" t="s">
        <v>3524</v>
      </c>
      <c r="F789" s="13" t="s">
        <v>160</v>
      </c>
      <c r="J789" s="8" t="s">
        <v>3525</v>
      </c>
    </row>
    <row r="790" ht="15.75" customHeight="1">
      <c r="B790" s="17" t="s">
        <v>2076</v>
      </c>
      <c r="C790" s="6" t="s">
        <v>124</v>
      </c>
      <c r="D790" s="17" t="s">
        <v>3527</v>
      </c>
      <c r="E790" s="54" t="s">
        <v>3528</v>
      </c>
      <c r="F790" s="13" t="s">
        <v>160</v>
      </c>
      <c r="J790" s="8" t="s">
        <v>3530</v>
      </c>
    </row>
    <row r="791" ht="15.75" customHeight="1">
      <c r="B791" s="17" t="s">
        <v>2076</v>
      </c>
      <c r="C791" s="6" t="s">
        <v>124</v>
      </c>
      <c r="D791" s="17" t="s">
        <v>3532</v>
      </c>
      <c r="E791" s="54" t="s">
        <v>3533</v>
      </c>
      <c r="F791" s="13" t="s">
        <v>160</v>
      </c>
      <c r="J791" s="8" t="s">
        <v>3535</v>
      </c>
    </row>
    <row r="792" ht="15.75" customHeight="1">
      <c r="B792" s="17" t="s">
        <v>2076</v>
      </c>
      <c r="C792" s="6" t="s">
        <v>124</v>
      </c>
      <c r="D792" s="17" t="s">
        <v>3536</v>
      </c>
      <c r="E792" s="54" t="s">
        <v>3538</v>
      </c>
      <c r="F792" s="13" t="s">
        <v>160</v>
      </c>
      <c r="J792" s="8" t="s">
        <v>3539</v>
      </c>
    </row>
    <row r="793" ht="15.75" customHeight="1">
      <c r="B793" s="17" t="s">
        <v>2076</v>
      </c>
      <c r="C793" s="6" t="s">
        <v>124</v>
      </c>
      <c r="D793" s="17" t="s">
        <v>3540</v>
      </c>
      <c r="E793" s="54" t="s">
        <v>3542</v>
      </c>
      <c r="F793" s="13" t="s">
        <v>160</v>
      </c>
      <c r="J793" s="8" t="s">
        <v>3543</v>
      </c>
    </row>
    <row r="794" ht="15.75" customHeight="1">
      <c r="B794" s="17" t="s">
        <v>2076</v>
      </c>
      <c r="C794" s="6" t="s">
        <v>124</v>
      </c>
      <c r="D794" s="17" t="s">
        <v>3545</v>
      </c>
      <c r="E794" s="54" t="s">
        <v>959</v>
      </c>
      <c r="F794" s="13" t="s">
        <v>160</v>
      </c>
      <c r="J794" s="8" t="s">
        <v>3546</v>
      </c>
    </row>
    <row r="795" ht="15.75" customHeight="1">
      <c r="B795" s="17" t="s">
        <v>2076</v>
      </c>
      <c r="C795" s="6" t="s">
        <v>124</v>
      </c>
      <c r="D795" s="17" t="s">
        <v>3548</v>
      </c>
      <c r="E795" s="54" t="s">
        <v>959</v>
      </c>
      <c r="F795" s="13" t="s">
        <v>160</v>
      </c>
      <c r="J795" s="8" t="s">
        <v>3549</v>
      </c>
    </row>
    <row r="796" ht="15.75" customHeight="1">
      <c r="B796" s="17" t="s">
        <v>2076</v>
      </c>
      <c r="C796" s="6" t="s">
        <v>124</v>
      </c>
      <c r="D796" s="17" t="s">
        <v>3551</v>
      </c>
      <c r="E796" s="54" t="s">
        <v>3552</v>
      </c>
      <c r="F796" s="13" t="s">
        <v>160</v>
      </c>
      <c r="J796" s="8" t="s">
        <v>3554</v>
      </c>
    </row>
    <row r="797" ht="15.75" customHeight="1">
      <c r="B797" s="17" t="s">
        <v>2076</v>
      </c>
      <c r="C797" s="6" t="s">
        <v>124</v>
      </c>
      <c r="D797" s="17" t="s">
        <v>3556</v>
      </c>
      <c r="E797" s="54" t="s">
        <v>3557</v>
      </c>
      <c r="F797" s="13" t="s">
        <v>160</v>
      </c>
      <c r="J797" s="8" t="s">
        <v>3559</v>
      </c>
    </row>
    <row r="798" ht="15.75" customHeight="1">
      <c r="B798" s="17" t="s">
        <v>2076</v>
      </c>
      <c r="C798" s="6" t="s">
        <v>124</v>
      </c>
      <c r="D798" s="17" t="s">
        <v>3560</v>
      </c>
      <c r="E798" s="54">
        <v>1.04995548E8</v>
      </c>
      <c r="F798" s="13" t="s">
        <v>160</v>
      </c>
      <c r="J798" s="8" t="s">
        <v>3562</v>
      </c>
    </row>
    <row r="799" ht="15.75" customHeight="1">
      <c r="B799" s="17" t="s">
        <v>2076</v>
      </c>
      <c r="C799" s="6" t="s">
        <v>124</v>
      </c>
      <c r="D799" s="17" t="s">
        <v>3564</v>
      </c>
      <c r="E799" s="54" t="s">
        <v>3565</v>
      </c>
      <c r="F799" s="13" t="s">
        <v>160</v>
      </c>
      <c r="J799" s="8" t="s">
        <v>3566</v>
      </c>
    </row>
    <row r="800" ht="15.75" customHeight="1">
      <c r="B800" s="17" t="s">
        <v>2076</v>
      </c>
      <c r="C800" s="6" t="s">
        <v>124</v>
      </c>
      <c r="D800" s="17" t="s">
        <v>3568</v>
      </c>
      <c r="E800" s="54" t="s">
        <v>3570</v>
      </c>
      <c r="F800" s="13" t="s">
        <v>160</v>
      </c>
      <c r="J800" s="8" t="s">
        <v>3571</v>
      </c>
    </row>
    <row r="801" ht="15.75" customHeight="1">
      <c r="B801" s="17" t="s">
        <v>2076</v>
      </c>
      <c r="C801" s="6" t="s">
        <v>124</v>
      </c>
      <c r="D801" s="17" t="s">
        <v>1357</v>
      </c>
      <c r="E801" s="54" t="s">
        <v>1358</v>
      </c>
      <c r="F801" s="13" t="s">
        <v>160</v>
      </c>
      <c r="J801" s="8" t="s">
        <v>3573</v>
      </c>
    </row>
    <row r="802" ht="15.75" customHeight="1">
      <c r="B802" s="17" t="s">
        <v>2076</v>
      </c>
      <c r="C802" s="6" t="s">
        <v>124</v>
      </c>
      <c r="D802" s="17" t="s">
        <v>3575</v>
      </c>
      <c r="E802" s="54" t="s">
        <v>3576</v>
      </c>
      <c r="F802" s="13" t="s">
        <v>160</v>
      </c>
      <c r="J802" s="8" t="s">
        <v>3577</v>
      </c>
    </row>
    <row r="803" ht="15.75" customHeight="1">
      <c r="B803" s="17" t="s">
        <v>2076</v>
      </c>
      <c r="C803" s="6" t="s">
        <v>124</v>
      </c>
      <c r="D803" s="17" t="s">
        <v>3579</v>
      </c>
      <c r="E803" s="54" t="s">
        <v>3580</v>
      </c>
      <c r="F803" s="13" t="s">
        <v>160</v>
      </c>
      <c r="J803" s="8" t="s">
        <v>3581</v>
      </c>
    </row>
    <row r="804" ht="15.75" customHeight="1">
      <c r="B804" s="17" t="s">
        <v>2076</v>
      </c>
      <c r="C804" s="6" t="s">
        <v>124</v>
      </c>
      <c r="D804" s="17" t="s">
        <v>3583</v>
      </c>
      <c r="E804" s="54" t="s">
        <v>1579</v>
      </c>
      <c r="F804" s="13" t="s">
        <v>160</v>
      </c>
      <c r="J804" s="8" t="s">
        <v>3584</v>
      </c>
    </row>
    <row r="805" ht="15.75" customHeight="1">
      <c r="B805" s="17" t="s">
        <v>2076</v>
      </c>
      <c r="C805" s="6" t="s">
        <v>124</v>
      </c>
      <c r="D805" s="17" t="s">
        <v>3586</v>
      </c>
      <c r="E805" s="54" t="s">
        <v>3587</v>
      </c>
      <c r="F805" s="13" t="s">
        <v>160</v>
      </c>
      <c r="J805" s="8" t="s">
        <v>3588</v>
      </c>
    </row>
    <row r="806" ht="15.75" customHeight="1">
      <c r="B806" s="17" t="s">
        <v>2076</v>
      </c>
      <c r="C806" s="6" t="s">
        <v>124</v>
      </c>
      <c r="D806" s="17" t="s">
        <v>3590</v>
      </c>
      <c r="E806" s="54" t="s">
        <v>3591</v>
      </c>
      <c r="F806" s="13" t="s">
        <v>160</v>
      </c>
      <c r="J806" s="8" t="s">
        <v>3592</v>
      </c>
    </row>
    <row r="807" ht="15.75" customHeight="1">
      <c r="B807" s="17" t="s">
        <v>2076</v>
      </c>
      <c r="C807" s="6" t="s">
        <v>124</v>
      </c>
      <c r="D807" s="17" t="s">
        <v>3596</v>
      </c>
      <c r="E807" s="54" t="s">
        <v>3597</v>
      </c>
      <c r="F807" s="13" t="s">
        <v>160</v>
      </c>
      <c r="J807" s="8" t="s">
        <v>3599</v>
      </c>
    </row>
    <row r="808" ht="15.75" customHeight="1">
      <c r="B808" s="17" t="s">
        <v>2076</v>
      </c>
      <c r="C808" s="6" t="s">
        <v>124</v>
      </c>
      <c r="D808" s="17" t="s">
        <v>2458</v>
      </c>
      <c r="E808" s="54" t="s">
        <v>2459</v>
      </c>
      <c r="F808" s="13" t="s">
        <v>160</v>
      </c>
      <c r="J808" s="8" t="s">
        <v>3601</v>
      </c>
    </row>
    <row r="809" ht="15.75" customHeight="1">
      <c r="B809" s="17" t="s">
        <v>2076</v>
      </c>
      <c r="C809" s="6" t="s">
        <v>124</v>
      </c>
      <c r="D809" s="17" t="s">
        <v>3603</v>
      </c>
      <c r="E809" s="54" t="s">
        <v>3604</v>
      </c>
      <c r="F809" s="13" t="s">
        <v>160</v>
      </c>
      <c r="J809" s="8" t="s">
        <v>3605</v>
      </c>
    </row>
    <row r="810" ht="15.75" customHeight="1">
      <c r="B810" s="17" t="s">
        <v>2076</v>
      </c>
      <c r="C810" s="6" t="s">
        <v>124</v>
      </c>
      <c r="D810" s="17" t="s">
        <v>3608</v>
      </c>
      <c r="E810" s="54" t="s">
        <v>3609</v>
      </c>
      <c r="F810" s="13" t="s">
        <v>160</v>
      </c>
      <c r="J810" s="8" t="s">
        <v>3610</v>
      </c>
    </row>
    <row r="811" ht="15.75" customHeight="1">
      <c r="B811" s="17" t="s">
        <v>2076</v>
      </c>
      <c r="C811" s="6" t="s">
        <v>124</v>
      </c>
      <c r="D811" s="17" t="s">
        <v>2657</v>
      </c>
      <c r="E811" s="54" t="s">
        <v>3612</v>
      </c>
      <c r="F811" s="13" t="s">
        <v>160</v>
      </c>
      <c r="J811" s="8" t="s">
        <v>3613</v>
      </c>
    </row>
    <row r="812" ht="15.75" customHeight="1">
      <c r="B812" s="17" t="s">
        <v>2076</v>
      </c>
      <c r="C812" s="6" t="s">
        <v>124</v>
      </c>
      <c r="D812" s="17" t="s">
        <v>3614</v>
      </c>
      <c r="E812" s="54" t="s">
        <v>3616</v>
      </c>
      <c r="F812" s="13" t="s">
        <v>160</v>
      </c>
      <c r="J812" s="8" t="s">
        <v>3617</v>
      </c>
    </row>
    <row r="813" ht="15.75" customHeight="1">
      <c r="B813" s="17" t="s">
        <v>2076</v>
      </c>
      <c r="C813" s="6" t="s">
        <v>124</v>
      </c>
      <c r="D813" s="17" t="s">
        <v>3619</v>
      </c>
      <c r="E813" s="54" t="s">
        <v>3620</v>
      </c>
      <c r="F813" s="13" t="s">
        <v>160</v>
      </c>
      <c r="J813" s="8" t="s">
        <v>3621</v>
      </c>
    </row>
    <row r="814" ht="15.75" customHeight="1">
      <c r="B814" s="17" t="s">
        <v>2076</v>
      </c>
      <c r="C814" s="6" t="s">
        <v>124</v>
      </c>
      <c r="D814" s="17" t="s">
        <v>3623</v>
      </c>
      <c r="E814" s="54" t="s">
        <v>3624</v>
      </c>
      <c r="F814" s="13" t="s">
        <v>160</v>
      </c>
      <c r="J814" s="8" t="s">
        <v>3625</v>
      </c>
    </row>
    <row r="815" ht="15.75" customHeight="1">
      <c r="B815" s="17" t="s">
        <v>2076</v>
      </c>
      <c r="C815" s="6" t="s">
        <v>124</v>
      </c>
      <c r="D815" s="17" t="s">
        <v>3627</v>
      </c>
      <c r="E815" s="54" t="s">
        <v>3629</v>
      </c>
      <c r="F815" s="13" t="s">
        <v>160</v>
      </c>
      <c r="J815" s="8" t="s">
        <v>3631</v>
      </c>
    </row>
    <row r="816" ht="15.75" customHeight="1">
      <c r="B816" s="17" t="s">
        <v>2076</v>
      </c>
      <c r="C816" s="6" t="s">
        <v>124</v>
      </c>
      <c r="D816" s="17" t="s">
        <v>3633</v>
      </c>
      <c r="E816" s="54" t="s">
        <v>3634</v>
      </c>
      <c r="F816" s="13" t="s">
        <v>160</v>
      </c>
      <c r="J816" s="8" t="s">
        <v>3635</v>
      </c>
    </row>
    <row r="817" ht="15.75" customHeight="1">
      <c r="B817" s="17" t="s">
        <v>2076</v>
      </c>
      <c r="C817" s="6" t="s">
        <v>124</v>
      </c>
      <c r="D817" s="17" t="s">
        <v>3637</v>
      </c>
      <c r="E817" s="54" t="s">
        <v>3638</v>
      </c>
      <c r="F817" s="13" t="s">
        <v>160</v>
      </c>
      <c r="J817" s="8" t="s">
        <v>3640</v>
      </c>
    </row>
    <row r="818" ht="15.75" customHeight="1">
      <c r="B818" s="17" t="s">
        <v>2076</v>
      </c>
      <c r="C818" s="6" t="s">
        <v>124</v>
      </c>
      <c r="D818" s="17" t="s">
        <v>2935</v>
      </c>
      <c r="E818" s="54" t="s">
        <v>2936</v>
      </c>
      <c r="F818" s="13" t="s">
        <v>160</v>
      </c>
      <c r="J818" s="8" t="s">
        <v>3642</v>
      </c>
    </row>
    <row r="819" ht="15.75" customHeight="1">
      <c r="B819" s="17" t="s">
        <v>2076</v>
      </c>
      <c r="C819" s="6" t="s">
        <v>124</v>
      </c>
      <c r="D819" s="17" t="s">
        <v>3644</v>
      </c>
      <c r="E819" s="54" t="s">
        <v>3645</v>
      </c>
      <c r="F819" s="13" t="s">
        <v>160</v>
      </c>
      <c r="J819" s="8" t="s">
        <v>3646</v>
      </c>
    </row>
    <row r="820" ht="15.75" customHeight="1">
      <c r="B820" s="17" t="s">
        <v>2076</v>
      </c>
      <c r="C820" s="6" t="s">
        <v>124</v>
      </c>
      <c r="D820" s="17" t="s">
        <v>3648</v>
      </c>
      <c r="E820" s="54" t="s">
        <v>3649</v>
      </c>
      <c r="F820" s="13" t="s">
        <v>160</v>
      </c>
      <c r="J820" s="8" t="s">
        <v>3650</v>
      </c>
    </row>
    <row r="821" ht="15.75" customHeight="1">
      <c r="B821" s="17" t="s">
        <v>2076</v>
      </c>
      <c r="C821" s="6" t="s">
        <v>124</v>
      </c>
      <c r="D821" s="17" t="s">
        <v>3652</v>
      </c>
      <c r="E821" s="54" t="s">
        <v>3654</v>
      </c>
      <c r="F821" s="13" t="s">
        <v>160</v>
      </c>
      <c r="J821" s="8" t="s">
        <v>3655</v>
      </c>
    </row>
    <row r="822" ht="15.75" customHeight="1">
      <c r="B822" s="17" t="s">
        <v>2076</v>
      </c>
      <c r="C822" s="6" t="s">
        <v>124</v>
      </c>
      <c r="D822" s="17" t="s">
        <v>3657</v>
      </c>
      <c r="E822" s="54" t="s">
        <v>3658</v>
      </c>
      <c r="F822" s="13" t="s">
        <v>160</v>
      </c>
      <c r="J822" s="8" t="s">
        <v>3659</v>
      </c>
    </row>
    <row r="823" ht="15.75" customHeight="1">
      <c r="B823" s="17" t="s">
        <v>2076</v>
      </c>
      <c r="C823" s="6" t="s">
        <v>124</v>
      </c>
      <c r="D823" s="17" t="s">
        <v>3661</v>
      </c>
      <c r="E823" s="54" t="s">
        <v>3662</v>
      </c>
      <c r="F823" s="13" t="s">
        <v>160</v>
      </c>
      <c r="J823" s="8" t="s">
        <v>3663</v>
      </c>
    </row>
    <row r="824" ht="15.75" customHeight="1">
      <c r="B824" s="17" t="s">
        <v>2076</v>
      </c>
      <c r="C824" s="6" t="s">
        <v>124</v>
      </c>
      <c r="D824" s="17" t="s">
        <v>3664</v>
      </c>
      <c r="E824" s="54" t="s">
        <v>3665</v>
      </c>
      <c r="F824" s="13" t="s">
        <v>160</v>
      </c>
      <c r="J824" s="8" t="s">
        <v>3666</v>
      </c>
    </row>
    <row r="825" ht="15.75" customHeight="1">
      <c r="B825" s="17" t="s">
        <v>2076</v>
      </c>
      <c r="C825" s="6" t="s">
        <v>124</v>
      </c>
      <c r="D825" s="17" t="s">
        <v>3667</v>
      </c>
      <c r="E825" s="54" t="s">
        <v>3665</v>
      </c>
      <c r="F825" s="13" t="s">
        <v>160</v>
      </c>
      <c r="J825" s="8" t="s">
        <v>3669</v>
      </c>
    </row>
    <row r="826" ht="15.75" customHeight="1">
      <c r="B826" s="17" t="s">
        <v>2076</v>
      </c>
      <c r="C826" s="6" t="s">
        <v>124</v>
      </c>
      <c r="D826" s="17" t="s">
        <v>3671</v>
      </c>
      <c r="E826" s="54" t="s">
        <v>3672</v>
      </c>
      <c r="F826" s="13" t="s">
        <v>160</v>
      </c>
      <c r="J826" s="8" t="s">
        <v>3673</v>
      </c>
    </row>
    <row r="827" ht="15.75" customHeight="1">
      <c r="B827" s="17" t="s">
        <v>2076</v>
      </c>
      <c r="C827" s="6" t="s">
        <v>124</v>
      </c>
      <c r="D827" s="17" t="s">
        <v>3675</v>
      </c>
      <c r="E827" s="54" t="s">
        <v>3676</v>
      </c>
      <c r="F827" s="13" t="s">
        <v>160</v>
      </c>
      <c r="J827" s="8" t="s">
        <v>3677</v>
      </c>
    </row>
    <row r="828" ht="15.75" customHeight="1">
      <c r="B828" s="17" t="s">
        <v>2076</v>
      </c>
      <c r="C828" s="6" t="s">
        <v>124</v>
      </c>
      <c r="D828" s="17" t="s">
        <v>2938</v>
      </c>
      <c r="E828" s="54" t="s">
        <v>2939</v>
      </c>
      <c r="F828" s="13" t="s">
        <v>160</v>
      </c>
      <c r="J828" s="8" t="s">
        <v>3679</v>
      </c>
    </row>
    <row r="829" ht="15.75" customHeight="1">
      <c r="B829" s="17" t="s">
        <v>2076</v>
      </c>
      <c r="C829" s="6" t="s">
        <v>124</v>
      </c>
      <c r="D829" s="17" t="s">
        <v>3680</v>
      </c>
      <c r="E829" s="54" t="s">
        <v>3682</v>
      </c>
      <c r="F829" s="13" t="s">
        <v>160</v>
      </c>
      <c r="J829" s="8" t="s">
        <v>3683</v>
      </c>
    </row>
    <row r="830" ht="15.75" customHeight="1">
      <c r="B830" s="17" t="s">
        <v>2076</v>
      </c>
      <c r="C830" s="6" t="s">
        <v>124</v>
      </c>
      <c r="D830" s="17" t="s">
        <v>3684</v>
      </c>
      <c r="E830" s="54">
        <v>1.0021768E8</v>
      </c>
      <c r="F830" s="13" t="s">
        <v>160</v>
      </c>
      <c r="J830" s="8" t="s">
        <v>3686</v>
      </c>
    </row>
    <row r="831" ht="15.75" customHeight="1">
      <c r="B831" s="17" t="s">
        <v>2076</v>
      </c>
      <c r="C831" s="6" t="s">
        <v>124</v>
      </c>
      <c r="D831" s="17" t="s">
        <v>3687</v>
      </c>
      <c r="E831" s="54" t="s">
        <v>3689</v>
      </c>
      <c r="F831" s="13" t="s">
        <v>160</v>
      </c>
      <c r="J831" s="8" t="s">
        <v>3690</v>
      </c>
    </row>
    <row r="832" ht="15.75" customHeight="1">
      <c r="B832" s="17" t="s">
        <v>2076</v>
      </c>
      <c r="C832" s="6" t="s">
        <v>124</v>
      </c>
      <c r="D832" s="17" t="s">
        <v>1957</v>
      </c>
      <c r="E832" s="54" t="s">
        <v>1958</v>
      </c>
      <c r="F832" s="13" t="s">
        <v>160</v>
      </c>
      <c r="J832" s="8" t="s">
        <v>3692</v>
      </c>
    </row>
    <row r="833" ht="15.75" customHeight="1">
      <c r="B833" s="17" t="s">
        <v>2076</v>
      </c>
      <c r="C833" s="6" t="s">
        <v>124</v>
      </c>
      <c r="D833" s="17" t="s">
        <v>3693</v>
      </c>
      <c r="E833" s="54" t="s">
        <v>3695</v>
      </c>
      <c r="F833" s="13" t="s">
        <v>160</v>
      </c>
      <c r="J833" s="8" t="s">
        <v>3696</v>
      </c>
    </row>
    <row r="834" ht="15.75" customHeight="1">
      <c r="B834" s="17" t="s">
        <v>2076</v>
      </c>
      <c r="C834" s="6" t="s">
        <v>124</v>
      </c>
      <c r="D834" s="17" t="s">
        <v>3698</v>
      </c>
      <c r="E834" s="54" t="s">
        <v>3699</v>
      </c>
      <c r="F834" s="13" t="s">
        <v>160</v>
      </c>
      <c r="J834" s="8" t="s">
        <v>3700</v>
      </c>
    </row>
    <row r="835" ht="15.75" customHeight="1">
      <c r="B835" s="17" t="s">
        <v>2076</v>
      </c>
      <c r="C835" s="6" t="s">
        <v>124</v>
      </c>
      <c r="D835" s="17" t="s">
        <v>3702</v>
      </c>
      <c r="E835" s="54" t="s">
        <v>3703</v>
      </c>
      <c r="F835" s="13" t="s">
        <v>160</v>
      </c>
      <c r="J835" s="8" t="s">
        <v>3704</v>
      </c>
    </row>
    <row r="836" ht="15.75" customHeight="1">
      <c r="B836" s="17" t="s">
        <v>2076</v>
      </c>
      <c r="C836" s="6" t="s">
        <v>124</v>
      </c>
      <c r="D836" s="17" t="s">
        <v>3706</v>
      </c>
      <c r="E836" s="54" t="s">
        <v>3707</v>
      </c>
      <c r="F836" s="13" t="s">
        <v>160</v>
      </c>
      <c r="J836" s="8" t="s">
        <v>3708</v>
      </c>
    </row>
    <row r="837" ht="15.75" customHeight="1">
      <c r="B837" s="17" t="s">
        <v>2076</v>
      </c>
      <c r="C837" s="6" t="s">
        <v>124</v>
      </c>
      <c r="D837" s="17" t="s">
        <v>3710</v>
      </c>
      <c r="E837" s="54" t="s">
        <v>3711</v>
      </c>
      <c r="F837" s="13" t="s">
        <v>160</v>
      </c>
      <c r="J837" s="8" t="s">
        <v>3712</v>
      </c>
    </row>
    <row r="838" ht="15.75" customHeight="1">
      <c r="B838" s="17" t="s">
        <v>2076</v>
      </c>
      <c r="C838" s="6" t="s">
        <v>124</v>
      </c>
      <c r="D838" s="17" t="s">
        <v>3714</v>
      </c>
      <c r="E838" s="54" t="s">
        <v>3715</v>
      </c>
      <c r="F838" s="13" t="s">
        <v>160</v>
      </c>
      <c r="J838" s="8" t="s">
        <v>3716</v>
      </c>
    </row>
    <row r="839" ht="15.75" customHeight="1">
      <c r="B839" s="17" t="s">
        <v>2076</v>
      </c>
      <c r="C839" s="6" t="s">
        <v>124</v>
      </c>
      <c r="D839" s="17" t="s">
        <v>3718</v>
      </c>
      <c r="E839" s="54" t="s">
        <v>3719</v>
      </c>
      <c r="F839" s="13" t="s">
        <v>160</v>
      </c>
      <c r="J839" s="8" t="s">
        <v>3720</v>
      </c>
    </row>
    <row r="840" ht="15.75" customHeight="1">
      <c r="B840" s="17" t="s">
        <v>2076</v>
      </c>
      <c r="C840" s="6" t="s">
        <v>124</v>
      </c>
      <c r="D840" s="17" t="s">
        <v>3722</v>
      </c>
      <c r="E840" s="54" t="s">
        <v>3723</v>
      </c>
      <c r="F840" s="13" t="s">
        <v>160</v>
      </c>
      <c r="J840" s="8" t="s">
        <v>3724</v>
      </c>
    </row>
    <row r="841" ht="15.75" customHeight="1">
      <c r="B841" s="17" t="s">
        <v>2076</v>
      </c>
      <c r="C841" s="6" t="s">
        <v>124</v>
      </c>
      <c r="D841" s="17" t="s">
        <v>3727</v>
      </c>
      <c r="E841" s="54" t="s">
        <v>3728</v>
      </c>
      <c r="F841" s="13" t="s">
        <v>160</v>
      </c>
      <c r="J841" s="8" t="s">
        <v>3729</v>
      </c>
    </row>
    <row r="842" ht="15.75" customHeight="1">
      <c r="B842" s="17" t="s">
        <v>2076</v>
      </c>
      <c r="C842" s="6" t="s">
        <v>124</v>
      </c>
      <c r="D842" s="17" t="s">
        <v>3731</v>
      </c>
      <c r="E842" s="54" t="s">
        <v>3732</v>
      </c>
      <c r="F842" s="13" t="s">
        <v>160</v>
      </c>
      <c r="J842" s="8" t="s">
        <v>3733</v>
      </c>
    </row>
    <row r="843" ht="15.75" customHeight="1">
      <c r="B843" s="17" t="s">
        <v>2076</v>
      </c>
      <c r="C843" s="6" t="s">
        <v>124</v>
      </c>
      <c r="D843" s="17" t="s">
        <v>3735</v>
      </c>
      <c r="E843" s="54">
        <v>3.8347725E7</v>
      </c>
      <c r="F843" s="13" t="s">
        <v>160</v>
      </c>
      <c r="J843" s="8" t="s">
        <v>3736</v>
      </c>
    </row>
    <row r="844" ht="15.75" customHeight="1">
      <c r="B844" s="17" t="s">
        <v>2076</v>
      </c>
      <c r="C844" s="6" t="s">
        <v>124</v>
      </c>
      <c r="D844" s="17" t="s">
        <v>3738</v>
      </c>
      <c r="E844" s="54" t="s">
        <v>3739</v>
      </c>
      <c r="F844" s="13" t="s">
        <v>160</v>
      </c>
      <c r="J844" s="8" t="s">
        <v>3740</v>
      </c>
    </row>
    <row r="845" ht="15.75" customHeight="1">
      <c r="B845" s="17" t="s">
        <v>2076</v>
      </c>
      <c r="C845" s="6" t="s">
        <v>124</v>
      </c>
      <c r="D845" s="17" t="s">
        <v>3741</v>
      </c>
      <c r="E845" s="54" t="s">
        <v>3742</v>
      </c>
      <c r="F845" s="13" t="s">
        <v>160</v>
      </c>
      <c r="J845" s="8" t="s">
        <v>3743</v>
      </c>
    </row>
    <row r="846" ht="15.75" customHeight="1">
      <c r="B846" s="17" t="s">
        <v>2076</v>
      </c>
      <c r="C846" s="6" t="s">
        <v>124</v>
      </c>
      <c r="D846" s="17" t="s">
        <v>3745</v>
      </c>
      <c r="E846" s="54" t="s">
        <v>1453</v>
      </c>
      <c r="F846" s="13" t="s">
        <v>160</v>
      </c>
      <c r="J846" s="8" t="s">
        <v>3747</v>
      </c>
    </row>
    <row r="847" ht="15.75" customHeight="1">
      <c r="B847" s="17" t="s">
        <v>2076</v>
      </c>
      <c r="C847" s="6" t="s">
        <v>124</v>
      </c>
      <c r="D847" s="17" t="s">
        <v>3749</v>
      </c>
      <c r="E847" s="54" t="s">
        <v>959</v>
      </c>
      <c r="F847" s="13" t="s">
        <v>160</v>
      </c>
      <c r="J847" s="8" t="s">
        <v>3750</v>
      </c>
    </row>
    <row r="848" ht="15.75" customHeight="1">
      <c r="B848" s="17" t="s">
        <v>2028</v>
      </c>
      <c r="C848" s="6" t="s">
        <v>124</v>
      </c>
      <c r="D848" s="17" t="s">
        <v>3751</v>
      </c>
      <c r="E848" s="54" t="s">
        <v>3752</v>
      </c>
      <c r="F848" s="13" t="s">
        <v>160</v>
      </c>
      <c r="J848" s="8" t="s">
        <v>3754</v>
      </c>
    </row>
    <row r="849" ht="15.75" customHeight="1">
      <c r="B849" s="17" t="s">
        <v>2028</v>
      </c>
      <c r="C849" s="6" t="s">
        <v>124</v>
      </c>
      <c r="D849" s="17" t="s">
        <v>3755</v>
      </c>
      <c r="E849" s="54" t="s">
        <v>3756</v>
      </c>
      <c r="F849" s="13" t="s">
        <v>160</v>
      </c>
      <c r="J849" s="8" t="s">
        <v>3757</v>
      </c>
    </row>
    <row r="850" ht="15.75" customHeight="1">
      <c r="B850" s="17" t="s">
        <v>2028</v>
      </c>
      <c r="C850" s="6" t="s">
        <v>124</v>
      </c>
      <c r="D850" s="17" t="s">
        <v>2028</v>
      </c>
      <c r="E850" s="54" t="s">
        <v>589</v>
      </c>
      <c r="F850" s="13" t="s">
        <v>160</v>
      </c>
      <c r="J850" s="8" t="s">
        <v>3759</v>
      </c>
    </row>
    <row r="851" ht="15.75" customHeight="1">
      <c r="B851" s="17" t="s">
        <v>2028</v>
      </c>
      <c r="C851" s="6" t="s">
        <v>124</v>
      </c>
      <c r="D851" s="17" t="s">
        <v>3760</v>
      </c>
      <c r="E851" s="54" t="s">
        <v>3761</v>
      </c>
      <c r="F851" s="13" t="s">
        <v>160</v>
      </c>
      <c r="J851" s="8" t="s">
        <v>3763</v>
      </c>
    </row>
    <row r="852" ht="15.75" customHeight="1">
      <c r="B852" s="17" t="s">
        <v>2028</v>
      </c>
      <c r="C852" s="6" t="s">
        <v>124</v>
      </c>
      <c r="D852" s="17" t="s">
        <v>2544</v>
      </c>
      <c r="E852" s="54" t="s">
        <v>2545</v>
      </c>
      <c r="F852" s="13" t="s">
        <v>160</v>
      </c>
      <c r="J852" s="8" t="s">
        <v>3765</v>
      </c>
    </row>
    <row r="853" ht="15.75" customHeight="1">
      <c r="B853" s="17" t="s">
        <v>2028</v>
      </c>
      <c r="C853" s="6" t="s">
        <v>124</v>
      </c>
      <c r="D853" s="17" t="s">
        <v>3766</v>
      </c>
      <c r="E853" s="54" t="s">
        <v>3767</v>
      </c>
      <c r="F853" s="13" t="s">
        <v>160</v>
      </c>
      <c r="J853" s="8" t="s">
        <v>3769</v>
      </c>
    </row>
    <row r="854" ht="15.75" customHeight="1">
      <c r="B854" s="17" t="s">
        <v>2028</v>
      </c>
      <c r="C854" s="6" t="s">
        <v>124</v>
      </c>
      <c r="D854" s="17" t="s">
        <v>231</v>
      </c>
      <c r="E854" s="54" t="s">
        <v>232</v>
      </c>
      <c r="F854" s="13" t="s">
        <v>160</v>
      </c>
      <c r="J854" s="8" t="s">
        <v>3771</v>
      </c>
    </row>
    <row r="855" ht="15.75" customHeight="1">
      <c r="B855" s="17" t="s">
        <v>2028</v>
      </c>
      <c r="C855" s="6" t="s">
        <v>124</v>
      </c>
      <c r="D855" s="17" t="s">
        <v>3772</v>
      </c>
      <c r="E855" s="54" t="s">
        <v>3773</v>
      </c>
      <c r="F855" s="13" t="s">
        <v>160</v>
      </c>
      <c r="J855" s="8" t="s">
        <v>3775</v>
      </c>
    </row>
    <row r="856" ht="15.75" customHeight="1">
      <c r="B856" s="17" t="s">
        <v>2028</v>
      </c>
      <c r="C856" s="6" t="s">
        <v>124</v>
      </c>
      <c r="D856" s="17" t="s">
        <v>3776</v>
      </c>
      <c r="E856" s="54" t="s">
        <v>3778</v>
      </c>
      <c r="F856" s="13" t="s">
        <v>160</v>
      </c>
      <c r="J856" s="8" t="s">
        <v>3779</v>
      </c>
    </row>
    <row r="857" ht="15.75" customHeight="1">
      <c r="B857" s="17" t="s">
        <v>2028</v>
      </c>
      <c r="C857" s="6" t="s">
        <v>124</v>
      </c>
      <c r="D857" s="17" t="s">
        <v>3780</v>
      </c>
      <c r="E857" s="54">
        <v>6.8711972E7</v>
      </c>
      <c r="F857" s="13" t="s">
        <v>160</v>
      </c>
      <c r="J857" s="8" t="s">
        <v>3782</v>
      </c>
    </row>
    <row r="858" ht="15.75" customHeight="1">
      <c r="B858" s="17" t="s">
        <v>2028</v>
      </c>
      <c r="C858" s="6" t="s">
        <v>124</v>
      </c>
      <c r="D858" s="17" t="s">
        <v>3784</v>
      </c>
      <c r="E858" s="54" t="s">
        <v>3785</v>
      </c>
      <c r="F858" s="13" t="s">
        <v>160</v>
      </c>
      <c r="J858" s="8" t="s">
        <v>3786</v>
      </c>
    </row>
    <row r="859" ht="15.75" customHeight="1">
      <c r="B859" s="17" t="s">
        <v>2028</v>
      </c>
      <c r="C859" s="6" t="s">
        <v>124</v>
      </c>
      <c r="D859" s="17" t="s">
        <v>3788</v>
      </c>
      <c r="E859" s="54" t="s">
        <v>3789</v>
      </c>
      <c r="F859" s="13" t="s">
        <v>160</v>
      </c>
      <c r="J859" s="8" t="s">
        <v>3791</v>
      </c>
    </row>
    <row r="860" ht="15.75" customHeight="1">
      <c r="B860" s="17" t="s">
        <v>2028</v>
      </c>
      <c r="C860" s="6" t="s">
        <v>124</v>
      </c>
      <c r="D860" s="17" t="s">
        <v>3793</v>
      </c>
      <c r="E860" s="54" t="s">
        <v>589</v>
      </c>
      <c r="F860" s="13" t="s">
        <v>160</v>
      </c>
      <c r="J860" s="8" t="s">
        <v>3794</v>
      </c>
    </row>
    <row r="861" ht="15.75" customHeight="1">
      <c r="B861" s="17" t="s">
        <v>2028</v>
      </c>
      <c r="C861" s="6" t="s">
        <v>124</v>
      </c>
      <c r="D861" s="17" t="s">
        <v>166</v>
      </c>
      <c r="E861" s="54" t="s">
        <v>167</v>
      </c>
      <c r="F861" s="13" t="s">
        <v>160</v>
      </c>
      <c r="J861" s="8" t="s">
        <v>3796</v>
      </c>
    </row>
    <row r="862" ht="15.75" customHeight="1">
      <c r="B862" s="17" t="s">
        <v>2028</v>
      </c>
      <c r="C862" s="6" t="s">
        <v>124</v>
      </c>
      <c r="D862" s="17" t="s">
        <v>257</v>
      </c>
      <c r="E862" s="54" t="s">
        <v>3798</v>
      </c>
      <c r="F862" s="13" t="s">
        <v>160</v>
      </c>
      <c r="J862" s="8" t="s">
        <v>3799</v>
      </c>
    </row>
    <row r="863" ht="15.75" customHeight="1">
      <c r="B863" s="17" t="s">
        <v>2028</v>
      </c>
      <c r="C863" s="6" t="s">
        <v>124</v>
      </c>
      <c r="D863" s="17" t="s">
        <v>3801</v>
      </c>
      <c r="E863" s="54" t="s">
        <v>959</v>
      </c>
      <c r="F863" s="13" t="s">
        <v>160</v>
      </c>
      <c r="J863" s="8" t="s">
        <v>3802</v>
      </c>
    </row>
    <row r="864" ht="15.75" customHeight="1">
      <c r="B864" s="17" t="s">
        <v>2028</v>
      </c>
      <c r="C864" s="6" t="s">
        <v>124</v>
      </c>
      <c r="D864" s="17" t="s">
        <v>3804</v>
      </c>
      <c r="E864" s="54" t="s">
        <v>3805</v>
      </c>
      <c r="F864" s="13" t="s">
        <v>160</v>
      </c>
      <c r="J864" s="8" t="s">
        <v>3807</v>
      </c>
    </row>
    <row r="865" ht="15.75" customHeight="1">
      <c r="B865" s="17" t="s">
        <v>2028</v>
      </c>
      <c r="C865" s="6" t="s">
        <v>124</v>
      </c>
      <c r="D865" s="17" t="s">
        <v>3808</v>
      </c>
      <c r="E865" s="54" t="s">
        <v>3809</v>
      </c>
      <c r="F865" s="13" t="s">
        <v>160</v>
      </c>
      <c r="J865" s="8" t="s">
        <v>3811</v>
      </c>
    </row>
    <row r="866" ht="15.75" customHeight="1">
      <c r="B866" s="17" t="s">
        <v>2028</v>
      </c>
      <c r="C866" s="6" t="s">
        <v>124</v>
      </c>
      <c r="D866" s="17" t="s">
        <v>3812</v>
      </c>
      <c r="E866" s="54" t="s">
        <v>3813</v>
      </c>
      <c r="F866" s="13" t="s">
        <v>160</v>
      </c>
      <c r="J866" s="8" t="s">
        <v>3815</v>
      </c>
    </row>
    <row r="867" ht="15.75" customHeight="1">
      <c r="B867" s="17" t="s">
        <v>2028</v>
      </c>
      <c r="C867" s="6" t="s">
        <v>124</v>
      </c>
      <c r="D867" s="17" t="s">
        <v>2724</v>
      </c>
      <c r="E867" s="54" t="s">
        <v>3816</v>
      </c>
      <c r="F867" s="13" t="s">
        <v>160</v>
      </c>
      <c r="J867" s="8" t="s">
        <v>3818</v>
      </c>
    </row>
    <row r="868" ht="15.75" customHeight="1">
      <c r="B868" s="17" t="s">
        <v>2028</v>
      </c>
      <c r="C868" s="6" t="s">
        <v>124</v>
      </c>
      <c r="D868" s="17" t="s">
        <v>2667</v>
      </c>
      <c r="E868" s="54" t="s">
        <v>2668</v>
      </c>
      <c r="F868" s="13" t="s">
        <v>160</v>
      </c>
      <c r="J868" s="8" t="s">
        <v>3820</v>
      </c>
    </row>
    <row r="869" ht="15.75" customHeight="1">
      <c r="B869" s="17" t="s">
        <v>2028</v>
      </c>
      <c r="C869" s="6" t="s">
        <v>124</v>
      </c>
      <c r="D869" s="17" t="s">
        <v>3821</v>
      </c>
      <c r="E869" s="54" t="s">
        <v>3822</v>
      </c>
      <c r="F869" s="13" t="s">
        <v>160</v>
      </c>
      <c r="J869" s="8" t="s">
        <v>3824</v>
      </c>
    </row>
    <row r="870" ht="15.75" customHeight="1">
      <c r="B870" s="17" t="s">
        <v>2028</v>
      </c>
      <c r="C870" s="6" t="s">
        <v>124</v>
      </c>
      <c r="D870" s="17" t="s">
        <v>3825</v>
      </c>
      <c r="E870" s="54" t="s">
        <v>3826</v>
      </c>
      <c r="F870" s="13" t="s">
        <v>160</v>
      </c>
      <c r="J870" s="8" t="s">
        <v>3828</v>
      </c>
    </row>
    <row r="871" ht="15.75" customHeight="1">
      <c r="B871" s="17" t="s">
        <v>2028</v>
      </c>
      <c r="C871" s="6" t="s">
        <v>124</v>
      </c>
      <c r="D871" s="17" t="s">
        <v>2682</v>
      </c>
      <c r="E871" s="54" t="s">
        <v>2683</v>
      </c>
      <c r="F871" s="13" t="s">
        <v>160</v>
      </c>
      <c r="J871" s="8" t="s">
        <v>3829</v>
      </c>
    </row>
    <row r="872" ht="15.75" customHeight="1">
      <c r="B872" s="17" t="s">
        <v>2028</v>
      </c>
      <c r="C872" s="6" t="s">
        <v>124</v>
      </c>
      <c r="D872" s="17" t="s">
        <v>3831</v>
      </c>
      <c r="E872" s="54" t="s">
        <v>3832</v>
      </c>
      <c r="F872" s="13" t="s">
        <v>160</v>
      </c>
      <c r="J872" s="8" t="s">
        <v>3833</v>
      </c>
    </row>
    <row r="873" ht="15.75" customHeight="1">
      <c r="B873" s="17" t="s">
        <v>2028</v>
      </c>
      <c r="C873" s="6" t="s">
        <v>124</v>
      </c>
      <c r="D873" s="17" t="s">
        <v>2695</v>
      </c>
      <c r="E873" s="54" t="s">
        <v>2696</v>
      </c>
      <c r="F873" s="13" t="s">
        <v>160</v>
      </c>
      <c r="J873" s="8" t="s">
        <v>3835</v>
      </c>
    </row>
    <row r="874" ht="15.75" customHeight="1">
      <c r="B874" s="17" t="s">
        <v>2028</v>
      </c>
      <c r="C874" s="6" t="s">
        <v>124</v>
      </c>
      <c r="D874" s="17" t="s">
        <v>3836</v>
      </c>
      <c r="E874" s="54" t="s">
        <v>3838</v>
      </c>
      <c r="F874" s="13" t="s">
        <v>160</v>
      </c>
      <c r="J874" s="8" t="s">
        <v>3839</v>
      </c>
    </row>
    <row r="875" ht="15.75" customHeight="1">
      <c r="B875" s="17" t="s">
        <v>2028</v>
      </c>
      <c r="C875" s="6" t="s">
        <v>124</v>
      </c>
      <c r="D875" s="17" t="s">
        <v>3840</v>
      </c>
      <c r="E875" s="54" t="s">
        <v>3842</v>
      </c>
      <c r="F875" s="13" t="s">
        <v>160</v>
      </c>
      <c r="J875" s="8" t="s">
        <v>3843</v>
      </c>
    </row>
    <row r="876" ht="15.75" customHeight="1">
      <c r="B876" s="17" t="s">
        <v>2028</v>
      </c>
      <c r="C876" s="6" t="s">
        <v>124</v>
      </c>
      <c r="D876" s="17" t="s">
        <v>3844</v>
      </c>
      <c r="E876" s="54" t="s">
        <v>3846</v>
      </c>
      <c r="F876" s="13" t="s">
        <v>160</v>
      </c>
      <c r="J876" s="8" t="s">
        <v>3847</v>
      </c>
    </row>
    <row r="877" ht="15.75" customHeight="1">
      <c r="B877" s="17" t="s">
        <v>2028</v>
      </c>
      <c r="C877" s="6" t="s">
        <v>124</v>
      </c>
      <c r="D877" s="17" t="s">
        <v>1109</v>
      </c>
      <c r="E877" s="54" t="s">
        <v>1110</v>
      </c>
      <c r="F877" s="13" t="s">
        <v>160</v>
      </c>
      <c r="J877" s="8" t="s">
        <v>3849</v>
      </c>
    </row>
    <row r="878" ht="15.75" customHeight="1">
      <c r="B878" s="17" t="s">
        <v>2028</v>
      </c>
      <c r="C878" s="6" t="s">
        <v>124</v>
      </c>
      <c r="D878" s="17" t="s">
        <v>3850</v>
      </c>
      <c r="E878" s="54" t="s">
        <v>3852</v>
      </c>
      <c r="F878" s="13" t="s">
        <v>160</v>
      </c>
      <c r="J878" s="8" t="s">
        <v>3853</v>
      </c>
    </row>
    <row r="879" ht="15.75" customHeight="1">
      <c r="B879" s="17" t="s">
        <v>2028</v>
      </c>
      <c r="C879" s="6" t="s">
        <v>124</v>
      </c>
      <c r="D879" s="17" t="s">
        <v>2742</v>
      </c>
      <c r="E879" s="54" t="s">
        <v>2743</v>
      </c>
      <c r="F879" s="13" t="s">
        <v>160</v>
      </c>
      <c r="J879" s="8" t="s">
        <v>3855</v>
      </c>
    </row>
    <row r="880" ht="15.75" customHeight="1">
      <c r="B880" s="17" t="s">
        <v>2028</v>
      </c>
      <c r="C880" s="6" t="s">
        <v>124</v>
      </c>
      <c r="D880" s="17" t="s">
        <v>3856</v>
      </c>
      <c r="E880" s="54" t="s">
        <v>3858</v>
      </c>
      <c r="F880" s="13" t="s">
        <v>160</v>
      </c>
      <c r="J880" s="8" t="s">
        <v>3859</v>
      </c>
    </row>
    <row r="881" ht="15.75" customHeight="1">
      <c r="B881" s="17" t="s">
        <v>2028</v>
      </c>
      <c r="C881" s="6" t="s">
        <v>124</v>
      </c>
      <c r="D881" s="17" t="s">
        <v>3860</v>
      </c>
      <c r="E881" s="54" t="s">
        <v>571</v>
      </c>
      <c r="F881" s="13" t="s">
        <v>160</v>
      </c>
      <c r="J881" s="8" t="s">
        <v>3862</v>
      </c>
    </row>
    <row r="882" ht="15.75" customHeight="1">
      <c r="B882" s="17" t="s">
        <v>2028</v>
      </c>
      <c r="C882" s="6" t="s">
        <v>124</v>
      </c>
      <c r="D882" s="17" t="s">
        <v>1461</v>
      </c>
      <c r="E882" s="54" t="s">
        <v>1704</v>
      </c>
      <c r="F882" s="13" t="s">
        <v>160</v>
      </c>
      <c r="J882" s="8" t="s">
        <v>3864</v>
      </c>
    </row>
    <row r="883" ht="15.75" customHeight="1">
      <c r="B883" s="17" t="s">
        <v>2028</v>
      </c>
      <c r="C883" s="6" t="s">
        <v>124</v>
      </c>
      <c r="D883" s="17" t="s">
        <v>3866</v>
      </c>
      <c r="E883" s="54">
        <v>832449.0</v>
      </c>
      <c r="F883" s="13" t="s">
        <v>160</v>
      </c>
      <c r="J883" s="8" t="s">
        <v>3867</v>
      </c>
    </row>
    <row r="884" ht="15.75" customHeight="1">
      <c r="B884" s="17" t="s">
        <v>2028</v>
      </c>
      <c r="C884" s="6" t="s">
        <v>124</v>
      </c>
      <c r="D884" s="17" t="s">
        <v>3869</v>
      </c>
      <c r="E884" s="54" t="s">
        <v>3870</v>
      </c>
      <c r="F884" s="13" t="s">
        <v>160</v>
      </c>
      <c r="J884" s="8" t="s">
        <v>3871</v>
      </c>
    </row>
    <row r="885" ht="15.75" customHeight="1">
      <c r="B885" s="17" t="s">
        <v>2028</v>
      </c>
      <c r="C885" s="6" t="s">
        <v>124</v>
      </c>
      <c r="D885" s="17" t="s">
        <v>3873</v>
      </c>
      <c r="E885" s="54" t="s">
        <v>3874</v>
      </c>
      <c r="F885" s="13" t="s">
        <v>160</v>
      </c>
      <c r="J885" s="8" t="s">
        <v>3875</v>
      </c>
    </row>
    <row r="886" ht="15.75" customHeight="1">
      <c r="B886" s="17" t="s">
        <v>2028</v>
      </c>
      <c r="C886" s="6" t="s">
        <v>124</v>
      </c>
      <c r="D886" s="17" t="s">
        <v>3877</v>
      </c>
      <c r="E886" s="54" t="s">
        <v>959</v>
      </c>
      <c r="F886" s="13" t="s">
        <v>160</v>
      </c>
      <c r="J886" s="8" t="s">
        <v>3878</v>
      </c>
    </row>
    <row r="887" ht="15.75" customHeight="1">
      <c r="B887" s="17" t="s">
        <v>2028</v>
      </c>
      <c r="C887" s="6" t="s">
        <v>124</v>
      </c>
      <c r="D887" s="17" t="s">
        <v>3880</v>
      </c>
      <c r="E887" s="54" t="s">
        <v>3881</v>
      </c>
      <c r="F887" s="13" t="s">
        <v>160</v>
      </c>
      <c r="J887" s="8" t="s">
        <v>3882</v>
      </c>
    </row>
    <row r="888" ht="15.75" customHeight="1">
      <c r="B888" s="17" t="s">
        <v>2028</v>
      </c>
      <c r="C888" s="6" t="s">
        <v>124</v>
      </c>
      <c r="D888" s="17" t="s">
        <v>3884</v>
      </c>
      <c r="E888" s="54" t="s">
        <v>3885</v>
      </c>
      <c r="F888" s="13" t="s">
        <v>160</v>
      </c>
      <c r="J888" s="8" t="s">
        <v>3886</v>
      </c>
    </row>
    <row r="889" ht="15.75" customHeight="1">
      <c r="B889" s="17" t="s">
        <v>2028</v>
      </c>
      <c r="C889" s="6" t="s">
        <v>124</v>
      </c>
      <c r="D889" s="17" t="s">
        <v>3887</v>
      </c>
      <c r="E889" s="54" t="s">
        <v>589</v>
      </c>
      <c r="F889" s="13" t="s">
        <v>160</v>
      </c>
      <c r="J889" s="8" t="s">
        <v>3889</v>
      </c>
    </row>
    <row r="890" ht="15.75" customHeight="1">
      <c r="B890" s="17" t="s">
        <v>2028</v>
      </c>
      <c r="C890" s="6" t="s">
        <v>124</v>
      </c>
      <c r="D890" s="17" t="s">
        <v>3332</v>
      </c>
      <c r="E890" s="54" t="s">
        <v>3333</v>
      </c>
      <c r="F890" s="13" t="s">
        <v>160</v>
      </c>
      <c r="J890" s="8" t="s">
        <v>3891</v>
      </c>
    </row>
    <row r="891" ht="15.75" customHeight="1">
      <c r="B891" s="17" t="s">
        <v>2028</v>
      </c>
      <c r="C891" s="6" t="s">
        <v>124</v>
      </c>
      <c r="D891" s="17" t="s">
        <v>3892</v>
      </c>
      <c r="E891" s="54" t="s">
        <v>3893</v>
      </c>
      <c r="F891" s="13" t="s">
        <v>160</v>
      </c>
      <c r="J891" s="8" t="s">
        <v>3895</v>
      </c>
    </row>
    <row r="892" ht="15.75" customHeight="1">
      <c r="B892" s="17" t="s">
        <v>2028</v>
      </c>
      <c r="C892" s="6" t="s">
        <v>124</v>
      </c>
      <c r="D892" s="17" t="s">
        <v>3432</v>
      </c>
      <c r="E892" s="54" t="s">
        <v>3434</v>
      </c>
      <c r="F892" s="13" t="s">
        <v>160</v>
      </c>
      <c r="J892" s="8" t="s">
        <v>3897</v>
      </c>
    </row>
    <row r="893" ht="15.75" customHeight="1">
      <c r="B893" s="17" t="s">
        <v>2028</v>
      </c>
      <c r="C893" s="6" t="s">
        <v>124</v>
      </c>
      <c r="D893" s="17" t="s">
        <v>2836</v>
      </c>
      <c r="E893" s="54" t="s">
        <v>959</v>
      </c>
      <c r="F893" s="13" t="s">
        <v>160</v>
      </c>
      <c r="J893" s="8" t="s">
        <v>3899</v>
      </c>
    </row>
    <row r="894" ht="15.75" customHeight="1">
      <c r="B894" s="17" t="s">
        <v>2028</v>
      </c>
      <c r="C894" s="6" t="s">
        <v>124</v>
      </c>
      <c r="D894" s="17" t="s">
        <v>3900</v>
      </c>
      <c r="E894" s="54" t="s">
        <v>3901</v>
      </c>
      <c r="F894" s="13" t="s">
        <v>160</v>
      </c>
      <c r="J894" s="8" t="s">
        <v>3902</v>
      </c>
    </row>
    <row r="895" ht="15.75" customHeight="1">
      <c r="B895" s="17" t="s">
        <v>2028</v>
      </c>
      <c r="C895" s="6" t="s">
        <v>124</v>
      </c>
      <c r="D895" s="17" t="s">
        <v>3904</v>
      </c>
      <c r="E895" s="54" t="s">
        <v>3905</v>
      </c>
      <c r="F895" s="13" t="s">
        <v>160</v>
      </c>
      <c r="J895" s="8" t="s">
        <v>3910</v>
      </c>
    </row>
    <row r="896" ht="15.75" customHeight="1">
      <c r="B896" s="17" t="s">
        <v>2028</v>
      </c>
      <c r="C896" s="6" t="s">
        <v>124</v>
      </c>
      <c r="D896" s="17" t="s">
        <v>3912</v>
      </c>
      <c r="E896" s="54" t="s">
        <v>3913</v>
      </c>
      <c r="F896" s="13" t="s">
        <v>160</v>
      </c>
      <c r="J896" s="8" t="s">
        <v>3914</v>
      </c>
    </row>
    <row r="897" ht="15.75" customHeight="1">
      <c r="B897" s="17" t="s">
        <v>2028</v>
      </c>
      <c r="C897" s="6" t="s">
        <v>124</v>
      </c>
      <c r="D897" s="17" t="s">
        <v>3916</v>
      </c>
      <c r="E897" s="54" t="s">
        <v>3917</v>
      </c>
      <c r="F897" s="13" t="s">
        <v>160</v>
      </c>
      <c r="J897" s="8" t="s">
        <v>3918</v>
      </c>
    </row>
    <row r="898" ht="15.75" customHeight="1">
      <c r="B898" s="17" t="s">
        <v>2028</v>
      </c>
      <c r="C898" s="6" t="s">
        <v>124</v>
      </c>
      <c r="D898" s="17" t="s">
        <v>1989</v>
      </c>
      <c r="E898" s="54" t="s">
        <v>3919</v>
      </c>
      <c r="F898" s="13" t="s">
        <v>160</v>
      </c>
      <c r="J898" s="8" t="s">
        <v>3921</v>
      </c>
    </row>
    <row r="899" ht="15.75" customHeight="1">
      <c r="B899" s="17" t="s">
        <v>2028</v>
      </c>
      <c r="C899" s="6" t="s">
        <v>124</v>
      </c>
      <c r="D899" s="17" t="s">
        <v>3922</v>
      </c>
      <c r="E899" s="54" t="s">
        <v>3923</v>
      </c>
      <c r="F899" s="13" t="s">
        <v>160</v>
      </c>
      <c r="J899" s="8" t="s">
        <v>3924</v>
      </c>
    </row>
    <row r="900" ht="15.75" customHeight="1">
      <c r="B900" s="17" t="s">
        <v>2028</v>
      </c>
      <c r="C900" s="6" t="s">
        <v>124</v>
      </c>
      <c r="D900" s="17" t="s">
        <v>3925</v>
      </c>
      <c r="E900" s="54" t="s">
        <v>3926</v>
      </c>
      <c r="F900" s="13" t="s">
        <v>160</v>
      </c>
      <c r="J900" s="8" t="s">
        <v>3927</v>
      </c>
    </row>
    <row r="901" ht="15.75" customHeight="1">
      <c r="B901" s="17" t="s">
        <v>2028</v>
      </c>
      <c r="C901" s="6" t="s">
        <v>124</v>
      </c>
      <c r="D901" s="17" t="s">
        <v>2888</v>
      </c>
      <c r="E901" s="54" t="s">
        <v>2889</v>
      </c>
      <c r="F901" s="13" t="s">
        <v>160</v>
      </c>
      <c r="J901" s="8" t="s">
        <v>3929</v>
      </c>
    </row>
    <row r="902" ht="15.75" customHeight="1">
      <c r="B902" s="17" t="s">
        <v>2028</v>
      </c>
      <c r="C902" s="6" t="s">
        <v>124</v>
      </c>
      <c r="D902" s="17" t="s">
        <v>2067</v>
      </c>
      <c r="E902" s="54" t="s">
        <v>3931</v>
      </c>
      <c r="F902" s="13" t="s">
        <v>160</v>
      </c>
      <c r="J902" s="8" t="s">
        <v>3932</v>
      </c>
    </row>
    <row r="903" ht="15.75" customHeight="1">
      <c r="B903" s="17" t="s">
        <v>2028</v>
      </c>
      <c r="C903" s="6" t="s">
        <v>124</v>
      </c>
      <c r="D903" s="17" t="s">
        <v>205</v>
      </c>
      <c r="E903" s="54" t="s">
        <v>206</v>
      </c>
      <c r="F903" s="13" t="s">
        <v>160</v>
      </c>
      <c r="J903" s="8" t="s">
        <v>3933</v>
      </c>
    </row>
    <row r="904" ht="15.75" customHeight="1">
      <c r="B904" s="17" t="s">
        <v>2028</v>
      </c>
      <c r="C904" s="6" t="s">
        <v>124</v>
      </c>
      <c r="D904" s="17" t="s">
        <v>3934</v>
      </c>
      <c r="E904" s="54" t="s">
        <v>3935</v>
      </c>
      <c r="F904" s="13" t="s">
        <v>160</v>
      </c>
      <c r="J904" s="8" t="s">
        <v>3937</v>
      </c>
    </row>
    <row r="905" ht="15.75" customHeight="1">
      <c r="B905" s="17" t="s">
        <v>2028</v>
      </c>
      <c r="C905" s="6" t="s">
        <v>124</v>
      </c>
      <c r="D905" s="17" t="s">
        <v>1917</v>
      </c>
      <c r="E905" s="54" t="s">
        <v>1918</v>
      </c>
      <c r="F905" s="13" t="s">
        <v>160</v>
      </c>
      <c r="J905" s="8" t="s">
        <v>3941</v>
      </c>
    </row>
    <row r="906" ht="15.75" customHeight="1">
      <c r="B906" s="17" t="s">
        <v>2028</v>
      </c>
      <c r="C906" s="6" t="s">
        <v>124</v>
      </c>
      <c r="D906" s="17" t="s">
        <v>3568</v>
      </c>
      <c r="E906" s="54" t="s">
        <v>3570</v>
      </c>
      <c r="F906" s="13" t="s">
        <v>160</v>
      </c>
      <c r="J906" s="8" t="s">
        <v>3942</v>
      </c>
    </row>
    <row r="907" ht="15.75" customHeight="1">
      <c r="B907" s="17" t="s">
        <v>2028</v>
      </c>
      <c r="C907" s="6" t="s">
        <v>124</v>
      </c>
      <c r="D907" s="17" t="s">
        <v>3944</v>
      </c>
      <c r="E907" s="54" t="s">
        <v>3945</v>
      </c>
      <c r="F907" s="13" t="s">
        <v>160</v>
      </c>
      <c r="J907" s="8" t="s">
        <v>3946</v>
      </c>
    </row>
    <row r="908" ht="15.75" customHeight="1">
      <c r="B908" s="17" t="s">
        <v>2028</v>
      </c>
      <c r="C908" s="6" t="s">
        <v>124</v>
      </c>
      <c r="D908" s="17" t="s">
        <v>3575</v>
      </c>
      <c r="E908" s="54" t="s">
        <v>3576</v>
      </c>
      <c r="F908" s="13" t="s">
        <v>160</v>
      </c>
      <c r="J908" s="8" t="s">
        <v>3948</v>
      </c>
    </row>
    <row r="909" ht="15.75" customHeight="1">
      <c r="B909" s="17" t="s">
        <v>2028</v>
      </c>
      <c r="C909" s="6" t="s">
        <v>124</v>
      </c>
      <c r="D909" s="17" t="s">
        <v>3950</v>
      </c>
      <c r="E909" s="54" t="s">
        <v>3951</v>
      </c>
      <c r="F909" s="13" t="s">
        <v>160</v>
      </c>
      <c r="J909" s="8" t="s">
        <v>3952</v>
      </c>
    </row>
    <row r="910" ht="15.75" customHeight="1">
      <c r="B910" s="17" t="s">
        <v>2028</v>
      </c>
      <c r="C910" s="6" t="s">
        <v>124</v>
      </c>
      <c r="D910" s="17" t="s">
        <v>3954</v>
      </c>
      <c r="E910" s="54" t="s">
        <v>959</v>
      </c>
      <c r="F910" s="13" t="s">
        <v>160</v>
      </c>
      <c r="J910" s="8" t="s">
        <v>3955</v>
      </c>
    </row>
    <row r="911" ht="15.75" customHeight="1">
      <c r="B911" s="17" t="s">
        <v>2028</v>
      </c>
      <c r="C911" s="6" t="s">
        <v>124</v>
      </c>
      <c r="D911" s="17" t="s">
        <v>782</v>
      </c>
      <c r="E911" s="54" t="s">
        <v>589</v>
      </c>
      <c r="F911" s="13" t="s">
        <v>160</v>
      </c>
      <c r="J911" s="8" t="s">
        <v>3958</v>
      </c>
    </row>
    <row r="912" ht="15.75" customHeight="1">
      <c r="B912" s="17" t="s">
        <v>2028</v>
      </c>
      <c r="C912" s="6" t="s">
        <v>124</v>
      </c>
      <c r="D912" s="17" t="s">
        <v>2926</v>
      </c>
      <c r="E912" s="54" t="s">
        <v>2927</v>
      </c>
      <c r="F912" s="13" t="s">
        <v>160</v>
      </c>
      <c r="J912" s="8" t="s">
        <v>3960</v>
      </c>
    </row>
    <row r="913" ht="15.75" customHeight="1">
      <c r="B913" s="17" t="s">
        <v>2028</v>
      </c>
      <c r="C913" s="6" t="s">
        <v>124</v>
      </c>
      <c r="D913" s="17" t="s">
        <v>3962</v>
      </c>
      <c r="E913" s="54" t="s">
        <v>3963</v>
      </c>
      <c r="F913" s="13" t="s">
        <v>160</v>
      </c>
      <c r="J913" s="8" t="s">
        <v>3964</v>
      </c>
    </row>
    <row r="914" ht="15.75" customHeight="1">
      <c r="B914" s="17" t="s">
        <v>2028</v>
      </c>
      <c r="C914" s="6" t="s">
        <v>124</v>
      </c>
      <c r="D914" s="17" t="s">
        <v>1945</v>
      </c>
      <c r="E914" s="54" t="s">
        <v>1946</v>
      </c>
      <c r="F914" s="13" t="s">
        <v>160</v>
      </c>
      <c r="J914" s="8" t="s">
        <v>3965</v>
      </c>
    </row>
    <row r="915" ht="15.75" customHeight="1">
      <c r="B915" s="17" t="s">
        <v>2028</v>
      </c>
      <c r="C915" s="6" t="s">
        <v>124</v>
      </c>
      <c r="D915" s="17" t="s">
        <v>3966</v>
      </c>
      <c r="E915" s="54" t="s">
        <v>3967</v>
      </c>
      <c r="F915" s="13" t="s">
        <v>160</v>
      </c>
      <c r="J915" s="8" t="s">
        <v>3968</v>
      </c>
    </row>
    <row r="916" ht="15.75" customHeight="1">
      <c r="B916" s="17" t="s">
        <v>2028</v>
      </c>
      <c r="C916" s="6" t="s">
        <v>124</v>
      </c>
      <c r="D916" s="17" t="s">
        <v>3969</v>
      </c>
      <c r="E916" s="54" t="s">
        <v>3970</v>
      </c>
      <c r="F916" s="13" t="s">
        <v>160</v>
      </c>
      <c r="J916" s="8" t="s">
        <v>3971</v>
      </c>
    </row>
    <row r="917" ht="15.75" customHeight="1">
      <c r="B917" s="17" t="s">
        <v>2028</v>
      </c>
      <c r="C917" s="6" t="s">
        <v>124</v>
      </c>
      <c r="D917" s="17" t="s">
        <v>3972</v>
      </c>
      <c r="E917" s="54" t="s">
        <v>3974</v>
      </c>
      <c r="F917" s="13" t="s">
        <v>160</v>
      </c>
      <c r="J917" s="8" t="s">
        <v>3975</v>
      </c>
    </row>
    <row r="918" ht="15.75" customHeight="1">
      <c r="B918" s="17" t="s">
        <v>2028</v>
      </c>
      <c r="C918" s="6" t="s">
        <v>124</v>
      </c>
      <c r="D918" s="17" t="s">
        <v>1957</v>
      </c>
      <c r="E918" s="54" t="s">
        <v>1958</v>
      </c>
      <c r="F918" s="13" t="s">
        <v>160</v>
      </c>
      <c r="J918" s="8" t="s">
        <v>3976</v>
      </c>
    </row>
    <row r="919" ht="15.75" customHeight="1">
      <c r="B919" s="17" t="s">
        <v>2028</v>
      </c>
      <c r="C919" s="6" t="s">
        <v>124</v>
      </c>
      <c r="D919" s="17" t="s">
        <v>3977</v>
      </c>
      <c r="E919" s="54" t="s">
        <v>959</v>
      </c>
      <c r="F919" s="13" t="s">
        <v>160</v>
      </c>
      <c r="J919" s="8" t="s">
        <v>3979</v>
      </c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0"/>
    <col customWidth="1" min="2" max="2" width="26.14"/>
    <col customWidth="1" min="3" max="3" width="27.0"/>
    <col customWidth="1" min="4" max="4" width="20.0"/>
    <col customWidth="1" min="5" max="6" width="9.14"/>
    <col customWidth="1" min="7" max="26" width="8.71"/>
  </cols>
  <sheetData>
    <row r="1" ht="66.0" customHeight="1">
      <c r="A1" s="5"/>
    </row>
    <row r="2">
      <c r="A2" s="60" t="s">
        <v>1764</v>
      </c>
      <c r="B2" s="61" t="s">
        <v>1780</v>
      </c>
      <c r="C2" s="60" t="s">
        <v>1790</v>
      </c>
      <c r="D2" s="60" t="s">
        <v>1793</v>
      </c>
    </row>
    <row r="3">
      <c r="A3" s="62" t="s">
        <v>1795</v>
      </c>
      <c r="B3" s="62">
        <v>2.09001632E8</v>
      </c>
      <c r="C3" s="62" t="s">
        <v>21</v>
      </c>
      <c r="D3" s="63" t="s">
        <v>1805</v>
      </c>
    </row>
    <row r="4">
      <c r="A4" s="64" t="s">
        <v>1795</v>
      </c>
      <c r="B4" s="64">
        <v>1.440053716E9</v>
      </c>
      <c r="C4" s="64" t="s">
        <v>21</v>
      </c>
      <c r="D4" s="64" t="s">
        <v>1805</v>
      </c>
    </row>
    <row r="5">
      <c r="A5" s="65" t="s">
        <v>1795</v>
      </c>
      <c r="B5" s="65">
        <v>1.440055299E9</v>
      </c>
      <c r="C5" s="65" t="s">
        <v>21</v>
      </c>
      <c r="D5" s="65" t="s">
        <v>1828</v>
      </c>
    </row>
    <row r="6">
      <c r="A6" s="64" t="s">
        <v>1830</v>
      </c>
      <c r="B6" s="64">
        <v>6521238.0</v>
      </c>
      <c r="C6" s="64" t="s">
        <v>21</v>
      </c>
      <c r="D6" s="64" t="s">
        <v>1805</v>
      </c>
    </row>
    <row r="7">
      <c r="A7" s="64" t="s">
        <v>1837</v>
      </c>
      <c r="B7" s="64">
        <v>3.509012092E9</v>
      </c>
      <c r="C7" s="64" t="s">
        <v>21</v>
      </c>
      <c r="D7" s="64" t="s">
        <v>1805</v>
      </c>
    </row>
    <row r="8">
      <c r="A8" s="64"/>
      <c r="B8" s="64"/>
      <c r="C8" s="64"/>
      <c r="D8" s="64"/>
    </row>
    <row r="9">
      <c r="A9" s="65"/>
      <c r="B9" s="65"/>
      <c r="C9" s="65"/>
      <c r="D9" s="65"/>
    </row>
    <row r="10">
      <c r="A10" s="64"/>
      <c r="B10" s="64"/>
      <c r="C10" s="64"/>
      <c r="D10" s="64"/>
    </row>
    <row r="11">
      <c r="A11" s="64"/>
      <c r="B11" s="64"/>
      <c r="C11" s="64"/>
      <c r="D11" s="64"/>
    </row>
    <row r="12">
      <c r="A12" s="64"/>
      <c r="B12" s="64"/>
      <c r="C12" s="64"/>
      <c r="D12" s="64"/>
    </row>
    <row r="13">
      <c r="A13" s="64"/>
      <c r="B13" s="64"/>
      <c r="C13" s="65"/>
      <c r="D13" s="64"/>
    </row>
    <row r="14">
      <c r="A14" s="65"/>
      <c r="B14" s="65"/>
      <c r="C14" s="65"/>
      <c r="D14" s="65"/>
    </row>
    <row r="15">
      <c r="A15" s="64"/>
      <c r="B15" s="64"/>
      <c r="C15" s="65"/>
      <c r="D15" s="64"/>
    </row>
    <row r="16">
      <c r="A16" s="64"/>
      <c r="B16" s="64"/>
      <c r="C16" s="65"/>
      <c r="D16" s="64"/>
    </row>
    <row r="17">
      <c r="A17" s="64"/>
      <c r="B17" s="64"/>
      <c r="C17" s="64"/>
      <c r="D17" s="64"/>
    </row>
    <row r="18">
      <c r="A18" s="64"/>
      <c r="B18" s="64"/>
      <c r="C18" s="65"/>
      <c r="D18" s="64"/>
    </row>
    <row r="19">
      <c r="A19" s="64"/>
      <c r="B19" s="64"/>
      <c r="C19" s="64"/>
      <c r="D19" s="64"/>
    </row>
    <row r="20">
      <c r="A20" s="64"/>
      <c r="B20" s="64"/>
      <c r="C20" s="64"/>
      <c r="D20" s="64"/>
    </row>
    <row r="21" ht="15.75" customHeight="1">
      <c r="A21" s="64"/>
      <c r="B21" s="64"/>
      <c r="C21" s="64"/>
      <c r="D21" s="64"/>
    </row>
    <row r="22" ht="15.75" customHeight="1">
      <c r="A22" s="64"/>
      <c r="B22" s="64"/>
      <c r="C22" s="64"/>
      <c r="D22" s="64"/>
    </row>
    <row r="23" ht="15.75" customHeight="1">
      <c r="A23" s="64"/>
      <c r="B23" s="64"/>
      <c r="C23" s="64"/>
      <c r="D23" s="65"/>
    </row>
    <row r="24" ht="15.75" customHeight="1">
      <c r="A24" s="64"/>
      <c r="B24" s="64"/>
      <c r="C24" s="64"/>
      <c r="D24" s="65"/>
    </row>
    <row r="25" ht="15.75" customHeight="1">
      <c r="A25" s="64"/>
      <c r="B25" s="64"/>
      <c r="C25" s="65"/>
      <c r="D25" s="6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32.14"/>
    <col customWidth="1" min="3" max="3" width="19.57"/>
    <col customWidth="1" min="4" max="4" width="10.0"/>
    <col customWidth="1" min="5" max="5" width="30.71"/>
    <col customWidth="1" min="6" max="6" width="46.43"/>
    <col customWidth="1" min="7" max="7" width="16.0"/>
    <col customWidth="1" min="8" max="26" width="8.71"/>
  </cols>
  <sheetData>
    <row r="1" ht="81.0" customHeight="1"/>
    <row r="2">
      <c r="A2" s="33" t="s">
        <v>2000</v>
      </c>
      <c r="B2" s="33" t="s">
        <v>2003</v>
      </c>
      <c r="C2" s="33" t="s">
        <v>135</v>
      </c>
      <c r="D2" s="33" t="s">
        <v>138</v>
      </c>
      <c r="E2" s="33" t="s">
        <v>125</v>
      </c>
      <c r="F2" s="33" t="s">
        <v>2009</v>
      </c>
      <c r="G2" s="48" t="s">
        <v>2011</v>
      </c>
    </row>
    <row r="3">
      <c r="A3" s="6" t="s">
        <v>2012</v>
      </c>
      <c r="B3" s="36" t="s">
        <v>2014</v>
      </c>
      <c r="C3" s="14">
        <v>2.3021616E7</v>
      </c>
      <c r="D3" s="13">
        <v>5.000154E7</v>
      </c>
      <c r="E3" s="6" t="s">
        <v>45</v>
      </c>
      <c r="F3" s="6" t="s">
        <v>2018</v>
      </c>
      <c r="G3" s="17" t="s">
        <v>2020</v>
      </c>
    </row>
    <row r="4">
      <c r="A4" s="17" t="s">
        <v>2022</v>
      </c>
      <c r="B4" s="17" t="s">
        <v>2023</v>
      </c>
      <c r="C4" s="17" t="s">
        <v>2024</v>
      </c>
      <c r="D4" s="17">
        <v>5.9000267E7</v>
      </c>
      <c r="E4" s="17" t="s">
        <v>45</v>
      </c>
      <c r="F4" s="17" t="s">
        <v>2026</v>
      </c>
      <c r="G4" s="17" t="s">
        <v>2027</v>
      </c>
    </row>
    <row r="5">
      <c r="A5" s="17" t="s">
        <v>2028</v>
      </c>
      <c r="B5" s="17" t="s">
        <v>2029</v>
      </c>
      <c r="C5" s="17">
        <v>2.3021616E7</v>
      </c>
      <c r="D5" s="17">
        <v>4.030404E7</v>
      </c>
      <c r="E5" s="17" t="s">
        <v>45</v>
      </c>
      <c r="F5" s="17" t="s">
        <v>2031</v>
      </c>
      <c r="G5" s="17" t="s">
        <v>2032</v>
      </c>
    </row>
    <row r="6">
      <c r="A6" s="17" t="s">
        <v>2034</v>
      </c>
      <c r="B6" s="17" t="s">
        <v>2036</v>
      </c>
      <c r="C6" s="17" t="s">
        <v>2024</v>
      </c>
      <c r="D6" s="17" t="s">
        <v>45</v>
      </c>
      <c r="E6" s="17" t="s">
        <v>45</v>
      </c>
      <c r="F6" s="17" t="s">
        <v>2038</v>
      </c>
      <c r="G6" s="17" t="s">
        <v>2039</v>
      </c>
    </row>
    <row r="7">
      <c r="A7" s="17" t="s">
        <v>2041</v>
      </c>
      <c r="B7" s="17" t="s">
        <v>2043</v>
      </c>
      <c r="C7" s="17" t="s">
        <v>2044</v>
      </c>
      <c r="D7" s="17" t="s">
        <v>45</v>
      </c>
      <c r="E7" s="17" t="s">
        <v>45</v>
      </c>
      <c r="F7" s="17" t="s">
        <v>2046</v>
      </c>
      <c r="G7" s="17" t="s">
        <v>2048</v>
      </c>
    </row>
    <row r="8">
      <c r="A8" s="17" t="s">
        <v>2050</v>
      </c>
      <c r="B8" s="17" t="s">
        <v>43</v>
      </c>
      <c r="C8" s="17" t="s">
        <v>2052</v>
      </c>
      <c r="D8" s="17"/>
      <c r="E8" s="17" t="s">
        <v>45</v>
      </c>
      <c r="F8" s="17" t="s">
        <v>2053</v>
      </c>
      <c r="G8" s="17" t="s">
        <v>2055</v>
      </c>
    </row>
    <row r="9">
      <c r="A9" s="17" t="s">
        <v>2057</v>
      </c>
      <c r="B9" s="17" t="s">
        <v>2059</v>
      </c>
      <c r="C9" s="17" t="s">
        <v>2060</v>
      </c>
      <c r="E9" s="17" t="s">
        <v>45</v>
      </c>
      <c r="F9" s="17" t="s">
        <v>23</v>
      </c>
      <c r="G9" s="17" t="s">
        <v>2061</v>
      </c>
    </row>
    <row r="10">
      <c r="A10" s="17" t="s">
        <v>2062</v>
      </c>
      <c r="B10" s="17" t="s">
        <v>2063</v>
      </c>
      <c r="C10" s="17">
        <v>2.3021616E7</v>
      </c>
      <c r="D10" s="17">
        <v>5.04568E7</v>
      </c>
      <c r="E10" s="17" t="s">
        <v>45</v>
      </c>
      <c r="F10" s="17" t="s">
        <v>2065</v>
      </c>
      <c r="G10" s="17" t="s">
        <v>2032</v>
      </c>
    </row>
    <row r="11">
      <c r="A11" s="17" t="s">
        <v>2067</v>
      </c>
      <c r="B11" s="17" t="s">
        <v>2068</v>
      </c>
      <c r="C11" s="17">
        <v>2.3021616E7</v>
      </c>
      <c r="D11" s="17">
        <v>3.1354498E7</v>
      </c>
      <c r="E11" s="17" t="s">
        <v>45</v>
      </c>
      <c r="F11" s="17" t="s">
        <v>766</v>
      </c>
      <c r="G11" s="17" t="s">
        <v>2032</v>
      </c>
    </row>
    <row r="12">
      <c r="A12" s="17" t="s">
        <v>1989</v>
      </c>
      <c r="B12" s="17" t="s">
        <v>2072</v>
      </c>
      <c r="C12" s="17">
        <v>2.3021616E7</v>
      </c>
      <c r="D12" s="17">
        <v>5.000306E7</v>
      </c>
      <c r="E12" s="17" t="s">
        <v>45</v>
      </c>
      <c r="F12" s="17" t="s">
        <v>766</v>
      </c>
      <c r="G12" s="17" t="s">
        <v>2032</v>
      </c>
    </row>
    <row r="13">
      <c r="A13" s="17" t="s">
        <v>2076</v>
      </c>
      <c r="B13" s="17" t="s">
        <v>2077</v>
      </c>
      <c r="C13" s="17">
        <v>2.3021616E7</v>
      </c>
      <c r="D13" s="17">
        <v>4.0008219E7</v>
      </c>
      <c r="E13" s="17" t="s">
        <v>45</v>
      </c>
      <c r="F13" s="17" t="s">
        <v>766</v>
      </c>
      <c r="G13" s="17" t="s">
        <v>2032</v>
      </c>
    </row>
    <row r="14">
      <c r="A14" s="17" t="s">
        <v>2081</v>
      </c>
      <c r="B14" s="17" t="s">
        <v>2082</v>
      </c>
      <c r="C14" s="17">
        <v>2.3021616E7</v>
      </c>
      <c r="D14" s="17">
        <v>4.000407E7</v>
      </c>
      <c r="E14" s="17" t="s">
        <v>45</v>
      </c>
      <c r="F14" s="17" t="s">
        <v>766</v>
      </c>
      <c r="G14" s="17" t="s">
        <v>2032</v>
      </c>
    </row>
    <row r="15">
      <c r="A15" s="17" t="s">
        <v>782</v>
      </c>
      <c r="B15" s="17" t="s">
        <v>2086</v>
      </c>
      <c r="C15" s="17">
        <v>2.3021616E7</v>
      </c>
      <c r="D15" s="17">
        <v>4.064707E7</v>
      </c>
      <c r="E15" s="17" t="s">
        <v>45</v>
      </c>
      <c r="F15" s="17" t="s">
        <v>766</v>
      </c>
      <c r="G15" s="17" t="s">
        <v>2032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43"/>
    <col customWidth="1" min="2" max="2" width="21.86"/>
    <col customWidth="1" min="3" max="3" width="15.71"/>
    <col customWidth="1" min="4" max="4" width="19.0"/>
    <col customWidth="1" min="5" max="5" width="12.29"/>
    <col customWidth="1" min="6" max="6" width="13.14"/>
    <col customWidth="1" min="7" max="7" width="19.57"/>
    <col customWidth="1" min="8" max="26" width="8.71"/>
  </cols>
  <sheetData>
    <row r="1" ht="70.5" customHeight="1">
      <c r="A1" s="66"/>
    </row>
    <row r="2">
      <c r="A2" s="67" t="s">
        <v>2180</v>
      </c>
      <c r="B2" s="28"/>
      <c r="C2" s="68" t="s">
        <v>2190</v>
      </c>
      <c r="D2" s="68" t="s">
        <v>2198</v>
      </c>
      <c r="E2" s="69"/>
      <c r="F2" s="69"/>
      <c r="G2" s="14"/>
    </row>
    <row r="3">
      <c r="A3" s="70" t="s">
        <v>2205</v>
      </c>
      <c r="B3" s="70"/>
      <c r="C3" s="13" t="s">
        <v>2210</v>
      </c>
      <c r="D3" s="13">
        <v>55283.0</v>
      </c>
      <c r="E3" s="71"/>
      <c r="F3" s="71"/>
      <c r="G3" s="14"/>
    </row>
    <row r="4">
      <c r="A4" s="70" t="s">
        <v>2216</v>
      </c>
      <c r="B4" s="70"/>
      <c r="C4" s="13" t="s">
        <v>2218</v>
      </c>
      <c r="D4" s="13">
        <v>51.0</v>
      </c>
      <c r="E4" s="71"/>
      <c r="F4" s="71"/>
      <c r="G4" s="14"/>
    </row>
    <row r="5">
      <c r="A5" s="70" t="s">
        <v>2219</v>
      </c>
      <c r="B5" s="70"/>
      <c r="C5" s="13" t="s">
        <v>2221</v>
      </c>
      <c r="D5" s="13">
        <v>336.0</v>
      </c>
      <c r="E5" s="71"/>
      <c r="F5" s="71"/>
      <c r="G5" s="14"/>
    </row>
    <row r="6">
      <c r="A6" s="72" t="s">
        <v>2224</v>
      </c>
      <c r="B6" s="70"/>
      <c r="C6" s="13" t="s">
        <v>2221</v>
      </c>
      <c r="D6" s="13">
        <v>87.0</v>
      </c>
      <c r="E6" s="71"/>
      <c r="F6" s="71"/>
      <c r="G6" s="14"/>
    </row>
    <row r="7">
      <c r="A7" s="70" t="s">
        <v>2231</v>
      </c>
      <c r="B7" s="70"/>
      <c r="C7" s="13" t="s">
        <v>2221</v>
      </c>
      <c r="D7" s="13">
        <v>56.0</v>
      </c>
      <c r="E7" s="71"/>
      <c r="F7" s="71"/>
      <c r="G7" s="14"/>
    </row>
    <row r="8">
      <c r="A8" s="70"/>
      <c r="C8" s="6"/>
      <c r="D8" s="6"/>
      <c r="E8" s="71"/>
      <c r="F8" s="71"/>
      <c r="G8" s="14"/>
    </row>
    <row r="9" ht="15.0" customHeight="1">
      <c r="A9" s="14"/>
      <c r="B9" s="14"/>
      <c r="C9" s="14"/>
      <c r="D9" s="14"/>
      <c r="E9" s="14"/>
      <c r="F9" s="14"/>
      <c r="G9" s="14"/>
    </row>
    <row r="10">
      <c r="A10" s="73"/>
      <c r="B10" s="73"/>
      <c r="C10" s="73"/>
      <c r="D10" s="74"/>
      <c r="E10" s="75"/>
      <c r="F10" s="75"/>
      <c r="G10" s="75"/>
    </row>
    <row r="11">
      <c r="A11" s="76" t="s">
        <v>2265</v>
      </c>
      <c r="B11" s="76" t="s">
        <v>2272</v>
      </c>
      <c r="C11" s="76" t="s">
        <v>2275</v>
      </c>
      <c r="D11" s="76" t="s">
        <v>2277</v>
      </c>
      <c r="E11" s="76" t="s">
        <v>2280</v>
      </c>
      <c r="F11" s="76" t="s">
        <v>2282</v>
      </c>
      <c r="G11" s="76" t="s">
        <v>2284</v>
      </c>
    </row>
    <row r="12">
      <c r="A12" s="7" t="s">
        <v>176</v>
      </c>
      <c r="B12" s="77" t="s">
        <v>2287</v>
      </c>
      <c r="C12" s="4" t="b">
        <f>TRUE()</f>
        <v>1</v>
      </c>
      <c r="D12" s="4" t="b">
        <f>FALSE()</f>
        <v>0</v>
      </c>
      <c r="E12" s="4" t="b">
        <f>TRUE()</f>
        <v>1</v>
      </c>
      <c r="F12" s="4" t="b">
        <f t="shared" ref="F12:G12" si="1">FALSE()</f>
        <v>0</v>
      </c>
      <c r="G12" s="7" t="b">
        <f t="shared" si="1"/>
        <v>0</v>
      </c>
    </row>
    <row r="13">
      <c r="A13" s="7" t="s">
        <v>176</v>
      </c>
      <c r="B13" s="77" t="s">
        <v>2308</v>
      </c>
      <c r="C13" s="65" t="s">
        <v>2310</v>
      </c>
      <c r="D13" s="65" t="s">
        <v>2313</v>
      </c>
      <c r="E13" s="65" t="s">
        <v>2310</v>
      </c>
      <c r="F13" s="65" t="s">
        <v>2313</v>
      </c>
      <c r="G13" s="65" t="s">
        <v>2313</v>
      </c>
    </row>
    <row r="14">
      <c r="A14" s="7" t="s">
        <v>176</v>
      </c>
      <c r="B14" s="65" t="s">
        <v>2322</v>
      </c>
      <c r="C14" s="65" t="s">
        <v>2310</v>
      </c>
      <c r="D14" s="65" t="s">
        <v>2313</v>
      </c>
      <c r="E14" s="65" t="s">
        <v>2310</v>
      </c>
      <c r="F14" s="65" t="s">
        <v>2313</v>
      </c>
      <c r="G14" s="65" t="s">
        <v>2313</v>
      </c>
    </row>
    <row r="15">
      <c r="A15" s="7" t="s">
        <v>176</v>
      </c>
      <c r="B15" s="65" t="s">
        <v>2332</v>
      </c>
      <c r="C15" s="65" t="s">
        <v>2313</v>
      </c>
      <c r="D15" s="65" t="s">
        <v>2310</v>
      </c>
      <c r="E15" s="65" t="s">
        <v>2310</v>
      </c>
      <c r="F15" s="65" t="s">
        <v>2313</v>
      </c>
      <c r="G15" s="65" t="s">
        <v>2310</v>
      </c>
    </row>
    <row r="16">
      <c r="A16" s="7" t="s">
        <v>176</v>
      </c>
      <c r="B16" s="65" t="s">
        <v>2340</v>
      </c>
      <c r="C16" s="65" t="s">
        <v>2310</v>
      </c>
      <c r="D16" s="65" t="s">
        <v>2310</v>
      </c>
      <c r="E16" s="65" t="s">
        <v>2313</v>
      </c>
      <c r="F16" s="65" t="s">
        <v>2310</v>
      </c>
      <c r="G16" s="65" t="s">
        <v>2310</v>
      </c>
    </row>
    <row r="17">
      <c r="A17" s="64" t="s">
        <v>2348</v>
      </c>
      <c r="B17" s="64" t="s">
        <v>2351</v>
      </c>
      <c r="C17" s="65" t="s">
        <v>2313</v>
      </c>
      <c r="D17" s="65" t="s">
        <v>2310</v>
      </c>
      <c r="E17" s="64" t="s">
        <v>2310</v>
      </c>
      <c r="F17" s="64" t="s">
        <v>2313</v>
      </c>
      <c r="G17" s="65" t="s">
        <v>2313</v>
      </c>
    </row>
    <row r="18">
      <c r="A18" s="65" t="s">
        <v>2358</v>
      </c>
      <c r="B18" s="64" t="s">
        <v>2361</v>
      </c>
      <c r="C18" s="65" t="s">
        <v>2313</v>
      </c>
      <c r="D18" s="65" t="s">
        <v>2310</v>
      </c>
      <c r="E18" s="64" t="s">
        <v>2310</v>
      </c>
      <c r="F18" s="64" t="s">
        <v>2313</v>
      </c>
      <c r="G18" s="65" t="s">
        <v>2310</v>
      </c>
    </row>
    <row r="19">
      <c r="A19" s="65"/>
      <c r="B19" s="64"/>
      <c r="C19" s="65"/>
      <c r="D19" s="65"/>
      <c r="E19" s="64"/>
      <c r="F19" s="64"/>
      <c r="G19" s="65"/>
    </row>
    <row r="20">
      <c r="A20" s="64"/>
      <c r="B20" s="64"/>
      <c r="C20" s="65"/>
      <c r="D20" s="65"/>
      <c r="E20" s="65"/>
      <c r="F20" s="65"/>
      <c r="G20" s="65"/>
    </row>
    <row r="21" ht="15.75" customHeight="1">
      <c r="A21" s="64"/>
      <c r="B21" s="64"/>
      <c r="C21" s="65"/>
      <c r="D21" s="65"/>
      <c r="E21" s="65"/>
      <c r="F21" s="65"/>
      <c r="G21" s="65"/>
    </row>
    <row r="22" ht="15.75" customHeight="1">
      <c r="A22" s="65"/>
      <c r="B22" s="64"/>
      <c r="C22" s="65"/>
      <c r="D22" s="65"/>
      <c r="E22" s="65"/>
      <c r="F22" s="65"/>
      <c r="G22" s="65"/>
    </row>
    <row r="23" ht="15.75" customHeight="1">
      <c r="A23" s="64"/>
      <c r="B23" s="65"/>
      <c r="C23" s="65"/>
      <c r="D23" s="65"/>
      <c r="E23" s="64"/>
      <c r="F23" s="64"/>
      <c r="G23" s="65"/>
    </row>
    <row r="24" ht="15.75" customHeight="1">
      <c r="A24" s="65"/>
      <c r="B24" s="65"/>
      <c r="C24" s="65"/>
      <c r="D24" s="65"/>
      <c r="E24" s="64"/>
      <c r="F24" s="64"/>
      <c r="G24" s="65"/>
    </row>
    <row r="25" ht="15.75" customHeight="1">
      <c r="A25" s="64"/>
      <c r="B25" s="65"/>
      <c r="C25" s="65"/>
      <c r="D25" s="65"/>
      <c r="E25" s="64"/>
      <c r="F25" s="64"/>
      <c r="G25" s="65"/>
    </row>
    <row r="26" ht="15.75" customHeight="1">
      <c r="A26" s="64"/>
      <c r="B26" s="64"/>
      <c r="C26" s="64"/>
      <c r="D26" s="65"/>
      <c r="E26" s="64"/>
      <c r="F26" s="64"/>
      <c r="G26" s="64"/>
    </row>
    <row r="27" ht="15.75" customHeight="1"/>
    <row r="28" ht="15.75" customHeight="1"/>
    <row r="29" ht="15.75" customHeight="1"/>
    <row r="30" ht="15.75" customHeight="1">
      <c r="A30" s="64"/>
      <c r="B30" s="64"/>
      <c r="C30" s="64"/>
      <c r="D30" s="64"/>
      <c r="E30" s="64"/>
      <c r="F30" s="64"/>
      <c r="G30" s="64"/>
    </row>
    <row r="31" ht="15.75" customHeight="1">
      <c r="A31" s="64"/>
      <c r="B31" s="64"/>
      <c r="C31" s="64"/>
      <c r="D31" s="64"/>
      <c r="E31" s="64"/>
      <c r="F31" s="64"/>
      <c r="G31" s="64"/>
    </row>
    <row r="32" ht="15.75" customHeight="1">
      <c r="A32" s="64"/>
      <c r="B32" s="64"/>
      <c r="C32" s="64"/>
      <c r="D32" s="64"/>
      <c r="E32" s="65"/>
      <c r="F32" s="65"/>
      <c r="G32" s="65"/>
    </row>
    <row r="33" ht="15.75" customHeight="1">
      <c r="A33" s="64"/>
      <c r="B33" s="64"/>
      <c r="C33" s="64"/>
      <c r="D33" s="64"/>
      <c r="E33" s="65"/>
      <c r="F33" s="65"/>
      <c r="G33" s="65"/>
    </row>
    <row r="34" ht="15.75" customHeight="1">
      <c r="A34" s="64"/>
      <c r="B34" s="64"/>
      <c r="C34" s="65"/>
      <c r="D34" s="65"/>
      <c r="E34" s="65"/>
      <c r="F34" s="65"/>
      <c r="G34" s="65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8:B8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29"/>
    <col customWidth="1" min="2" max="2" width="13.43"/>
    <col customWidth="1" min="3" max="3" width="20.0"/>
    <col customWidth="1" min="4" max="4" width="16.71"/>
    <col customWidth="1" min="5" max="5" width="9.14"/>
    <col customWidth="1" min="6" max="6" width="15.0"/>
    <col customWidth="1" min="7" max="7" width="9.14"/>
    <col customWidth="1" min="8" max="8" width="15.0"/>
    <col customWidth="1" min="9" max="9" width="14.29"/>
    <col customWidth="1" min="10" max="26" width="8.71"/>
  </cols>
  <sheetData>
    <row r="1" ht="78.0" customHeight="1">
      <c r="A1" s="66"/>
      <c r="D1" s="8"/>
      <c r="G1" s="32"/>
    </row>
    <row r="2">
      <c r="A2" s="78" t="s">
        <v>2553</v>
      </c>
      <c r="B2" s="78" t="s">
        <v>2568</v>
      </c>
      <c r="C2" s="78" t="s">
        <v>2571</v>
      </c>
      <c r="D2" s="78" t="s">
        <v>2573</v>
      </c>
      <c r="E2" s="78" t="s">
        <v>1793</v>
      </c>
      <c r="F2" s="79" t="s">
        <v>2577</v>
      </c>
      <c r="G2" s="80" t="s">
        <v>2586</v>
      </c>
      <c r="H2" s="78" t="s">
        <v>2592</v>
      </c>
      <c r="I2" s="78" t="s">
        <v>2595</v>
      </c>
    </row>
    <row r="3">
      <c r="A3" s="64" t="s">
        <v>2597</v>
      </c>
      <c r="B3" s="64" t="s">
        <v>2600</v>
      </c>
      <c r="C3" s="81">
        <v>43468.0</v>
      </c>
      <c r="D3" s="82" t="s">
        <v>2610</v>
      </c>
      <c r="E3" s="64" t="s">
        <v>2618</v>
      </c>
      <c r="F3" s="64"/>
      <c r="G3" s="83">
        <v>2250.0</v>
      </c>
      <c r="H3" s="64"/>
      <c r="I3" s="64"/>
    </row>
    <row r="4">
      <c r="A4" s="64" t="s">
        <v>1106</v>
      </c>
      <c r="B4" s="64" t="s">
        <v>2632</v>
      </c>
      <c r="C4" s="81">
        <v>43500.0</v>
      </c>
      <c r="D4" s="81">
        <v>43501.0</v>
      </c>
      <c r="E4" s="64" t="s">
        <v>2618</v>
      </c>
      <c r="F4" s="64"/>
      <c r="G4" s="83">
        <v>4500.0</v>
      </c>
      <c r="H4" s="64"/>
      <c r="I4" s="64"/>
    </row>
    <row r="5">
      <c r="A5" s="64" t="s">
        <v>2435</v>
      </c>
      <c r="B5" s="64" t="s">
        <v>2644</v>
      </c>
      <c r="C5" s="81">
        <v>43803.0</v>
      </c>
      <c r="D5" s="81">
        <v>43804.0</v>
      </c>
      <c r="E5" s="64" t="s">
        <v>2618</v>
      </c>
      <c r="F5" s="64"/>
      <c r="G5" s="83">
        <v>15900.0</v>
      </c>
      <c r="H5" s="64"/>
      <c r="I5" s="64"/>
    </row>
    <row r="6">
      <c r="A6" s="64" t="s">
        <v>2657</v>
      </c>
      <c r="B6" s="64" t="s">
        <v>2659</v>
      </c>
      <c r="C6" s="82" t="s">
        <v>2662</v>
      </c>
      <c r="D6" s="82" t="s">
        <v>2663</v>
      </c>
      <c r="E6" s="64" t="s">
        <v>2618</v>
      </c>
      <c r="F6" s="64"/>
      <c r="G6" s="83">
        <v>2200.0</v>
      </c>
      <c r="H6" s="64"/>
      <c r="I6" s="64"/>
    </row>
    <row r="7">
      <c r="A7" s="64" t="s">
        <v>2383</v>
      </c>
      <c r="B7" s="64" t="s">
        <v>2673</v>
      </c>
      <c r="C7" s="82" t="s">
        <v>2676</v>
      </c>
      <c r="D7" s="82" t="s">
        <v>2677</v>
      </c>
      <c r="E7" s="64" t="s">
        <v>2618</v>
      </c>
      <c r="F7" s="64"/>
      <c r="G7" s="83">
        <v>6500.0</v>
      </c>
      <c r="H7" s="64"/>
      <c r="I7" s="64"/>
    </row>
    <row r="8">
      <c r="A8" s="64" t="s">
        <v>2684</v>
      </c>
      <c r="B8" s="64" t="s">
        <v>2686</v>
      </c>
      <c r="C8" s="82" t="s">
        <v>2687</v>
      </c>
      <c r="D8" s="82" t="s">
        <v>2690</v>
      </c>
      <c r="E8" s="64" t="s">
        <v>2618</v>
      </c>
      <c r="F8" s="64"/>
      <c r="G8" s="83">
        <v>12000.0</v>
      </c>
      <c r="H8" s="64"/>
      <c r="I8" s="64"/>
    </row>
    <row r="9">
      <c r="A9" s="64" t="s">
        <v>1689</v>
      </c>
      <c r="B9" s="64" t="s">
        <v>2698</v>
      </c>
      <c r="C9" s="81">
        <v>43564.0</v>
      </c>
      <c r="D9" s="81">
        <v>43565.0</v>
      </c>
      <c r="E9" s="64" t="s">
        <v>2618</v>
      </c>
      <c r="F9" s="64"/>
      <c r="G9" s="83">
        <v>3234.0</v>
      </c>
      <c r="H9" s="64"/>
      <c r="I9" s="64"/>
    </row>
    <row r="10">
      <c r="A10" s="64" t="s">
        <v>1689</v>
      </c>
      <c r="B10" s="64" t="s">
        <v>2707</v>
      </c>
      <c r="C10" s="81">
        <v>43564.0</v>
      </c>
      <c r="D10" s="81">
        <v>43565.0</v>
      </c>
      <c r="E10" s="64" t="s">
        <v>2618</v>
      </c>
      <c r="F10" s="64"/>
      <c r="G10" s="83">
        <v>5468.0</v>
      </c>
      <c r="H10" s="64"/>
      <c r="I10" s="64"/>
    </row>
    <row r="11">
      <c r="A11" s="64" t="s">
        <v>1689</v>
      </c>
      <c r="B11" s="64" t="s">
        <v>2717</v>
      </c>
      <c r="C11" s="81">
        <v>43564.0</v>
      </c>
      <c r="D11" s="81">
        <v>43565.0</v>
      </c>
      <c r="E11" s="64" t="s">
        <v>2618</v>
      </c>
      <c r="F11" s="64"/>
      <c r="G11" s="83">
        <v>130559.0</v>
      </c>
      <c r="H11" s="64"/>
      <c r="I11" s="64"/>
    </row>
    <row r="12">
      <c r="A12" s="64" t="s">
        <v>2724</v>
      </c>
      <c r="B12" s="64" t="s">
        <v>2726</v>
      </c>
      <c r="C12" s="81">
        <v>43717.0</v>
      </c>
      <c r="D12" s="81">
        <v>43718.0</v>
      </c>
      <c r="E12" s="64" t="s">
        <v>2618</v>
      </c>
      <c r="F12" s="64"/>
      <c r="G12" s="83">
        <v>350.0</v>
      </c>
      <c r="H12" s="64"/>
      <c r="I12" s="64"/>
    </row>
    <row r="13">
      <c r="A13" s="64" t="s">
        <v>1689</v>
      </c>
      <c r="B13" s="64" t="s">
        <v>2735</v>
      </c>
      <c r="C13" s="81">
        <v>43778.0</v>
      </c>
      <c r="D13" s="81">
        <v>43779.0</v>
      </c>
      <c r="E13" s="64" t="s">
        <v>2618</v>
      </c>
      <c r="F13" s="64"/>
      <c r="G13" s="83">
        <v>11250.0</v>
      </c>
      <c r="H13" s="64"/>
      <c r="I13" s="64"/>
    </row>
    <row r="14">
      <c r="A14" s="64" t="s">
        <v>1689</v>
      </c>
      <c r="B14" s="64" t="s">
        <v>2746</v>
      </c>
      <c r="C14" s="81">
        <v>43808.0</v>
      </c>
      <c r="D14" s="81">
        <v>43809.0</v>
      </c>
      <c r="E14" s="64" t="s">
        <v>2618</v>
      </c>
      <c r="F14" s="64"/>
      <c r="G14" s="83">
        <v>6025.0</v>
      </c>
      <c r="H14" s="64"/>
      <c r="I14" s="64"/>
    </row>
    <row r="15">
      <c r="A15" s="64" t="s">
        <v>1993</v>
      </c>
      <c r="B15" s="64" t="s">
        <v>2757</v>
      </c>
      <c r="C15" s="82" t="s">
        <v>2760</v>
      </c>
      <c r="D15" s="82" t="s">
        <v>2763</v>
      </c>
      <c r="E15" s="64" t="s">
        <v>2618</v>
      </c>
      <c r="F15" s="64"/>
      <c r="G15" s="83">
        <v>21000.0</v>
      </c>
      <c r="H15" s="64"/>
      <c r="I15" s="64"/>
    </row>
    <row r="16">
      <c r="A16" s="64" t="s">
        <v>2120</v>
      </c>
      <c r="B16" s="64" t="s">
        <v>2770</v>
      </c>
      <c r="C16" s="82" t="s">
        <v>2772</v>
      </c>
      <c r="D16" s="82" t="s">
        <v>2774</v>
      </c>
      <c r="E16" s="64" t="s">
        <v>2618</v>
      </c>
      <c r="F16" s="64"/>
      <c r="G16" s="83">
        <v>338.0</v>
      </c>
      <c r="H16" s="64"/>
      <c r="I16" s="64"/>
    </row>
    <row r="17">
      <c r="A17" s="64" t="s">
        <v>2782</v>
      </c>
      <c r="B17" s="64" t="s">
        <v>2783</v>
      </c>
      <c r="C17" s="82" t="s">
        <v>2772</v>
      </c>
      <c r="D17" s="82" t="s">
        <v>2774</v>
      </c>
      <c r="E17" s="64" t="s">
        <v>2618</v>
      </c>
      <c r="F17" s="64"/>
      <c r="G17" s="83">
        <v>2007.0</v>
      </c>
      <c r="H17" s="64"/>
      <c r="I17" s="64"/>
    </row>
    <row r="18">
      <c r="A18" s="64" t="s">
        <v>3091</v>
      </c>
      <c r="B18" s="64" t="s">
        <v>3094</v>
      </c>
      <c r="C18" s="82" t="s">
        <v>2772</v>
      </c>
      <c r="D18" s="82" t="s">
        <v>2774</v>
      </c>
      <c r="E18" s="64" t="s">
        <v>2618</v>
      </c>
      <c r="F18" s="64"/>
      <c r="G18" s="83">
        <v>1290.0</v>
      </c>
      <c r="H18" s="64"/>
      <c r="I18" s="64"/>
    </row>
    <row r="19">
      <c r="A19" s="64" t="s">
        <v>3091</v>
      </c>
      <c r="B19" s="64" t="s">
        <v>3108</v>
      </c>
      <c r="C19" s="82" t="s">
        <v>3110</v>
      </c>
      <c r="D19" s="82" t="s">
        <v>3115</v>
      </c>
      <c r="E19" s="64" t="s">
        <v>2618</v>
      </c>
      <c r="F19" s="64"/>
      <c r="G19" s="83">
        <v>270.0</v>
      </c>
      <c r="H19" s="64"/>
      <c r="I19" s="64"/>
    </row>
    <row r="20">
      <c r="A20" s="64" t="s">
        <v>933</v>
      </c>
      <c r="B20" s="64" t="s">
        <v>3126</v>
      </c>
      <c r="C20" s="82" t="s">
        <v>3110</v>
      </c>
      <c r="D20" s="82" t="s">
        <v>3115</v>
      </c>
      <c r="E20" s="64" t="s">
        <v>2618</v>
      </c>
      <c r="F20" s="64"/>
      <c r="G20" s="83">
        <v>2000.0</v>
      </c>
      <c r="H20" s="64"/>
      <c r="I20" s="64"/>
    </row>
    <row r="21" ht="15.75" customHeight="1">
      <c r="A21" s="64" t="s">
        <v>2117</v>
      </c>
      <c r="B21" s="64" t="s">
        <v>3139</v>
      </c>
      <c r="C21" s="82" t="s">
        <v>3141</v>
      </c>
      <c r="D21" s="82" t="s">
        <v>3143</v>
      </c>
      <c r="E21" s="64" t="s">
        <v>2618</v>
      </c>
      <c r="F21" s="64"/>
      <c r="G21" s="83">
        <v>655.0</v>
      </c>
      <c r="H21" s="64"/>
      <c r="I21" s="64"/>
    </row>
    <row r="22" ht="15.75" customHeight="1">
      <c r="A22" s="64" t="s">
        <v>2711</v>
      </c>
      <c r="B22" s="64" t="s">
        <v>3157</v>
      </c>
      <c r="C22" s="82" t="s">
        <v>3141</v>
      </c>
      <c r="D22" s="82" t="s">
        <v>3143</v>
      </c>
      <c r="E22" s="64" t="s">
        <v>2618</v>
      </c>
      <c r="F22" s="64"/>
      <c r="G22" s="83">
        <v>335.0</v>
      </c>
      <c r="H22" s="64"/>
      <c r="I22" s="64"/>
    </row>
    <row r="23" ht="15.75" customHeight="1">
      <c r="A23" s="64" t="s">
        <v>3091</v>
      </c>
      <c r="B23" s="64" t="s">
        <v>3168</v>
      </c>
      <c r="C23" s="82" t="s">
        <v>3170</v>
      </c>
      <c r="D23" s="82" t="s">
        <v>3172</v>
      </c>
      <c r="E23" s="64" t="s">
        <v>2618</v>
      </c>
      <c r="F23" s="64"/>
      <c r="G23" s="83">
        <v>427.0</v>
      </c>
      <c r="H23" s="64"/>
      <c r="I23" s="64"/>
    </row>
    <row r="24" ht="15.75" customHeight="1">
      <c r="A24" s="64" t="s">
        <v>3181</v>
      </c>
      <c r="B24" s="64" t="s">
        <v>3184</v>
      </c>
      <c r="C24" s="82" t="s">
        <v>3186</v>
      </c>
      <c r="D24" s="82" t="s">
        <v>3190</v>
      </c>
      <c r="E24" s="64" t="s">
        <v>2618</v>
      </c>
      <c r="F24" s="64"/>
      <c r="G24" s="83">
        <v>715.0</v>
      </c>
      <c r="H24" s="64"/>
      <c r="I24" s="64"/>
    </row>
    <row r="25" ht="15.75" customHeight="1">
      <c r="A25" s="64" t="s">
        <v>2950</v>
      </c>
      <c r="B25" s="64" t="s">
        <v>3196</v>
      </c>
      <c r="C25" s="82" t="s">
        <v>1444</v>
      </c>
      <c r="D25" s="82" t="s">
        <v>3200</v>
      </c>
      <c r="E25" s="64" t="s">
        <v>2618</v>
      </c>
      <c r="F25" s="64"/>
      <c r="G25" s="83">
        <v>8250.0</v>
      </c>
      <c r="H25" s="64"/>
      <c r="I25" s="64"/>
    </row>
    <row r="26" ht="15.75" customHeight="1">
      <c r="A26" s="64" t="s">
        <v>1400</v>
      </c>
      <c r="B26" s="64" t="s">
        <v>3209</v>
      </c>
      <c r="C26" s="81">
        <v>43475.0</v>
      </c>
      <c r="D26" s="82" t="s">
        <v>3213</v>
      </c>
      <c r="E26" s="64" t="s">
        <v>2618</v>
      </c>
      <c r="F26" s="64"/>
      <c r="G26" s="83">
        <v>1179.0</v>
      </c>
      <c r="H26" s="64"/>
      <c r="I26" s="64"/>
    </row>
    <row r="27" ht="15.75" customHeight="1">
      <c r="A27" s="64" t="s">
        <v>3150</v>
      </c>
      <c r="B27" s="64" t="s">
        <v>3225</v>
      </c>
      <c r="C27" s="81">
        <v>43475.0</v>
      </c>
      <c r="D27" s="82" t="s">
        <v>3213</v>
      </c>
      <c r="E27" s="64" t="s">
        <v>2618</v>
      </c>
      <c r="F27" s="64"/>
      <c r="G27" s="83">
        <v>1600.0</v>
      </c>
      <c r="H27" s="64"/>
      <c r="I27" s="64"/>
    </row>
    <row r="28" ht="15.75" customHeight="1">
      <c r="A28" s="64" t="s">
        <v>2496</v>
      </c>
      <c r="B28" s="64" t="s">
        <v>3237</v>
      </c>
      <c r="C28" s="81">
        <v>43506.0</v>
      </c>
      <c r="D28" s="81">
        <v>43476.0</v>
      </c>
      <c r="E28" s="64" t="s">
        <v>2618</v>
      </c>
      <c r="F28" s="64"/>
      <c r="G28" s="83">
        <v>35000.0</v>
      </c>
      <c r="H28" s="64"/>
      <c r="I28" s="64"/>
    </row>
    <row r="29" ht="15.75" customHeight="1">
      <c r="A29" s="64" t="s">
        <v>2452</v>
      </c>
      <c r="B29" s="64" t="s">
        <v>3249</v>
      </c>
      <c r="C29" s="81">
        <v>43506.0</v>
      </c>
      <c r="D29" s="81">
        <v>43476.0</v>
      </c>
      <c r="E29" s="64" t="s">
        <v>2618</v>
      </c>
      <c r="F29" s="64"/>
      <c r="G29" s="83">
        <v>2982.0</v>
      </c>
      <c r="H29" s="64"/>
      <c r="I29" s="64"/>
    </row>
    <row r="30" ht="15.75" customHeight="1">
      <c r="A30" s="64" t="s">
        <v>3255</v>
      </c>
      <c r="B30" s="64" t="s">
        <v>3258</v>
      </c>
      <c r="C30" s="81">
        <v>43506.0</v>
      </c>
      <c r="D30" s="81">
        <v>43476.0</v>
      </c>
      <c r="E30" s="64" t="s">
        <v>2618</v>
      </c>
      <c r="F30" s="64"/>
      <c r="G30" s="83">
        <v>260.0</v>
      </c>
      <c r="H30" s="64"/>
      <c r="I30" s="64"/>
    </row>
    <row r="31" ht="15.75" customHeight="1">
      <c r="A31" s="64" t="s">
        <v>3255</v>
      </c>
      <c r="B31" s="64" t="s">
        <v>3271</v>
      </c>
      <c r="C31" s="81">
        <v>43534.0</v>
      </c>
      <c r="D31" s="81">
        <v>43507.0</v>
      </c>
      <c r="E31" s="64" t="s">
        <v>2618</v>
      </c>
      <c r="F31" s="64"/>
      <c r="G31" s="83">
        <v>1290.0</v>
      </c>
      <c r="H31" s="64"/>
      <c r="I31" s="64"/>
    </row>
    <row r="32" ht="15.75" customHeight="1">
      <c r="A32" s="64" t="s">
        <v>2189</v>
      </c>
      <c r="B32" s="64" t="s">
        <v>3281</v>
      </c>
      <c r="C32" s="81">
        <v>43534.0</v>
      </c>
      <c r="D32" s="81">
        <v>43507.0</v>
      </c>
      <c r="E32" s="64" t="s">
        <v>2618</v>
      </c>
      <c r="F32" s="64"/>
      <c r="G32" s="83">
        <v>390.0</v>
      </c>
      <c r="H32" s="64"/>
      <c r="I32" s="64"/>
    </row>
    <row r="33" ht="15.75" customHeight="1">
      <c r="A33" s="64" t="s">
        <v>1689</v>
      </c>
      <c r="B33" s="64" t="s">
        <v>3291</v>
      </c>
      <c r="C33" s="81">
        <v>43534.0</v>
      </c>
      <c r="D33" s="81">
        <v>43507.0</v>
      </c>
      <c r="E33" s="64" t="s">
        <v>2618</v>
      </c>
      <c r="F33" s="64"/>
      <c r="G33" s="83">
        <v>5931.0</v>
      </c>
      <c r="H33" s="64"/>
      <c r="I33" s="64"/>
    </row>
    <row r="34" ht="15.75" customHeight="1">
      <c r="A34" s="64" t="s">
        <v>1689</v>
      </c>
      <c r="B34" s="64" t="s">
        <v>3301</v>
      </c>
      <c r="C34" s="81">
        <v>43534.0</v>
      </c>
      <c r="D34" s="81">
        <v>43507.0</v>
      </c>
      <c r="E34" s="64" t="s">
        <v>2618</v>
      </c>
      <c r="F34" s="64"/>
      <c r="G34" s="83">
        <v>89985.0</v>
      </c>
      <c r="H34" s="64"/>
      <c r="I34" s="64"/>
    </row>
    <row r="35" ht="15.75" customHeight="1">
      <c r="A35" s="64" t="s">
        <v>1689</v>
      </c>
      <c r="B35" s="64" t="s">
        <v>3310</v>
      </c>
      <c r="C35" s="81">
        <v>43565.0</v>
      </c>
      <c r="D35" s="81">
        <v>43535.0</v>
      </c>
      <c r="E35" s="64" t="s">
        <v>2618</v>
      </c>
      <c r="F35" s="64"/>
      <c r="G35" s="83">
        <v>4745.0</v>
      </c>
      <c r="H35" s="64"/>
      <c r="I35" s="64"/>
    </row>
    <row r="36" ht="15.75" customHeight="1">
      <c r="A36" s="64" t="s">
        <v>2657</v>
      </c>
      <c r="B36" s="64" t="s">
        <v>3321</v>
      </c>
      <c r="C36" s="81">
        <v>43656.0</v>
      </c>
      <c r="D36" s="81">
        <v>43627.0</v>
      </c>
      <c r="E36" s="64" t="s">
        <v>2618</v>
      </c>
      <c r="F36" s="64"/>
      <c r="G36" s="83">
        <v>1501.0</v>
      </c>
      <c r="H36" s="64"/>
      <c r="I36" s="64"/>
    </row>
    <row r="37" ht="15.75" customHeight="1">
      <c r="A37" s="64" t="s">
        <v>2547</v>
      </c>
      <c r="B37" s="64" t="s">
        <v>3331</v>
      </c>
      <c r="C37" s="81">
        <v>43656.0</v>
      </c>
      <c r="D37" s="81">
        <v>43627.0</v>
      </c>
      <c r="E37" s="64" t="s">
        <v>2618</v>
      </c>
      <c r="F37" s="64"/>
      <c r="G37" s="83">
        <v>2524.0</v>
      </c>
      <c r="H37" s="64"/>
      <c r="I37" s="64"/>
    </row>
    <row r="38" ht="15.75" customHeight="1">
      <c r="A38" s="17" t="s">
        <v>1689</v>
      </c>
      <c r="B38" s="17" t="s">
        <v>3341</v>
      </c>
      <c r="C38" s="20">
        <v>43687.0</v>
      </c>
      <c r="D38" s="20">
        <v>43657.0</v>
      </c>
      <c r="E38" s="17" t="s">
        <v>2618</v>
      </c>
      <c r="G38" s="32">
        <v>5400.0</v>
      </c>
    </row>
    <row r="39" ht="15.75" customHeight="1">
      <c r="A39" s="17" t="s">
        <v>2040</v>
      </c>
      <c r="B39" s="17" t="s">
        <v>3346</v>
      </c>
      <c r="C39" s="84">
        <v>43748.0</v>
      </c>
      <c r="D39" s="84">
        <v>43719.0</v>
      </c>
      <c r="E39" s="17" t="s">
        <v>2618</v>
      </c>
      <c r="G39" s="32">
        <v>549.5</v>
      </c>
    </row>
    <row r="40" ht="15.75" customHeight="1">
      <c r="A40" s="17" t="s">
        <v>1400</v>
      </c>
      <c r="B40" s="17" t="s">
        <v>3359</v>
      </c>
      <c r="C40" s="84">
        <v>43748.0</v>
      </c>
      <c r="D40" s="84">
        <v>43719.0</v>
      </c>
      <c r="E40" s="17" t="s">
        <v>2618</v>
      </c>
      <c r="G40" s="32">
        <v>4645.0</v>
      </c>
    </row>
    <row r="41" ht="15.75" customHeight="1">
      <c r="A41" s="17" t="s">
        <v>2087</v>
      </c>
      <c r="B41" s="17" t="s">
        <v>3364</v>
      </c>
      <c r="C41" s="84">
        <v>43779.0</v>
      </c>
      <c r="D41" s="84">
        <v>43749.0</v>
      </c>
      <c r="E41" s="17" t="s">
        <v>2618</v>
      </c>
      <c r="G41" s="32">
        <v>1686.0</v>
      </c>
    </row>
    <row r="42" ht="15.75" customHeight="1">
      <c r="A42" s="17" t="s">
        <v>2863</v>
      </c>
      <c r="B42" s="17" t="s">
        <v>3368</v>
      </c>
      <c r="C42" s="8" t="s">
        <v>3369</v>
      </c>
      <c r="D42" s="8" t="s">
        <v>3371</v>
      </c>
      <c r="E42" s="17" t="s">
        <v>2618</v>
      </c>
      <c r="G42" s="32">
        <v>605.0</v>
      </c>
    </row>
    <row r="43" ht="15.75" customHeight="1">
      <c r="A43" s="17" t="s">
        <v>2932</v>
      </c>
      <c r="B43" s="17" t="s">
        <v>3373</v>
      </c>
      <c r="C43" s="8" t="s">
        <v>3369</v>
      </c>
      <c r="D43" s="8" t="s">
        <v>3371</v>
      </c>
      <c r="E43" s="17" t="s">
        <v>2618</v>
      </c>
      <c r="G43" s="32">
        <v>470.0</v>
      </c>
    </row>
    <row r="44" ht="15.75" customHeight="1">
      <c r="A44" s="17" t="s">
        <v>1865</v>
      </c>
      <c r="B44" s="17" t="s">
        <v>3376</v>
      </c>
      <c r="C44" s="8" t="s">
        <v>3369</v>
      </c>
      <c r="D44" s="8" t="s">
        <v>3371</v>
      </c>
      <c r="E44" s="17" t="s">
        <v>2618</v>
      </c>
      <c r="G44" s="32">
        <v>3247.0</v>
      </c>
    </row>
    <row r="45" ht="15.75" customHeight="1">
      <c r="A45" s="17" t="s">
        <v>1400</v>
      </c>
      <c r="B45" s="17" t="s">
        <v>3382</v>
      </c>
      <c r="C45" s="8" t="s">
        <v>3369</v>
      </c>
      <c r="D45" s="8" t="s">
        <v>3371</v>
      </c>
      <c r="E45" s="17" t="s">
        <v>2618</v>
      </c>
      <c r="G45" s="32">
        <v>3083.0</v>
      </c>
    </row>
    <row r="46" ht="15.75" customHeight="1">
      <c r="A46" s="17" t="s">
        <v>801</v>
      </c>
      <c r="B46" s="17" t="s">
        <v>3388</v>
      </c>
      <c r="C46" s="8" t="s">
        <v>3369</v>
      </c>
      <c r="D46" s="8" t="s">
        <v>3371</v>
      </c>
      <c r="E46" s="17" t="s">
        <v>2618</v>
      </c>
      <c r="G46" s="32">
        <v>150.0</v>
      </c>
    </row>
    <row r="47" ht="15.75" customHeight="1">
      <c r="A47" s="17" t="s">
        <v>2366</v>
      </c>
      <c r="B47" s="17" t="s">
        <v>3392</v>
      </c>
      <c r="C47" s="8" t="s">
        <v>3393</v>
      </c>
      <c r="D47" s="8" t="s">
        <v>3395</v>
      </c>
      <c r="E47" s="17" t="s">
        <v>2618</v>
      </c>
      <c r="G47" s="32">
        <v>595.0</v>
      </c>
    </row>
    <row r="48" ht="15.75" customHeight="1">
      <c r="A48" s="17" t="s">
        <v>1865</v>
      </c>
      <c r="B48" s="17" t="s">
        <v>3398</v>
      </c>
      <c r="C48" s="8" t="s">
        <v>3393</v>
      </c>
      <c r="D48" s="8" t="s">
        <v>3395</v>
      </c>
      <c r="E48" s="17" t="s">
        <v>2618</v>
      </c>
      <c r="G48" s="32">
        <v>2650.0</v>
      </c>
    </row>
    <row r="49" ht="15.75" customHeight="1">
      <c r="A49" s="17" t="s">
        <v>1865</v>
      </c>
      <c r="B49" s="17" t="s">
        <v>3402</v>
      </c>
      <c r="C49" s="8" t="s">
        <v>3393</v>
      </c>
      <c r="D49" s="8" t="s">
        <v>3395</v>
      </c>
      <c r="E49" s="17" t="s">
        <v>2618</v>
      </c>
      <c r="G49" s="32">
        <v>1816.0</v>
      </c>
    </row>
    <row r="50" ht="15.75" customHeight="1">
      <c r="A50" s="17" t="s">
        <v>2612</v>
      </c>
      <c r="B50" s="17" t="s">
        <v>3406</v>
      </c>
      <c r="C50" s="8" t="s">
        <v>3393</v>
      </c>
      <c r="D50" s="8" t="s">
        <v>3395</v>
      </c>
      <c r="E50" s="17" t="s">
        <v>2618</v>
      </c>
      <c r="G50" s="32">
        <v>3716.0</v>
      </c>
    </row>
    <row r="51" ht="15.75" customHeight="1">
      <c r="A51" s="17" t="s">
        <v>2612</v>
      </c>
      <c r="B51" s="17" t="s">
        <v>3410</v>
      </c>
      <c r="C51" s="8" t="s">
        <v>3393</v>
      </c>
      <c r="D51" s="8" t="s">
        <v>3395</v>
      </c>
      <c r="E51" s="17" t="s">
        <v>2618</v>
      </c>
      <c r="G51" s="32">
        <v>447.0</v>
      </c>
    </row>
    <row r="52" ht="15.75" customHeight="1">
      <c r="A52" s="17" t="s">
        <v>1085</v>
      </c>
      <c r="B52" s="17" t="s">
        <v>3415</v>
      </c>
      <c r="C52" s="8" t="s">
        <v>3393</v>
      </c>
      <c r="D52" s="8" t="s">
        <v>3395</v>
      </c>
      <c r="E52" s="17" t="s">
        <v>2618</v>
      </c>
      <c r="G52" s="32">
        <v>290.0</v>
      </c>
    </row>
    <row r="53" ht="15.75" customHeight="1">
      <c r="A53" s="17" t="s">
        <v>3362</v>
      </c>
      <c r="B53" s="17" t="s">
        <v>3419</v>
      </c>
      <c r="C53" s="8" t="s">
        <v>3421</v>
      </c>
      <c r="D53" s="8" t="s">
        <v>3422</v>
      </c>
      <c r="E53" s="17" t="s">
        <v>2618</v>
      </c>
      <c r="G53" s="32">
        <v>5275.0</v>
      </c>
    </row>
    <row r="54" ht="15.75" customHeight="1">
      <c r="A54" s="17" t="s">
        <v>2547</v>
      </c>
      <c r="B54" s="17" t="s">
        <v>3426</v>
      </c>
      <c r="C54" s="8" t="s">
        <v>3421</v>
      </c>
      <c r="D54" s="8" t="s">
        <v>3422</v>
      </c>
      <c r="E54" s="17" t="s">
        <v>2618</v>
      </c>
      <c r="G54" s="32">
        <v>950.0</v>
      </c>
    </row>
    <row r="55" ht="15.75" customHeight="1">
      <c r="A55" s="17" t="s">
        <v>1130</v>
      </c>
      <c r="B55" s="17" t="s">
        <v>3429</v>
      </c>
      <c r="C55" s="8" t="s">
        <v>3421</v>
      </c>
      <c r="D55" s="8" t="s">
        <v>3422</v>
      </c>
      <c r="E55" s="17" t="s">
        <v>2618</v>
      </c>
      <c r="G55" s="32">
        <v>430.0</v>
      </c>
    </row>
    <row r="56" ht="15.75" customHeight="1">
      <c r="A56" s="17" t="s">
        <v>3187</v>
      </c>
      <c r="B56" s="17" t="s">
        <v>3433</v>
      </c>
      <c r="C56" s="8" t="s">
        <v>3421</v>
      </c>
      <c r="D56" s="8" t="s">
        <v>3422</v>
      </c>
      <c r="E56" s="17" t="s">
        <v>2618</v>
      </c>
      <c r="G56" s="32">
        <v>243.0</v>
      </c>
    </row>
    <row r="57" ht="15.75" customHeight="1">
      <c r="A57" s="17" t="s">
        <v>2040</v>
      </c>
      <c r="B57" s="17" t="s">
        <v>3439</v>
      </c>
      <c r="C57" s="8" t="s">
        <v>3421</v>
      </c>
      <c r="D57" s="8" t="s">
        <v>3422</v>
      </c>
      <c r="E57" s="17" t="s">
        <v>2618</v>
      </c>
      <c r="G57" s="32">
        <v>1840.0</v>
      </c>
    </row>
    <row r="58" ht="15.75" customHeight="1">
      <c r="A58" s="17" t="s">
        <v>2612</v>
      </c>
      <c r="B58" s="17" t="s">
        <v>3442</v>
      </c>
      <c r="C58" s="8" t="s">
        <v>3421</v>
      </c>
      <c r="D58" s="8" t="s">
        <v>3422</v>
      </c>
      <c r="E58" s="17" t="s">
        <v>2618</v>
      </c>
      <c r="G58" s="32">
        <v>725.0</v>
      </c>
    </row>
    <row r="59" ht="15.75" customHeight="1">
      <c r="A59" s="17" t="s">
        <v>2417</v>
      </c>
      <c r="B59" s="17" t="s">
        <v>3446</v>
      </c>
      <c r="C59" s="8" t="s">
        <v>3421</v>
      </c>
      <c r="D59" s="8" t="s">
        <v>3422</v>
      </c>
      <c r="E59" s="17" t="s">
        <v>2618</v>
      </c>
      <c r="G59" s="32">
        <v>1012.0</v>
      </c>
    </row>
    <row r="60" ht="15.75" customHeight="1">
      <c r="A60" s="17" t="s">
        <v>1782</v>
      </c>
      <c r="B60" s="17" t="s">
        <v>3449</v>
      </c>
      <c r="C60" s="8" t="s">
        <v>3450</v>
      </c>
      <c r="D60" s="8" t="s">
        <v>3451</v>
      </c>
      <c r="E60" s="17" t="s">
        <v>2618</v>
      </c>
      <c r="G60" s="32">
        <v>535.0</v>
      </c>
    </row>
    <row r="61" ht="15.75" customHeight="1">
      <c r="A61" s="17" t="s">
        <v>1400</v>
      </c>
      <c r="B61" s="17" t="s">
        <v>3454</v>
      </c>
      <c r="C61" s="8" t="s">
        <v>3450</v>
      </c>
      <c r="D61" s="8" t="s">
        <v>3451</v>
      </c>
      <c r="E61" s="17" t="s">
        <v>2618</v>
      </c>
      <c r="G61" s="32">
        <v>80.0</v>
      </c>
    </row>
    <row r="62" ht="15.75" customHeight="1">
      <c r="A62" s="17" t="s">
        <v>2764</v>
      </c>
      <c r="B62" s="17" t="s">
        <v>3459</v>
      </c>
      <c r="C62" s="8" t="s">
        <v>3450</v>
      </c>
      <c r="D62" s="8" t="s">
        <v>3451</v>
      </c>
      <c r="E62" s="17" t="s">
        <v>2618</v>
      </c>
      <c r="G62" s="32">
        <v>628.75</v>
      </c>
    </row>
    <row r="63" ht="15.75" customHeight="1">
      <c r="A63" s="17" t="s">
        <v>1382</v>
      </c>
      <c r="B63" s="17" t="s">
        <v>3461</v>
      </c>
      <c r="C63" s="8" t="s">
        <v>3450</v>
      </c>
      <c r="D63" s="8" t="s">
        <v>3451</v>
      </c>
      <c r="E63" s="17" t="s">
        <v>2618</v>
      </c>
      <c r="G63" s="32">
        <v>1661.0</v>
      </c>
    </row>
    <row r="64" ht="15.75" customHeight="1">
      <c r="A64" s="17" t="s">
        <v>2366</v>
      </c>
      <c r="B64" s="17" t="s">
        <v>3464</v>
      </c>
      <c r="C64" s="8" t="s">
        <v>2763</v>
      </c>
      <c r="D64" s="8" t="s">
        <v>3466</v>
      </c>
      <c r="E64" s="17" t="s">
        <v>2618</v>
      </c>
      <c r="G64" s="32">
        <v>2800.0</v>
      </c>
    </row>
    <row r="65" ht="15.75" customHeight="1">
      <c r="A65" s="17" t="s">
        <v>2366</v>
      </c>
      <c r="B65" s="17" t="s">
        <v>3468</v>
      </c>
      <c r="C65" s="8" t="s">
        <v>2763</v>
      </c>
      <c r="D65" s="8" t="s">
        <v>3466</v>
      </c>
      <c r="E65" s="17" t="s">
        <v>2618</v>
      </c>
      <c r="G65" s="32">
        <v>346.0</v>
      </c>
    </row>
    <row r="66" ht="15.75" customHeight="1">
      <c r="A66" s="17" t="s">
        <v>2255</v>
      </c>
      <c r="B66" s="17" t="s">
        <v>3472</v>
      </c>
      <c r="C66" s="8" t="s">
        <v>2763</v>
      </c>
      <c r="D66" s="8" t="s">
        <v>3466</v>
      </c>
      <c r="E66" s="17" t="s">
        <v>2618</v>
      </c>
      <c r="G66" s="32">
        <v>1280.0</v>
      </c>
    </row>
    <row r="67" ht="15.75" customHeight="1">
      <c r="A67" s="17" t="s">
        <v>3150</v>
      </c>
      <c r="B67" s="17" t="s">
        <v>3477</v>
      </c>
      <c r="C67" s="8" t="s">
        <v>2763</v>
      </c>
      <c r="D67" s="8" t="s">
        <v>3466</v>
      </c>
      <c r="E67" s="17" t="s">
        <v>2618</v>
      </c>
      <c r="G67" s="32">
        <v>1554.0</v>
      </c>
    </row>
    <row r="68" ht="15.75" customHeight="1">
      <c r="A68" s="17" t="s">
        <v>3150</v>
      </c>
      <c r="B68" s="17" t="s">
        <v>3481</v>
      </c>
      <c r="C68" s="8" t="s">
        <v>2763</v>
      </c>
      <c r="D68" s="8" t="s">
        <v>3466</v>
      </c>
      <c r="E68" s="17" t="s">
        <v>2618</v>
      </c>
      <c r="G68" s="32">
        <v>269.0</v>
      </c>
    </row>
    <row r="69" ht="15.75" customHeight="1">
      <c r="A69" s="17" t="s">
        <v>1689</v>
      </c>
      <c r="B69" s="17" t="s">
        <v>3485</v>
      </c>
      <c r="C69" s="8" t="s">
        <v>3486</v>
      </c>
      <c r="D69" s="8" t="s">
        <v>3487</v>
      </c>
      <c r="E69" s="17" t="s">
        <v>2618</v>
      </c>
      <c r="G69" s="32">
        <v>1780.0</v>
      </c>
    </row>
    <row r="70" ht="15.75" customHeight="1">
      <c r="A70" s="17" t="s">
        <v>1582</v>
      </c>
      <c r="B70" s="17" t="s">
        <v>3489</v>
      </c>
      <c r="C70" s="8" t="s">
        <v>3486</v>
      </c>
      <c r="D70" s="8" t="s">
        <v>3487</v>
      </c>
      <c r="E70" s="17" t="s">
        <v>2618</v>
      </c>
      <c r="G70" s="32">
        <v>41.46</v>
      </c>
    </row>
    <row r="71" ht="15.75" customHeight="1">
      <c r="A71" s="17" t="s">
        <v>1525</v>
      </c>
      <c r="B71" s="17" t="s">
        <v>3493</v>
      </c>
      <c r="C71" s="8" t="s">
        <v>3486</v>
      </c>
      <c r="D71" s="8" t="s">
        <v>3487</v>
      </c>
      <c r="E71" s="17" t="s">
        <v>2618</v>
      </c>
      <c r="G71" s="32">
        <v>1329.0</v>
      </c>
    </row>
    <row r="72" ht="15.75" customHeight="1">
      <c r="A72" s="17" t="s">
        <v>3494</v>
      </c>
      <c r="B72" s="17" t="s">
        <v>3496</v>
      </c>
      <c r="C72" s="8" t="s">
        <v>3486</v>
      </c>
      <c r="D72" s="8" t="s">
        <v>3487</v>
      </c>
      <c r="E72" s="17" t="s">
        <v>2618</v>
      </c>
      <c r="G72" s="32">
        <v>1550.0</v>
      </c>
    </row>
    <row r="73" ht="15.75" customHeight="1">
      <c r="A73" s="17" t="s">
        <v>3500</v>
      </c>
      <c r="B73" s="17" t="s">
        <v>3503</v>
      </c>
      <c r="C73" s="8" t="s">
        <v>3486</v>
      </c>
      <c r="D73" s="8" t="s">
        <v>3487</v>
      </c>
      <c r="E73" s="17" t="s">
        <v>2618</v>
      </c>
      <c r="G73" s="32">
        <v>1565.0</v>
      </c>
    </row>
    <row r="74" ht="15.75" customHeight="1">
      <c r="A74" s="17" t="s">
        <v>3279</v>
      </c>
      <c r="B74" s="17" t="s">
        <v>3507</v>
      </c>
      <c r="C74" s="8" t="s">
        <v>3486</v>
      </c>
      <c r="D74" s="8" t="s">
        <v>3487</v>
      </c>
      <c r="E74" s="17" t="s">
        <v>2618</v>
      </c>
      <c r="G74" s="32">
        <v>1724.0</v>
      </c>
    </row>
    <row r="75" ht="15.75" customHeight="1">
      <c r="A75" s="17" t="s">
        <v>2366</v>
      </c>
      <c r="B75" s="17" t="s">
        <v>3509</v>
      </c>
      <c r="C75" s="8" t="s">
        <v>3486</v>
      </c>
      <c r="D75" s="8" t="s">
        <v>3487</v>
      </c>
      <c r="E75" s="17" t="s">
        <v>2618</v>
      </c>
      <c r="G75" s="32">
        <v>531.0</v>
      </c>
    </row>
    <row r="76" ht="15.75" customHeight="1">
      <c r="A76" s="17" t="s">
        <v>2305</v>
      </c>
      <c r="B76" s="17" t="s">
        <v>3513</v>
      </c>
      <c r="C76" s="8" t="s">
        <v>3486</v>
      </c>
      <c r="D76" s="8" t="s">
        <v>3487</v>
      </c>
      <c r="E76" s="17" t="s">
        <v>2618</v>
      </c>
      <c r="G76" s="32">
        <v>2736.0</v>
      </c>
    </row>
    <row r="77" ht="15.75" customHeight="1">
      <c r="A77" s="17" t="s">
        <v>2305</v>
      </c>
      <c r="B77" s="17" t="s">
        <v>3516</v>
      </c>
      <c r="C77" s="8" t="s">
        <v>3486</v>
      </c>
      <c r="D77" s="8" t="s">
        <v>3487</v>
      </c>
      <c r="E77" s="17" t="s">
        <v>2618</v>
      </c>
      <c r="G77" s="32">
        <v>420.0</v>
      </c>
    </row>
    <row r="78" ht="15.75" customHeight="1">
      <c r="A78" s="17" t="s">
        <v>2017</v>
      </c>
      <c r="B78" s="17" t="s">
        <v>3519</v>
      </c>
      <c r="C78" s="8" t="s">
        <v>3486</v>
      </c>
      <c r="D78" s="8" t="s">
        <v>3487</v>
      </c>
      <c r="E78" s="17" t="s">
        <v>2618</v>
      </c>
      <c r="G78" s="32">
        <v>1130.0</v>
      </c>
    </row>
    <row r="79" ht="15.75" customHeight="1">
      <c r="A79" s="17" t="s">
        <v>2794</v>
      </c>
      <c r="B79" s="17" t="s">
        <v>3522</v>
      </c>
      <c r="C79" s="8" t="s">
        <v>3486</v>
      </c>
      <c r="D79" s="8" t="s">
        <v>3487</v>
      </c>
      <c r="E79" s="17" t="s">
        <v>2618</v>
      </c>
      <c r="G79" s="32">
        <v>1690.0</v>
      </c>
    </row>
    <row r="80" ht="15.75" customHeight="1">
      <c r="A80" s="17" t="s">
        <v>1400</v>
      </c>
      <c r="B80" s="17" t="s">
        <v>3526</v>
      </c>
      <c r="C80" s="8" t="s">
        <v>3486</v>
      </c>
      <c r="D80" s="8" t="s">
        <v>3487</v>
      </c>
      <c r="E80" s="17" t="s">
        <v>2618</v>
      </c>
      <c r="G80" s="32">
        <v>594.0</v>
      </c>
    </row>
    <row r="81" ht="15.75" customHeight="1">
      <c r="A81" s="17" t="s">
        <v>2391</v>
      </c>
      <c r="B81" s="17" t="s">
        <v>3529</v>
      </c>
      <c r="C81" s="8" t="s">
        <v>3115</v>
      </c>
      <c r="D81" s="8" t="s">
        <v>3531</v>
      </c>
      <c r="E81" s="17" t="s">
        <v>2618</v>
      </c>
      <c r="G81" s="32">
        <v>1300.0</v>
      </c>
    </row>
    <row r="82" ht="15.75" customHeight="1">
      <c r="A82" s="17" t="s">
        <v>2920</v>
      </c>
      <c r="B82" s="17" t="s">
        <v>3534</v>
      </c>
      <c r="C82" s="8" t="s">
        <v>3115</v>
      </c>
      <c r="D82" s="8" t="s">
        <v>3531</v>
      </c>
      <c r="E82" s="17" t="s">
        <v>2618</v>
      </c>
      <c r="G82" s="32">
        <v>974.0</v>
      </c>
    </row>
    <row r="83" ht="15.75" customHeight="1">
      <c r="A83" s="17" t="s">
        <v>1400</v>
      </c>
      <c r="B83" s="17" t="s">
        <v>3537</v>
      </c>
      <c r="C83" s="8" t="s">
        <v>3115</v>
      </c>
      <c r="D83" s="8" t="s">
        <v>3531</v>
      </c>
      <c r="E83" s="17" t="s">
        <v>2618</v>
      </c>
      <c r="G83" s="32">
        <v>500.0</v>
      </c>
    </row>
    <row r="84" ht="15.75" customHeight="1">
      <c r="A84" s="17" t="s">
        <v>985</v>
      </c>
      <c r="B84" s="17" t="s">
        <v>3541</v>
      </c>
      <c r="C84" s="8" t="s">
        <v>3115</v>
      </c>
      <c r="D84" s="8" t="s">
        <v>3531</v>
      </c>
      <c r="E84" s="17" t="s">
        <v>2618</v>
      </c>
      <c r="G84" s="32">
        <v>805.0</v>
      </c>
    </row>
    <row r="85" ht="15.75" customHeight="1">
      <c r="A85" s="17" t="s">
        <v>1865</v>
      </c>
      <c r="B85" s="17" t="s">
        <v>3544</v>
      </c>
      <c r="C85" s="8" t="s">
        <v>3115</v>
      </c>
      <c r="D85" s="8" t="s">
        <v>3531</v>
      </c>
      <c r="E85" s="17" t="s">
        <v>2618</v>
      </c>
      <c r="G85" s="32">
        <v>777.0</v>
      </c>
    </row>
    <row r="86" ht="15.75" customHeight="1">
      <c r="A86" s="17" t="s">
        <v>1689</v>
      </c>
      <c r="B86" s="17" t="s">
        <v>3547</v>
      </c>
      <c r="C86" s="8" t="s">
        <v>3115</v>
      </c>
      <c r="D86" s="8" t="s">
        <v>3531</v>
      </c>
      <c r="E86" s="17" t="s">
        <v>2618</v>
      </c>
      <c r="G86" s="32">
        <v>18750.0</v>
      </c>
    </row>
    <row r="87" ht="15.75" customHeight="1">
      <c r="A87" s="17" t="s">
        <v>2377</v>
      </c>
      <c r="B87" s="17" t="s">
        <v>3550</v>
      </c>
      <c r="C87" s="8" t="s">
        <v>3115</v>
      </c>
      <c r="D87" s="8" t="s">
        <v>3531</v>
      </c>
      <c r="E87" s="17" t="s">
        <v>2618</v>
      </c>
      <c r="G87" s="32">
        <v>6808.0</v>
      </c>
    </row>
    <row r="88" ht="15.75" customHeight="1">
      <c r="A88" s="17" t="s">
        <v>2657</v>
      </c>
      <c r="B88" s="17" t="s">
        <v>3553</v>
      </c>
      <c r="C88" s="8" t="s">
        <v>3143</v>
      </c>
      <c r="D88" s="8" t="s">
        <v>3555</v>
      </c>
      <c r="E88" s="17" t="s">
        <v>2618</v>
      </c>
      <c r="G88" s="32">
        <v>1320.0</v>
      </c>
    </row>
    <row r="89" ht="15.75" customHeight="1">
      <c r="A89" s="17" t="s">
        <v>2017</v>
      </c>
      <c r="B89" s="17" t="s">
        <v>3558</v>
      </c>
      <c r="C89" s="8" t="s">
        <v>3143</v>
      </c>
      <c r="D89" s="8" t="s">
        <v>3555</v>
      </c>
      <c r="E89" s="17" t="s">
        <v>2618</v>
      </c>
      <c r="G89" s="32">
        <v>1050.0</v>
      </c>
    </row>
    <row r="90" ht="15.75" customHeight="1">
      <c r="A90" s="17" t="s">
        <v>1289</v>
      </c>
      <c r="B90" s="17" t="s">
        <v>3561</v>
      </c>
      <c r="C90" s="8" t="s">
        <v>3143</v>
      </c>
      <c r="D90" s="8" t="s">
        <v>3555</v>
      </c>
      <c r="E90" s="17" t="s">
        <v>2618</v>
      </c>
      <c r="G90" s="32">
        <v>1122.0</v>
      </c>
    </row>
    <row r="91" ht="15.75" customHeight="1">
      <c r="A91" s="17" t="s">
        <v>1689</v>
      </c>
      <c r="B91" s="17" t="s">
        <v>3563</v>
      </c>
      <c r="C91" s="8" t="s">
        <v>3143</v>
      </c>
      <c r="D91" s="8" t="s">
        <v>3555</v>
      </c>
      <c r="E91" s="17" t="s">
        <v>2618</v>
      </c>
      <c r="G91" s="32">
        <v>18750.0</v>
      </c>
    </row>
    <row r="92" ht="15.75" customHeight="1">
      <c r="A92" s="17" t="s">
        <v>3358</v>
      </c>
      <c r="B92" s="17" t="s">
        <v>3567</v>
      </c>
      <c r="C92" s="8" t="s">
        <v>3172</v>
      </c>
      <c r="D92" s="8" t="s">
        <v>3569</v>
      </c>
      <c r="E92" s="17" t="s">
        <v>2618</v>
      </c>
      <c r="G92" s="32">
        <v>1907.0</v>
      </c>
    </row>
    <row r="93" ht="15.75" customHeight="1">
      <c r="A93" s="17" t="s">
        <v>2684</v>
      </c>
      <c r="B93" s="17" t="s">
        <v>3572</v>
      </c>
      <c r="C93" s="8" t="s">
        <v>3172</v>
      </c>
      <c r="D93" s="8" t="s">
        <v>3569</v>
      </c>
      <c r="E93" s="17" t="s">
        <v>2618</v>
      </c>
      <c r="G93" s="32">
        <v>320.0</v>
      </c>
    </row>
    <row r="94" ht="15.75" customHeight="1">
      <c r="A94" s="17" t="s">
        <v>1592</v>
      </c>
      <c r="B94" s="17" t="s">
        <v>3574</v>
      </c>
      <c r="C94" s="8" t="s">
        <v>3172</v>
      </c>
      <c r="D94" s="8" t="s">
        <v>3569</v>
      </c>
      <c r="E94" s="17" t="s">
        <v>2618</v>
      </c>
      <c r="G94" s="32">
        <v>2473.0</v>
      </c>
    </row>
    <row r="95" ht="15.75" customHeight="1">
      <c r="A95" s="17" t="s">
        <v>2417</v>
      </c>
      <c r="B95" s="17" t="s">
        <v>3578</v>
      </c>
      <c r="C95" s="8" t="s">
        <v>3172</v>
      </c>
      <c r="D95" s="8" t="s">
        <v>3569</v>
      </c>
      <c r="E95" s="17" t="s">
        <v>2618</v>
      </c>
      <c r="G95" s="32">
        <v>1001.0</v>
      </c>
    </row>
    <row r="96" ht="15.75" customHeight="1">
      <c r="A96" s="17" t="s">
        <v>1886</v>
      </c>
      <c r="B96" s="17" t="s">
        <v>3582</v>
      </c>
      <c r="C96" s="8" t="s">
        <v>3172</v>
      </c>
      <c r="D96" s="8" t="s">
        <v>3569</v>
      </c>
      <c r="E96" s="17" t="s">
        <v>2618</v>
      </c>
      <c r="G96" s="32">
        <v>5232.0</v>
      </c>
    </row>
    <row r="97" ht="15.75" customHeight="1">
      <c r="A97" s="17" t="s">
        <v>1886</v>
      </c>
      <c r="B97" s="17" t="s">
        <v>3585</v>
      </c>
      <c r="C97" s="8" t="s">
        <v>3172</v>
      </c>
      <c r="D97" s="8" t="s">
        <v>3569</v>
      </c>
      <c r="E97" s="17" t="s">
        <v>2618</v>
      </c>
      <c r="G97" s="32">
        <v>5160.0</v>
      </c>
    </row>
    <row r="98" ht="15.75" customHeight="1">
      <c r="A98" s="17" t="s">
        <v>1865</v>
      </c>
      <c r="B98" s="17" t="s">
        <v>3589</v>
      </c>
      <c r="C98" s="8" t="s">
        <v>3172</v>
      </c>
      <c r="D98" s="8" t="s">
        <v>3569</v>
      </c>
      <c r="E98" s="17" t="s">
        <v>2618</v>
      </c>
      <c r="G98" s="32">
        <v>3580.0</v>
      </c>
    </row>
    <row r="99" ht="15.75" customHeight="1">
      <c r="A99" s="17" t="s">
        <v>2475</v>
      </c>
      <c r="B99" s="17" t="s">
        <v>3593</v>
      </c>
      <c r="C99" s="8" t="s">
        <v>3594</v>
      </c>
      <c r="D99" s="8" t="s">
        <v>3595</v>
      </c>
      <c r="E99" s="17" t="s">
        <v>2618</v>
      </c>
      <c r="G99" s="32">
        <v>479.0</v>
      </c>
    </row>
    <row r="100" ht="15.75" customHeight="1">
      <c r="A100" s="17" t="s">
        <v>3440</v>
      </c>
      <c r="B100" s="17" t="s">
        <v>3598</v>
      </c>
      <c r="C100" s="8" t="s">
        <v>3594</v>
      </c>
      <c r="D100" s="8" t="s">
        <v>3595</v>
      </c>
      <c r="E100" s="17" t="s">
        <v>2618</v>
      </c>
      <c r="G100" s="32">
        <v>185.0</v>
      </c>
    </row>
    <row r="101" ht="15.75" customHeight="1">
      <c r="A101" s="17" t="s">
        <v>3443</v>
      </c>
      <c r="B101" s="17" t="s">
        <v>3600</v>
      </c>
      <c r="C101" s="8" t="s">
        <v>3594</v>
      </c>
      <c r="D101" s="8" t="s">
        <v>3595</v>
      </c>
      <c r="E101" s="17" t="s">
        <v>2618</v>
      </c>
      <c r="G101" s="32">
        <v>817.0</v>
      </c>
    </row>
    <row r="102" ht="15.75" customHeight="1">
      <c r="A102" s="17" t="s">
        <v>2452</v>
      </c>
      <c r="B102" s="17" t="s">
        <v>3606</v>
      </c>
      <c r="C102" s="8" t="s">
        <v>3594</v>
      </c>
      <c r="D102" s="8" t="s">
        <v>3595</v>
      </c>
      <c r="E102" s="17" t="s">
        <v>2618</v>
      </c>
      <c r="G102" s="32">
        <v>848.0</v>
      </c>
    </row>
    <row r="103" ht="15.75" customHeight="1">
      <c r="A103" s="17" t="s">
        <v>2391</v>
      </c>
      <c r="B103" s="17" t="s">
        <v>3611</v>
      </c>
      <c r="C103" s="8" t="s">
        <v>3594</v>
      </c>
      <c r="D103" s="8" t="s">
        <v>3595</v>
      </c>
      <c r="E103" s="17" t="s">
        <v>2618</v>
      </c>
      <c r="G103" s="32">
        <v>600.0</v>
      </c>
    </row>
    <row r="104" ht="15.75" customHeight="1">
      <c r="A104" s="17" t="s">
        <v>1865</v>
      </c>
      <c r="B104" s="17" t="s">
        <v>3618</v>
      </c>
      <c r="C104" s="8" t="s">
        <v>3594</v>
      </c>
      <c r="D104" s="8" t="s">
        <v>3595</v>
      </c>
      <c r="E104" s="17" t="s">
        <v>2618</v>
      </c>
      <c r="G104" s="32">
        <v>820.0</v>
      </c>
    </row>
    <row r="105" ht="15.75" customHeight="1">
      <c r="A105" s="17" t="s">
        <v>1242</v>
      </c>
      <c r="B105" s="17" t="s">
        <v>3622</v>
      </c>
      <c r="C105" s="8" t="s">
        <v>3594</v>
      </c>
      <c r="D105" s="8" t="s">
        <v>3595</v>
      </c>
      <c r="E105" s="17" t="s">
        <v>2618</v>
      </c>
      <c r="G105" s="32">
        <v>740.0</v>
      </c>
    </row>
    <row r="106" ht="15.75" customHeight="1">
      <c r="A106" s="17" t="s">
        <v>1400</v>
      </c>
      <c r="B106" s="17" t="s">
        <v>3626</v>
      </c>
      <c r="C106" s="8" t="s">
        <v>3628</v>
      </c>
      <c r="D106" s="8" t="s">
        <v>3630</v>
      </c>
      <c r="E106" s="17" t="s">
        <v>2618</v>
      </c>
      <c r="G106" s="32">
        <v>845.0</v>
      </c>
    </row>
    <row r="107" ht="15.75" customHeight="1">
      <c r="A107" s="17" t="s">
        <v>3500</v>
      </c>
      <c r="B107" s="17" t="s">
        <v>3632</v>
      </c>
      <c r="C107" s="8" t="s">
        <v>3628</v>
      </c>
      <c r="D107" s="8" t="s">
        <v>3630</v>
      </c>
      <c r="E107" s="17" t="s">
        <v>2618</v>
      </c>
      <c r="G107" s="32">
        <v>1896.0</v>
      </c>
    </row>
    <row r="108" ht="15.75" customHeight="1">
      <c r="A108" s="17" t="s">
        <v>3479</v>
      </c>
      <c r="B108" s="17" t="s">
        <v>3636</v>
      </c>
      <c r="C108" s="8" t="s">
        <v>3200</v>
      </c>
      <c r="D108" s="8" t="s">
        <v>3639</v>
      </c>
      <c r="E108" s="17" t="s">
        <v>2618</v>
      </c>
      <c r="G108" s="32">
        <v>190.0</v>
      </c>
    </row>
    <row r="109" ht="15.75" customHeight="1">
      <c r="A109" s="17" t="s">
        <v>1592</v>
      </c>
      <c r="B109" s="17" t="s">
        <v>3641</v>
      </c>
      <c r="C109" s="8" t="s">
        <v>3200</v>
      </c>
      <c r="D109" s="8" t="s">
        <v>3639</v>
      </c>
      <c r="E109" s="17" t="s">
        <v>2618</v>
      </c>
      <c r="G109" s="32">
        <v>2155.0</v>
      </c>
    </row>
    <row r="110" ht="15.75" customHeight="1">
      <c r="A110" s="17" t="s">
        <v>1282</v>
      </c>
      <c r="B110" s="17" t="s">
        <v>3643</v>
      </c>
      <c r="C110" s="8" t="s">
        <v>3200</v>
      </c>
      <c r="D110" s="8" t="s">
        <v>3639</v>
      </c>
      <c r="E110" s="17" t="s">
        <v>2618</v>
      </c>
      <c r="G110" s="32">
        <v>1002.0</v>
      </c>
    </row>
    <row r="111" ht="15.75" customHeight="1">
      <c r="A111" s="17" t="s">
        <v>3436</v>
      </c>
      <c r="B111" s="17" t="s">
        <v>3647</v>
      </c>
      <c r="C111" s="8" t="s">
        <v>3200</v>
      </c>
      <c r="D111" s="8" t="s">
        <v>3639</v>
      </c>
      <c r="E111" s="17" t="s">
        <v>2618</v>
      </c>
      <c r="G111" s="32">
        <v>704.0</v>
      </c>
    </row>
    <row r="112" ht="15.75" customHeight="1">
      <c r="A112" s="17" t="s">
        <v>2900</v>
      </c>
      <c r="B112" s="17" t="s">
        <v>3651</v>
      </c>
      <c r="C112" s="8" t="s">
        <v>3213</v>
      </c>
      <c r="D112" s="8" t="s">
        <v>3653</v>
      </c>
      <c r="E112" s="17" t="s">
        <v>2618</v>
      </c>
      <c r="G112" s="32">
        <v>1215.0</v>
      </c>
    </row>
    <row r="113" ht="15.75" customHeight="1">
      <c r="A113" s="17" t="s">
        <v>2040</v>
      </c>
      <c r="B113" s="17" t="s">
        <v>3656</v>
      </c>
      <c r="C113" s="20">
        <v>43566.0</v>
      </c>
      <c r="D113" s="20">
        <v>43567.0</v>
      </c>
      <c r="E113" s="17" t="s">
        <v>2618</v>
      </c>
      <c r="G113" s="32">
        <v>3987.5</v>
      </c>
    </row>
    <row r="114" ht="15.75" customHeight="1">
      <c r="A114" s="17" t="s">
        <v>2612</v>
      </c>
      <c r="B114" s="17" t="s">
        <v>3660</v>
      </c>
      <c r="C114" s="20">
        <v>43566.0</v>
      </c>
      <c r="D114" s="20">
        <v>43567.0</v>
      </c>
      <c r="E114" s="17" t="s">
        <v>2618</v>
      </c>
      <c r="G114" s="32">
        <v>895.0</v>
      </c>
    </row>
    <row r="115" ht="15.75" customHeight="1">
      <c r="A115" s="17" t="s">
        <v>3667</v>
      </c>
      <c r="B115" s="17" t="s">
        <v>3668</v>
      </c>
      <c r="C115" s="20">
        <v>43566.0</v>
      </c>
      <c r="D115" s="20">
        <v>43567.0</v>
      </c>
      <c r="E115" s="17" t="s">
        <v>2618</v>
      </c>
      <c r="G115" s="32">
        <v>1290.0</v>
      </c>
    </row>
    <row r="116" ht="15.75" customHeight="1">
      <c r="A116" s="17" t="s">
        <v>3222</v>
      </c>
      <c r="B116" s="17" t="s">
        <v>3670</v>
      </c>
      <c r="C116" s="20">
        <v>43566.0</v>
      </c>
      <c r="D116" s="20">
        <v>43567.0</v>
      </c>
      <c r="E116" s="17" t="s">
        <v>2618</v>
      </c>
      <c r="G116" s="32">
        <v>2250.0</v>
      </c>
    </row>
    <row r="117" ht="15.75" customHeight="1">
      <c r="A117" s="17" t="s">
        <v>1282</v>
      </c>
      <c r="B117" s="17" t="s">
        <v>3674</v>
      </c>
      <c r="C117" s="20">
        <v>43566.0</v>
      </c>
      <c r="D117" s="20">
        <v>43567.0</v>
      </c>
      <c r="E117" s="17" t="s">
        <v>2618</v>
      </c>
      <c r="G117" s="32">
        <v>1890.0</v>
      </c>
    </row>
    <row r="118" ht="15.75" customHeight="1">
      <c r="A118" s="17" t="s">
        <v>2093</v>
      </c>
      <c r="B118" s="17" t="s">
        <v>3678</v>
      </c>
      <c r="C118" s="20">
        <v>43566.0</v>
      </c>
      <c r="D118" s="20">
        <v>43567.0</v>
      </c>
      <c r="E118" s="17" t="s">
        <v>2618</v>
      </c>
      <c r="G118" s="32">
        <v>525.0</v>
      </c>
    </row>
    <row r="119" ht="15.75" customHeight="1">
      <c r="A119" s="17" t="s">
        <v>3113</v>
      </c>
      <c r="B119" s="17" t="s">
        <v>3681</v>
      </c>
      <c r="C119" s="20">
        <v>43566.0</v>
      </c>
      <c r="D119" s="20">
        <v>43567.0</v>
      </c>
      <c r="E119" s="17" t="s">
        <v>2618</v>
      </c>
      <c r="G119" s="32">
        <v>530.0</v>
      </c>
    </row>
    <row r="120" ht="15.75" customHeight="1">
      <c r="A120" s="17" t="s">
        <v>3428</v>
      </c>
      <c r="B120" s="17" t="s">
        <v>3685</v>
      </c>
      <c r="C120" s="20">
        <v>43566.0</v>
      </c>
      <c r="D120" s="20">
        <v>43567.0</v>
      </c>
      <c r="E120" s="17" t="s">
        <v>2618</v>
      </c>
      <c r="G120" s="32">
        <v>495.0</v>
      </c>
    </row>
    <row r="121" ht="15.75" customHeight="1">
      <c r="A121" s="17" t="s">
        <v>3350</v>
      </c>
      <c r="B121" s="17" t="s">
        <v>3688</v>
      </c>
      <c r="C121" s="20">
        <v>43566.0</v>
      </c>
      <c r="D121" s="20">
        <v>43567.0</v>
      </c>
      <c r="E121" s="17" t="s">
        <v>2618</v>
      </c>
      <c r="G121" s="32">
        <v>3720.0</v>
      </c>
    </row>
    <row r="122" ht="15.75" customHeight="1">
      <c r="A122" s="17" t="s">
        <v>3383</v>
      </c>
      <c r="B122" s="17" t="s">
        <v>3691</v>
      </c>
      <c r="C122" s="20">
        <v>43566.0</v>
      </c>
      <c r="D122" s="20">
        <v>43567.0</v>
      </c>
      <c r="E122" s="17" t="s">
        <v>2618</v>
      </c>
      <c r="G122" s="32">
        <v>1731.0</v>
      </c>
    </row>
    <row r="123" ht="15.75" customHeight="1">
      <c r="A123" s="17" t="s">
        <v>3328</v>
      </c>
      <c r="B123" s="17" t="s">
        <v>3694</v>
      </c>
      <c r="C123" s="20">
        <v>43566.0</v>
      </c>
      <c r="D123" s="20">
        <v>43567.0</v>
      </c>
      <c r="E123" s="17" t="s">
        <v>2618</v>
      </c>
      <c r="G123" s="32">
        <v>1691.0</v>
      </c>
    </row>
    <row r="124" ht="15.75" customHeight="1">
      <c r="A124" s="17" t="s">
        <v>3328</v>
      </c>
      <c r="B124" s="17" t="s">
        <v>3697</v>
      </c>
      <c r="C124" s="20">
        <v>43566.0</v>
      </c>
      <c r="D124" s="20">
        <v>43567.0</v>
      </c>
      <c r="E124" s="17" t="s">
        <v>2618</v>
      </c>
      <c r="G124" s="32">
        <v>1970.0</v>
      </c>
    </row>
    <row r="125" ht="15.75" customHeight="1">
      <c r="A125" s="17" t="s">
        <v>3328</v>
      </c>
      <c r="B125" s="17" t="s">
        <v>3701</v>
      </c>
      <c r="C125" s="20">
        <v>43566.0</v>
      </c>
      <c r="D125" s="20">
        <v>43567.0</v>
      </c>
      <c r="E125" s="17" t="s">
        <v>2618</v>
      </c>
      <c r="G125" s="32">
        <v>1770.0</v>
      </c>
    </row>
    <row r="126" ht="15.75" customHeight="1">
      <c r="A126" s="17" t="s">
        <v>1326</v>
      </c>
      <c r="B126" s="17" t="s">
        <v>3705</v>
      </c>
      <c r="C126" s="20">
        <v>43566.0</v>
      </c>
      <c r="D126" s="20">
        <v>43567.0</v>
      </c>
      <c r="E126" s="17" t="s">
        <v>2618</v>
      </c>
      <c r="G126" s="32">
        <v>4244.5</v>
      </c>
    </row>
    <row r="127" ht="15.75" customHeight="1">
      <c r="A127" s="17" t="s">
        <v>1326</v>
      </c>
      <c r="B127" s="17" t="s">
        <v>3709</v>
      </c>
      <c r="C127" s="20">
        <v>43566.0</v>
      </c>
      <c r="D127" s="20">
        <v>43567.0</v>
      </c>
      <c r="E127" s="17" t="s">
        <v>2618</v>
      </c>
      <c r="G127" s="32">
        <v>4344.0</v>
      </c>
    </row>
    <row r="128" ht="15.75" customHeight="1">
      <c r="A128" s="17" t="s">
        <v>1326</v>
      </c>
      <c r="B128" s="17" t="s">
        <v>3713</v>
      </c>
      <c r="C128" s="20">
        <v>43566.0</v>
      </c>
      <c r="D128" s="20">
        <v>43567.0</v>
      </c>
      <c r="E128" s="17" t="s">
        <v>2618</v>
      </c>
      <c r="G128" s="32">
        <v>1204.0</v>
      </c>
    </row>
    <row r="129" ht="15.75" customHeight="1">
      <c r="A129" s="17" t="s">
        <v>3714</v>
      </c>
      <c r="B129" s="17" t="s">
        <v>3717</v>
      </c>
      <c r="C129" s="20">
        <v>43566.0</v>
      </c>
      <c r="D129" s="20">
        <v>43567.0</v>
      </c>
      <c r="E129" s="17" t="s">
        <v>2618</v>
      </c>
      <c r="G129" s="32">
        <v>1685.4</v>
      </c>
    </row>
    <row r="130" ht="15.75" customHeight="1">
      <c r="A130" s="17" t="s">
        <v>2569</v>
      </c>
      <c r="B130" s="17" t="s">
        <v>3721</v>
      </c>
      <c r="C130" s="20">
        <v>43596.0</v>
      </c>
      <c r="D130" s="20">
        <v>43597.0</v>
      </c>
      <c r="E130" s="17" t="s">
        <v>2618</v>
      </c>
      <c r="G130" s="32">
        <v>945.0</v>
      </c>
    </row>
    <row r="131" ht="15.75" customHeight="1">
      <c r="A131" s="17" t="s">
        <v>3303</v>
      </c>
      <c r="B131" s="17" t="s">
        <v>3725</v>
      </c>
      <c r="C131" s="20">
        <v>43596.0</v>
      </c>
      <c r="D131" s="20">
        <v>43597.0</v>
      </c>
      <c r="E131" s="17" t="s">
        <v>2618</v>
      </c>
      <c r="G131" s="32">
        <v>1636.0</v>
      </c>
    </row>
    <row r="132" ht="15.75" customHeight="1">
      <c r="A132" s="17" t="s">
        <v>2794</v>
      </c>
      <c r="B132" s="17" t="s">
        <v>3726</v>
      </c>
      <c r="C132" s="20">
        <v>43596.0</v>
      </c>
      <c r="D132" s="20">
        <v>43597.0</v>
      </c>
      <c r="E132" s="17" t="s">
        <v>2618</v>
      </c>
      <c r="G132" s="32">
        <v>709.0</v>
      </c>
    </row>
    <row r="133" ht="15.75" customHeight="1">
      <c r="A133" s="17" t="s">
        <v>2017</v>
      </c>
      <c r="B133" s="17" t="s">
        <v>3730</v>
      </c>
      <c r="C133" s="20">
        <v>43596.0</v>
      </c>
      <c r="D133" s="20">
        <v>43597.0</v>
      </c>
      <c r="E133" s="17" t="s">
        <v>2618</v>
      </c>
      <c r="G133" s="32">
        <v>1710.0</v>
      </c>
    </row>
    <row r="134" ht="15.75" customHeight="1">
      <c r="A134" s="17" t="s">
        <v>2099</v>
      </c>
      <c r="B134" s="17" t="s">
        <v>3734</v>
      </c>
      <c r="C134" s="20">
        <v>43596.0</v>
      </c>
      <c r="D134" s="20">
        <v>43597.0</v>
      </c>
      <c r="E134" s="17" t="s">
        <v>2618</v>
      </c>
      <c r="G134" s="32">
        <v>370.0</v>
      </c>
    </row>
    <row r="135" ht="15.75" customHeight="1">
      <c r="A135" s="17" t="s">
        <v>3219</v>
      </c>
      <c r="B135" s="17" t="s">
        <v>3737</v>
      </c>
      <c r="C135" s="20">
        <v>43596.0</v>
      </c>
      <c r="D135" s="20">
        <v>43597.0</v>
      </c>
      <c r="E135" s="17" t="s">
        <v>2618</v>
      </c>
      <c r="G135" s="32">
        <v>733.0</v>
      </c>
    </row>
    <row r="136" ht="15.75" customHeight="1">
      <c r="A136" s="17" t="s">
        <v>3273</v>
      </c>
      <c r="B136" s="17" t="s">
        <v>3744</v>
      </c>
      <c r="C136" s="20">
        <v>43596.0</v>
      </c>
      <c r="D136" s="20">
        <v>43597.0</v>
      </c>
      <c r="E136" s="17" t="s">
        <v>2618</v>
      </c>
      <c r="G136" s="32">
        <v>3150.0</v>
      </c>
    </row>
    <row r="137" ht="15.75" customHeight="1">
      <c r="A137" s="17" t="s">
        <v>1400</v>
      </c>
      <c r="B137" s="17" t="s">
        <v>3746</v>
      </c>
      <c r="C137" s="20">
        <v>43596.0</v>
      </c>
      <c r="D137" s="20">
        <v>43597.0</v>
      </c>
      <c r="E137" s="17" t="s">
        <v>2618</v>
      </c>
      <c r="G137" s="32">
        <v>678.0</v>
      </c>
    </row>
    <row r="138" ht="15.75" customHeight="1">
      <c r="A138" s="17" t="s">
        <v>3269</v>
      </c>
      <c r="B138" s="17" t="s">
        <v>3748</v>
      </c>
      <c r="C138" s="20">
        <v>43627.0</v>
      </c>
      <c r="D138" s="20">
        <v>43628.0</v>
      </c>
      <c r="E138" s="17" t="s">
        <v>2618</v>
      </c>
      <c r="G138" s="32">
        <v>315.0</v>
      </c>
    </row>
    <row r="139" ht="15.75" customHeight="1">
      <c r="A139" s="17" t="s">
        <v>1242</v>
      </c>
      <c r="B139" s="17" t="s">
        <v>3753</v>
      </c>
      <c r="C139" s="20">
        <v>43627.0</v>
      </c>
      <c r="D139" s="20">
        <v>43628.0</v>
      </c>
      <c r="E139" s="17" t="s">
        <v>2618</v>
      </c>
      <c r="G139" s="32">
        <v>4360.0</v>
      </c>
    </row>
    <row r="140" ht="15.75" customHeight="1">
      <c r="A140" s="17" t="s">
        <v>2688</v>
      </c>
      <c r="B140" s="17" t="s">
        <v>3758</v>
      </c>
      <c r="C140" s="20">
        <v>43627.0</v>
      </c>
      <c r="D140" s="20">
        <v>43628.0</v>
      </c>
      <c r="E140" s="17" t="s">
        <v>2618</v>
      </c>
      <c r="G140" s="32">
        <v>1030.0</v>
      </c>
    </row>
    <row r="141" ht="15.75" customHeight="1">
      <c r="A141" s="17" t="s">
        <v>3614</v>
      </c>
      <c r="B141" s="17" t="s">
        <v>3762</v>
      </c>
      <c r="C141" s="20">
        <v>43627.0</v>
      </c>
      <c r="D141" s="20">
        <v>43628.0</v>
      </c>
      <c r="E141" s="17" t="s">
        <v>2618</v>
      </c>
      <c r="G141" s="32">
        <v>1795.0</v>
      </c>
    </row>
    <row r="142" ht="15.75" customHeight="1">
      <c r="A142" s="17" t="s">
        <v>2391</v>
      </c>
      <c r="B142" s="17" t="s">
        <v>3764</v>
      </c>
      <c r="C142" s="20">
        <v>43627.0</v>
      </c>
      <c r="D142" s="20">
        <v>43628.0</v>
      </c>
      <c r="E142" s="17" t="s">
        <v>2618</v>
      </c>
      <c r="G142" s="32">
        <v>95.0</v>
      </c>
    </row>
    <row r="143" ht="15.75" customHeight="1">
      <c r="A143" s="17" t="s">
        <v>1525</v>
      </c>
      <c r="B143" s="17" t="s">
        <v>3768</v>
      </c>
      <c r="C143" s="20">
        <v>43627.0</v>
      </c>
      <c r="D143" s="20">
        <v>43628.0</v>
      </c>
      <c r="E143" s="17" t="s">
        <v>2618</v>
      </c>
      <c r="G143" s="32">
        <v>225.0</v>
      </c>
    </row>
    <row r="144" ht="15.75" customHeight="1">
      <c r="A144" s="17" t="s">
        <v>1911</v>
      </c>
      <c r="B144" s="17" t="s">
        <v>3770</v>
      </c>
      <c r="C144" s="20">
        <v>43627.0</v>
      </c>
      <c r="D144" s="20">
        <v>43628.0</v>
      </c>
      <c r="E144" s="17" t="s">
        <v>2618</v>
      </c>
      <c r="G144" s="32">
        <v>390.0</v>
      </c>
    </row>
    <row r="145" ht="15.75" customHeight="1">
      <c r="A145" s="17" t="s">
        <v>1689</v>
      </c>
      <c r="B145" s="17" t="s">
        <v>3774</v>
      </c>
      <c r="C145" s="20">
        <v>43627.0</v>
      </c>
      <c r="D145" s="20">
        <v>43628.0</v>
      </c>
      <c r="E145" s="17" t="s">
        <v>2618</v>
      </c>
      <c r="G145" s="32">
        <v>10262.0</v>
      </c>
    </row>
    <row r="146" ht="15.75" customHeight="1">
      <c r="A146" s="17" t="s">
        <v>1689</v>
      </c>
      <c r="B146" s="17" t="s">
        <v>3777</v>
      </c>
      <c r="C146" s="20">
        <v>43627.0</v>
      </c>
      <c r="D146" s="20">
        <v>43628.0</v>
      </c>
      <c r="E146" s="17" t="s">
        <v>2618</v>
      </c>
      <c r="G146" s="32">
        <v>27030.0</v>
      </c>
    </row>
    <row r="147" ht="15.75" customHeight="1">
      <c r="A147" s="17" t="s">
        <v>2302</v>
      </c>
      <c r="B147" s="17" t="s">
        <v>3781</v>
      </c>
      <c r="C147" s="20">
        <v>43657.0</v>
      </c>
      <c r="D147" s="20">
        <v>43658.0</v>
      </c>
      <c r="E147" s="17" t="s">
        <v>2618</v>
      </c>
      <c r="G147" s="32">
        <v>3600.0</v>
      </c>
    </row>
    <row r="148" ht="15.75" customHeight="1">
      <c r="A148" s="17" t="s">
        <v>1326</v>
      </c>
      <c r="B148" s="17" t="s">
        <v>3783</v>
      </c>
      <c r="C148" s="20">
        <v>43657.0</v>
      </c>
      <c r="D148" s="20">
        <v>43658.0</v>
      </c>
      <c r="E148" s="17" t="s">
        <v>2618</v>
      </c>
      <c r="G148" s="32">
        <v>540.0</v>
      </c>
    </row>
    <row r="149" ht="15.75" customHeight="1">
      <c r="A149" s="17" t="s">
        <v>2294</v>
      </c>
      <c r="B149" s="17" t="s">
        <v>3787</v>
      </c>
      <c r="C149" s="20">
        <v>43657.0</v>
      </c>
      <c r="D149" s="20">
        <v>43658.0</v>
      </c>
      <c r="E149" s="17" t="s">
        <v>2618</v>
      </c>
      <c r="G149" s="32">
        <v>1220.0</v>
      </c>
    </row>
    <row r="150" ht="15.75" customHeight="1">
      <c r="A150" s="17" t="s">
        <v>2470</v>
      </c>
      <c r="B150" s="17" t="s">
        <v>3792</v>
      </c>
      <c r="C150" s="20">
        <v>43657.0</v>
      </c>
      <c r="D150" s="20">
        <v>43658.0</v>
      </c>
      <c r="E150" s="17" t="s">
        <v>2618</v>
      </c>
      <c r="G150" s="32">
        <v>2145.0</v>
      </c>
    </row>
    <row r="151" ht="15.75" customHeight="1">
      <c r="A151" s="17" t="s">
        <v>2490</v>
      </c>
      <c r="B151" s="17" t="s">
        <v>3795</v>
      </c>
      <c r="C151" s="20">
        <v>43657.0</v>
      </c>
      <c r="D151" s="20">
        <v>43658.0</v>
      </c>
      <c r="E151" s="17" t="s">
        <v>2618</v>
      </c>
      <c r="G151" s="32">
        <v>1400.0</v>
      </c>
    </row>
    <row r="152" ht="15.75" customHeight="1">
      <c r="A152" s="17" t="s">
        <v>1914</v>
      </c>
      <c r="B152" s="17" t="s">
        <v>3797</v>
      </c>
      <c r="C152" s="20">
        <v>43657.0</v>
      </c>
      <c r="D152" s="20">
        <v>43658.0</v>
      </c>
      <c r="E152" s="17" t="s">
        <v>2618</v>
      </c>
      <c r="G152" s="32">
        <v>4289.0</v>
      </c>
    </row>
    <row r="153" ht="15.75" customHeight="1">
      <c r="A153" s="17" t="s">
        <v>1914</v>
      </c>
      <c r="B153" s="17" t="s">
        <v>3800</v>
      </c>
      <c r="C153" s="20">
        <v>43657.0</v>
      </c>
      <c r="D153" s="20">
        <v>43658.0</v>
      </c>
      <c r="E153" s="17" t="s">
        <v>2618</v>
      </c>
      <c r="G153" s="32">
        <v>1398.0</v>
      </c>
    </row>
    <row r="154" ht="15.75" customHeight="1">
      <c r="A154" s="17" t="s">
        <v>3453</v>
      </c>
      <c r="B154" s="17" t="s">
        <v>3803</v>
      </c>
      <c r="C154" s="20">
        <v>43657.0</v>
      </c>
      <c r="D154" s="20">
        <v>43658.0</v>
      </c>
      <c r="E154" s="17" t="s">
        <v>2618</v>
      </c>
      <c r="G154" s="32">
        <v>1133.0</v>
      </c>
    </row>
    <row r="155" ht="15.75" customHeight="1">
      <c r="A155" s="17" t="s">
        <v>1400</v>
      </c>
      <c r="B155" s="17" t="s">
        <v>3806</v>
      </c>
      <c r="C155" s="20">
        <v>43657.0</v>
      </c>
      <c r="D155" s="20">
        <v>43658.0</v>
      </c>
      <c r="E155" s="17" t="s">
        <v>2618</v>
      </c>
      <c r="G155" s="32">
        <v>500.0</v>
      </c>
    </row>
    <row r="156" ht="15.75" customHeight="1">
      <c r="A156" s="17" t="s">
        <v>2437</v>
      </c>
      <c r="B156" s="17" t="s">
        <v>3810</v>
      </c>
      <c r="C156" s="20">
        <v>43657.0</v>
      </c>
      <c r="D156" s="20">
        <v>43658.0</v>
      </c>
      <c r="E156" s="17" t="s">
        <v>2618</v>
      </c>
      <c r="G156" s="32">
        <v>380.0</v>
      </c>
    </row>
    <row r="157" ht="15.75" customHeight="1">
      <c r="A157" s="17" t="s">
        <v>1677</v>
      </c>
      <c r="B157" s="17" t="s">
        <v>3814</v>
      </c>
      <c r="C157" s="20">
        <v>43688.0</v>
      </c>
      <c r="D157" s="20">
        <v>43689.0</v>
      </c>
      <c r="E157" s="17" t="s">
        <v>2618</v>
      </c>
      <c r="G157" s="32">
        <v>1569.5</v>
      </c>
    </row>
    <row r="158" ht="15.75" customHeight="1">
      <c r="A158" s="17" t="s">
        <v>1689</v>
      </c>
      <c r="B158" s="17" t="s">
        <v>3817</v>
      </c>
      <c r="C158" s="20">
        <v>43688.0</v>
      </c>
      <c r="D158" s="20">
        <v>43689.0</v>
      </c>
      <c r="E158" s="17" t="s">
        <v>2618</v>
      </c>
      <c r="G158" s="32">
        <v>7500.0</v>
      </c>
    </row>
    <row r="159" ht="15.75" customHeight="1">
      <c r="A159" s="17" t="s">
        <v>2040</v>
      </c>
      <c r="B159" s="17" t="s">
        <v>3819</v>
      </c>
      <c r="C159" s="20">
        <v>43688.0</v>
      </c>
      <c r="D159" s="20">
        <v>43689.0</v>
      </c>
      <c r="E159" s="17" t="s">
        <v>2618</v>
      </c>
      <c r="G159" s="32">
        <v>1003.75</v>
      </c>
    </row>
    <row r="160" ht="15.75" customHeight="1">
      <c r="A160" s="17" t="s">
        <v>2093</v>
      </c>
      <c r="B160" s="17" t="s">
        <v>3823</v>
      </c>
      <c r="C160" s="20">
        <v>43688.0</v>
      </c>
      <c r="D160" s="20">
        <v>43689.0</v>
      </c>
      <c r="E160" s="17" t="s">
        <v>2618</v>
      </c>
      <c r="G160" s="32">
        <v>250.0</v>
      </c>
    </row>
    <row r="161" ht="15.75" customHeight="1">
      <c r="A161" s="17" t="s">
        <v>3440</v>
      </c>
      <c r="B161" s="17" t="s">
        <v>3827</v>
      </c>
      <c r="C161" s="20">
        <v>43688.0</v>
      </c>
      <c r="D161" s="20">
        <v>43689.0</v>
      </c>
      <c r="E161" s="17" t="s">
        <v>2618</v>
      </c>
      <c r="G161" s="32">
        <v>417.0</v>
      </c>
    </row>
    <row r="162" ht="15.75" customHeight="1">
      <c r="A162" s="17" t="s">
        <v>3443</v>
      </c>
      <c r="B162" s="17" t="s">
        <v>3830</v>
      </c>
      <c r="C162" s="20">
        <v>43688.0</v>
      </c>
      <c r="D162" s="20">
        <v>43689.0</v>
      </c>
      <c r="E162" s="17" t="s">
        <v>2618</v>
      </c>
      <c r="G162" s="32">
        <v>1856.0</v>
      </c>
    </row>
    <row r="163" ht="15.75" customHeight="1">
      <c r="A163" s="17" t="s">
        <v>2496</v>
      </c>
      <c r="B163" s="17" t="s">
        <v>3834</v>
      </c>
      <c r="C163" s="20">
        <v>43688.0</v>
      </c>
      <c r="D163" s="20">
        <v>43689.0</v>
      </c>
      <c r="E163" s="17" t="s">
        <v>2618</v>
      </c>
      <c r="G163" s="32">
        <v>1170.0</v>
      </c>
    </row>
    <row r="164" ht="15.75" customHeight="1">
      <c r="A164" s="17" t="s">
        <v>3101</v>
      </c>
      <c r="B164" s="17" t="s">
        <v>3837</v>
      </c>
      <c r="C164" s="20">
        <v>43688.0</v>
      </c>
      <c r="D164" s="20">
        <v>43689.0</v>
      </c>
      <c r="E164" s="17" t="s">
        <v>2618</v>
      </c>
      <c r="G164" s="32">
        <v>1268.0</v>
      </c>
    </row>
    <row r="165" ht="15.75" customHeight="1">
      <c r="A165" s="17" t="s">
        <v>1933</v>
      </c>
      <c r="B165" s="17" t="s">
        <v>3841</v>
      </c>
      <c r="C165" s="20">
        <v>43688.0</v>
      </c>
      <c r="D165" s="20">
        <v>43689.0</v>
      </c>
      <c r="E165" s="17" t="s">
        <v>2618</v>
      </c>
      <c r="G165" s="32">
        <v>360.0</v>
      </c>
    </row>
    <row r="166" ht="15.75" customHeight="1">
      <c r="A166" s="17" t="s">
        <v>1326</v>
      </c>
      <c r="B166" s="17" t="s">
        <v>3845</v>
      </c>
      <c r="C166" s="20">
        <v>43780.0</v>
      </c>
      <c r="D166" s="84">
        <v>43781.0</v>
      </c>
      <c r="E166" s="17" t="s">
        <v>2618</v>
      </c>
      <c r="G166" s="32">
        <v>550.0</v>
      </c>
    </row>
    <row r="167" ht="15.75" customHeight="1">
      <c r="A167" s="17" t="s">
        <v>2612</v>
      </c>
      <c r="B167" s="17" t="s">
        <v>3848</v>
      </c>
      <c r="C167" s="20">
        <v>43780.0</v>
      </c>
      <c r="D167" s="84">
        <v>43781.0</v>
      </c>
      <c r="E167" s="17" t="s">
        <v>2618</v>
      </c>
      <c r="G167" s="32">
        <v>715.0</v>
      </c>
    </row>
    <row r="168" ht="15.75" customHeight="1">
      <c r="A168" s="17" t="s">
        <v>3527</v>
      </c>
      <c r="B168" s="17" t="s">
        <v>3851</v>
      </c>
      <c r="C168" s="20">
        <v>43780.0</v>
      </c>
      <c r="D168" s="84">
        <v>43781.0</v>
      </c>
      <c r="E168" s="17" t="s">
        <v>2618</v>
      </c>
      <c r="G168" s="32">
        <v>419.0</v>
      </c>
    </row>
    <row r="169" ht="15.75" customHeight="1">
      <c r="A169" s="17" t="s">
        <v>2517</v>
      </c>
      <c r="B169" s="17" t="s">
        <v>3854</v>
      </c>
      <c r="C169" s="20">
        <v>43780.0</v>
      </c>
      <c r="D169" s="84">
        <v>43781.0</v>
      </c>
      <c r="E169" s="17" t="s">
        <v>2618</v>
      </c>
      <c r="G169" s="32">
        <v>850.0</v>
      </c>
    </row>
    <row r="170" ht="15.75" customHeight="1">
      <c r="A170" s="17" t="s">
        <v>2688</v>
      </c>
      <c r="B170" s="17" t="s">
        <v>3857</v>
      </c>
      <c r="C170" s="20">
        <v>43780.0</v>
      </c>
      <c r="D170" s="84">
        <v>43781.0</v>
      </c>
      <c r="E170" s="17" t="s">
        <v>2618</v>
      </c>
      <c r="G170" s="32">
        <v>770.0</v>
      </c>
    </row>
    <row r="171" ht="15.75" customHeight="1">
      <c r="A171" s="17" t="s">
        <v>2688</v>
      </c>
      <c r="B171" s="17" t="s">
        <v>3861</v>
      </c>
      <c r="C171" s="20">
        <v>43780.0</v>
      </c>
      <c r="D171" s="84">
        <v>43781.0</v>
      </c>
      <c r="E171" s="17" t="s">
        <v>2618</v>
      </c>
      <c r="G171" s="32">
        <v>25.0</v>
      </c>
    </row>
    <row r="172" ht="15.75" customHeight="1">
      <c r="A172" s="17" t="s">
        <v>2953</v>
      </c>
      <c r="B172" s="17" t="s">
        <v>3863</v>
      </c>
      <c r="C172" s="20">
        <v>43780.0</v>
      </c>
      <c r="D172" s="20">
        <v>43781.0</v>
      </c>
      <c r="E172" s="17" t="s">
        <v>2618</v>
      </c>
      <c r="G172" s="32">
        <v>665.0</v>
      </c>
    </row>
    <row r="173" ht="15.75" customHeight="1">
      <c r="A173" s="17" t="s">
        <v>2971</v>
      </c>
      <c r="B173" s="17" t="s">
        <v>3865</v>
      </c>
      <c r="C173" s="20">
        <v>43780.0</v>
      </c>
      <c r="D173" s="20">
        <v>43781.0</v>
      </c>
      <c r="E173" s="17" t="s">
        <v>2618</v>
      </c>
      <c r="G173" s="32">
        <v>2037.0</v>
      </c>
    </row>
    <row r="174" ht="15.75" customHeight="1">
      <c r="A174" s="17" t="s">
        <v>3362</v>
      </c>
      <c r="B174" s="17" t="s">
        <v>3868</v>
      </c>
      <c r="C174" s="20">
        <v>43780.0</v>
      </c>
      <c r="D174" s="20">
        <v>43781.0</v>
      </c>
      <c r="E174" s="17" t="s">
        <v>2618</v>
      </c>
      <c r="G174" s="32">
        <v>1700.0</v>
      </c>
    </row>
    <row r="175" ht="15.75" customHeight="1">
      <c r="A175" s="17" t="s">
        <v>1282</v>
      </c>
      <c r="B175" s="17" t="s">
        <v>3872</v>
      </c>
      <c r="C175" s="20">
        <v>43780.0</v>
      </c>
      <c r="D175" s="20">
        <v>43781.0</v>
      </c>
      <c r="E175" s="17" t="s">
        <v>2618</v>
      </c>
      <c r="G175" s="32">
        <v>933.0</v>
      </c>
    </row>
    <row r="176" ht="15.75" customHeight="1">
      <c r="A176" s="17" t="s">
        <v>2496</v>
      </c>
      <c r="B176" s="17" t="s">
        <v>3876</v>
      </c>
      <c r="C176" s="20">
        <v>43780.0</v>
      </c>
      <c r="D176" s="20">
        <v>43781.0</v>
      </c>
      <c r="E176" s="17" t="s">
        <v>2618</v>
      </c>
      <c r="G176" s="32">
        <v>910.0</v>
      </c>
    </row>
    <row r="177" ht="15.75" customHeight="1">
      <c r="A177" s="17" t="s">
        <v>2033</v>
      </c>
      <c r="B177" s="17" t="s">
        <v>3879</v>
      </c>
      <c r="C177" s="20">
        <v>43780.0</v>
      </c>
      <c r="D177" s="20">
        <v>43781.0</v>
      </c>
      <c r="E177" s="17" t="s">
        <v>2618</v>
      </c>
      <c r="G177" s="32">
        <v>470.0</v>
      </c>
    </row>
    <row r="178" ht="15.75" customHeight="1">
      <c r="A178" s="17" t="s">
        <v>1032</v>
      </c>
      <c r="B178" s="17" t="s">
        <v>3883</v>
      </c>
      <c r="C178" s="20">
        <v>43780.0</v>
      </c>
      <c r="D178" s="20">
        <v>43781.0</v>
      </c>
      <c r="E178" s="17" t="s">
        <v>2618</v>
      </c>
      <c r="G178" s="32">
        <v>1077.5</v>
      </c>
    </row>
    <row r="179" ht="15.75" customHeight="1">
      <c r="A179" s="17" t="s">
        <v>1032</v>
      </c>
      <c r="B179" s="17" t="s">
        <v>3888</v>
      </c>
      <c r="C179" s="20">
        <v>43780.0</v>
      </c>
      <c r="D179" s="20">
        <v>43781.0</v>
      </c>
      <c r="E179" s="17" t="s">
        <v>2618</v>
      </c>
      <c r="G179" s="32">
        <v>410.0</v>
      </c>
    </row>
    <row r="180" ht="15.75" customHeight="1">
      <c r="A180" s="17" t="s">
        <v>2305</v>
      </c>
      <c r="B180" s="17" t="s">
        <v>3890</v>
      </c>
      <c r="C180" s="20">
        <v>43780.0</v>
      </c>
      <c r="D180" s="20">
        <v>43781.0</v>
      </c>
      <c r="E180" s="17" t="s">
        <v>2618</v>
      </c>
      <c r="G180" s="32">
        <v>1865.0</v>
      </c>
    </row>
    <row r="181" ht="15.75" customHeight="1">
      <c r="A181" s="17" t="s">
        <v>1865</v>
      </c>
      <c r="B181" s="17" t="s">
        <v>3894</v>
      </c>
      <c r="C181" s="20">
        <v>43780.0</v>
      </c>
      <c r="D181" s="20">
        <v>43781.0</v>
      </c>
      <c r="E181" s="17" t="s">
        <v>2618</v>
      </c>
      <c r="G181" s="32">
        <v>735.0</v>
      </c>
    </row>
    <row r="182" ht="15.75" customHeight="1">
      <c r="A182" s="17" t="s">
        <v>1865</v>
      </c>
      <c r="B182" s="17" t="s">
        <v>3896</v>
      </c>
      <c r="C182" s="20">
        <v>43780.0</v>
      </c>
      <c r="D182" s="20">
        <v>43781.0</v>
      </c>
      <c r="E182" s="17" t="s">
        <v>2618</v>
      </c>
      <c r="G182" s="32">
        <v>5986.0</v>
      </c>
    </row>
    <row r="183" ht="15.75" customHeight="1">
      <c r="A183" s="17" t="s">
        <v>1589</v>
      </c>
      <c r="B183" s="17" t="s">
        <v>3898</v>
      </c>
      <c r="C183" s="20">
        <v>43780.0</v>
      </c>
      <c r="D183" s="20">
        <v>43781.0</v>
      </c>
      <c r="E183" s="17" t="s">
        <v>2618</v>
      </c>
      <c r="G183" s="32">
        <v>1083.0</v>
      </c>
    </row>
    <row r="184" ht="15.75" customHeight="1">
      <c r="A184" s="17" t="s">
        <v>1886</v>
      </c>
      <c r="B184" s="17" t="s">
        <v>3903</v>
      </c>
      <c r="C184" s="20">
        <v>43780.0</v>
      </c>
      <c r="D184" s="20">
        <v>43781.0</v>
      </c>
      <c r="E184" s="17" t="s">
        <v>2618</v>
      </c>
      <c r="G184" s="32">
        <v>550.0</v>
      </c>
    </row>
    <row r="185" ht="15.75" customHeight="1">
      <c r="A185" s="17" t="s">
        <v>1552</v>
      </c>
      <c r="B185" s="17" t="s">
        <v>3906</v>
      </c>
      <c r="C185" s="20">
        <v>43780.0</v>
      </c>
      <c r="D185" s="20">
        <v>43781.0</v>
      </c>
      <c r="E185" s="17" t="s">
        <v>2618</v>
      </c>
      <c r="G185" s="32">
        <v>2191.0</v>
      </c>
    </row>
    <row r="186" ht="15.75" customHeight="1">
      <c r="A186" s="17" t="s">
        <v>1689</v>
      </c>
      <c r="B186" s="17" t="s">
        <v>3907</v>
      </c>
      <c r="C186" s="20">
        <v>43780.0</v>
      </c>
      <c r="D186" s="20">
        <v>43781.0</v>
      </c>
      <c r="E186" s="17" t="s">
        <v>2618</v>
      </c>
      <c r="G186" s="32">
        <v>48200.0</v>
      </c>
    </row>
    <row r="187" ht="15.75" customHeight="1">
      <c r="A187" s="17" t="s">
        <v>2684</v>
      </c>
      <c r="B187" s="17" t="s">
        <v>3908</v>
      </c>
      <c r="C187" s="20">
        <v>43810.0</v>
      </c>
      <c r="D187" s="20">
        <v>43811.0</v>
      </c>
      <c r="E187" s="17" t="s">
        <v>2618</v>
      </c>
      <c r="G187" s="32">
        <v>716.0</v>
      </c>
    </row>
    <row r="188" ht="15.75" customHeight="1">
      <c r="A188" s="17" t="s">
        <v>2920</v>
      </c>
      <c r="B188" s="17" t="s">
        <v>3909</v>
      </c>
      <c r="C188" s="20">
        <v>43810.0</v>
      </c>
      <c r="D188" s="20">
        <v>43811.0</v>
      </c>
      <c r="E188" s="17" t="s">
        <v>2618</v>
      </c>
      <c r="G188" s="32">
        <v>239.0</v>
      </c>
    </row>
    <row r="189" ht="15.75" customHeight="1">
      <c r="A189" s="17" t="s">
        <v>3337</v>
      </c>
      <c r="B189" s="17" t="s">
        <v>3911</v>
      </c>
      <c r="C189" s="20">
        <v>43810.0</v>
      </c>
      <c r="D189" s="20">
        <v>43811.0</v>
      </c>
      <c r="E189" s="17" t="s">
        <v>2618</v>
      </c>
      <c r="G189" s="32">
        <v>1302.0</v>
      </c>
    </row>
    <row r="190" ht="15.75" customHeight="1">
      <c r="A190" s="17" t="s">
        <v>1321</v>
      </c>
      <c r="B190" s="17" t="s">
        <v>3915</v>
      </c>
      <c r="C190" s="20">
        <v>43810.0</v>
      </c>
      <c r="D190" s="20">
        <v>43811.0</v>
      </c>
      <c r="E190" s="17" t="s">
        <v>2618</v>
      </c>
      <c r="G190" s="32">
        <v>1000.0</v>
      </c>
    </row>
    <row r="191" ht="15.75" customHeight="1">
      <c r="A191" s="17" t="s">
        <v>1389</v>
      </c>
      <c r="B191" s="17" t="s">
        <v>3920</v>
      </c>
      <c r="C191" s="20">
        <v>43810.0</v>
      </c>
      <c r="D191" s="20">
        <v>43811.0</v>
      </c>
      <c r="E191" s="17" t="s">
        <v>2618</v>
      </c>
      <c r="G191" s="32">
        <v>1450.0</v>
      </c>
    </row>
    <row r="192" ht="15.75" customHeight="1">
      <c r="A192" s="17" t="s">
        <v>1006</v>
      </c>
      <c r="B192" s="17" t="s">
        <v>3928</v>
      </c>
      <c r="C192" s="20">
        <v>43810.0</v>
      </c>
      <c r="D192" s="20">
        <v>43811.0</v>
      </c>
      <c r="E192" s="17" t="s">
        <v>2618</v>
      </c>
      <c r="G192" s="32">
        <v>1055.0</v>
      </c>
    </row>
    <row r="193" ht="15.75" customHeight="1">
      <c r="A193" s="17" t="s">
        <v>1115</v>
      </c>
      <c r="B193" s="17" t="s">
        <v>3930</v>
      </c>
      <c r="C193" s="20">
        <v>43810.0</v>
      </c>
      <c r="D193" s="20">
        <v>43811.0</v>
      </c>
      <c r="E193" s="17" t="s">
        <v>2618</v>
      </c>
      <c r="G193" s="32">
        <v>629.5</v>
      </c>
    </row>
    <row r="194" ht="15.75" customHeight="1">
      <c r="A194" s="17" t="s">
        <v>1400</v>
      </c>
      <c r="B194" s="17" t="s">
        <v>3936</v>
      </c>
      <c r="C194" s="20">
        <v>43810.0</v>
      </c>
      <c r="D194" s="20">
        <v>43811.0</v>
      </c>
      <c r="E194" s="17" t="s">
        <v>2618</v>
      </c>
      <c r="G194" s="32">
        <v>962.0</v>
      </c>
    </row>
    <row r="195" ht="15.75" customHeight="1">
      <c r="A195" s="17" t="s">
        <v>2255</v>
      </c>
      <c r="B195" s="17" t="s">
        <v>3938</v>
      </c>
      <c r="C195" s="8" t="s">
        <v>3371</v>
      </c>
      <c r="D195" s="8" t="s">
        <v>3939</v>
      </c>
      <c r="E195" s="17" t="s">
        <v>2618</v>
      </c>
      <c r="G195" s="32">
        <v>2200.0</v>
      </c>
    </row>
    <row r="196" ht="15.75" customHeight="1">
      <c r="A196" s="17" t="s">
        <v>2372</v>
      </c>
      <c r="B196" s="17" t="s">
        <v>3940</v>
      </c>
      <c r="C196" s="8" t="s">
        <v>3371</v>
      </c>
      <c r="D196" s="8" t="s">
        <v>3939</v>
      </c>
      <c r="E196" s="17" t="s">
        <v>2618</v>
      </c>
      <c r="G196" s="32">
        <v>3380.0</v>
      </c>
    </row>
    <row r="197" ht="15.75" customHeight="1">
      <c r="A197" s="17" t="s">
        <v>2651</v>
      </c>
      <c r="B197" s="17" t="s">
        <v>3943</v>
      </c>
      <c r="C197" s="8" t="s">
        <v>3371</v>
      </c>
      <c r="D197" s="8" t="s">
        <v>3939</v>
      </c>
      <c r="E197" s="17" t="s">
        <v>2618</v>
      </c>
      <c r="G197" s="32">
        <v>541.0</v>
      </c>
    </row>
    <row r="198" ht="15.75" customHeight="1">
      <c r="A198" s="17" t="s">
        <v>3453</v>
      </c>
      <c r="B198" s="17" t="s">
        <v>3947</v>
      </c>
      <c r="C198" s="8" t="s">
        <v>3371</v>
      </c>
      <c r="D198" s="8" t="s">
        <v>3939</v>
      </c>
      <c r="E198" s="17" t="s">
        <v>2618</v>
      </c>
      <c r="G198" s="32">
        <v>340.0</v>
      </c>
    </row>
    <row r="199" ht="15.75" customHeight="1">
      <c r="A199" s="17" t="s">
        <v>1632</v>
      </c>
      <c r="B199" s="17" t="s">
        <v>3949</v>
      </c>
      <c r="C199" s="8" t="s">
        <v>3371</v>
      </c>
      <c r="D199" s="8" t="s">
        <v>3939</v>
      </c>
      <c r="E199" s="17" t="s">
        <v>2618</v>
      </c>
      <c r="G199" s="32">
        <v>633.0</v>
      </c>
    </row>
    <row r="200" ht="15.75" customHeight="1">
      <c r="A200" s="17" t="s">
        <v>1400</v>
      </c>
      <c r="B200" s="17" t="s">
        <v>3953</v>
      </c>
      <c r="C200" s="8" t="s">
        <v>3371</v>
      </c>
      <c r="D200" s="8" t="s">
        <v>3939</v>
      </c>
      <c r="E200" s="17" t="s">
        <v>2618</v>
      </c>
      <c r="G200" s="32">
        <v>189.0</v>
      </c>
    </row>
    <row r="201" ht="15.75" customHeight="1">
      <c r="A201" s="17" t="s">
        <v>2971</v>
      </c>
      <c r="B201" s="17" t="s">
        <v>3956</v>
      </c>
      <c r="C201" s="8" t="s">
        <v>3395</v>
      </c>
      <c r="D201" s="8" t="s">
        <v>3957</v>
      </c>
      <c r="E201" s="17" t="s">
        <v>2618</v>
      </c>
      <c r="G201" s="32">
        <v>596.0</v>
      </c>
    </row>
    <row r="202" ht="15.75" customHeight="1">
      <c r="A202" s="17" t="s">
        <v>3335</v>
      </c>
      <c r="B202" s="17" t="s">
        <v>3959</v>
      </c>
      <c r="C202" s="8" t="s">
        <v>3395</v>
      </c>
      <c r="D202" s="8" t="s">
        <v>3957</v>
      </c>
      <c r="E202" s="17" t="s">
        <v>2618</v>
      </c>
      <c r="G202" s="32">
        <v>1175.0</v>
      </c>
    </row>
    <row r="203" ht="15.75" customHeight="1">
      <c r="A203" s="17" t="s">
        <v>3016</v>
      </c>
      <c r="B203" s="17" t="s">
        <v>3961</v>
      </c>
      <c r="C203" s="8" t="s">
        <v>3395</v>
      </c>
      <c r="D203" s="8" t="s">
        <v>3957</v>
      </c>
      <c r="E203" s="17" t="s">
        <v>2618</v>
      </c>
      <c r="G203" s="32">
        <v>3844.0</v>
      </c>
    </row>
    <row r="204" ht="15.75" customHeight="1">
      <c r="A204" s="17" t="s">
        <v>1578</v>
      </c>
      <c r="B204" s="17" t="s">
        <v>3973</v>
      </c>
      <c r="C204" s="8" t="s">
        <v>3395</v>
      </c>
      <c r="D204" s="8" t="s">
        <v>3957</v>
      </c>
      <c r="E204" s="17" t="s">
        <v>2618</v>
      </c>
      <c r="G204" s="32">
        <v>678.0</v>
      </c>
    </row>
    <row r="205" ht="15.75" customHeight="1">
      <c r="A205" s="17" t="s">
        <v>1212</v>
      </c>
      <c r="B205" s="17" t="s">
        <v>3978</v>
      </c>
      <c r="C205" s="8" t="s">
        <v>3395</v>
      </c>
      <c r="D205" s="8" t="s">
        <v>3957</v>
      </c>
      <c r="E205" s="17" t="s">
        <v>2618</v>
      </c>
      <c r="G205" s="32">
        <v>1550.0</v>
      </c>
    </row>
    <row r="206" ht="15.75" customHeight="1">
      <c r="A206" s="17" t="s">
        <v>2252</v>
      </c>
      <c r="B206" s="17" t="s">
        <v>3980</v>
      </c>
      <c r="C206" s="8" t="s">
        <v>3395</v>
      </c>
      <c r="D206" s="8" t="s">
        <v>3957</v>
      </c>
      <c r="E206" s="17" t="s">
        <v>2618</v>
      </c>
      <c r="G206" s="32">
        <v>727.0</v>
      </c>
    </row>
    <row r="207" ht="15.75" customHeight="1">
      <c r="A207" s="17" t="s">
        <v>1242</v>
      </c>
      <c r="B207" s="17" t="s">
        <v>3981</v>
      </c>
      <c r="C207" s="8" t="s">
        <v>3395</v>
      </c>
      <c r="D207" s="8" t="s">
        <v>3957</v>
      </c>
      <c r="E207" s="17" t="s">
        <v>2618</v>
      </c>
      <c r="G207" s="32">
        <v>350.0</v>
      </c>
    </row>
    <row r="208" ht="15.75" customHeight="1">
      <c r="A208" s="17" t="s">
        <v>3204</v>
      </c>
      <c r="B208" s="17" t="s">
        <v>3982</v>
      </c>
      <c r="C208" s="8" t="s">
        <v>3395</v>
      </c>
      <c r="D208" s="8" t="s">
        <v>3957</v>
      </c>
      <c r="E208" s="17" t="s">
        <v>2618</v>
      </c>
      <c r="G208" s="32">
        <v>580.0</v>
      </c>
    </row>
    <row r="209" ht="15.75" customHeight="1">
      <c r="A209" s="17" t="s">
        <v>1650</v>
      </c>
      <c r="B209" s="17" t="s">
        <v>3983</v>
      </c>
      <c r="C209" s="8" t="s">
        <v>3395</v>
      </c>
      <c r="D209" s="8" t="s">
        <v>3957</v>
      </c>
      <c r="E209" s="17" t="s">
        <v>2618</v>
      </c>
      <c r="G209" s="32">
        <v>1363.0</v>
      </c>
    </row>
    <row r="210" ht="15.75" customHeight="1">
      <c r="A210" s="17" t="s">
        <v>2838</v>
      </c>
      <c r="B210" s="17" t="s">
        <v>3984</v>
      </c>
      <c r="C210" s="8" t="s">
        <v>3395</v>
      </c>
      <c r="D210" s="8" t="s">
        <v>3957</v>
      </c>
      <c r="E210" s="17" t="s">
        <v>2618</v>
      </c>
      <c r="G210" s="32">
        <v>979.0</v>
      </c>
    </row>
    <row r="211" ht="15.75" customHeight="1">
      <c r="A211" s="17" t="s">
        <v>1629</v>
      </c>
      <c r="B211" s="17" t="s">
        <v>3985</v>
      </c>
      <c r="C211" s="8" t="s">
        <v>3395</v>
      </c>
      <c r="D211" s="8" t="s">
        <v>3957</v>
      </c>
      <c r="E211" s="17" t="s">
        <v>2618</v>
      </c>
      <c r="G211" s="32">
        <v>370.0</v>
      </c>
    </row>
    <row r="212" ht="15.75" customHeight="1">
      <c r="A212" s="17" t="s">
        <v>1382</v>
      </c>
      <c r="B212" s="17" t="s">
        <v>3986</v>
      </c>
      <c r="C212" s="8" t="s">
        <v>3395</v>
      </c>
      <c r="D212" s="8" t="s">
        <v>3957</v>
      </c>
      <c r="E212" s="17" t="s">
        <v>2618</v>
      </c>
      <c r="G212" s="32">
        <v>1064.0</v>
      </c>
    </row>
    <row r="213" ht="15.75" customHeight="1">
      <c r="A213" s="17" t="s">
        <v>1289</v>
      </c>
      <c r="B213" s="17" t="s">
        <v>3987</v>
      </c>
      <c r="C213" s="8" t="s">
        <v>3395</v>
      </c>
      <c r="D213" s="8" t="s">
        <v>3957</v>
      </c>
      <c r="E213" s="17" t="s">
        <v>2618</v>
      </c>
      <c r="G213" s="32">
        <v>1185.0</v>
      </c>
    </row>
    <row r="214" ht="15.75" customHeight="1">
      <c r="A214" s="17" t="s">
        <v>2833</v>
      </c>
      <c r="B214" s="17" t="s">
        <v>3988</v>
      </c>
      <c r="C214" s="8" t="s">
        <v>3422</v>
      </c>
      <c r="D214" s="8" t="s">
        <v>3989</v>
      </c>
      <c r="E214" s="17" t="s">
        <v>2618</v>
      </c>
      <c r="G214" s="32">
        <v>820.0</v>
      </c>
    </row>
    <row r="215" ht="15.75" customHeight="1">
      <c r="A215" s="17" t="s">
        <v>906</v>
      </c>
      <c r="B215" s="17" t="s">
        <v>3990</v>
      </c>
      <c r="C215" s="8" t="s">
        <v>3422</v>
      </c>
      <c r="D215" s="8" t="s">
        <v>3989</v>
      </c>
      <c r="E215" s="17" t="s">
        <v>2618</v>
      </c>
      <c r="G215" s="32">
        <v>1370.0</v>
      </c>
    </row>
    <row r="216" ht="15.75" customHeight="1">
      <c r="A216" s="17" t="s">
        <v>2692</v>
      </c>
      <c r="B216" s="17" t="s">
        <v>3991</v>
      </c>
      <c r="C216" s="8" t="s">
        <v>3422</v>
      </c>
      <c r="D216" s="8" t="s">
        <v>3989</v>
      </c>
      <c r="E216" s="17" t="s">
        <v>2618</v>
      </c>
      <c r="G216" s="32">
        <v>1196.0</v>
      </c>
    </row>
    <row r="217" ht="15.75" customHeight="1">
      <c r="A217" s="17" t="s">
        <v>2574</v>
      </c>
      <c r="B217" s="17" t="s">
        <v>3992</v>
      </c>
      <c r="C217" s="8" t="s">
        <v>3993</v>
      </c>
      <c r="D217" s="8" t="s">
        <v>3994</v>
      </c>
      <c r="E217" s="17" t="s">
        <v>2618</v>
      </c>
      <c r="G217" s="32">
        <v>783.0</v>
      </c>
    </row>
    <row r="218" ht="15.75" customHeight="1">
      <c r="A218" s="17" t="s">
        <v>3358</v>
      </c>
      <c r="B218" s="17" t="s">
        <v>3995</v>
      </c>
      <c r="C218" s="8" t="s">
        <v>3993</v>
      </c>
      <c r="D218" s="8" t="s">
        <v>3994</v>
      </c>
      <c r="E218" s="17" t="s">
        <v>2618</v>
      </c>
      <c r="G218" s="32">
        <v>550.0</v>
      </c>
    </row>
    <row r="219" ht="15.75" customHeight="1">
      <c r="A219" s="17" t="s">
        <v>1709</v>
      </c>
      <c r="B219" s="17" t="s">
        <v>3996</v>
      </c>
      <c r="C219" s="8" t="s">
        <v>3993</v>
      </c>
      <c r="D219" s="8" t="s">
        <v>3994</v>
      </c>
      <c r="E219" s="17" t="s">
        <v>2618</v>
      </c>
      <c r="G219" s="32">
        <v>397.0</v>
      </c>
    </row>
    <row r="220" ht="15.75" customHeight="1">
      <c r="A220" s="17" t="s">
        <v>3025</v>
      </c>
      <c r="B220" s="17" t="s">
        <v>3997</v>
      </c>
      <c r="C220" s="8" t="s">
        <v>3993</v>
      </c>
      <c r="D220" s="8" t="s">
        <v>3994</v>
      </c>
      <c r="E220" s="17" t="s">
        <v>2618</v>
      </c>
      <c r="G220" s="32">
        <v>428.0</v>
      </c>
    </row>
    <row r="221" ht="15.75" customHeight="1">
      <c r="A221" s="17" t="s">
        <v>2143</v>
      </c>
      <c r="B221" s="17" t="s">
        <v>3998</v>
      </c>
      <c r="C221" s="8" t="s">
        <v>3993</v>
      </c>
      <c r="D221" s="8" t="s">
        <v>3994</v>
      </c>
      <c r="E221" s="17" t="s">
        <v>2618</v>
      </c>
      <c r="G221" s="32">
        <v>1200.0</v>
      </c>
    </row>
    <row r="222" ht="15.75" customHeight="1">
      <c r="A222" s="17" t="s">
        <v>3031</v>
      </c>
      <c r="B222" s="17" t="s">
        <v>3999</v>
      </c>
      <c r="C222" s="8" t="s">
        <v>3993</v>
      </c>
      <c r="D222" s="8" t="s">
        <v>3994</v>
      </c>
      <c r="E222" s="17" t="s">
        <v>2618</v>
      </c>
      <c r="G222" s="32">
        <v>2620.0</v>
      </c>
    </row>
    <row r="223" ht="15.75" customHeight="1">
      <c r="A223" s="17" t="s">
        <v>2767</v>
      </c>
      <c r="B223" s="17" t="s">
        <v>4001</v>
      </c>
      <c r="C223" s="8" t="s">
        <v>3993</v>
      </c>
      <c r="D223" s="8" t="s">
        <v>3994</v>
      </c>
      <c r="E223" s="17" t="s">
        <v>2618</v>
      </c>
      <c r="G223" s="32">
        <v>598.0</v>
      </c>
    </row>
    <row r="224" ht="15.75" customHeight="1">
      <c r="A224" s="17" t="s">
        <v>1282</v>
      </c>
      <c r="B224" s="17" t="s">
        <v>4002</v>
      </c>
      <c r="C224" s="8" t="s">
        <v>3993</v>
      </c>
      <c r="D224" s="8" t="s">
        <v>3994</v>
      </c>
      <c r="E224" s="17" t="s">
        <v>2618</v>
      </c>
      <c r="G224" s="32">
        <v>2096.0</v>
      </c>
    </row>
    <row r="225" ht="15.75" customHeight="1">
      <c r="A225" s="17" t="s">
        <v>1490</v>
      </c>
      <c r="B225" s="17" t="s">
        <v>4003</v>
      </c>
      <c r="C225" s="8" t="s">
        <v>3993</v>
      </c>
      <c r="D225" s="8" t="s">
        <v>3994</v>
      </c>
      <c r="E225" s="17" t="s">
        <v>2618</v>
      </c>
      <c r="G225" s="32">
        <v>510.0</v>
      </c>
    </row>
    <row r="226" ht="15.75" customHeight="1">
      <c r="A226" s="17" t="s">
        <v>3316</v>
      </c>
      <c r="B226" s="17" t="s">
        <v>4004</v>
      </c>
      <c r="C226" s="8" t="s">
        <v>3993</v>
      </c>
      <c r="D226" s="8" t="s">
        <v>3994</v>
      </c>
      <c r="E226" s="17" t="s">
        <v>2618</v>
      </c>
      <c r="G226" s="32">
        <v>1182.0</v>
      </c>
    </row>
    <row r="227" ht="15.75" customHeight="1">
      <c r="A227" s="17" t="s">
        <v>979</v>
      </c>
      <c r="B227" s="17" t="s">
        <v>4005</v>
      </c>
      <c r="C227" s="8" t="s">
        <v>3993</v>
      </c>
      <c r="D227" s="8" t="s">
        <v>3994</v>
      </c>
      <c r="E227" s="17" t="s">
        <v>2618</v>
      </c>
      <c r="G227" s="32">
        <v>233.0</v>
      </c>
    </row>
    <row r="228" ht="15.75" customHeight="1">
      <c r="A228" s="17" t="s">
        <v>1032</v>
      </c>
      <c r="B228" s="17" t="s">
        <v>4006</v>
      </c>
      <c r="C228" s="8" t="s">
        <v>3993</v>
      </c>
      <c r="D228" s="8" t="s">
        <v>3994</v>
      </c>
      <c r="E228" s="17" t="s">
        <v>2618</v>
      </c>
      <c r="G228" s="32">
        <v>640.0</v>
      </c>
    </row>
    <row r="229" ht="15.75" customHeight="1">
      <c r="A229" s="17" t="s">
        <v>2736</v>
      </c>
      <c r="B229" s="17" t="s">
        <v>4007</v>
      </c>
      <c r="C229" s="8" t="s">
        <v>3993</v>
      </c>
      <c r="D229" s="8" t="s">
        <v>3994</v>
      </c>
      <c r="E229" s="17" t="s">
        <v>2618</v>
      </c>
      <c r="G229" s="32">
        <v>195.0</v>
      </c>
    </row>
    <row r="230" ht="15.75" customHeight="1">
      <c r="A230" s="17" t="s">
        <v>985</v>
      </c>
      <c r="B230" s="17" t="s">
        <v>4008</v>
      </c>
      <c r="C230" s="8" t="s">
        <v>3993</v>
      </c>
      <c r="D230" s="8" t="s">
        <v>3994</v>
      </c>
      <c r="E230" s="17" t="s">
        <v>2618</v>
      </c>
      <c r="G230" s="32">
        <v>1108.0</v>
      </c>
    </row>
    <row r="231" ht="15.75" customHeight="1">
      <c r="A231" s="17" t="s">
        <v>2935</v>
      </c>
      <c r="B231" s="17" t="s">
        <v>4009</v>
      </c>
      <c r="C231" s="8" t="s">
        <v>3993</v>
      </c>
      <c r="D231" s="8" t="s">
        <v>3994</v>
      </c>
      <c r="E231" s="17" t="s">
        <v>2618</v>
      </c>
      <c r="G231" s="32">
        <v>792.5</v>
      </c>
    </row>
    <row r="232" ht="15.75" customHeight="1">
      <c r="A232" s="17" t="s">
        <v>3034</v>
      </c>
      <c r="B232" s="17" t="s">
        <v>4010</v>
      </c>
      <c r="C232" s="8" t="s">
        <v>4011</v>
      </c>
      <c r="D232" s="8" t="s">
        <v>4012</v>
      </c>
      <c r="E232" s="17" t="s">
        <v>2618</v>
      </c>
      <c r="G232" s="32">
        <v>285.0</v>
      </c>
    </row>
    <row r="233" ht="15.75" customHeight="1">
      <c r="A233" s="17" t="s">
        <v>2684</v>
      </c>
      <c r="B233" s="17" t="s">
        <v>4013</v>
      </c>
      <c r="C233" s="8" t="s">
        <v>4011</v>
      </c>
      <c r="D233" s="8" t="s">
        <v>4012</v>
      </c>
      <c r="E233" s="17" t="s">
        <v>2618</v>
      </c>
      <c r="G233" s="32">
        <v>225.0</v>
      </c>
    </row>
    <row r="234" ht="15.75" customHeight="1">
      <c r="A234" s="17" t="s">
        <v>2953</v>
      </c>
      <c r="B234" s="17" t="s">
        <v>4014</v>
      </c>
      <c r="C234" s="8" t="s">
        <v>4011</v>
      </c>
      <c r="D234" s="8" t="s">
        <v>4012</v>
      </c>
      <c r="E234" s="17" t="s">
        <v>2618</v>
      </c>
      <c r="G234" s="32">
        <v>318.0</v>
      </c>
    </row>
    <row r="235" ht="15.75" customHeight="1">
      <c r="A235" s="17" t="s">
        <v>2953</v>
      </c>
      <c r="B235" s="17" t="s">
        <v>4016</v>
      </c>
      <c r="C235" s="8" t="s">
        <v>4011</v>
      </c>
      <c r="D235" s="8" t="s">
        <v>4012</v>
      </c>
      <c r="E235" s="17" t="s">
        <v>2618</v>
      </c>
      <c r="G235" s="32">
        <v>226.0</v>
      </c>
    </row>
    <row r="236" ht="15.75" customHeight="1">
      <c r="A236" s="17" t="s">
        <v>2569</v>
      </c>
      <c r="B236" s="17" t="s">
        <v>4017</v>
      </c>
      <c r="C236" s="8" t="s">
        <v>4011</v>
      </c>
      <c r="D236" s="8" t="s">
        <v>4012</v>
      </c>
      <c r="E236" s="17" t="s">
        <v>2618</v>
      </c>
      <c r="G236" s="32">
        <v>315.0</v>
      </c>
    </row>
    <row r="237" ht="15.75" customHeight="1">
      <c r="A237" s="17" t="s">
        <v>1466</v>
      </c>
      <c r="B237" s="17" t="s">
        <v>4018</v>
      </c>
      <c r="C237" s="8" t="s">
        <v>4011</v>
      </c>
      <c r="D237" s="8" t="s">
        <v>4012</v>
      </c>
      <c r="E237" s="17" t="s">
        <v>2618</v>
      </c>
      <c r="G237" s="32">
        <v>7766.0</v>
      </c>
    </row>
    <row r="238" ht="15.75" customHeight="1">
      <c r="A238" s="17" t="s">
        <v>1665</v>
      </c>
      <c r="B238" s="17" t="s">
        <v>4019</v>
      </c>
      <c r="C238" s="8" t="s">
        <v>4011</v>
      </c>
      <c r="D238" s="8" t="s">
        <v>4012</v>
      </c>
      <c r="E238" s="17" t="s">
        <v>2618</v>
      </c>
      <c r="G238" s="32">
        <v>685.0</v>
      </c>
    </row>
    <row r="239" ht="15.75" customHeight="1">
      <c r="A239" s="17" t="s">
        <v>1557</v>
      </c>
      <c r="B239" s="17" t="s">
        <v>4020</v>
      </c>
      <c r="C239" s="8" t="s">
        <v>4011</v>
      </c>
      <c r="D239" s="8" t="s">
        <v>4012</v>
      </c>
      <c r="E239" s="17" t="s">
        <v>2618</v>
      </c>
      <c r="G239" s="32">
        <v>437.5</v>
      </c>
    </row>
    <row r="240" ht="15.75" customHeight="1">
      <c r="A240" s="17" t="s">
        <v>1933</v>
      </c>
      <c r="B240" s="17" t="s">
        <v>4021</v>
      </c>
      <c r="C240" s="8" t="s">
        <v>4011</v>
      </c>
      <c r="D240" s="8" t="s">
        <v>4012</v>
      </c>
      <c r="E240" s="17" t="s">
        <v>2618</v>
      </c>
      <c r="G240" s="32">
        <v>750.0</v>
      </c>
    </row>
    <row r="241" ht="15.75" customHeight="1">
      <c r="A241" s="17" t="s">
        <v>2791</v>
      </c>
      <c r="B241" s="17" t="s">
        <v>4022</v>
      </c>
      <c r="C241" s="8" t="s">
        <v>4011</v>
      </c>
      <c r="D241" s="8" t="s">
        <v>4012</v>
      </c>
      <c r="E241" s="17" t="s">
        <v>2618</v>
      </c>
      <c r="G241" s="32">
        <v>1309.0</v>
      </c>
    </row>
    <row r="242" ht="15.75" customHeight="1">
      <c r="A242" s="17" t="s">
        <v>3019</v>
      </c>
      <c r="B242" s="17" t="s">
        <v>4025</v>
      </c>
      <c r="C242" s="8" t="s">
        <v>4011</v>
      </c>
      <c r="D242" s="8" t="s">
        <v>4012</v>
      </c>
      <c r="E242" s="17" t="s">
        <v>2618</v>
      </c>
      <c r="G242" s="32">
        <v>1200.0</v>
      </c>
    </row>
    <row r="243" ht="15.75" customHeight="1">
      <c r="A243" s="17" t="s">
        <v>2791</v>
      </c>
      <c r="B243" s="17" t="s">
        <v>4026</v>
      </c>
      <c r="C243" s="8" t="s">
        <v>4011</v>
      </c>
      <c r="D243" s="8" t="s">
        <v>4012</v>
      </c>
      <c r="E243" s="17" t="s">
        <v>2618</v>
      </c>
      <c r="G243" s="32">
        <v>130.0</v>
      </c>
    </row>
    <row r="244" ht="15.75" customHeight="1">
      <c r="A244" s="17" t="s">
        <v>1954</v>
      </c>
      <c r="B244" s="17" t="s">
        <v>4027</v>
      </c>
      <c r="C244" s="8" t="s">
        <v>4011</v>
      </c>
      <c r="D244" s="8" t="s">
        <v>4012</v>
      </c>
      <c r="E244" s="17" t="s">
        <v>2618</v>
      </c>
      <c r="G244" s="32">
        <v>2159.0</v>
      </c>
    </row>
    <row r="245" ht="15.75" customHeight="1">
      <c r="A245" s="17" t="s">
        <v>3637</v>
      </c>
      <c r="B245" s="17" t="s">
        <v>4028</v>
      </c>
      <c r="C245" s="8" t="s">
        <v>4011</v>
      </c>
      <c r="D245" s="8" t="s">
        <v>4012</v>
      </c>
      <c r="E245" s="17" t="s">
        <v>2618</v>
      </c>
      <c r="G245" s="32">
        <v>850.0</v>
      </c>
    </row>
    <row r="246" ht="15.75" customHeight="1">
      <c r="A246" s="17" t="s">
        <v>1525</v>
      </c>
      <c r="B246" s="17" t="s">
        <v>4029</v>
      </c>
      <c r="C246" s="8" t="s">
        <v>4011</v>
      </c>
      <c r="D246" s="8" t="s">
        <v>4012</v>
      </c>
      <c r="E246" s="17" t="s">
        <v>2618</v>
      </c>
      <c r="G246" s="32">
        <v>758.0</v>
      </c>
    </row>
    <row r="247" ht="15.75" customHeight="1">
      <c r="A247" s="17" t="s">
        <v>3010</v>
      </c>
      <c r="B247" s="17" t="s">
        <v>4030</v>
      </c>
      <c r="C247" s="8" t="s">
        <v>4011</v>
      </c>
      <c r="D247" s="8" t="s">
        <v>4012</v>
      </c>
      <c r="E247" s="17" t="s">
        <v>2618</v>
      </c>
      <c r="G247" s="32">
        <v>1393.0</v>
      </c>
    </row>
    <row r="248" ht="15.75" customHeight="1">
      <c r="A248" s="17" t="s">
        <v>2622</v>
      </c>
      <c r="B248" s="17" t="s">
        <v>4031</v>
      </c>
      <c r="C248" s="8" t="s">
        <v>4032</v>
      </c>
      <c r="D248" s="8" t="s">
        <v>4033</v>
      </c>
      <c r="E248" s="17" t="s">
        <v>2618</v>
      </c>
      <c r="G248" s="32">
        <v>1275.5</v>
      </c>
    </row>
    <row r="249" ht="15.75" customHeight="1">
      <c r="A249" s="17" t="s">
        <v>1677</v>
      </c>
      <c r="B249" s="17" t="s">
        <v>4034</v>
      </c>
      <c r="C249" s="8" t="s">
        <v>4032</v>
      </c>
      <c r="D249" s="8" t="s">
        <v>4033</v>
      </c>
      <c r="E249" s="17" t="s">
        <v>2618</v>
      </c>
      <c r="G249" s="32">
        <v>771.0</v>
      </c>
    </row>
    <row r="250" ht="15.75" customHeight="1">
      <c r="A250" s="17" t="s">
        <v>3309</v>
      </c>
      <c r="B250" s="17" t="s">
        <v>4035</v>
      </c>
      <c r="C250" s="8" t="s">
        <v>4032</v>
      </c>
      <c r="D250" s="8" t="s">
        <v>4033</v>
      </c>
      <c r="E250" s="17" t="s">
        <v>2618</v>
      </c>
      <c r="G250" s="32">
        <v>1522.0</v>
      </c>
    </row>
    <row r="251" ht="15.75" customHeight="1">
      <c r="A251" s="17" t="s">
        <v>1366</v>
      </c>
      <c r="B251" s="17" t="s">
        <v>4036</v>
      </c>
      <c r="C251" s="8" t="s">
        <v>4032</v>
      </c>
      <c r="D251" s="8" t="s">
        <v>4033</v>
      </c>
      <c r="E251" s="17" t="s">
        <v>2618</v>
      </c>
      <c r="G251" s="32">
        <v>946.0</v>
      </c>
    </row>
    <row r="252" ht="15.75" customHeight="1">
      <c r="A252" s="17" t="s">
        <v>1709</v>
      </c>
      <c r="B252" s="17" t="s">
        <v>4037</v>
      </c>
      <c r="C252" s="8" t="s">
        <v>4032</v>
      </c>
      <c r="D252" s="8" t="s">
        <v>4033</v>
      </c>
      <c r="E252" s="17" t="s">
        <v>2618</v>
      </c>
      <c r="G252" s="32">
        <v>224.0</v>
      </c>
    </row>
    <row r="253" ht="15.75" customHeight="1">
      <c r="A253" s="17" t="s">
        <v>2857</v>
      </c>
      <c r="B253" s="17" t="s">
        <v>4038</v>
      </c>
      <c r="C253" s="8" t="s">
        <v>4032</v>
      </c>
      <c r="D253" s="8" t="s">
        <v>4033</v>
      </c>
      <c r="E253" s="17" t="s">
        <v>2618</v>
      </c>
      <c r="G253" s="32">
        <v>1078.0</v>
      </c>
    </row>
    <row r="254" ht="15.75" customHeight="1">
      <c r="A254" s="17" t="s">
        <v>2323</v>
      </c>
      <c r="B254" s="17" t="s">
        <v>4039</v>
      </c>
      <c r="C254" s="8" t="s">
        <v>4032</v>
      </c>
      <c r="D254" s="8" t="s">
        <v>4033</v>
      </c>
      <c r="E254" s="17" t="s">
        <v>2618</v>
      </c>
      <c r="G254" s="32">
        <v>1410.0</v>
      </c>
    </row>
    <row r="255" ht="15.75" customHeight="1">
      <c r="A255" s="17" t="s">
        <v>1416</v>
      </c>
      <c r="B255" s="17" t="s">
        <v>4040</v>
      </c>
      <c r="C255" s="8" t="s">
        <v>4032</v>
      </c>
      <c r="D255" s="8" t="s">
        <v>4033</v>
      </c>
      <c r="E255" s="17" t="s">
        <v>2618</v>
      </c>
      <c r="G255" s="32">
        <v>245.0</v>
      </c>
    </row>
    <row r="256" ht="15.75" customHeight="1">
      <c r="A256" s="17" t="s">
        <v>2464</v>
      </c>
      <c r="B256" s="17" t="s">
        <v>4041</v>
      </c>
      <c r="C256" s="8" t="s">
        <v>4032</v>
      </c>
      <c r="D256" s="8" t="s">
        <v>4033</v>
      </c>
      <c r="E256" s="17" t="s">
        <v>2618</v>
      </c>
      <c r="G256" s="32">
        <v>980.0</v>
      </c>
    </row>
    <row r="257" ht="15.75" customHeight="1">
      <c r="A257" s="17" t="s">
        <v>1470</v>
      </c>
      <c r="B257" s="17" t="s">
        <v>4042</v>
      </c>
      <c r="C257" s="8" t="s">
        <v>4032</v>
      </c>
      <c r="D257" s="8" t="s">
        <v>4033</v>
      </c>
      <c r="E257" s="17" t="s">
        <v>2618</v>
      </c>
      <c r="G257" s="32">
        <v>550.0</v>
      </c>
    </row>
    <row r="258" ht="15.75" customHeight="1">
      <c r="A258" s="17" t="s">
        <v>2258</v>
      </c>
      <c r="B258" s="17" t="s">
        <v>4043</v>
      </c>
      <c r="C258" s="8" t="s">
        <v>4032</v>
      </c>
      <c r="D258" s="8" t="s">
        <v>4033</v>
      </c>
      <c r="E258" s="17" t="s">
        <v>2618</v>
      </c>
      <c r="G258" s="32">
        <v>675.5</v>
      </c>
    </row>
    <row r="259" ht="15.75" customHeight="1">
      <c r="A259" s="17" t="s">
        <v>1689</v>
      </c>
      <c r="B259" s="17" t="s">
        <v>4044</v>
      </c>
      <c r="C259" s="8" t="s">
        <v>4032</v>
      </c>
      <c r="D259" s="8" t="s">
        <v>4033</v>
      </c>
      <c r="E259" s="17" t="s">
        <v>2618</v>
      </c>
      <c r="G259" s="32">
        <v>45000.0</v>
      </c>
    </row>
    <row r="260" ht="15.75" customHeight="1">
      <c r="A260" s="17" t="s">
        <v>1321</v>
      </c>
      <c r="B260" s="17" t="s">
        <v>4046</v>
      </c>
      <c r="C260" s="8" t="s">
        <v>3487</v>
      </c>
      <c r="D260" s="8" t="s">
        <v>4045</v>
      </c>
      <c r="E260" s="17" t="s">
        <v>2618</v>
      </c>
      <c r="G260" s="32">
        <v>9675.0</v>
      </c>
    </row>
    <row r="261" ht="15.75" customHeight="1">
      <c r="A261" s="17" t="s">
        <v>1321</v>
      </c>
      <c r="B261" s="17" t="s">
        <v>4047</v>
      </c>
      <c r="C261" s="8" t="s">
        <v>3487</v>
      </c>
      <c r="D261" s="8" t="s">
        <v>4045</v>
      </c>
      <c r="E261" s="17" t="s">
        <v>2618</v>
      </c>
      <c r="G261" s="32">
        <v>2871.0</v>
      </c>
    </row>
    <row r="262" ht="15.75" customHeight="1">
      <c r="A262" s="17" t="s">
        <v>1495</v>
      </c>
      <c r="B262" s="17" t="s">
        <v>4048</v>
      </c>
      <c r="C262" s="8" t="s">
        <v>3487</v>
      </c>
      <c r="D262" s="8" t="s">
        <v>4045</v>
      </c>
      <c r="E262" s="17" t="s">
        <v>2618</v>
      </c>
      <c r="G262" s="32">
        <v>355.0</v>
      </c>
    </row>
    <row r="263" ht="15.75" customHeight="1">
      <c r="A263" s="17" t="s">
        <v>2745</v>
      </c>
      <c r="B263" s="17" t="s">
        <v>4049</v>
      </c>
      <c r="C263" s="8" t="s">
        <v>3487</v>
      </c>
      <c r="D263" s="8" t="s">
        <v>4045</v>
      </c>
      <c r="E263" s="17" t="s">
        <v>2618</v>
      </c>
      <c r="G263" s="32">
        <v>546.0</v>
      </c>
    </row>
    <row r="264" ht="15.75" customHeight="1">
      <c r="A264" s="17" t="s">
        <v>2033</v>
      </c>
      <c r="B264" s="17" t="s">
        <v>4052</v>
      </c>
      <c r="C264" s="8" t="s">
        <v>3487</v>
      </c>
      <c r="D264" s="8" t="s">
        <v>4045</v>
      </c>
      <c r="E264" s="17" t="s">
        <v>2618</v>
      </c>
      <c r="G264" s="32">
        <v>1290.0</v>
      </c>
    </row>
    <row r="265" ht="15.75" customHeight="1">
      <c r="A265" s="17" t="s">
        <v>2443</v>
      </c>
      <c r="B265" s="17" t="s">
        <v>4057</v>
      </c>
      <c r="C265" s="8" t="s">
        <v>3487</v>
      </c>
      <c r="D265" s="8" t="s">
        <v>4045</v>
      </c>
      <c r="E265" s="17" t="s">
        <v>2618</v>
      </c>
      <c r="G265" s="32">
        <v>2495.0</v>
      </c>
    </row>
    <row r="266" ht="15.75" customHeight="1">
      <c r="A266" s="17" t="s">
        <v>2099</v>
      </c>
      <c r="B266" s="17" t="s">
        <v>4058</v>
      </c>
      <c r="C266" s="8" t="s">
        <v>3487</v>
      </c>
      <c r="D266" s="8" t="s">
        <v>4045</v>
      </c>
      <c r="E266" s="17" t="s">
        <v>2618</v>
      </c>
      <c r="G266" s="32">
        <v>2405.0</v>
      </c>
    </row>
    <row r="267" ht="15.75" customHeight="1">
      <c r="A267" s="17" t="s">
        <v>3226</v>
      </c>
      <c r="B267" s="17" t="s">
        <v>4060</v>
      </c>
      <c r="C267" s="8" t="s">
        <v>3487</v>
      </c>
      <c r="D267" s="8" t="s">
        <v>4045</v>
      </c>
      <c r="E267" s="17" t="s">
        <v>2618</v>
      </c>
      <c r="G267" s="32">
        <v>225.0</v>
      </c>
    </row>
    <row r="268" ht="15.75" customHeight="1">
      <c r="A268" s="17" t="s">
        <v>2329</v>
      </c>
      <c r="B268" s="17" t="s">
        <v>4061</v>
      </c>
      <c r="C268" s="8" t="s">
        <v>3487</v>
      </c>
      <c r="D268" s="8" t="s">
        <v>4045</v>
      </c>
      <c r="E268" s="17" t="s">
        <v>2618</v>
      </c>
      <c r="G268" s="32">
        <v>920.0</v>
      </c>
    </row>
    <row r="269" ht="15.75" customHeight="1">
      <c r="A269" s="17" t="s">
        <v>3475</v>
      </c>
      <c r="B269" s="17" t="s">
        <v>4062</v>
      </c>
      <c r="C269" s="8" t="s">
        <v>3487</v>
      </c>
      <c r="D269" s="8" t="s">
        <v>4045</v>
      </c>
      <c r="E269" s="17" t="s">
        <v>2618</v>
      </c>
      <c r="G269" s="32">
        <v>3390.0</v>
      </c>
    </row>
    <row r="270" ht="15.75" customHeight="1">
      <c r="A270" s="17" t="s">
        <v>2040</v>
      </c>
      <c r="B270" s="17" t="s">
        <v>4066</v>
      </c>
      <c r="C270" s="8" t="s">
        <v>3487</v>
      </c>
      <c r="D270" s="8" t="s">
        <v>4045</v>
      </c>
      <c r="E270" s="17" t="s">
        <v>2618</v>
      </c>
      <c r="G270" s="32">
        <v>3110.0</v>
      </c>
    </row>
    <row r="271" ht="15.75" customHeight="1">
      <c r="A271" s="17" t="s">
        <v>2344</v>
      </c>
      <c r="B271" s="17" t="s">
        <v>4067</v>
      </c>
      <c r="C271" s="8" t="s">
        <v>3487</v>
      </c>
      <c r="D271" s="8" t="s">
        <v>4045</v>
      </c>
      <c r="E271" s="17" t="s">
        <v>2618</v>
      </c>
      <c r="G271" s="32">
        <v>1116.0</v>
      </c>
    </row>
    <row r="272" ht="15.75" customHeight="1">
      <c r="A272" s="17" t="s">
        <v>2211</v>
      </c>
      <c r="B272" s="17" t="s">
        <v>4069</v>
      </c>
      <c r="C272" s="8" t="s">
        <v>3487</v>
      </c>
      <c r="D272" s="8" t="s">
        <v>4045</v>
      </c>
      <c r="E272" s="17" t="s">
        <v>2618</v>
      </c>
      <c r="G272" s="32">
        <v>245.0</v>
      </c>
    </row>
    <row r="273" ht="15.75" customHeight="1">
      <c r="A273" s="17" t="s">
        <v>2105</v>
      </c>
      <c r="B273" s="17" t="s">
        <v>4070</v>
      </c>
      <c r="C273" s="8" t="s">
        <v>3487</v>
      </c>
      <c r="D273" s="8" t="s">
        <v>4045</v>
      </c>
      <c r="E273" s="17" t="s">
        <v>2618</v>
      </c>
      <c r="G273" s="32">
        <v>1113.5</v>
      </c>
    </row>
    <row r="274" ht="15.75" customHeight="1">
      <c r="A274" s="17" t="s">
        <v>1344</v>
      </c>
      <c r="B274" s="17" t="s">
        <v>4071</v>
      </c>
      <c r="C274" s="8" t="s">
        <v>3487</v>
      </c>
      <c r="D274" s="8" t="s">
        <v>4045</v>
      </c>
      <c r="E274" s="17" t="s">
        <v>2618</v>
      </c>
      <c r="G274" s="32">
        <v>500.0</v>
      </c>
    </row>
    <row r="275" ht="15.75" customHeight="1">
      <c r="A275" s="17" t="s">
        <v>1886</v>
      </c>
      <c r="B275" s="17" t="s">
        <v>4073</v>
      </c>
      <c r="C275" s="8" t="s">
        <v>3487</v>
      </c>
      <c r="D275" s="8" t="s">
        <v>4045</v>
      </c>
      <c r="E275" s="17" t="s">
        <v>2618</v>
      </c>
      <c r="G275" s="32">
        <v>1290.0</v>
      </c>
    </row>
    <row r="276" ht="15.75" customHeight="1">
      <c r="A276" s="17" t="s">
        <v>1416</v>
      </c>
      <c r="B276" s="17" t="s">
        <v>4074</v>
      </c>
      <c r="C276" s="8" t="s">
        <v>3487</v>
      </c>
      <c r="D276" s="8" t="s">
        <v>4045</v>
      </c>
      <c r="E276" s="17" t="s">
        <v>2618</v>
      </c>
      <c r="G276" s="32">
        <v>120.0</v>
      </c>
    </row>
    <row r="277" ht="15.75" customHeight="1">
      <c r="A277" s="17" t="s">
        <v>3500</v>
      </c>
      <c r="B277" s="17" t="s">
        <v>4075</v>
      </c>
      <c r="C277" s="8" t="s">
        <v>3487</v>
      </c>
      <c r="D277" s="8" t="s">
        <v>4045</v>
      </c>
      <c r="E277" s="17" t="s">
        <v>2618</v>
      </c>
      <c r="G277" s="32">
        <v>2340.0</v>
      </c>
    </row>
    <row r="278" ht="15.75" customHeight="1">
      <c r="A278" s="17" t="s">
        <v>3500</v>
      </c>
      <c r="B278" s="17" t="s">
        <v>4076</v>
      </c>
      <c r="C278" s="8" t="s">
        <v>3487</v>
      </c>
      <c r="D278" s="8" t="s">
        <v>4045</v>
      </c>
      <c r="E278" s="17" t="s">
        <v>2618</v>
      </c>
      <c r="G278" s="32">
        <v>1861.0</v>
      </c>
    </row>
    <row r="279" ht="15.75" customHeight="1">
      <c r="A279" s="17" t="s">
        <v>2745</v>
      </c>
      <c r="B279" s="17" t="s">
        <v>4078</v>
      </c>
      <c r="C279" s="8" t="s">
        <v>3487</v>
      </c>
      <c r="D279" s="8" t="s">
        <v>4045</v>
      </c>
      <c r="E279" s="17" t="s">
        <v>2618</v>
      </c>
      <c r="G279" s="32">
        <v>1105.0</v>
      </c>
    </row>
    <row r="280" ht="15.75" customHeight="1">
      <c r="A280" s="17" t="s">
        <v>2732</v>
      </c>
      <c r="B280" s="17" t="s">
        <v>4079</v>
      </c>
      <c r="C280" s="8" t="s">
        <v>3487</v>
      </c>
      <c r="D280" s="8" t="s">
        <v>4045</v>
      </c>
      <c r="E280" s="17" t="s">
        <v>2618</v>
      </c>
      <c r="G280" s="32">
        <v>532.0</v>
      </c>
    </row>
    <row r="281" ht="15.75" customHeight="1">
      <c r="A281" s="17" t="s">
        <v>3637</v>
      </c>
      <c r="B281" s="17" t="s">
        <v>4080</v>
      </c>
      <c r="C281" s="8" t="s">
        <v>3487</v>
      </c>
      <c r="D281" s="8" t="s">
        <v>4045</v>
      </c>
      <c r="E281" s="17" t="s">
        <v>2618</v>
      </c>
      <c r="G281" s="32">
        <v>336.0</v>
      </c>
    </row>
    <row r="282" ht="15.75" customHeight="1">
      <c r="A282" s="17" t="s">
        <v>1752</v>
      </c>
      <c r="B282" s="17" t="s">
        <v>4082</v>
      </c>
      <c r="C282" s="8" t="s">
        <v>3487</v>
      </c>
      <c r="D282" s="8" t="s">
        <v>4045</v>
      </c>
      <c r="E282" s="17" t="s">
        <v>2618</v>
      </c>
      <c r="G282" s="32">
        <v>308.0</v>
      </c>
    </row>
    <row r="283" ht="15.75" customHeight="1">
      <c r="A283" s="17" t="s">
        <v>1311</v>
      </c>
      <c r="B283" s="17" t="s">
        <v>4083</v>
      </c>
      <c r="C283" s="8" t="s">
        <v>3487</v>
      </c>
      <c r="D283" s="8" t="s">
        <v>4045</v>
      </c>
      <c r="E283" s="17" t="s">
        <v>2618</v>
      </c>
      <c r="G283" s="32">
        <v>1100.0</v>
      </c>
    </row>
    <row r="284" ht="15.75" customHeight="1">
      <c r="A284" s="17" t="s">
        <v>1191</v>
      </c>
      <c r="B284" s="17" t="s">
        <v>4084</v>
      </c>
      <c r="C284" s="8" t="s">
        <v>3487</v>
      </c>
      <c r="D284" s="8" t="s">
        <v>4045</v>
      </c>
      <c r="E284" s="17" t="s">
        <v>2618</v>
      </c>
      <c r="G284" s="32">
        <v>1542.5</v>
      </c>
    </row>
    <row r="285" ht="15.75" customHeight="1">
      <c r="A285" s="17" t="s">
        <v>1431</v>
      </c>
      <c r="B285" s="17" t="s">
        <v>4086</v>
      </c>
      <c r="C285" s="8" t="s">
        <v>3487</v>
      </c>
      <c r="D285" s="8" t="s">
        <v>4045</v>
      </c>
      <c r="E285" s="17" t="s">
        <v>2618</v>
      </c>
      <c r="G285" s="32">
        <v>4225.0</v>
      </c>
    </row>
    <row r="286" ht="15.75" customHeight="1">
      <c r="A286" s="17" t="s">
        <v>1578</v>
      </c>
      <c r="B286" s="17" t="s">
        <v>4087</v>
      </c>
      <c r="C286" s="8" t="s">
        <v>3487</v>
      </c>
      <c r="D286" s="8" t="s">
        <v>4045</v>
      </c>
      <c r="E286" s="17" t="s">
        <v>2618</v>
      </c>
      <c r="G286" s="32">
        <v>281.0</v>
      </c>
    </row>
    <row r="287" ht="15.75" customHeight="1">
      <c r="A287" s="17" t="s">
        <v>3637</v>
      </c>
      <c r="B287" s="17" t="s">
        <v>4091</v>
      </c>
      <c r="C287" s="8" t="s">
        <v>3531</v>
      </c>
      <c r="D287" s="8" t="s">
        <v>4092</v>
      </c>
      <c r="E287" s="17" t="s">
        <v>2618</v>
      </c>
      <c r="G287" s="32">
        <v>28.0</v>
      </c>
    </row>
    <row r="288" ht="15.75" customHeight="1">
      <c r="A288" s="17" t="s">
        <v>3358</v>
      </c>
      <c r="B288" s="17" t="s">
        <v>4093</v>
      </c>
      <c r="C288" s="8" t="s">
        <v>3531</v>
      </c>
      <c r="D288" s="8" t="s">
        <v>4092</v>
      </c>
      <c r="E288" s="17" t="s">
        <v>2618</v>
      </c>
      <c r="G288" s="32">
        <v>1290.0</v>
      </c>
    </row>
    <row r="289" ht="15.75" customHeight="1">
      <c r="A289" s="17" t="s">
        <v>1765</v>
      </c>
      <c r="B289" s="17" t="s">
        <v>4095</v>
      </c>
      <c r="C289" s="8" t="s">
        <v>3531</v>
      </c>
      <c r="D289" s="8" t="s">
        <v>4092</v>
      </c>
      <c r="E289" s="17" t="s">
        <v>2618</v>
      </c>
      <c r="G289" s="32">
        <v>276.0</v>
      </c>
    </row>
    <row r="290" ht="15.75" customHeight="1">
      <c r="A290" s="17" t="s">
        <v>1326</v>
      </c>
      <c r="B290" s="17" t="s">
        <v>4096</v>
      </c>
      <c r="C290" s="8" t="s">
        <v>3531</v>
      </c>
      <c r="D290" s="8" t="s">
        <v>4092</v>
      </c>
      <c r="E290" s="17" t="s">
        <v>2618</v>
      </c>
      <c r="G290" s="32">
        <v>330.0</v>
      </c>
    </row>
    <row r="291" ht="15.75" customHeight="1">
      <c r="A291" s="17" t="s">
        <v>1865</v>
      </c>
      <c r="B291" s="17" t="s">
        <v>4098</v>
      </c>
      <c r="C291" s="8" t="s">
        <v>3531</v>
      </c>
      <c r="D291" s="8" t="s">
        <v>4092</v>
      </c>
      <c r="E291" s="17" t="s">
        <v>2618</v>
      </c>
      <c r="G291" s="32">
        <v>2190.0</v>
      </c>
    </row>
    <row r="292" ht="15.75" customHeight="1">
      <c r="A292" s="17" t="s">
        <v>1903</v>
      </c>
      <c r="B292" s="17" t="s">
        <v>4100</v>
      </c>
      <c r="C292" s="8" t="s">
        <v>3531</v>
      </c>
      <c r="D292" s="8" t="s">
        <v>4092</v>
      </c>
      <c r="E292" s="17" t="s">
        <v>2618</v>
      </c>
      <c r="G292" s="32">
        <v>4078.0</v>
      </c>
    </row>
    <row r="293" ht="15.75" customHeight="1">
      <c r="A293" s="17" t="s">
        <v>2408</v>
      </c>
      <c r="B293" s="17" t="s">
        <v>4101</v>
      </c>
      <c r="C293" s="8" t="s">
        <v>3531</v>
      </c>
      <c r="D293" s="8" t="s">
        <v>4092</v>
      </c>
      <c r="E293" s="17" t="s">
        <v>2618</v>
      </c>
      <c r="G293" s="32">
        <v>1400.0</v>
      </c>
    </row>
    <row r="294" ht="15.75" customHeight="1">
      <c r="A294" s="17" t="s">
        <v>2408</v>
      </c>
      <c r="B294" s="17" t="s">
        <v>4103</v>
      </c>
      <c r="C294" s="8" t="s">
        <v>3531</v>
      </c>
      <c r="D294" s="8" t="s">
        <v>4092</v>
      </c>
      <c r="E294" s="17" t="s">
        <v>2618</v>
      </c>
      <c r="G294" s="32">
        <v>500.0</v>
      </c>
    </row>
    <row r="295" ht="15.75" customHeight="1">
      <c r="A295" s="17" t="s">
        <v>2408</v>
      </c>
      <c r="B295" s="17" t="s">
        <v>4104</v>
      </c>
      <c r="C295" s="8" t="s">
        <v>3531</v>
      </c>
      <c r="D295" s="8" t="s">
        <v>4092</v>
      </c>
      <c r="E295" s="17" t="s">
        <v>2618</v>
      </c>
      <c r="G295" s="32">
        <v>760.0</v>
      </c>
    </row>
    <row r="296" ht="15.75" customHeight="1">
      <c r="A296" s="17" t="s">
        <v>2727</v>
      </c>
      <c r="B296" s="17" t="s">
        <v>4105</v>
      </c>
      <c r="C296" s="8" t="s">
        <v>3531</v>
      </c>
      <c r="D296" s="8" t="s">
        <v>4092</v>
      </c>
      <c r="E296" s="17" t="s">
        <v>2618</v>
      </c>
      <c r="G296" s="32">
        <v>75.0</v>
      </c>
    </row>
    <row r="297" ht="15.75" customHeight="1">
      <c r="A297" s="17" t="s">
        <v>3222</v>
      </c>
      <c r="B297" s="17" t="s">
        <v>4107</v>
      </c>
      <c r="C297" s="8" t="s">
        <v>3531</v>
      </c>
      <c r="D297" s="8" t="s">
        <v>4092</v>
      </c>
      <c r="E297" s="17" t="s">
        <v>2618</v>
      </c>
      <c r="G297" s="32">
        <v>1522.0</v>
      </c>
    </row>
    <row r="298" ht="15.75" customHeight="1">
      <c r="A298" s="17" t="s">
        <v>3335</v>
      </c>
      <c r="B298" s="17" t="s">
        <v>4109</v>
      </c>
      <c r="C298" s="8" t="s">
        <v>3531</v>
      </c>
      <c r="D298" s="8" t="s">
        <v>4092</v>
      </c>
      <c r="E298" s="17" t="s">
        <v>2618</v>
      </c>
      <c r="G298" s="32">
        <v>670.0</v>
      </c>
    </row>
    <row r="299" ht="15.75" customHeight="1">
      <c r="A299" s="17" t="s">
        <v>3273</v>
      </c>
      <c r="B299" s="17" t="s">
        <v>4110</v>
      </c>
      <c r="C299" s="8" t="s">
        <v>3531</v>
      </c>
      <c r="D299" s="8" t="s">
        <v>4092</v>
      </c>
      <c r="E299" s="17" t="s">
        <v>2618</v>
      </c>
      <c r="G299" s="32">
        <v>887.5</v>
      </c>
    </row>
    <row r="300" ht="15.75" customHeight="1">
      <c r="A300" s="17" t="s">
        <v>3273</v>
      </c>
      <c r="B300" s="17" t="s">
        <v>4111</v>
      </c>
      <c r="C300" s="8" t="s">
        <v>3531</v>
      </c>
      <c r="D300" s="8" t="s">
        <v>4092</v>
      </c>
      <c r="E300" s="17" t="s">
        <v>2618</v>
      </c>
      <c r="G300" s="32">
        <v>390.0</v>
      </c>
    </row>
    <row r="301" ht="15.75" customHeight="1">
      <c r="A301" s="17" t="s">
        <v>3722</v>
      </c>
      <c r="B301" s="17" t="s">
        <v>4113</v>
      </c>
      <c r="C301" s="8" t="s">
        <v>3531</v>
      </c>
      <c r="D301" s="8" t="s">
        <v>4092</v>
      </c>
      <c r="E301" s="17" t="s">
        <v>2618</v>
      </c>
      <c r="G301" s="32">
        <v>3145.0</v>
      </c>
    </row>
    <row r="302" ht="15.75" customHeight="1">
      <c r="A302" s="17" t="s">
        <v>2255</v>
      </c>
      <c r="B302" s="17" t="s">
        <v>4114</v>
      </c>
      <c r="C302" s="8" t="s">
        <v>3531</v>
      </c>
      <c r="D302" s="8" t="s">
        <v>4092</v>
      </c>
      <c r="E302" s="17" t="s">
        <v>2618</v>
      </c>
      <c r="G302" s="32">
        <v>490.0</v>
      </c>
    </row>
    <row r="303" ht="15.75" customHeight="1">
      <c r="A303" s="17" t="s">
        <v>2344</v>
      </c>
      <c r="B303" s="17" t="s">
        <v>4115</v>
      </c>
      <c r="C303" s="8" t="s">
        <v>3531</v>
      </c>
      <c r="D303" s="8" t="s">
        <v>4092</v>
      </c>
      <c r="E303" s="17" t="s">
        <v>2618</v>
      </c>
      <c r="G303" s="32">
        <v>120.0</v>
      </c>
    </row>
    <row r="304" ht="15.75" customHeight="1">
      <c r="A304" s="17" t="s">
        <v>2078</v>
      </c>
      <c r="B304" s="17" t="s">
        <v>4117</v>
      </c>
      <c r="C304" s="8" t="s">
        <v>3531</v>
      </c>
      <c r="D304" s="8" t="s">
        <v>4092</v>
      </c>
      <c r="E304" s="17" t="s">
        <v>2618</v>
      </c>
      <c r="G304" s="32">
        <v>520.0</v>
      </c>
    </row>
    <row r="305" ht="15.75" customHeight="1">
      <c r="A305" s="17" t="s">
        <v>2366</v>
      </c>
      <c r="B305" s="17" t="s">
        <v>4118</v>
      </c>
      <c r="C305" s="8" t="s">
        <v>3531</v>
      </c>
      <c r="D305" s="8" t="s">
        <v>4092</v>
      </c>
      <c r="E305" s="17" t="s">
        <v>2618</v>
      </c>
      <c r="G305" s="32">
        <v>680.0</v>
      </c>
    </row>
    <row r="306" ht="15.75" customHeight="1">
      <c r="A306" s="17" t="s">
        <v>2452</v>
      </c>
      <c r="B306" s="17" t="s">
        <v>4119</v>
      </c>
      <c r="C306" s="8" t="s">
        <v>3531</v>
      </c>
      <c r="D306" s="8" t="s">
        <v>4092</v>
      </c>
      <c r="E306" s="17" t="s">
        <v>2618</v>
      </c>
      <c r="G306" s="32">
        <v>1005.0</v>
      </c>
    </row>
    <row r="307" ht="15.75" customHeight="1">
      <c r="A307" s="17" t="s">
        <v>2184</v>
      </c>
      <c r="B307" s="17" t="s">
        <v>4121</v>
      </c>
      <c r="C307" s="8" t="s">
        <v>3531</v>
      </c>
      <c r="D307" s="8" t="s">
        <v>4092</v>
      </c>
      <c r="E307" s="17" t="s">
        <v>2618</v>
      </c>
      <c r="G307" s="32">
        <v>3150.0</v>
      </c>
    </row>
    <row r="308" ht="15.75" customHeight="1">
      <c r="A308" s="17" t="s">
        <v>3453</v>
      </c>
      <c r="B308" s="17" t="s">
        <v>4122</v>
      </c>
      <c r="C308" s="8" t="s">
        <v>3531</v>
      </c>
      <c r="D308" s="8" t="s">
        <v>4092</v>
      </c>
      <c r="E308" s="17" t="s">
        <v>2618</v>
      </c>
      <c r="G308" s="32">
        <v>2500.0</v>
      </c>
    </row>
    <row r="309" ht="15.75" customHeight="1">
      <c r="A309" s="17" t="s">
        <v>2377</v>
      </c>
      <c r="B309" s="17" t="s">
        <v>4123</v>
      </c>
      <c r="C309" s="8" t="s">
        <v>3531</v>
      </c>
      <c r="D309" s="8" t="s">
        <v>4092</v>
      </c>
      <c r="E309" s="17" t="s">
        <v>2618</v>
      </c>
      <c r="G309" s="32">
        <v>275.0</v>
      </c>
    </row>
    <row r="310" ht="15.75" customHeight="1">
      <c r="A310" s="17" t="s">
        <v>3055</v>
      </c>
      <c r="B310" s="17" t="s">
        <v>4125</v>
      </c>
      <c r="C310" s="8" t="s">
        <v>3531</v>
      </c>
      <c r="D310" s="8" t="s">
        <v>4092</v>
      </c>
      <c r="E310" s="17" t="s">
        <v>2618</v>
      </c>
      <c r="G310" s="32">
        <v>1460.0</v>
      </c>
    </row>
    <row r="311" ht="15.75" customHeight="1">
      <c r="A311" s="17" t="s">
        <v>1770</v>
      </c>
      <c r="B311" s="17" t="s">
        <v>4127</v>
      </c>
      <c r="C311" s="8" t="s">
        <v>3531</v>
      </c>
      <c r="D311" s="8" t="s">
        <v>4092</v>
      </c>
      <c r="E311" s="17" t="s">
        <v>2618</v>
      </c>
      <c r="G311" s="32">
        <v>380.0</v>
      </c>
    </row>
    <row r="312" ht="15.75" customHeight="1">
      <c r="A312" s="17" t="s">
        <v>3055</v>
      </c>
      <c r="B312" s="17" t="s">
        <v>4128</v>
      </c>
      <c r="C312" s="8" t="s">
        <v>4129</v>
      </c>
      <c r="D312" s="8" t="s">
        <v>4130</v>
      </c>
      <c r="E312" s="17" t="s">
        <v>2618</v>
      </c>
      <c r="G312" s="32">
        <v>153.0</v>
      </c>
    </row>
    <row r="313" ht="15.75" customHeight="1">
      <c r="A313" s="17" t="s">
        <v>2502</v>
      </c>
      <c r="B313" s="17" t="s">
        <v>4132</v>
      </c>
      <c r="C313" s="8" t="s">
        <v>4129</v>
      </c>
      <c r="D313" s="8" t="s">
        <v>4130</v>
      </c>
      <c r="E313" s="17" t="s">
        <v>2618</v>
      </c>
      <c r="G313" s="32">
        <v>840.0</v>
      </c>
    </row>
    <row r="314" ht="15.75" customHeight="1">
      <c r="A314" s="17" t="s">
        <v>2069</v>
      </c>
      <c r="B314" s="17" t="s">
        <v>4133</v>
      </c>
      <c r="C314" s="8" t="s">
        <v>4129</v>
      </c>
      <c r="D314" s="8" t="s">
        <v>4130</v>
      </c>
      <c r="E314" s="17" t="s">
        <v>2618</v>
      </c>
      <c r="G314" s="32">
        <v>1584.0</v>
      </c>
    </row>
    <row r="315" ht="15.75" customHeight="1">
      <c r="A315" s="17" t="s">
        <v>3057</v>
      </c>
      <c r="B315" s="17" t="s">
        <v>4134</v>
      </c>
      <c r="C315" s="8" t="s">
        <v>4129</v>
      </c>
      <c r="D315" s="8" t="s">
        <v>4130</v>
      </c>
      <c r="E315" s="17" t="s">
        <v>2618</v>
      </c>
      <c r="G315" s="32">
        <v>162.0</v>
      </c>
    </row>
    <row r="316" ht="15.75" customHeight="1">
      <c r="A316" s="17" t="s">
        <v>3443</v>
      </c>
      <c r="B316" s="17" t="s">
        <v>4135</v>
      </c>
      <c r="C316" s="8" t="s">
        <v>4129</v>
      </c>
      <c r="D316" s="8" t="s">
        <v>4130</v>
      </c>
      <c r="E316" s="17" t="s">
        <v>2618</v>
      </c>
      <c r="G316" s="32">
        <v>1178.0</v>
      </c>
    </row>
    <row r="317" ht="15.75" customHeight="1">
      <c r="A317" s="17" t="s">
        <v>3343</v>
      </c>
      <c r="B317" s="17" t="s">
        <v>4137</v>
      </c>
      <c r="C317" s="8" t="s">
        <v>4129</v>
      </c>
      <c r="D317" s="8" t="s">
        <v>4130</v>
      </c>
      <c r="E317" s="17" t="s">
        <v>2618</v>
      </c>
      <c r="G317" s="32">
        <v>1164.0</v>
      </c>
    </row>
    <row r="318" ht="15.75" customHeight="1">
      <c r="A318" s="17" t="s">
        <v>2377</v>
      </c>
      <c r="B318" s="17" t="s">
        <v>4138</v>
      </c>
      <c r="C318" s="8" t="s">
        <v>4129</v>
      </c>
      <c r="D318" s="8" t="s">
        <v>4130</v>
      </c>
      <c r="E318" s="17" t="s">
        <v>2618</v>
      </c>
      <c r="G318" s="32">
        <v>1900.0</v>
      </c>
    </row>
    <row r="319" ht="15.75" customHeight="1">
      <c r="A319" s="17" t="s">
        <v>2475</v>
      </c>
      <c r="B319" s="17" t="s">
        <v>4139</v>
      </c>
      <c r="C319" s="8" t="s">
        <v>4129</v>
      </c>
      <c r="D319" s="8" t="s">
        <v>4130</v>
      </c>
      <c r="E319" s="17" t="s">
        <v>2618</v>
      </c>
      <c r="G319" s="32">
        <v>970.0</v>
      </c>
    </row>
    <row r="320" ht="15.75" customHeight="1">
      <c r="A320" s="17" t="s">
        <v>2833</v>
      </c>
      <c r="B320" s="17" t="s">
        <v>4141</v>
      </c>
      <c r="C320" s="8" t="s">
        <v>4129</v>
      </c>
      <c r="D320" s="8" t="s">
        <v>4130</v>
      </c>
      <c r="E320" s="17" t="s">
        <v>2618</v>
      </c>
      <c r="G320" s="32">
        <v>2814.0</v>
      </c>
    </row>
    <row r="321" ht="15.75" customHeight="1">
      <c r="A321" s="17" t="s">
        <v>2383</v>
      </c>
      <c r="B321" s="17" t="s">
        <v>4142</v>
      </c>
      <c r="C321" s="8" t="s">
        <v>4129</v>
      </c>
      <c r="D321" s="8" t="s">
        <v>4130</v>
      </c>
      <c r="E321" s="17" t="s">
        <v>2618</v>
      </c>
      <c r="G321" s="32">
        <v>460.0</v>
      </c>
    </row>
    <row r="322" ht="15.75" customHeight="1">
      <c r="A322" s="17" t="s">
        <v>2383</v>
      </c>
      <c r="B322" s="17" t="s">
        <v>4143</v>
      </c>
      <c r="C322" s="8" t="s">
        <v>4129</v>
      </c>
      <c r="D322" s="8" t="s">
        <v>4130</v>
      </c>
      <c r="E322" s="17" t="s">
        <v>2618</v>
      </c>
      <c r="G322" s="32">
        <v>1207.0</v>
      </c>
    </row>
    <row r="323" ht="15.75" customHeight="1">
      <c r="A323" s="17" t="s">
        <v>2920</v>
      </c>
      <c r="B323" s="17" t="s">
        <v>4144</v>
      </c>
      <c r="C323" s="8" t="s">
        <v>4129</v>
      </c>
      <c r="D323" s="8" t="s">
        <v>4130</v>
      </c>
      <c r="E323" s="17" t="s">
        <v>2618</v>
      </c>
      <c r="G323" s="32">
        <v>1210.0</v>
      </c>
    </row>
    <row r="324" ht="15.75" customHeight="1">
      <c r="A324" s="17" t="s">
        <v>2554</v>
      </c>
      <c r="B324" s="17" t="s">
        <v>4146</v>
      </c>
      <c r="C324" s="8" t="s">
        <v>4129</v>
      </c>
      <c r="D324" s="8" t="s">
        <v>4130</v>
      </c>
      <c r="E324" s="17" t="s">
        <v>2618</v>
      </c>
      <c r="G324" s="32">
        <v>824.0</v>
      </c>
    </row>
    <row r="325" ht="15.75" customHeight="1">
      <c r="A325" s="17" t="s">
        <v>2718</v>
      </c>
      <c r="B325" s="17" t="s">
        <v>4147</v>
      </c>
      <c r="C325" s="8" t="s">
        <v>4129</v>
      </c>
      <c r="D325" s="8" t="s">
        <v>4130</v>
      </c>
      <c r="E325" s="17" t="s">
        <v>2618</v>
      </c>
      <c r="G325" s="32">
        <v>1075.0</v>
      </c>
    </row>
    <row r="326" ht="15.75" customHeight="1">
      <c r="A326" s="17" t="s">
        <v>1326</v>
      </c>
      <c r="B326" s="17" t="s">
        <v>4148</v>
      </c>
      <c r="C326" s="8" t="s">
        <v>4129</v>
      </c>
      <c r="D326" s="8" t="s">
        <v>4130</v>
      </c>
      <c r="E326" s="17" t="s">
        <v>2618</v>
      </c>
      <c r="G326" s="32">
        <v>2478.25</v>
      </c>
    </row>
    <row r="327" ht="15.75" customHeight="1">
      <c r="A327" s="17" t="s">
        <v>1791</v>
      </c>
      <c r="B327" s="17" t="s">
        <v>4150</v>
      </c>
      <c r="C327" s="8" t="s">
        <v>4129</v>
      </c>
      <c r="D327" s="8" t="s">
        <v>4130</v>
      </c>
      <c r="E327" s="17" t="s">
        <v>2618</v>
      </c>
      <c r="G327" s="32">
        <v>1230.0</v>
      </c>
    </row>
    <row r="328" ht="15.75" customHeight="1">
      <c r="A328" s="17" t="s">
        <v>1560</v>
      </c>
      <c r="B328" s="17" t="s">
        <v>4151</v>
      </c>
      <c r="C328" s="8" t="s">
        <v>4129</v>
      </c>
      <c r="D328" s="8" t="s">
        <v>4130</v>
      </c>
      <c r="E328" s="17" t="s">
        <v>2618</v>
      </c>
      <c r="G328" s="32">
        <v>2692.0</v>
      </c>
    </row>
    <row r="329" ht="15.75" customHeight="1">
      <c r="A329" s="17" t="s">
        <v>1886</v>
      </c>
      <c r="B329" s="17" t="s">
        <v>4152</v>
      </c>
      <c r="C329" s="8" t="s">
        <v>4129</v>
      </c>
      <c r="D329" s="8" t="s">
        <v>4130</v>
      </c>
      <c r="E329" s="17" t="s">
        <v>2618</v>
      </c>
      <c r="G329" s="32">
        <v>6270.0</v>
      </c>
    </row>
    <row r="330" ht="15.75" customHeight="1">
      <c r="A330" s="17" t="s">
        <v>2305</v>
      </c>
      <c r="B330" s="17" t="s">
        <v>4153</v>
      </c>
      <c r="C330" s="8" t="s">
        <v>4129</v>
      </c>
      <c r="D330" s="8" t="s">
        <v>4130</v>
      </c>
      <c r="E330" s="17" t="s">
        <v>2618</v>
      </c>
      <c r="G330" s="32">
        <v>1365.0</v>
      </c>
    </row>
    <row r="331" ht="15.75" customHeight="1">
      <c r="A331" s="17" t="s">
        <v>3583</v>
      </c>
      <c r="B331" s="17" t="s">
        <v>4155</v>
      </c>
      <c r="C331" s="8" t="s">
        <v>4129</v>
      </c>
      <c r="D331" s="8" t="s">
        <v>4130</v>
      </c>
      <c r="E331" s="17" t="s">
        <v>2618</v>
      </c>
      <c r="G331" s="32">
        <v>1290.0</v>
      </c>
    </row>
    <row r="332" ht="15.75" customHeight="1">
      <c r="A332" s="17" t="s">
        <v>1011</v>
      </c>
      <c r="B332" s="17" t="s">
        <v>4156</v>
      </c>
      <c r="C332" s="8" t="s">
        <v>4129</v>
      </c>
      <c r="D332" s="8" t="s">
        <v>4130</v>
      </c>
      <c r="E332" s="17" t="s">
        <v>2618</v>
      </c>
      <c r="G332" s="32">
        <v>40.0</v>
      </c>
    </row>
    <row r="333" ht="15.75" customHeight="1">
      <c r="A333" s="17" t="s">
        <v>2818</v>
      </c>
      <c r="B333" s="17" t="s">
        <v>4157</v>
      </c>
      <c r="C333" s="8" t="s">
        <v>4129</v>
      </c>
      <c r="D333" s="8" t="s">
        <v>4130</v>
      </c>
      <c r="E333" s="17" t="s">
        <v>2618</v>
      </c>
      <c r="G333" s="32">
        <v>450.0</v>
      </c>
    </row>
    <row r="334" ht="15.75" customHeight="1">
      <c r="A334" s="17" t="s">
        <v>2305</v>
      </c>
      <c r="B334" s="17" t="s">
        <v>4159</v>
      </c>
      <c r="C334" s="8" t="s">
        <v>4129</v>
      </c>
      <c r="D334" s="8" t="s">
        <v>4130</v>
      </c>
      <c r="E334" s="17" t="s">
        <v>2618</v>
      </c>
      <c r="G334" s="32">
        <v>500.0</v>
      </c>
    </row>
    <row r="335" ht="15.75" customHeight="1">
      <c r="A335" s="17" t="s">
        <v>2377</v>
      </c>
      <c r="B335" s="17" t="s">
        <v>4160</v>
      </c>
      <c r="C335" s="8" t="s">
        <v>4129</v>
      </c>
      <c r="D335" s="8" t="s">
        <v>4130</v>
      </c>
      <c r="E335" s="17" t="s">
        <v>2618</v>
      </c>
      <c r="G335" s="32">
        <v>2855.0</v>
      </c>
    </row>
    <row r="336" ht="15.75" customHeight="1">
      <c r="A336" s="17" t="s">
        <v>1416</v>
      </c>
      <c r="B336" s="17" t="s">
        <v>4161</v>
      </c>
      <c r="C336" s="8" t="s">
        <v>4129</v>
      </c>
      <c r="D336" s="8" t="s">
        <v>4130</v>
      </c>
      <c r="E336" s="17" t="s">
        <v>2618</v>
      </c>
      <c r="G336" s="32">
        <v>464.0</v>
      </c>
    </row>
    <row r="337" ht="15.75" customHeight="1">
      <c r="A337" s="17" t="s">
        <v>2833</v>
      </c>
      <c r="B337" s="17" t="s">
        <v>4163</v>
      </c>
      <c r="C337" s="8" t="s">
        <v>4129</v>
      </c>
      <c r="D337" s="8" t="s">
        <v>4130</v>
      </c>
      <c r="E337" s="17" t="s">
        <v>2618</v>
      </c>
      <c r="G337" s="32">
        <v>1050.0</v>
      </c>
    </row>
    <row r="338" ht="15.75" customHeight="1">
      <c r="A338" s="17" t="s">
        <v>3738</v>
      </c>
      <c r="B338" s="17" t="s">
        <v>4164</v>
      </c>
      <c r="C338" s="8" t="s">
        <v>4129</v>
      </c>
      <c r="D338" s="8" t="s">
        <v>4130</v>
      </c>
      <c r="E338" s="17" t="s">
        <v>2618</v>
      </c>
      <c r="G338" s="32">
        <v>1655.0</v>
      </c>
    </row>
    <row r="339" ht="15.75" customHeight="1">
      <c r="A339" s="17" t="s">
        <v>3343</v>
      </c>
      <c r="B339" s="17" t="s">
        <v>4165</v>
      </c>
      <c r="C339" s="8" t="s">
        <v>4129</v>
      </c>
      <c r="D339" s="8" t="s">
        <v>4130</v>
      </c>
      <c r="E339" s="17" t="s">
        <v>2618</v>
      </c>
      <c r="G339" s="32">
        <v>355.0</v>
      </c>
    </row>
    <row r="340" ht="15.75" customHeight="1">
      <c r="A340" s="17" t="s">
        <v>2995</v>
      </c>
      <c r="B340" s="17" t="s">
        <v>4167</v>
      </c>
      <c r="C340" s="8" t="s">
        <v>4129</v>
      </c>
      <c r="D340" s="8" t="s">
        <v>4130</v>
      </c>
      <c r="E340" s="17" t="s">
        <v>2618</v>
      </c>
      <c r="G340" s="32">
        <v>2128.5</v>
      </c>
    </row>
    <row r="341" ht="15.75" customHeight="1">
      <c r="A341" s="17" t="s">
        <v>3296</v>
      </c>
      <c r="B341" s="17" t="s">
        <v>4168</v>
      </c>
      <c r="C341" s="8" t="s">
        <v>4129</v>
      </c>
      <c r="D341" s="8" t="s">
        <v>4130</v>
      </c>
      <c r="E341" s="17" t="s">
        <v>2618</v>
      </c>
      <c r="G341" s="32">
        <v>1737.0</v>
      </c>
    </row>
    <row r="342" ht="15.75" customHeight="1">
      <c r="A342" s="17" t="s">
        <v>3049</v>
      </c>
      <c r="B342" s="17" t="s">
        <v>4169</v>
      </c>
      <c r="C342" s="8" t="s">
        <v>4129</v>
      </c>
      <c r="D342" s="8" t="s">
        <v>4130</v>
      </c>
      <c r="E342" s="17" t="s">
        <v>2618</v>
      </c>
      <c r="G342" s="32">
        <v>400.0</v>
      </c>
    </row>
    <row r="343" ht="15.75" customHeight="1">
      <c r="A343" s="17" t="s">
        <v>3475</v>
      </c>
      <c r="B343" s="17" t="s">
        <v>4170</v>
      </c>
      <c r="C343" s="8" t="s">
        <v>4129</v>
      </c>
      <c r="D343" s="8" t="s">
        <v>4130</v>
      </c>
      <c r="E343" s="17" t="s">
        <v>2618</v>
      </c>
      <c r="G343" s="32">
        <v>946.0</v>
      </c>
    </row>
    <row r="344" ht="15.75" customHeight="1">
      <c r="A344" s="17" t="s">
        <v>3187</v>
      </c>
      <c r="B344" s="17" t="s">
        <v>4173</v>
      </c>
      <c r="C344" s="8" t="s">
        <v>4129</v>
      </c>
      <c r="D344" s="8" t="s">
        <v>4130</v>
      </c>
      <c r="E344" s="17" t="s">
        <v>2618</v>
      </c>
      <c r="G344" s="32">
        <v>1078.5</v>
      </c>
    </row>
    <row r="345" ht="15.75" customHeight="1">
      <c r="A345" s="17" t="s">
        <v>1865</v>
      </c>
      <c r="B345" s="17" t="s">
        <v>4175</v>
      </c>
      <c r="C345" s="8" t="s">
        <v>4129</v>
      </c>
      <c r="D345" s="8" t="s">
        <v>4130</v>
      </c>
      <c r="E345" s="17" t="s">
        <v>2618</v>
      </c>
      <c r="G345" s="32">
        <v>2050.0</v>
      </c>
    </row>
    <row r="346" ht="15.75" customHeight="1">
      <c r="A346" s="17" t="s">
        <v>1697</v>
      </c>
      <c r="B346" s="17" t="s">
        <v>4179</v>
      </c>
      <c r="C346" s="8" t="s">
        <v>4129</v>
      </c>
      <c r="D346" s="8" t="s">
        <v>4130</v>
      </c>
      <c r="E346" s="17" t="s">
        <v>2618</v>
      </c>
      <c r="G346" s="32">
        <v>2270.0</v>
      </c>
    </row>
    <row r="347" ht="15.75" customHeight="1">
      <c r="A347" s="17" t="s">
        <v>1697</v>
      </c>
      <c r="B347" s="17" t="s">
        <v>4182</v>
      </c>
      <c r="C347" s="8" t="s">
        <v>4129</v>
      </c>
      <c r="D347" s="8" t="s">
        <v>4130</v>
      </c>
      <c r="E347" s="17" t="s">
        <v>2618</v>
      </c>
      <c r="G347" s="32">
        <v>403.0</v>
      </c>
    </row>
    <row r="348" ht="15.75" customHeight="1">
      <c r="A348" s="17" t="s">
        <v>1951</v>
      </c>
      <c r="B348" s="17" t="s">
        <v>4186</v>
      </c>
      <c r="C348" s="8" t="s">
        <v>4129</v>
      </c>
      <c r="D348" s="8" t="s">
        <v>4130</v>
      </c>
      <c r="E348" s="17" t="s">
        <v>2618</v>
      </c>
      <c r="G348" s="32">
        <v>898.0</v>
      </c>
    </row>
    <row r="349" ht="15.75" customHeight="1">
      <c r="A349" s="17" t="s">
        <v>1914</v>
      </c>
      <c r="B349" s="17" t="s">
        <v>4190</v>
      </c>
      <c r="C349" s="8" t="s">
        <v>4129</v>
      </c>
      <c r="D349" s="8" t="s">
        <v>4130</v>
      </c>
      <c r="E349" s="17" t="s">
        <v>2618</v>
      </c>
      <c r="G349" s="32">
        <v>5990.0</v>
      </c>
    </row>
    <row r="350" ht="15.75" customHeight="1">
      <c r="A350" s="17" t="s">
        <v>1758</v>
      </c>
      <c r="B350" s="17" t="s">
        <v>4192</v>
      </c>
      <c r="C350" s="8" t="s">
        <v>4129</v>
      </c>
      <c r="D350" s="8" t="s">
        <v>4130</v>
      </c>
      <c r="E350" s="17" t="s">
        <v>2618</v>
      </c>
      <c r="G350" s="32">
        <v>283.0</v>
      </c>
    </row>
    <row r="351" ht="15.75" customHeight="1">
      <c r="A351" s="17" t="s">
        <v>2657</v>
      </c>
      <c r="B351" s="17" t="s">
        <v>4196</v>
      </c>
      <c r="C351" s="8" t="s">
        <v>4129</v>
      </c>
      <c r="D351" s="8" t="s">
        <v>4130</v>
      </c>
      <c r="E351" s="17" t="s">
        <v>2618</v>
      </c>
      <c r="G351" s="32">
        <v>1664.0</v>
      </c>
    </row>
    <row r="352" ht="15.75" customHeight="1">
      <c r="A352" s="17" t="s">
        <v>2657</v>
      </c>
      <c r="B352" s="17" t="s">
        <v>4200</v>
      </c>
      <c r="C352" s="8" t="s">
        <v>4129</v>
      </c>
      <c r="D352" s="8" t="s">
        <v>4130</v>
      </c>
      <c r="E352" s="17" t="s">
        <v>2618</v>
      </c>
      <c r="G352" s="32">
        <v>1050.0</v>
      </c>
    </row>
    <row r="353" ht="15.75" customHeight="1">
      <c r="A353" s="17" t="s">
        <v>3283</v>
      </c>
      <c r="B353" s="17" t="s">
        <v>4201</v>
      </c>
      <c r="C353" s="8" t="s">
        <v>4129</v>
      </c>
      <c r="D353" s="8" t="s">
        <v>4130</v>
      </c>
      <c r="E353" s="17" t="s">
        <v>2618</v>
      </c>
      <c r="G353" s="32">
        <v>4928.0</v>
      </c>
    </row>
    <row r="354" ht="15.75" customHeight="1">
      <c r="A354" s="17" t="s">
        <v>3389</v>
      </c>
      <c r="B354" s="17" t="s">
        <v>4202</v>
      </c>
      <c r="C354" s="8" t="s">
        <v>4129</v>
      </c>
      <c r="D354" s="8" t="s">
        <v>4130</v>
      </c>
      <c r="E354" s="17" t="s">
        <v>2618</v>
      </c>
      <c r="G354" s="32">
        <v>1035.0</v>
      </c>
    </row>
    <row r="355" ht="15.75" customHeight="1">
      <c r="A355" s="17" t="s">
        <v>1865</v>
      </c>
      <c r="B355" s="17" t="s">
        <v>4203</v>
      </c>
      <c r="C355" s="8" t="s">
        <v>4129</v>
      </c>
      <c r="D355" s="8" t="s">
        <v>4130</v>
      </c>
      <c r="E355" s="17" t="s">
        <v>2618</v>
      </c>
      <c r="G355" s="32">
        <v>640.0</v>
      </c>
    </row>
    <row r="356" ht="15.75" customHeight="1">
      <c r="A356" s="17" t="s">
        <v>2544</v>
      </c>
      <c r="B356" s="17" t="s">
        <v>4204</v>
      </c>
      <c r="C356" s="8" t="s">
        <v>4129</v>
      </c>
      <c r="D356" s="8" t="s">
        <v>4130</v>
      </c>
      <c r="E356" s="17" t="s">
        <v>2618</v>
      </c>
      <c r="G356" s="32">
        <v>603.0</v>
      </c>
    </row>
    <row r="357" ht="15.75" customHeight="1">
      <c r="A357" s="17" t="s">
        <v>2405</v>
      </c>
      <c r="B357" s="17" t="s">
        <v>4205</v>
      </c>
      <c r="C357" s="8" t="s">
        <v>4129</v>
      </c>
      <c r="D357" s="8" t="s">
        <v>4130</v>
      </c>
      <c r="E357" s="17" t="s">
        <v>2618</v>
      </c>
      <c r="G357" s="32">
        <v>373.0</v>
      </c>
    </row>
    <row r="358" ht="15.75" customHeight="1">
      <c r="A358" s="17" t="s">
        <v>2405</v>
      </c>
      <c r="B358" s="17" t="s">
        <v>4206</v>
      </c>
      <c r="C358" s="8" t="s">
        <v>4129</v>
      </c>
      <c r="D358" s="8" t="s">
        <v>4130</v>
      </c>
      <c r="E358" s="17" t="s">
        <v>2618</v>
      </c>
      <c r="G358" s="32">
        <v>857.0</v>
      </c>
    </row>
    <row r="359" ht="15.75" customHeight="1">
      <c r="A359" s="17" t="s">
        <v>2929</v>
      </c>
      <c r="B359" s="17" t="s">
        <v>4211</v>
      </c>
      <c r="C359" s="8" t="s">
        <v>4054</v>
      </c>
      <c r="D359" s="8" t="s">
        <v>4056</v>
      </c>
      <c r="E359" s="17" t="s">
        <v>2618</v>
      </c>
      <c r="G359" s="32">
        <v>4299.0</v>
      </c>
    </row>
    <row r="360" ht="15.75" customHeight="1">
      <c r="A360" s="17" t="s">
        <v>2544</v>
      </c>
      <c r="B360" s="17" t="s">
        <v>4212</v>
      </c>
      <c r="C360" s="8" t="s">
        <v>4054</v>
      </c>
      <c r="D360" s="8" t="s">
        <v>4056</v>
      </c>
      <c r="E360" s="17" t="s">
        <v>2618</v>
      </c>
      <c r="G360" s="32">
        <v>3125.0</v>
      </c>
    </row>
    <row r="361" ht="15.75" customHeight="1">
      <c r="A361" s="17" t="s">
        <v>3702</v>
      </c>
      <c r="B361" s="17" t="s">
        <v>4213</v>
      </c>
      <c r="C361" s="8" t="s">
        <v>4054</v>
      </c>
      <c r="D361" s="8" t="s">
        <v>4056</v>
      </c>
      <c r="E361" s="17" t="s">
        <v>2618</v>
      </c>
      <c r="G361" s="32">
        <v>230.0</v>
      </c>
    </row>
    <row r="362" ht="15.75" customHeight="1">
      <c r="A362" s="17" t="s">
        <v>2505</v>
      </c>
      <c r="B362" s="17" t="s">
        <v>4217</v>
      </c>
      <c r="C362" s="8" t="s">
        <v>4054</v>
      </c>
      <c r="D362" s="8" t="s">
        <v>4056</v>
      </c>
      <c r="E362" s="17" t="s">
        <v>2618</v>
      </c>
      <c r="G362" s="32">
        <v>1464.0</v>
      </c>
    </row>
    <row r="363" ht="15.75" customHeight="1">
      <c r="A363" s="17" t="s">
        <v>2211</v>
      </c>
      <c r="B363" s="17" t="s">
        <v>4219</v>
      </c>
      <c r="C363" s="8" t="s">
        <v>4054</v>
      </c>
      <c r="D363" s="8" t="s">
        <v>4056</v>
      </c>
      <c r="E363" s="17" t="s">
        <v>2618</v>
      </c>
      <c r="G363" s="32">
        <v>503.0</v>
      </c>
    </row>
    <row r="364" ht="15.75" customHeight="1">
      <c r="A364" s="17" t="s">
        <v>1334</v>
      </c>
      <c r="B364" s="17" t="s">
        <v>4220</v>
      </c>
      <c r="C364" s="8" t="s">
        <v>4054</v>
      </c>
      <c r="D364" s="8" t="s">
        <v>4056</v>
      </c>
      <c r="E364" s="17" t="s">
        <v>2618</v>
      </c>
      <c r="G364" s="32">
        <v>1865.5</v>
      </c>
    </row>
    <row r="365" ht="15.75" customHeight="1">
      <c r="A365" s="17" t="s">
        <v>1003</v>
      </c>
      <c r="B365" s="17" t="s">
        <v>4221</v>
      </c>
      <c r="C365" s="8" t="s">
        <v>4054</v>
      </c>
      <c r="D365" s="8" t="s">
        <v>4056</v>
      </c>
      <c r="E365" s="17" t="s">
        <v>2618</v>
      </c>
      <c r="G365" s="32">
        <v>472.0</v>
      </c>
    </row>
    <row r="366" ht="15.75" customHeight="1">
      <c r="A366" s="17" t="s">
        <v>3860</v>
      </c>
      <c r="B366" s="17" t="s">
        <v>4224</v>
      </c>
      <c r="C366" s="8" t="s">
        <v>4054</v>
      </c>
      <c r="D366" s="8" t="s">
        <v>4056</v>
      </c>
      <c r="E366" s="17" t="s">
        <v>2618</v>
      </c>
      <c r="G366" s="32">
        <v>1080.0</v>
      </c>
    </row>
    <row r="367" ht="15.75" customHeight="1">
      <c r="A367" s="17" t="s">
        <v>1578</v>
      </c>
      <c r="B367" s="17" t="s">
        <v>4226</v>
      </c>
      <c r="C367" s="8" t="s">
        <v>4054</v>
      </c>
      <c r="D367" s="8" t="s">
        <v>4056</v>
      </c>
      <c r="E367" s="17" t="s">
        <v>2618</v>
      </c>
      <c r="G367" s="32">
        <v>294.0</v>
      </c>
    </row>
    <row r="368" ht="15.75" customHeight="1">
      <c r="A368" s="17" t="s">
        <v>3362</v>
      </c>
      <c r="B368" s="17" t="s">
        <v>4229</v>
      </c>
      <c r="C368" s="8" t="s">
        <v>4054</v>
      </c>
      <c r="D368" s="8" t="s">
        <v>4056</v>
      </c>
      <c r="E368" s="17" t="s">
        <v>2618</v>
      </c>
      <c r="G368" s="32">
        <v>1236.0</v>
      </c>
    </row>
    <row r="369" ht="15.75" customHeight="1">
      <c r="A369" s="17" t="s">
        <v>3687</v>
      </c>
      <c r="B369" s="17" t="s">
        <v>4231</v>
      </c>
      <c r="C369" s="8" t="s">
        <v>4054</v>
      </c>
      <c r="D369" s="8" t="s">
        <v>4056</v>
      </c>
      <c r="E369" s="17" t="s">
        <v>2618</v>
      </c>
      <c r="G369" s="32">
        <v>3000.0</v>
      </c>
    </row>
    <row r="370" ht="15.75" customHeight="1">
      <c r="A370" s="17" t="s">
        <v>2464</v>
      </c>
      <c r="B370" s="17" t="s">
        <v>4234</v>
      </c>
      <c r="C370" s="8" t="s">
        <v>4054</v>
      </c>
      <c r="D370" s="8" t="s">
        <v>4056</v>
      </c>
      <c r="E370" s="17" t="s">
        <v>2618</v>
      </c>
      <c r="G370" s="32">
        <v>351.0</v>
      </c>
    </row>
    <row r="371" ht="15.75" customHeight="1">
      <c r="A371" s="17" t="s">
        <v>2400</v>
      </c>
      <c r="B371" s="17" t="s">
        <v>4236</v>
      </c>
      <c r="C371" s="8" t="s">
        <v>4054</v>
      </c>
      <c r="D371" s="8" t="s">
        <v>4056</v>
      </c>
      <c r="E371" s="17" t="s">
        <v>2618</v>
      </c>
      <c r="G371" s="32">
        <v>435.0</v>
      </c>
    </row>
    <row r="372" ht="15.75" customHeight="1">
      <c r="A372" s="17" t="s">
        <v>1445</v>
      </c>
      <c r="B372" s="17" t="s">
        <v>4237</v>
      </c>
      <c r="C372" s="8" t="s">
        <v>4054</v>
      </c>
      <c r="D372" s="8" t="s">
        <v>4056</v>
      </c>
      <c r="E372" s="17" t="s">
        <v>2618</v>
      </c>
      <c r="G372" s="32">
        <v>3734.45</v>
      </c>
    </row>
    <row r="373" ht="15.75" customHeight="1">
      <c r="A373" s="17" t="s">
        <v>1466</v>
      </c>
      <c r="B373" s="17" t="s">
        <v>4238</v>
      </c>
      <c r="C373" s="8" t="s">
        <v>4054</v>
      </c>
      <c r="D373" s="8" t="s">
        <v>4056</v>
      </c>
      <c r="E373" s="17" t="s">
        <v>2618</v>
      </c>
      <c r="G373" s="32">
        <v>1400.0</v>
      </c>
    </row>
    <row r="374" ht="15.75" customHeight="1">
      <c r="A374" s="17" t="s">
        <v>1514</v>
      </c>
      <c r="B374" s="17" t="s">
        <v>4242</v>
      </c>
      <c r="C374" s="8" t="s">
        <v>4054</v>
      </c>
      <c r="D374" s="8" t="s">
        <v>4056</v>
      </c>
      <c r="E374" s="17" t="s">
        <v>2618</v>
      </c>
      <c r="G374" s="32">
        <v>880.0</v>
      </c>
    </row>
    <row r="375" ht="15.75" customHeight="1">
      <c r="A375" s="17" t="s">
        <v>3065</v>
      </c>
      <c r="B375" s="17" t="s">
        <v>4245</v>
      </c>
      <c r="C375" s="8" t="s">
        <v>4054</v>
      </c>
      <c r="D375" s="8" t="s">
        <v>4056</v>
      </c>
      <c r="E375" s="17" t="s">
        <v>2618</v>
      </c>
      <c r="G375" s="32">
        <v>257.5</v>
      </c>
    </row>
    <row r="376" ht="15.75" customHeight="1">
      <c r="A376" s="17" t="s">
        <v>3260</v>
      </c>
      <c r="B376" s="17" t="s">
        <v>4246</v>
      </c>
      <c r="C376" s="8" t="s">
        <v>4054</v>
      </c>
      <c r="D376" s="8" t="s">
        <v>4056</v>
      </c>
      <c r="E376" s="17" t="s">
        <v>2618</v>
      </c>
      <c r="G376" s="32">
        <v>5068.0</v>
      </c>
    </row>
    <row r="377" ht="15.75" customHeight="1">
      <c r="A377" s="17" t="s">
        <v>2475</v>
      </c>
      <c r="B377" s="17" t="s">
        <v>4248</v>
      </c>
      <c r="C377" s="8" t="s">
        <v>4054</v>
      </c>
      <c r="D377" s="8" t="s">
        <v>4056</v>
      </c>
      <c r="E377" s="17" t="s">
        <v>2618</v>
      </c>
      <c r="G377" s="32">
        <v>240.0</v>
      </c>
    </row>
    <row r="378" ht="15.75" customHeight="1">
      <c r="A378" s="17" t="s">
        <v>1115</v>
      </c>
      <c r="B378" s="17" t="s">
        <v>4251</v>
      </c>
      <c r="C378" s="8" t="s">
        <v>4054</v>
      </c>
      <c r="D378" s="8" t="s">
        <v>4056</v>
      </c>
      <c r="E378" s="17" t="s">
        <v>2618</v>
      </c>
      <c r="G378" s="32">
        <v>1429.5</v>
      </c>
    </row>
    <row r="379" ht="15.75" customHeight="1">
      <c r="A379" s="17" t="s">
        <v>1212</v>
      </c>
      <c r="B379" s="17" t="s">
        <v>4252</v>
      </c>
      <c r="C379" s="8" t="s">
        <v>4054</v>
      </c>
      <c r="D379" s="8" t="s">
        <v>4056</v>
      </c>
      <c r="E379" s="17" t="s">
        <v>2618</v>
      </c>
      <c r="G379" s="32">
        <v>210.0</v>
      </c>
    </row>
    <row r="380" ht="15.75" customHeight="1">
      <c r="A380" s="17" t="s">
        <v>918</v>
      </c>
      <c r="B380" s="17" t="s">
        <v>4253</v>
      </c>
      <c r="C380" s="8" t="s">
        <v>4054</v>
      </c>
      <c r="D380" s="8" t="s">
        <v>4056</v>
      </c>
      <c r="E380" s="17" t="s">
        <v>2618</v>
      </c>
      <c r="G380" s="32">
        <v>1892.0</v>
      </c>
    </row>
    <row r="381" ht="15.75" customHeight="1">
      <c r="A381" s="17" t="s">
        <v>2547</v>
      </c>
      <c r="B381" s="17" t="s">
        <v>4257</v>
      </c>
      <c r="C381" s="8" t="s">
        <v>4054</v>
      </c>
      <c r="D381" s="8" t="s">
        <v>4056</v>
      </c>
      <c r="E381" s="17" t="s">
        <v>2618</v>
      </c>
      <c r="G381" s="32">
        <v>4350.0</v>
      </c>
    </row>
    <row r="382" ht="15.75" customHeight="1">
      <c r="A382" s="17" t="s">
        <v>1326</v>
      </c>
      <c r="B382" s="17" t="s">
        <v>4258</v>
      </c>
      <c r="C382" s="8" t="s">
        <v>4054</v>
      </c>
      <c r="D382" s="8" t="s">
        <v>4056</v>
      </c>
      <c r="E382" s="17" t="s">
        <v>2618</v>
      </c>
      <c r="G382" s="32">
        <v>201.0</v>
      </c>
    </row>
    <row r="383" ht="15.75" customHeight="1">
      <c r="A383" s="17" t="s">
        <v>1382</v>
      </c>
      <c r="B383" s="17" t="s">
        <v>4259</v>
      </c>
      <c r="C383" s="8" t="s">
        <v>4054</v>
      </c>
      <c r="D383" s="8" t="s">
        <v>4056</v>
      </c>
      <c r="E383" s="17" t="s">
        <v>2618</v>
      </c>
      <c r="G383" s="32">
        <v>1921.0</v>
      </c>
    </row>
    <row r="384" ht="15.75" customHeight="1">
      <c r="A384" s="17" t="s">
        <v>1400</v>
      </c>
      <c r="B384" s="17" t="s">
        <v>4261</v>
      </c>
      <c r="C384" s="8" t="s">
        <v>4054</v>
      </c>
      <c r="D384" s="8" t="s">
        <v>4056</v>
      </c>
      <c r="E384" s="17" t="s">
        <v>2618</v>
      </c>
      <c r="G384" s="32">
        <v>1473.0</v>
      </c>
    </row>
    <row r="385" ht="15.75" customHeight="1">
      <c r="A385" s="17" t="s">
        <v>1942</v>
      </c>
      <c r="B385" s="17" t="s">
        <v>4264</v>
      </c>
      <c r="C385" s="8" t="s">
        <v>4054</v>
      </c>
      <c r="D385" s="8" t="s">
        <v>4056</v>
      </c>
      <c r="E385" s="17" t="s">
        <v>2618</v>
      </c>
      <c r="G385" s="32">
        <v>240.0</v>
      </c>
    </row>
    <row r="386" ht="15.75" customHeight="1">
      <c r="A386" s="17" t="s">
        <v>2484</v>
      </c>
      <c r="B386" s="17" t="s">
        <v>4266</v>
      </c>
      <c r="C386" s="8" t="s">
        <v>4054</v>
      </c>
      <c r="D386" s="8" t="s">
        <v>4056</v>
      </c>
      <c r="E386" s="17" t="s">
        <v>2618</v>
      </c>
      <c r="G386" s="32">
        <v>2030.0</v>
      </c>
    </row>
    <row r="387" ht="15.75" customHeight="1">
      <c r="A387" s="17" t="s">
        <v>2844</v>
      </c>
      <c r="B387" s="17" t="s">
        <v>4268</v>
      </c>
      <c r="C387" s="8" t="s">
        <v>3595</v>
      </c>
      <c r="D387" s="8" t="s">
        <v>4269</v>
      </c>
      <c r="E387" s="17" t="s">
        <v>2618</v>
      </c>
      <c r="G387" s="32">
        <v>1050.0</v>
      </c>
    </row>
    <row r="388" ht="15.75" customHeight="1">
      <c r="A388" s="17" t="s">
        <v>2745</v>
      </c>
      <c r="B388" s="17" t="s">
        <v>4271</v>
      </c>
      <c r="C388" s="8" t="s">
        <v>3595</v>
      </c>
      <c r="D388" s="8" t="s">
        <v>4269</v>
      </c>
      <c r="E388" s="17" t="s">
        <v>2618</v>
      </c>
      <c r="G388" s="32">
        <v>915.0</v>
      </c>
    </row>
    <row r="389" ht="15.75" customHeight="1">
      <c r="A389" s="17" t="s">
        <v>2767</v>
      </c>
      <c r="B389" s="17" t="s">
        <v>4274</v>
      </c>
      <c r="C389" s="8" t="s">
        <v>3595</v>
      </c>
      <c r="D389" s="8" t="s">
        <v>4269</v>
      </c>
      <c r="E389" s="17" t="s">
        <v>2618</v>
      </c>
      <c r="G389" s="32">
        <v>643.0</v>
      </c>
    </row>
    <row r="390" ht="15.75" customHeight="1">
      <c r="A390" s="17" t="s">
        <v>2718</v>
      </c>
      <c r="B390" s="17" t="s">
        <v>4276</v>
      </c>
      <c r="C390" s="8" t="s">
        <v>3595</v>
      </c>
      <c r="D390" s="8" t="s">
        <v>4269</v>
      </c>
      <c r="E390" s="17" t="s">
        <v>2618</v>
      </c>
      <c r="G390" s="32">
        <v>835.0</v>
      </c>
    </row>
    <row r="391" ht="15.75" customHeight="1">
      <c r="A391" s="17" t="s">
        <v>2718</v>
      </c>
      <c r="B391" s="17" t="s">
        <v>4277</v>
      </c>
      <c r="C391" s="8" t="s">
        <v>3595</v>
      </c>
      <c r="D391" s="8" t="s">
        <v>4269</v>
      </c>
      <c r="E391" s="17" t="s">
        <v>2618</v>
      </c>
      <c r="G391" s="32">
        <v>575.0</v>
      </c>
    </row>
    <row r="392" ht="15.75" customHeight="1">
      <c r="A392" s="17" t="s">
        <v>2352</v>
      </c>
      <c r="B392" s="17" t="s">
        <v>4281</v>
      </c>
      <c r="C392" s="8" t="s">
        <v>3595</v>
      </c>
      <c r="D392" s="8" t="s">
        <v>4269</v>
      </c>
      <c r="E392" s="17" t="s">
        <v>2618</v>
      </c>
      <c r="G392" s="32">
        <v>351.0</v>
      </c>
    </row>
    <row r="393" ht="15.75" customHeight="1">
      <c r="A393" s="17" t="s">
        <v>2040</v>
      </c>
      <c r="B393" s="17" t="s">
        <v>4282</v>
      </c>
      <c r="C393" s="8" t="s">
        <v>3595</v>
      </c>
      <c r="D393" s="8" t="s">
        <v>4269</v>
      </c>
      <c r="E393" s="17" t="s">
        <v>2618</v>
      </c>
      <c r="G393" s="32">
        <v>1485.0</v>
      </c>
    </row>
    <row r="394" ht="15.75" customHeight="1">
      <c r="A394" s="17" t="s">
        <v>2177</v>
      </c>
      <c r="B394" s="17" t="s">
        <v>4286</v>
      </c>
      <c r="C394" s="8" t="s">
        <v>3595</v>
      </c>
      <c r="D394" s="8" t="s">
        <v>4269</v>
      </c>
      <c r="E394" s="17" t="s">
        <v>2618</v>
      </c>
      <c r="G394" s="32">
        <v>1620.0</v>
      </c>
    </row>
    <row r="395" ht="15.75" customHeight="1">
      <c r="A395" s="17" t="s">
        <v>1951</v>
      </c>
      <c r="B395" s="17" t="s">
        <v>4289</v>
      </c>
      <c r="C395" s="8" t="s">
        <v>3595</v>
      </c>
      <c r="D395" s="8" t="s">
        <v>4269</v>
      </c>
      <c r="E395" s="17" t="s">
        <v>2618</v>
      </c>
      <c r="G395" s="32">
        <v>1771.0</v>
      </c>
    </row>
    <row r="396" ht="15.75" customHeight="1">
      <c r="A396" s="17" t="s">
        <v>3564</v>
      </c>
      <c r="B396" s="17" t="s">
        <v>4290</v>
      </c>
      <c r="C396" s="8" t="s">
        <v>3595</v>
      </c>
      <c r="D396" s="8" t="s">
        <v>4269</v>
      </c>
      <c r="E396" s="17" t="s">
        <v>2618</v>
      </c>
      <c r="G396" s="32">
        <v>2720.0</v>
      </c>
    </row>
    <row r="397" ht="15.75" customHeight="1">
      <c r="A397" s="17" t="s">
        <v>3113</v>
      </c>
      <c r="B397" s="17" t="s">
        <v>4294</v>
      </c>
      <c r="C397" s="8" t="s">
        <v>3595</v>
      </c>
      <c r="D397" s="8" t="s">
        <v>4269</v>
      </c>
      <c r="E397" s="17" t="s">
        <v>2618</v>
      </c>
      <c r="G397" s="32">
        <v>515.0</v>
      </c>
    </row>
    <row r="398" ht="15.75" customHeight="1">
      <c r="A398" s="17" t="s">
        <v>3428</v>
      </c>
      <c r="B398" s="17" t="s">
        <v>4297</v>
      </c>
      <c r="C398" s="8" t="s">
        <v>3595</v>
      </c>
      <c r="D398" s="8" t="s">
        <v>4269</v>
      </c>
      <c r="E398" s="17" t="s">
        <v>2618</v>
      </c>
      <c r="G398" s="32">
        <v>239.0</v>
      </c>
    </row>
    <row r="399" ht="15.75" customHeight="1">
      <c r="A399" s="17" t="s">
        <v>3350</v>
      </c>
      <c r="B399" s="17" t="s">
        <v>4298</v>
      </c>
      <c r="C399" s="8" t="s">
        <v>3595</v>
      </c>
      <c r="D399" s="8" t="s">
        <v>4269</v>
      </c>
      <c r="E399" s="17" t="s">
        <v>2618</v>
      </c>
      <c r="G399" s="32">
        <v>3708.0</v>
      </c>
    </row>
    <row r="400" ht="15.75" customHeight="1">
      <c r="A400" s="17" t="s">
        <v>3219</v>
      </c>
      <c r="B400" s="17" t="s">
        <v>4301</v>
      </c>
      <c r="C400" s="8" t="s">
        <v>3595</v>
      </c>
      <c r="D400" s="8" t="s">
        <v>4269</v>
      </c>
      <c r="E400" s="17" t="s">
        <v>2618</v>
      </c>
      <c r="G400" s="32">
        <v>448.0</v>
      </c>
    </row>
    <row r="401" ht="15.75" customHeight="1">
      <c r="A401" s="17" t="s">
        <v>3536</v>
      </c>
      <c r="B401" s="17" t="s">
        <v>4302</v>
      </c>
      <c r="C401" s="8" t="s">
        <v>3595</v>
      </c>
      <c r="D401" s="8" t="s">
        <v>4269</v>
      </c>
      <c r="E401" s="17" t="s">
        <v>2618</v>
      </c>
      <c r="G401" s="32">
        <v>385.0</v>
      </c>
    </row>
    <row r="402" ht="15.75" customHeight="1">
      <c r="A402" s="17" t="s">
        <v>3389</v>
      </c>
      <c r="B402" s="17" t="s">
        <v>4303</v>
      </c>
      <c r="C402" s="8" t="s">
        <v>3595</v>
      </c>
      <c r="D402" s="8" t="s">
        <v>4269</v>
      </c>
      <c r="E402" s="17" t="s">
        <v>2618</v>
      </c>
      <c r="G402" s="32">
        <v>1050.0</v>
      </c>
    </row>
    <row r="403" ht="15.75" customHeight="1">
      <c r="A403" s="17" t="s">
        <v>2145</v>
      </c>
      <c r="B403" s="17" t="s">
        <v>4304</v>
      </c>
      <c r="C403" s="8" t="s">
        <v>3595</v>
      </c>
      <c r="D403" s="8" t="s">
        <v>4269</v>
      </c>
      <c r="E403" s="17" t="s">
        <v>2618</v>
      </c>
      <c r="G403" s="32">
        <v>564.0</v>
      </c>
    </row>
    <row r="404" ht="15.75" customHeight="1">
      <c r="A404" s="17" t="s">
        <v>2269</v>
      </c>
      <c r="B404" s="17" t="s">
        <v>4305</v>
      </c>
      <c r="C404" s="8" t="s">
        <v>3595</v>
      </c>
      <c r="D404" s="8" t="s">
        <v>4269</v>
      </c>
      <c r="E404" s="17" t="s">
        <v>2618</v>
      </c>
      <c r="G404" s="32">
        <v>550.0</v>
      </c>
    </row>
    <row r="405" ht="15.75" customHeight="1">
      <c r="A405" s="17" t="s">
        <v>2233</v>
      </c>
      <c r="B405" s="17" t="s">
        <v>4306</v>
      </c>
      <c r="C405" s="8" t="s">
        <v>3630</v>
      </c>
      <c r="D405" s="8" t="s">
        <v>4307</v>
      </c>
      <c r="E405" s="17" t="s">
        <v>2618</v>
      </c>
      <c r="G405" s="32">
        <v>3000.0</v>
      </c>
    </row>
    <row r="406" ht="15.75" customHeight="1">
      <c r="A406" s="17" t="s">
        <v>3579</v>
      </c>
      <c r="B406" s="17" t="s">
        <v>4308</v>
      </c>
      <c r="C406" s="8" t="s">
        <v>3630</v>
      </c>
      <c r="D406" s="8" t="s">
        <v>4307</v>
      </c>
      <c r="E406" s="17" t="s">
        <v>2618</v>
      </c>
      <c r="G406" s="32">
        <v>798.5</v>
      </c>
    </row>
    <row r="407" ht="15.75" customHeight="1">
      <c r="A407" s="17" t="s">
        <v>3350</v>
      </c>
      <c r="B407" s="17" t="s">
        <v>4309</v>
      </c>
      <c r="C407" s="8" t="s">
        <v>3630</v>
      </c>
      <c r="D407" s="8" t="s">
        <v>4307</v>
      </c>
      <c r="E407" s="17" t="s">
        <v>2618</v>
      </c>
      <c r="G407" s="32">
        <v>724.0</v>
      </c>
    </row>
    <row r="408" ht="15.75" customHeight="1">
      <c r="A408" s="17" t="s">
        <v>2938</v>
      </c>
      <c r="B408" s="17" t="s">
        <v>4310</v>
      </c>
      <c r="C408" s="8" t="s">
        <v>3630</v>
      </c>
      <c r="D408" s="8" t="s">
        <v>4307</v>
      </c>
      <c r="E408" s="17" t="s">
        <v>2618</v>
      </c>
      <c r="G408" s="32">
        <v>1042.0</v>
      </c>
    </row>
    <row r="409" ht="15.75" customHeight="1">
      <c r="A409" s="17" t="s">
        <v>1670</v>
      </c>
      <c r="B409" s="17" t="s">
        <v>4311</v>
      </c>
      <c r="C409" s="8" t="s">
        <v>3630</v>
      </c>
      <c r="D409" s="8" t="s">
        <v>4307</v>
      </c>
      <c r="E409" s="17" t="s">
        <v>2618</v>
      </c>
      <c r="G409" s="32">
        <v>775.0</v>
      </c>
    </row>
    <row r="410" ht="15.75" customHeight="1">
      <c r="A410" s="17" t="s">
        <v>1701</v>
      </c>
      <c r="B410" s="17" t="s">
        <v>4312</v>
      </c>
      <c r="C410" s="8" t="s">
        <v>3630</v>
      </c>
      <c r="D410" s="8" t="s">
        <v>4307</v>
      </c>
      <c r="E410" s="17" t="s">
        <v>2618</v>
      </c>
      <c r="G410" s="32">
        <v>2510.0</v>
      </c>
    </row>
    <row r="411" ht="15.75" customHeight="1">
      <c r="A411" s="17" t="s">
        <v>1282</v>
      </c>
      <c r="B411" s="17" t="s">
        <v>4313</v>
      </c>
      <c r="C411" s="8" t="s">
        <v>3630</v>
      </c>
      <c r="D411" s="8" t="s">
        <v>4307</v>
      </c>
      <c r="E411" s="17" t="s">
        <v>2618</v>
      </c>
      <c r="G411" s="32">
        <v>1650.0</v>
      </c>
    </row>
    <row r="412" ht="15.75" customHeight="1">
      <c r="A412" s="17" t="s">
        <v>2729</v>
      </c>
      <c r="B412" s="17" t="s">
        <v>4314</v>
      </c>
      <c r="C412" s="8" t="s">
        <v>3630</v>
      </c>
      <c r="D412" s="8" t="s">
        <v>4307</v>
      </c>
      <c r="E412" s="17" t="s">
        <v>2618</v>
      </c>
      <c r="G412" s="32">
        <v>909.0</v>
      </c>
    </row>
    <row r="413" ht="15.75" customHeight="1">
      <c r="A413" s="17" t="s">
        <v>2411</v>
      </c>
      <c r="B413" s="17" t="s">
        <v>4315</v>
      </c>
      <c r="C413" s="8" t="s">
        <v>3630</v>
      </c>
      <c r="D413" s="8" t="s">
        <v>4307</v>
      </c>
      <c r="E413" s="17" t="s">
        <v>2618</v>
      </c>
      <c r="G413" s="32">
        <v>1054.0</v>
      </c>
    </row>
    <row r="414" ht="15.75" customHeight="1">
      <c r="A414" s="17" t="s">
        <v>2347</v>
      </c>
      <c r="B414" s="17" t="s">
        <v>4316</v>
      </c>
      <c r="C414" s="8" t="s">
        <v>3630</v>
      </c>
      <c r="D414" s="8" t="s">
        <v>4307</v>
      </c>
      <c r="E414" s="17" t="s">
        <v>2618</v>
      </c>
      <c r="G414" s="32">
        <v>1170.0</v>
      </c>
    </row>
    <row r="415" ht="15.75" customHeight="1">
      <c r="A415" s="17" t="s">
        <v>3383</v>
      </c>
      <c r="B415" s="17" t="s">
        <v>4317</v>
      </c>
      <c r="C415" s="8" t="s">
        <v>3639</v>
      </c>
      <c r="D415" s="8" t="s">
        <v>4318</v>
      </c>
      <c r="E415" s="17" t="s">
        <v>2618</v>
      </c>
      <c r="G415" s="32">
        <v>1285.0</v>
      </c>
    </row>
    <row r="416" ht="15.75" customHeight="1">
      <c r="A416" s="17" t="s">
        <v>3316</v>
      </c>
      <c r="B416" s="17" t="s">
        <v>4319</v>
      </c>
      <c r="C416" s="8" t="s">
        <v>3639</v>
      </c>
      <c r="D416" s="8" t="s">
        <v>4318</v>
      </c>
      <c r="E416" s="17" t="s">
        <v>2618</v>
      </c>
      <c r="G416" s="32">
        <v>340.0</v>
      </c>
    </row>
    <row r="417" ht="15.75" customHeight="1">
      <c r="A417" s="17" t="s">
        <v>2938</v>
      </c>
      <c r="B417" s="17" t="s">
        <v>4320</v>
      </c>
      <c r="C417" s="8" t="s">
        <v>3639</v>
      </c>
      <c r="D417" s="8" t="s">
        <v>4318</v>
      </c>
      <c r="E417" s="17" t="s">
        <v>2618</v>
      </c>
      <c r="G417" s="32">
        <v>203.0</v>
      </c>
    </row>
    <row r="418" ht="15.75" customHeight="1">
      <c r="A418" s="17" t="s">
        <v>2947</v>
      </c>
      <c r="B418" s="17" t="s">
        <v>4321</v>
      </c>
      <c r="C418" s="8" t="s">
        <v>3639</v>
      </c>
      <c r="D418" s="8" t="s">
        <v>4318</v>
      </c>
      <c r="E418" s="17" t="s">
        <v>2618</v>
      </c>
      <c r="G418" s="32">
        <v>577.0</v>
      </c>
    </row>
    <row r="419" ht="15.75" customHeight="1">
      <c r="A419" s="17" t="s">
        <v>2417</v>
      </c>
      <c r="B419" s="17" t="s">
        <v>4322</v>
      </c>
      <c r="C419" s="8" t="s">
        <v>3639</v>
      </c>
      <c r="D419" s="8" t="s">
        <v>4318</v>
      </c>
      <c r="E419" s="17" t="s">
        <v>2618</v>
      </c>
      <c r="G419" s="32">
        <v>1123.0</v>
      </c>
    </row>
    <row r="420" ht="15.75" customHeight="1">
      <c r="A420" s="17" t="s">
        <v>2475</v>
      </c>
      <c r="B420" s="17" t="s">
        <v>4323</v>
      </c>
      <c r="C420" s="8" t="s">
        <v>3639</v>
      </c>
      <c r="D420" s="8" t="s">
        <v>4318</v>
      </c>
      <c r="E420" s="17" t="s">
        <v>2618</v>
      </c>
      <c r="G420" s="32">
        <v>368.0</v>
      </c>
    </row>
    <row r="421" ht="15.75" customHeight="1">
      <c r="A421" s="17" t="s">
        <v>2140</v>
      </c>
      <c r="B421" s="17" t="s">
        <v>4324</v>
      </c>
      <c r="C421" s="8" t="s">
        <v>3639</v>
      </c>
      <c r="D421" s="8" t="s">
        <v>4318</v>
      </c>
      <c r="E421" s="17" t="s">
        <v>2618</v>
      </c>
      <c r="G421" s="32">
        <v>1620.0</v>
      </c>
    </row>
    <row r="422" ht="15.75" customHeight="1">
      <c r="A422" s="17" t="s">
        <v>2372</v>
      </c>
      <c r="B422" s="17" t="s">
        <v>4325</v>
      </c>
      <c r="C422" s="8" t="s">
        <v>3639</v>
      </c>
      <c r="D422" s="8" t="s">
        <v>4318</v>
      </c>
      <c r="E422" s="17" t="s">
        <v>2618</v>
      </c>
      <c r="G422" s="32">
        <v>1310.0</v>
      </c>
    </row>
    <row r="423" ht="15.75" customHeight="1">
      <c r="A423" s="17" t="s">
        <v>2033</v>
      </c>
      <c r="B423" s="17" t="s">
        <v>4326</v>
      </c>
      <c r="C423" s="8" t="s">
        <v>3639</v>
      </c>
      <c r="D423" s="8" t="s">
        <v>4318</v>
      </c>
      <c r="E423" s="17" t="s">
        <v>2618</v>
      </c>
      <c r="G423" s="32">
        <v>7950.0</v>
      </c>
    </row>
    <row r="424" ht="15.75" customHeight="1">
      <c r="A424" s="17" t="s">
        <v>2372</v>
      </c>
      <c r="B424" s="17" t="s">
        <v>4327</v>
      </c>
      <c r="C424" s="8" t="s">
        <v>3639</v>
      </c>
      <c r="D424" s="8" t="s">
        <v>4318</v>
      </c>
      <c r="E424" s="17" t="s">
        <v>2618</v>
      </c>
      <c r="G424" s="32">
        <v>475.0</v>
      </c>
    </row>
    <row r="425" ht="15.75" customHeight="1">
      <c r="A425" s="17" t="s">
        <v>1650</v>
      </c>
      <c r="B425" s="17" t="s">
        <v>4328</v>
      </c>
      <c r="C425" s="8" t="s">
        <v>3639</v>
      </c>
      <c r="D425" s="8" t="s">
        <v>4318</v>
      </c>
      <c r="E425" s="17" t="s">
        <v>2618</v>
      </c>
      <c r="G425" s="32">
        <v>3036.0</v>
      </c>
    </row>
    <row r="426" ht="15.75" customHeight="1">
      <c r="A426" s="17" t="s">
        <v>2799</v>
      </c>
      <c r="B426" s="17" t="s">
        <v>4329</v>
      </c>
      <c r="C426" s="8" t="s">
        <v>3639</v>
      </c>
      <c r="D426" s="8" t="s">
        <v>4318</v>
      </c>
      <c r="E426" s="17" t="s">
        <v>2618</v>
      </c>
      <c r="G426" s="32">
        <v>1998.0</v>
      </c>
    </row>
    <row r="427" ht="15.75" customHeight="1">
      <c r="A427" s="17" t="s">
        <v>2799</v>
      </c>
      <c r="B427" s="17" t="s">
        <v>4330</v>
      </c>
      <c r="C427" s="8" t="s">
        <v>3639</v>
      </c>
      <c r="D427" s="8" t="s">
        <v>4318</v>
      </c>
      <c r="E427" s="17" t="s">
        <v>2618</v>
      </c>
      <c r="G427" s="32">
        <v>1985.0</v>
      </c>
    </row>
    <row r="428" ht="15.75" customHeight="1">
      <c r="A428" s="17" t="s">
        <v>2799</v>
      </c>
      <c r="B428" s="17" t="s">
        <v>4331</v>
      </c>
      <c r="C428" s="8" t="s">
        <v>3639</v>
      </c>
      <c r="D428" s="8" t="s">
        <v>4318</v>
      </c>
      <c r="E428" s="17" t="s">
        <v>2618</v>
      </c>
      <c r="G428" s="32">
        <v>1100.0</v>
      </c>
    </row>
    <row r="429" ht="15.75" customHeight="1">
      <c r="A429" s="17" t="s">
        <v>2517</v>
      </c>
      <c r="B429" s="17" t="s">
        <v>4332</v>
      </c>
      <c r="C429" s="8" t="s">
        <v>3639</v>
      </c>
      <c r="D429" s="8" t="s">
        <v>4318</v>
      </c>
      <c r="E429" s="17" t="s">
        <v>2618</v>
      </c>
      <c r="G429" s="32">
        <v>880.0</v>
      </c>
    </row>
    <row r="430" ht="15.75" customHeight="1">
      <c r="A430" s="17" t="s">
        <v>2873</v>
      </c>
      <c r="B430" s="17" t="s">
        <v>4333</v>
      </c>
      <c r="C430" s="8" t="s">
        <v>3639</v>
      </c>
      <c r="D430" s="8" t="s">
        <v>4318</v>
      </c>
      <c r="E430" s="17" t="s">
        <v>2618</v>
      </c>
      <c r="G430" s="32">
        <v>533.0</v>
      </c>
    </row>
    <row r="431" ht="15.75" customHeight="1">
      <c r="A431" s="17" t="s">
        <v>2888</v>
      </c>
      <c r="B431" s="17" t="s">
        <v>4334</v>
      </c>
      <c r="C431" s="20">
        <v>43508.0</v>
      </c>
      <c r="D431" s="20">
        <v>43831.0</v>
      </c>
      <c r="E431" s="17" t="s">
        <v>2618</v>
      </c>
      <c r="G431" s="32">
        <v>6775.0</v>
      </c>
    </row>
    <row r="432" ht="15.75" customHeight="1">
      <c r="A432" s="17" t="s">
        <v>3123</v>
      </c>
      <c r="B432" s="17" t="s">
        <v>4335</v>
      </c>
      <c r="C432" s="20">
        <v>43508.0</v>
      </c>
      <c r="D432" s="20">
        <v>43831.0</v>
      </c>
      <c r="E432" s="17" t="s">
        <v>2618</v>
      </c>
      <c r="G432" s="32">
        <v>650.0</v>
      </c>
    </row>
    <row r="433" ht="15.75" customHeight="1">
      <c r="A433" s="17" t="s">
        <v>853</v>
      </c>
      <c r="B433" s="17" t="s">
        <v>4336</v>
      </c>
      <c r="C433" s="20">
        <v>43508.0</v>
      </c>
      <c r="D433" s="20">
        <v>43831.0</v>
      </c>
      <c r="E433" s="17" t="s">
        <v>2618</v>
      </c>
      <c r="G433" s="32">
        <v>4891.0</v>
      </c>
    </row>
    <row r="434" ht="15.75" customHeight="1">
      <c r="A434" s="17" t="s">
        <v>1344</v>
      </c>
      <c r="B434" s="17" t="s">
        <v>4337</v>
      </c>
      <c r="C434" s="20">
        <v>43508.0</v>
      </c>
      <c r="D434" s="20">
        <v>43831.0</v>
      </c>
      <c r="E434" s="17" t="s">
        <v>2618</v>
      </c>
      <c r="G434" s="32">
        <v>500.0</v>
      </c>
    </row>
    <row r="435" ht="15.75" customHeight="1">
      <c r="A435" s="17" t="s">
        <v>1050</v>
      </c>
      <c r="B435" s="17" t="s">
        <v>4338</v>
      </c>
      <c r="C435" s="20">
        <v>43508.0</v>
      </c>
      <c r="D435" s="20">
        <v>43831.0</v>
      </c>
      <c r="E435" s="17" t="s">
        <v>2618</v>
      </c>
      <c r="G435" s="32">
        <v>1900.0</v>
      </c>
    </row>
    <row r="436" ht="15.75" customHeight="1">
      <c r="A436" s="17" t="s">
        <v>2622</v>
      </c>
      <c r="B436" s="17" t="s">
        <v>4339</v>
      </c>
      <c r="C436" s="20">
        <v>43508.0</v>
      </c>
      <c r="D436" s="20">
        <v>43831.0</v>
      </c>
      <c r="E436" s="17" t="s">
        <v>2618</v>
      </c>
      <c r="G436" s="32">
        <v>1661.0</v>
      </c>
    </row>
    <row r="437" ht="15.75" customHeight="1">
      <c r="A437" s="17" t="s">
        <v>1163</v>
      </c>
      <c r="B437" s="17" t="s">
        <v>4340</v>
      </c>
      <c r="C437" s="20">
        <v>43508.0</v>
      </c>
      <c r="D437" s="20">
        <v>43831.0</v>
      </c>
      <c r="E437" s="17" t="s">
        <v>2618</v>
      </c>
      <c r="G437" s="32">
        <v>1546.0</v>
      </c>
    </row>
    <row r="438" ht="15.75" customHeight="1">
      <c r="A438" s="17" t="s">
        <v>3034</v>
      </c>
      <c r="B438" s="17" t="s">
        <v>4341</v>
      </c>
      <c r="C438" s="20">
        <v>43508.0</v>
      </c>
      <c r="D438" s="20">
        <v>43831.0</v>
      </c>
      <c r="E438" s="17" t="s">
        <v>2618</v>
      </c>
      <c r="G438" s="32">
        <v>1225.0</v>
      </c>
    </row>
    <row r="439" ht="15.75" customHeight="1">
      <c r="A439" s="17" t="s">
        <v>2701</v>
      </c>
      <c r="B439" s="17" t="s">
        <v>4342</v>
      </c>
      <c r="C439" s="20">
        <v>43508.0</v>
      </c>
      <c r="D439" s="20">
        <v>43831.0</v>
      </c>
      <c r="E439" s="17" t="s">
        <v>2618</v>
      </c>
      <c r="G439" s="32">
        <v>2120.0</v>
      </c>
    </row>
    <row r="440" ht="15.75" customHeight="1">
      <c r="A440" s="17" t="s">
        <v>1886</v>
      </c>
      <c r="B440" s="17" t="s">
        <v>4343</v>
      </c>
      <c r="C440" s="20">
        <v>43508.0</v>
      </c>
      <c r="D440" s="20">
        <v>43831.0</v>
      </c>
      <c r="E440" s="17" t="s">
        <v>2618</v>
      </c>
      <c r="G440" s="32">
        <v>265.0</v>
      </c>
    </row>
    <row r="441" ht="15.75" customHeight="1">
      <c r="A441" s="17" t="s">
        <v>1765</v>
      </c>
      <c r="B441" s="17" t="s">
        <v>4344</v>
      </c>
      <c r="C441" s="20">
        <v>43508.0</v>
      </c>
      <c r="D441" s="20">
        <v>43831.0</v>
      </c>
      <c r="E441" s="17" t="s">
        <v>2618</v>
      </c>
      <c r="G441" s="32">
        <v>795.0</v>
      </c>
    </row>
    <row r="442" ht="15.75" customHeight="1">
      <c r="A442" s="17" t="s">
        <v>1791</v>
      </c>
      <c r="B442" s="17" t="s">
        <v>4345</v>
      </c>
      <c r="C442" s="20">
        <v>43508.0</v>
      </c>
      <c r="D442" s="20">
        <v>43831.0</v>
      </c>
      <c r="E442" s="17" t="s">
        <v>2618</v>
      </c>
      <c r="G442" s="32">
        <v>993.0</v>
      </c>
    </row>
    <row r="443" ht="15.75" customHeight="1">
      <c r="A443" s="17" t="s">
        <v>3453</v>
      </c>
      <c r="B443" s="17" t="s">
        <v>4346</v>
      </c>
      <c r="C443" s="20">
        <v>43508.0</v>
      </c>
      <c r="D443" s="20">
        <v>43831.0</v>
      </c>
      <c r="E443" s="17" t="s">
        <v>2618</v>
      </c>
      <c r="G443" s="32">
        <v>2058.0</v>
      </c>
    </row>
    <row r="444" ht="15.75" customHeight="1">
      <c r="A444" s="17" t="s">
        <v>1242</v>
      </c>
      <c r="B444" s="17" t="s">
        <v>4347</v>
      </c>
      <c r="C444" s="20">
        <v>43508.0</v>
      </c>
      <c r="D444" s="20">
        <v>43831.0</v>
      </c>
      <c r="E444" s="17" t="s">
        <v>2618</v>
      </c>
      <c r="G444" s="32">
        <v>2474.0</v>
      </c>
    </row>
    <row r="445" ht="15.75" customHeight="1">
      <c r="A445" s="17" t="s">
        <v>1242</v>
      </c>
      <c r="B445" s="17" t="s">
        <v>4348</v>
      </c>
      <c r="C445" s="20">
        <v>43508.0</v>
      </c>
      <c r="D445" s="20">
        <v>43831.0</v>
      </c>
      <c r="E445" s="17" t="s">
        <v>2618</v>
      </c>
      <c r="G445" s="32">
        <v>3818.0</v>
      </c>
    </row>
    <row r="446" ht="15.75" customHeight="1">
      <c r="A446" s="17" t="s">
        <v>3049</v>
      </c>
      <c r="B446" s="17" t="s">
        <v>4349</v>
      </c>
      <c r="C446" s="20">
        <v>43508.0</v>
      </c>
      <c r="D446" s="20">
        <v>43831.0</v>
      </c>
      <c r="E446" s="17" t="s">
        <v>2618</v>
      </c>
      <c r="G446" s="32">
        <v>688.0</v>
      </c>
    </row>
    <row r="447" ht="15.75" customHeight="1">
      <c r="A447" s="17" t="s">
        <v>2111</v>
      </c>
      <c r="B447" s="17" t="s">
        <v>4350</v>
      </c>
      <c r="C447" s="20">
        <v>43508.0</v>
      </c>
      <c r="D447" s="20">
        <v>43831.0</v>
      </c>
      <c r="E447" s="17" t="s">
        <v>2618</v>
      </c>
      <c r="G447" s="32">
        <v>2052.0</v>
      </c>
    </row>
    <row r="448" ht="15.75" customHeight="1">
      <c r="A448" s="17" t="s">
        <v>2111</v>
      </c>
      <c r="B448" s="17" t="s">
        <v>4351</v>
      </c>
      <c r="C448" s="20">
        <v>43508.0</v>
      </c>
      <c r="D448" s="20">
        <v>43831.0</v>
      </c>
      <c r="E448" s="17" t="s">
        <v>2618</v>
      </c>
      <c r="G448" s="32">
        <v>112.0</v>
      </c>
    </row>
    <row r="449" ht="15.75" customHeight="1">
      <c r="A449" s="17" t="s">
        <v>2111</v>
      </c>
      <c r="B449" s="17" t="s">
        <v>4352</v>
      </c>
      <c r="C449" s="20">
        <v>43508.0</v>
      </c>
      <c r="D449" s="20">
        <v>43831.0</v>
      </c>
      <c r="E449" s="17" t="s">
        <v>2618</v>
      </c>
      <c r="G449" s="32">
        <v>1664.0</v>
      </c>
    </row>
    <row r="450" ht="15.75" customHeight="1">
      <c r="A450" s="17" t="s">
        <v>2838</v>
      </c>
      <c r="B450" s="17" t="s">
        <v>4353</v>
      </c>
      <c r="C450" s="20">
        <v>43508.0</v>
      </c>
      <c r="D450" s="20">
        <v>43831.0</v>
      </c>
      <c r="E450" s="17" t="s">
        <v>2618</v>
      </c>
      <c r="G450" s="32">
        <v>2220.0</v>
      </c>
    </row>
    <row r="451" ht="15.75" customHeight="1">
      <c r="A451" s="17" t="s">
        <v>3171</v>
      </c>
      <c r="B451" s="17" t="s">
        <v>4354</v>
      </c>
      <c r="C451" s="20">
        <v>43508.0</v>
      </c>
      <c r="D451" s="20">
        <v>43831.0</v>
      </c>
      <c r="E451" s="17" t="s">
        <v>2618</v>
      </c>
      <c r="G451" s="32">
        <v>75.0</v>
      </c>
    </row>
    <row r="452" ht="15.75" customHeight="1">
      <c r="A452" s="17" t="s">
        <v>1862</v>
      </c>
      <c r="B452" s="17" t="s">
        <v>4355</v>
      </c>
      <c r="C452" s="20">
        <v>43508.0</v>
      </c>
      <c r="D452" s="20">
        <v>43831.0</v>
      </c>
      <c r="E452" s="17" t="s">
        <v>2618</v>
      </c>
      <c r="G452" s="32">
        <v>100.0</v>
      </c>
    </row>
    <row r="453" ht="15.75" customHeight="1">
      <c r="A453" s="17" t="s">
        <v>2140</v>
      </c>
      <c r="B453" s="17" t="s">
        <v>4356</v>
      </c>
      <c r="C453" s="20">
        <v>43508.0</v>
      </c>
      <c r="D453" s="20">
        <v>43831.0</v>
      </c>
      <c r="E453" s="17" t="s">
        <v>2618</v>
      </c>
      <c r="G453" s="32">
        <v>13510.0</v>
      </c>
    </row>
    <row r="454" ht="15.75" customHeight="1">
      <c r="A454" s="17" t="s">
        <v>1618</v>
      </c>
      <c r="B454" s="17" t="s">
        <v>4357</v>
      </c>
      <c r="C454" s="20">
        <v>43508.0</v>
      </c>
      <c r="D454" s="20">
        <v>43831.0</v>
      </c>
      <c r="E454" s="17" t="s">
        <v>2618</v>
      </c>
      <c r="G454" s="32">
        <v>483.0</v>
      </c>
    </row>
    <row r="455" ht="15.75" customHeight="1">
      <c r="A455" s="17" t="s">
        <v>1582</v>
      </c>
      <c r="B455" s="17" t="s">
        <v>4358</v>
      </c>
      <c r="C455" s="20">
        <v>43508.0</v>
      </c>
      <c r="D455" s="20">
        <v>43831.0</v>
      </c>
      <c r="E455" s="17" t="s">
        <v>2618</v>
      </c>
      <c r="G455" s="32">
        <v>580.0</v>
      </c>
    </row>
    <row r="456" ht="15.75" customHeight="1">
      <c r="A456" s="17" t="s">
        <v>2718</v>
      </c>
      <c r="B456" s="17" t="s">
        <v>4359</v>
      </c>
      <c r="C456" s="20">
        <v>43536.0</v>
      </c>
      <c r="D456" s="20">
        <v>43862.0</v>
      </c>
      <c r="E456" s="17" t="s">
        <v>2618</v>
      </c>
      <c r="G456" s="32">
        <v>705.0</v>
      </c>
    </row>
    <row r="457" ht="15.75" customHeight="1">
      <c r="A457" s="17" t="s">
        <v>3479</v>
      </c>
      <c r="B457" s="17" t="s">
        <v>4360</v>
      </c>
      <c r="C457" s="20">
        <v>43536.0</v>
      </c>
      <c r="D457" s="20">
        <v>43862.0</v>
      </c>
      <c r="E457" s="17" t="s">
        <v>2618</v>
      </c>
      <c r="G457" s="32">
        <v>1001.0</v>
      </c>
    </row>
    <row r="458" ht="15.75" customHeight="1">
      <c r="A458" s="17" t="s">
        <v>2236</v>
      </c>
      <c r="B458" s="17" t="s">
        <v>4361</v>
      </c>
      <c r="C458" s="20">
        <v>43536.0</v>
      </c>
      <c r="D458" s="20">
        <v>43862.0</v>
      </c>
      <c r="E458" s="17" t="s">
        <v>2618</v>
      </c>
      <c r="G458" s="32">
        <v>1350.0</v>
      </c>
    </row>
    <row r="459" ht="15.75" customHeight="1">
      <c r="A459" s="17" t="s">
        <v>2236</v>
      </c>
      <c r="B459" s="17" t="s">
        <v>4362</v>
      </c>
      <c r="C459" s="20">
        <v>43536.0</v>
      </c>
      <c r="D459" s="20">
        <v>43862.0</v>
      </c>
      <c r="E459" s="17" t="s">
        <v>2618</v>
      </c>
      <c r="G459" s="32">
        <v>6100.5</v>
      </c>
    </row>
    <row r="460" ht="15.75" customHeight="1">
      <c r="A460" s="17" t="s">
        <v>3500</v>
      </c>
      <c r="B460" s="17" t="s">
        <v>4363</v>
      </c>
      <c r="C460" s="20">
        <v>43536.0</v>
      </c>
      <c r="D460" s="20">
        <v>43862.0</v>
      </c>
      <c r="E460" s="17" t="s">
        <v>2618</v>
      </c>
      <c r="G460" s="32">
        <v>1690.0</v>
      </c>
    </row>
    <row r="461" ht="15.75" customHeight="1">
      <c r="A461" s="17" t="s">
        <v>3414</v>
      </c>
      <c r="B461" s="17" t="s">
        <v>4364</v>
      </c>
      <c r="C461" s="20">
        <v>43536.0</v>
      </c>
      <c r="D461" s="20">
        <v>43862.0</v>
      </c>
      <c r="E461" s="17" t="s">
        <v>2618</v>
      </c>
      <c r="G461" s="32">
        <v>1251.0</v>
      </c>
    </row>
    <row r="462" ht="15.75" customHeight="1">
      <c r="A462" s="17" t="s">
        <v>1521</v>
      </c>
      <c r="B462" s="17" t="s">
        <v>4365</v>
      </c>
      <c r="C462" s="20">
        <v>43536.0</v>
      </c>
      <c r="D462" s="20">
        <v>43862.0</v>
      </c>
      <c r="E462" s="17" t="s">
        <v>2618</v>
      </c>
      <c r="G462" s="32">
        <v>2091.0</v>
      </c>
    </row>
    <row r="463" ht="15.75" customHeight="1">
      <c r="A463" s="17" t="s">
        <v>1951</v>
      </c>
      <c r="B463" s="17" t="s">
        <v>4366</v>
      </c>
      <c r="C463" s="20">
        <v>43536.0</v>
      </c>
      <c r="D463" s="20">
        <v>43862.0</v>
      </c>
      <c r="E463" s="17" t="s">
        <v>2618</v>
      </c>
      <c r="G463" s="32">
        <v>1695.0</v>
      </c>
    </row>
    <row r="464" ht="15.75" customHeight="1">
      <c r="A464" s="17" t="s">
        <v>1670</v>
      </c>
      <c r="B464" s="17" t="s">
        <v>4367</v>
      </c>
      <c r="C464" s="20">
        <v>43536.0</v>
      </c>
      <c r="D464" s="20">
        <v>43862.0</v>
      </c>
      <c r="E464" s="17" t="s">
        <v>2618</v>
      </c>
      <c r="G464" s="32">
        <v>1609.0</v>
      </c>
    </row>
    <row r="465" ht="15.75" customHeight="1">
      <c r="A465" s="17" t="s">
        <v>1865</v>
      </c>
      <c r="B465" s="17" t="s">
        <v>4368</v>
      </c>
      <c r="C465" s="20">
        <v>43536.0</v>
      </c>
      <c r="D465" s="20">
        <v>43862.0</v>
      </c>
      <c r="E465" s="17" t="s">
        <v>2618</v>
      </c>
      <c r="G465" s="32">
        <v>2559.0</v>
      </c>
    </row>
    <row r="466" ht="15.75" customHeight="1">
      <c r="A466" s="17" t="s">
        <v>3436</v>
      </c>
      <c r="B466" s="17" t="s">
        <v>4369</v>
      </c>
      <c r="C466" s="20">
        <v>43536.0</v>
      </c>
      <c r="D466" s="20">
        <v>43862.0</v>
      </c>
      <c r="E466" s="17" t="s">
        <v>2618</v>
      </c>
      <c r="G466" s="32">
        <v>1194.0</v>
      </c>
    </row>
    <row r="467" ht="15.75" customHeight="1">
      <c r="A467" s="17" t="s">
        <v>2989</v>
      </c>
      <c r="B467" s="17" t="s">
        <v>4370</v>
      </c>
      <c r="C467" s="20">
        <v>43536.0</v>
      </c>
      <c r="D467" s="20">
        <v>43862.0</v>
      </c>
      <c r="E467" s="17" t="s">
        <v>2618</v>
      </c>
      <c r="G467" s="32">
        <v>1526.0</v>
      </c>
    </row>
    <row r="468" ht="15.75" customHeight="1">
      <c r="A468" s="17" t="s">
        <v>2372</v>
      </c>
      <c r="B468" s="17" t="s">
        <v>4371</v>
      </c>
      <c r="C468" s="20">
        <v>43536.0</v>
      </c>
      <c r="D468" s="20">
        <v>43862.0</v>
      </c>
      <c r="E468" s="17" t="s">
        <v>2618</v>
      </c>
      <c r="G468" s="32">
        <v>1290.0</v>
      </c>
    </row>
    <row r="469" ht="15.75" customHeight="1">
      <c r="A469" s="17" t="s">
        <v>3614</v>
      </c>
      <c r="B469" s="17" t="s">
        <v>4372</v>
      </c>
      <c r="C469" s="20">
        <v>43536.0</v>
      </c>
      <c r="D469" s="20">
        <v>43862.0</v>
      </c>
      <c r="E469" s="17" t="s">
        <v>2618</v>
      </c>
      <c r="G469" s="32">
        <v>1100.0</v>
      </c>
    </row>
    <row r="470" ht="15.75" customHeight="1">
      <c r="A470" s="17" t="s">
        <v>1514</v>
      </c>
      <c r="B470" s="17" t="s">
        <v>4373</v>
      </c>
      <c r="C470" s="20">
        <v>43536.0</v>
      </c>
      <c r="D470" s="20">
        <v>43862.0</v>
      </c>
      <c r="E470" s="17" t="s">
        <v>2618</v>
      </c>
      <c r="G470" s="32">
        <v>365.0</v>
      </c>
    </row>
    <row r="471" ht="15.75" customHeight="1">
      <c r="A471" s="17" t="s">
        <v>3614</v>
      </c>
      <c r="B471" s="17" t="s">
        <v>4374</v>
      </c>
      <c r="C471" s="20">
        <v>43536.0</v>
      </c>
      <c r="D471" s="20">
        <v>43862.0</v>
      </c>
      <c r="E471" s="17" t="s">
        <v>2618</v>
      </c>
      <c r="G471" s="32">
        <v>150.0</v>
      </c>
    </row>
    <row r="472" ht="15.75" customHeight="1">
      <c r="A472" s="17" t="s">
        <v>1403</v>
      </c>
      <c r="B472" s="17" t="s">
        <v>4375</v>
      </c>
      <c r="C472" s="20">
        <v>43536.0</v>
      </c>
      <c r="D472" s="20">
        <v>43862.0</v>
      </c>
      <c r="E472" s="17" t="s">
        <v>2618</v>
      </c>
      <c r="G472" s="32">
        <v>1240.0</v>
      </c>
    </row>
    <row r="473" ht="15.75" customHeight="1">
      <c r="A473" s="17" t="s">
        <v>1148</v>
      </c>
      <c r="B473" s="17" t="s">
        <v>4376</v>
      </c>
      <c r="C473" s="20">
        <v>43536.0</v>
      </c>
      <c r="D473" s="20">
        <v>43862.0</v>
      </c>
      <c r="E473" s="17" t="s">
        <v>2618</v>
      </c>
      <c r="G473" s="32">
        <v>580.0</v>
      </c>
    </row>
    <row r="474" ht="15.75" customHeight="1">
      <c r="A474" s="17" t="s">
        <v>1445</v>
      </c>
      <c r="B474" s="17" t="s">
        <v>4377</v>
      </c>
      <c r="C474" s="20">
        <v>43536.0</v>
      </c>
      <c r="D474" s="20">
        <v>43862.0</v>
      </c>
      <c r="E474" s="17" t="s">
        <v>2618</v>
      </c>
      <c r="G474" s="32">
        <v>2317.0</v>
      </c>
    </row>
    <row r="475" ht="15.75" customHeight="1">
      <c r="A475" s="17" t="s">
        <v>1366</v>
      </c>
      <c r="B475" s="17" t="s">
        <v>4378</v>
      </c>
      <c r="C475" s="20">
        <v>43536.0</v>
      </c>
      <c r="D475" s="20">
        <v>43862.0</v>
      </c>
      <c r="E475" s="17" t="s">
        <v>2618</v>
      </c>
      <c r="G475" s="32">
        <v>580.0</v>
      </c>
    </row>
    <row r="476" ht="15.75" customHeight="1">
      <c r="A476" s="17" t="s">
        <v>966</v>
      </c>
      <c r="B476" s="17" t="s">
        <v>4379</v>
      </c>
      <c r="C476" s="20">
        <v>43536.0</v>
      </c>
      <c r="D476" s="20">
        <v>43862.0</v>
      </c>
      <c r="E476" s="17" t="s">
        <v>2618</v>
      </c>
      <c r="G476" s="32">
        <v>2060.0</v>
      </c>
    </row>
    <row r="477" ht="15.75" customHeight="1">
      <c r="A477" s="17" t="s">
        <v>985</v>
      </c>
      <c r="B477" s="17" t="s">
        <v>4380</v>
      </c>
      <c r="C477" s="20">
        <v>43536.0</v>
      </c>
      <c r="D477" s="20">
        <v>43862.0</v>
      </c>
      <c r="E477" s="17" t="s">
        <v>2618</v>
      </c>
      <c r="G477" s="32">
        <v>2435.5</v>
      </c>
    </row>
    <row r="478" ht="15.75" customHeight="1">
      <c r="A478" s="17" t="s">
        <v>1304</v>
      </c>
      <c r="B478" s="17" t="s">
        <v>4381</v>
      </c>
      <c r="C478" s="20">
        <v>43536.0</v>
      </c>
      <c r="D478" s="20">
        <v>43862.0</v>
      </c>
      <c r="E478" s="17" t="s">
        <v>2618</v>
      </c>
      <c r="G478" s="32">
        <v>335.0</v>
      </c>
    </row>
    <row r="479" ht="15.75" customHeight="1">
      <c r="A479" s="17" t="s">
        <v>1032</v>
      </c>
      <c r="B479" s="17" t="s">
        <v>4382</v>
      </c>
      <c r="C479" s="20">
        <v>43536.0</v>
      </c>
      <c r="D479" s="20">
        <v>43862.0</v>
      </c>
      <c r="E479" s="17" t="s">
        <v>2618</v>
      </c>
      <c r="G479" s="32">
        <v>1127.0</v>
      </c>
    </row>
    <row r="480" ht="15.75" customHeight="1">
      <c r="A480" s="17" t="s">
        <v>1118</v>
      </c>
      <c r="B480" s="17" t="s">
        <v>4383</v>
      </c>
      <c r="C480" s="20">
        <v>43536.0</v>
      </c>
      <c r="D480" s="20">
        <v>43862.0</v>
      </c>
      <c r="E480" s="17" t="s">
        <v>2618</v>
      </c>
      <c r="G480" s="32">
        <v>1290.0</v>
      </c>
    </row>
    <row r="481" ht="15.75" customHeight="1">
      <c r="A481" s="17" t="s">
        <v>1431</v>
      </c>
      <c r="B481" s="17" t="s">
        <v>4384</v>
      </c>
      <c r="C481" s="20">
        <v>43536.0</v>
      </c>
      <c r="D481" s="20">
        <v>43862.0</v>
      </c>
      <c r="E481" s="17" t="s">
        <v>2618</v>
      </c>
      <c r="G481" s="32">
        <v>1446.0</v>
      </c>
    </row>
    <row r="482" ht="15.75" customHeight="1">
      <c r="A482" s="17" t="s">
        <v>2337</v>
      </c>
      <c r="B482" s="17" t="s">
        <v>4385</v>
      </c>
      <c r="C482" s="20">
        <v>43536.0</v>
      </c>
      <c r="D482" s="20">
        <v>43862.0</v>
      </c>
      <c r="E482" s="17" t="s">
        <v>2618</v>
      </c>
      <c r="G482" s="32">
        <v>533.0</v>
      </c>
    </row>
    <row r="483" ht="15.75" customHeight="1">
      <c r="A483" s="17" t="s">
        <v>1151</v>
      </c>
      <c r="B483" s="17" t="s">
        <v>4386</v>
      </c>
      <c r="C483" s="20">
        <v>43536.0</v>
      </c>
      <c r="D483" s="20">
        <v>43862.0</v>
      </c>
      <c r="E483" s="17" t="s">
        <v>2618</v>
      </c>
      <c r="G483" s="32">
        <v>1471.0</v>
      </c>
    </row>
    <row r="484" ht="15.75" customHeight="1">
      <c r="A484" s="17" t="s">
        <v>1989</v>
      </c>
      <c r="B484" s="17" t="s">
        <v>4387</v>
      </c>
      <c r="C484" s="20">
        <v>43536.0</v>
      </c>
      <c r="D484" s="20">
        <v>43862.0</v>
      </c>
      <c r="E484" s="17" t="s">
        <v>2618</v>
      </c>
      <c r="G484" s="32">
        <v>40.0</v>
      </c>
    </row>
    <row r="485" ht="15.75" customHeight="1">
      <c r="A485" s="17" t="s">
        <v>894</v>
      </c>
      <c r="B485" s="17" t="s">
        <v>4388</v>
      </c>
      <c r="C485" s="20">
        <v>43536.0</v>
      </c>
      <c r="D485" s="20">
        <v>43862.0</v>
      </c>
      <c r="E485" s="17" t="s">
        <v>2618</v>
      </c>
      <c r="G485" s="32">
        <v>382.0</v>
      </c>
    </row>
    <row r="486" ht="15.75" customHeight="1">
      <c r="A486" s="17" t="s">
        <v>782</v>
      </c>
      <c r="B486" s="17" t="s">
        <v>4389</v>
      </c>
      <c r="C486" s="20">
        <v>43536.0</v>
      </c>
      <c r="D486" s="20">
        <v>43862.0</v>
      </c>
      <c r="E486" s="17" t="s">
        <v>2618</v>
      </c>
      <c r="G486" s="32">
        <v>40.0</v>
      </c>
    </row>
    <row r="487" ht="15.75" customHeight="1">
      <c r="A487" s="17" t="s">
        <v>1326</v>
      </c>
      <c r="B487" s="17" t="s">
        <v>4390</v>
      </c>
      <c r="C487" s="20">
        <v>43536.0</v>
      </c>
      <c r="D487" s="20">
        <v>43862.0</v>
      </c>
      <c r="E487" s="17" t="s">
        <v>2618</v>
      </c>
      <c r="G487" s="32">
        <v>471.0</v>
      </c>
    </row>
    <row r="488" ht="15.75" customHeight="1">
      <c r="A488" s="17" t="s">
        <v>1382</v>
      </c>
      <c r="B488" s="17" t="s">
        <v>4391</v>
      </c>
      <c r="C488" s="20">
        <v>43536.0</v>
      </c>
      <c r="D488" s="20">
        <v>43862.0</v>
      </c>
      <c r="E488" s="17" t="s">
        <v>2618</v>
      </c>
      <c r="G488" s="32">
        <v>2685.0</v>
      </c>
    </row>
    <row r="489" ht="15.75" customHeight="1">
      <c r="A489" s="17" t="s">
        <v>1435</v>
      </c>
      <c r="B489" s="17" t="s">
        <v>4392</v>
      </c>
      <c r="C489" s="20">
        <v>43536.0</v>
      </c>
      <c r="D489" s="20">
        <v>43862.0</v>
      </c>
      <c r="E489" s="17" t="s">
        <v>2618</v>
      </c>
      <c r="G489" s="32">
        <v>294.0</v>
      </c>
    </row>
    <row r="490" ht="15.75" customHeight="1">
      <c r="A490" s="17" t="s">
        <v>985</v>
      </c>
      <c r="B490" s="17" t="s">
        <v>4393</v>
      </c>
      <c r="C490" s="20">
        <v>43536.0</v>
      </c>
      <c r="D490" s="20">
        <v>43862.0</v>
      </c>
      <c r="E490" s="17" t="s">
        <v>2618</v>
      </c>
      <c r="G490" s="32">
        <v>1038.0</v>
      </c>
    </row>
    <row r="491" ht="15.75" customHeight="1">
      <c r="A491" s="17" t="s">
        <v>1528</v>
      </c>
      <c r="B491" s="17" t="s">
        <v>4394</v>
      </c>
      <c r="C491" s="20">
        <v>43567.0</v>
      </c>
      <c r="D491" s="20">
        <v>43891.0</v>
      </c>
      <c r="E491" s="17" t="s">
        <v>2618</v>
      </c>
      <c r="G491" s="32">
        <v>750.0</v>
      </c>
    </row>
    <row r="492" ht="15.75" customHeight="1">
      <c r="A492" s="17" t="s">
        <v>1386</v>
      </c>
      <c r="B492" s="17" t="s">
        <v>4395</v>
      </c>
      <c r="C492" s="20">
        <v>43567.0</v>
      </c>
      <c r="D492" s="20">
        <v>43891.0</v>
      </c>
      <c r="E492" s="17" t="s">
        <v>2618</v>
      </c>
      <c r="G492" s="32">
        <v>1475.0</v>
      </c>
    </row>
    <row r="493" ht="15.75" customHeight="1">
      <c r="A493" s="17" t="s">
        <v>1636</v>
      </c>
      <c r="B493" s="17" t="s">
        <v>4396</v>
      </c>
      <c r="C493" s="20">
        <v>43567.0</v>
      </c>
      <c r="D493" s="20">
        <v>43891.0</v>
      </c>
      <c r="E493" s="17" t="s">
        <v>2618</v>
      </c>
      <c r="G493" s="32">
        <v>816.0</v>
      </c>
    </row>
    <row r="494" ht="15.75" customHeight="1">
      <c r="A494" s="17" t="s">
        <v>2692</v>
      </c>
      <c r="B494" s="17" t="s">
        <v>4397</v>
      </c>
      <c r="C494" s="20">
        <v>43567.0</v>
      </c>
      <c r="D494" s="20">
        <v>43891.0</v>
      </c>
      <c r="E494" s="17" t="s">
        <v>2618</v>
      </c>
      <c r="G494" s="32">
        <v>3465.0</v>
      </c>
    </row>
    <row r="495" ht="15.75" customHeight="1">
      <c r="A495" s="17" t="s">
        <v>1255</v>
      </c>
      <c r="B495" s="17" t="s">
        <v>4398</v>
      </c>
      <c r="C495" s="20">
        <v>43567.0</v>
      </c>
      <c r="D495" s="20">
        <v>43891.0</v>
      </c>
      <c r="E495" s="17" t="s">
        <v>2618</v>
      </c>
      <c r="G495" s="32">
        <v>3070.0</v>
      </c>
    </row>
    <row r="496" ht="15.75" customHeight="1">
      <c r="A496" s="17" t="s">
        <v>1752</v>
      </c>
      <c r="B496" s="17" t="s">
        <v>4399</v>
      </c>
      <c r="C496" s="20">
        <v>43567.0</v>
      </c>
      <c r="D496" s="20">
        <v>43891.0</v>
      </c>
      <c r="E496" s="17" t="s">
        <v>2618</v>
      </c>
      <c r="G496" s="32">
        <v>966.0</v>
      </c>
    </row>
    <row r="497" ht="15.75" customHeight="1">
      <c r="A497" s="17" t="s">
        <v>1758</v>
      </c>
      <c r="B497" s="17" t="s">
        <v>4400</v>
      </c>
      <c r="C497" s="20">
        <v>43567.0</v>
      </c>
      <c r="D497" s="20">
        <v>43891.0</v>
      </c>
      <c r="E497" s="17" t="s">
        <v>2618</v>
      </c>
      <c r="G497" s="32">
        <v>1003.0</v>
      </c>
    </row>
    <row r="498" ht="15.75" customHeight="1">
      <c r="A498" s="17" t="s">
        <v>2541</v>
      </c>
      <c r="B498" s="17" t="s">
        <v>4401</v>
      </c>
      <c r="C498" s="20">
        <v>43567.0</v>
      </c>
      <c r="D498" s="20">
        <v>43891.0</v>
      </c>
      <c r="E498" s="17" t="s">
        <v>2618</v>
      </c>
      <c r="G498" s="32">
        <v>632.0</v>
      </c>
    </row>
    <row r="499" ht="15.75" customHeight="1">
      <c r="A499" s="17" t="s">
        <v>1582</v>
      </c>
      <c r="B499" s="17" t="s">
        <v>4402</v>
      </c>
      <c r="C499" s="20">
        <v>43567.0</v>
      </c>
      <c r="D499" s="20">
        <v>43891.0</v>
      </c>
      <c r="E499" s="17" t="s">
        <v>2618</v>
      </c>
      <c r="G499" s="32">
        <v>2799.28</v>
      </c>
    </row>
    <row r="500" ht="15.75" customHeight="1">
      <c r="A500" s="17" t="s">
        <v>1733</v>
      </c>
      <c r="B500" s="17" t="s">
        <v>4403</v>
      </c>
      <c r="C500" s="20">
        <v>43567.0</v>
      </c>
      <c r="D500" s="20">
        <v>43891.0</v>
      </c>
      <c r="E500" s="17" t="s">
        <v>2618</v>
      </c>
      <c r="G500" s="32">
        <v>685.0</v>
      </c>
    </row>
    <row r="501" ht="15.75" customHeight="1">
      <c r="A501" s="17" t="s">
        <v>2111</v>
      </c>
      <c r="B501" s="17" t="s">
        <v>4404</v>
      </c>
      <c r="C501" s="20">
        <v>43567.0</v>
      </c>
      <c r="D501" s="20">
        <v>43891.0</v>
      </c>
      <c r="E501" s="17" t="s">
        <v>2618</v>
      </c>
      <c r="G501" s="32">
        <v>1038.0</v>
      </c>
    </row>
    <row r="502" ht="15.75" customHeight="1">
      <c r="A502" s="17" t="s">
        <v>2938</v>
      </c>
      <c r="B502" s="17" t="s">
        <v>4405</v>
      </c>
      <c r="C502" s="20">
        <v>43567.0</v>
      </c>
      <c r="D502" s="20">
        <v>43891.0</v>
      </c>
      <c r="E502" s="17" t="s">
        <v>2618</v>
      </c>
      <c r="G502" s="32">
        <v>1817.5</v>
      </c>
    </row>
    <row r="503" ht="15.75" customHeight="1">
      <c r="A503" s="17" t="s">
        <v>2888</v>
      </c>
      <c r="B503" s="17" t="s">
        <v>4406</v>
      </c>
      <c r="C503" s="20">
        <v>43567.0</v>
      </c>
      <c r="D503" s="20">
        <v>43891.0</v>
      </c>
      <c r="E503" s="17" t="s">
        <v>2618</v>
      </c>
      <c r="G503" s="32">
        <v>835.0</v>
      </c>
    </row>
    <row r="504" ht="15.75" customHeight="1">
      <c r="A504" s="17" t="s">
        <v>3273</v>
      </c>
      <c r="B504" s="17" t="s">
        <v>4407</v>
      </c>
      <c r="C504" s="20">
        <v>43567.0</v>
      </c>
      <c r="D504" s="20">
        <v>43891.0</v>
      </c>
      <c r="E504" s="17" t="s">
        <v>2618</v>
      </c>
      <c r="G504" s="32">
        <v>1585.0</v>
      </c>
    </row>
    <row r="505" ht="15.75" customHeight="1">
      <c r="A505" s="17" t="s">
        <v>3303</v>
      </c>
      <c r="B505" s="17" t="s">
        <v>4408</v>
      </c>
      <c r="C505" s="20">
        <v>43567.0</v>
      </c>
      <c r="D505" s="20">
        <v>43891.0</v>
      </c>
      <c r="E505" s="17" t="s">
        <v>2618</v>
      </c>
      <c r="G505" s="32">
        <v>385.0</v>
      </c>
    </row>
    <row r="506" ht="15.75" customHeight="1">
      <c r="A506" s="17" t="s">
        <v>1255</v>
      </c>
      <c r="B506" s="17" t="s">
        <v>4409</v>
      </c>
      <c r="C506" s="20">
        <v>43567.0</v>
      </c>
      <c r="D506" s="20">
        <v>43891.0</v>
      </c>
      <c r="E506" s="17" t="s">
        <v>2618</v>
      </c>
      <c r="G506" s="32">
        <v>108.0</v>
      </c>
    </row>
    <row r="507" ht="15.75" customHeight="1">
      <c r="A507" s="17" t="s">
        <v>1461</v>
      </c>
      <c r="B507" s="17" t="s">
        <v>4410</v>
      </c>
      <c r="C507" s="20">
        <v>43567.0</v>
      </c>
      <c r="D507" s="20">
        <v>43891.0</v>
      </c>
      <c r="E507" s="17" t="s">
        <v>2618</v>
      </c>
      <c r="G507" s="32">
        <v>40.0</v>
      </c>
    </row>
    <row r="508" ht="15.75" customHeight="1">
      <c r="A508" s="17" t="s">
        <v>1400</v>
      </c>
      <c r="B508" s="17" t="s">
        <v>4411</v>
      </c>
      <c r="C508" s="20">
        <v>43567.0</v>
      </c>
      <c r="D508" s="20">
        <v>43891.0</v>
      </c>
      <c r="E508" s="17" t="s">
        <v>2618</v>
      </c>
      <c r="G508" s="32">
        <v>1685.0</v>
      </c>
    </row>
    <row r="509" ht="15.75" customHeight="1">
      <c r="A509" s="17" t="s">
        <v>2200</v>
      </c>
      <c r="B509" s="17" t="s">
        <v>4412</v>
      </c>
      <c r="C509" s="20">
        <v>43567.0</v>
      </c>
      <c r="D509" s="20">
        <v>43891.0</v>
      </c>
      <c r="E509" s="17" t="s">
        <v>2618</v>
      </c>
      <c r="G509" s="32">
        <v>588.0</v>
      </c>
    </row>
    <row r="510" ht="15.75" customHeight="1">
      <c r="A510" s="17" t="s">
        <v>2559</v>
      </c>
      <c r="B510" s="17" t="s">
        <v>4413</v>
      </c>
      <c r="C510" s="20">
        <v>43567.0</v>
      </c>
      <c r="D510" s="20">
        <v>43891.0</v>
      </c>
      <c r="E510" s="17" t="s">
        <v>2618</v>
      </c>
      <c r="G510" s="32">
        <v>1035.0</v>
      </c>
    </row>
    <row r="511" ht="15.75" customHeight="1">
      <c r="A511" s="17" t="s">
        <v>2953</v>
      </c>
      <c r="B511" s="17" t="s">
        <v>4414</v>
      </c>
      <c r="C511" s="20">
        <v>43567.0</v>
      </c>
      <c r="D511" s="20">
        <v>43891.0</v>
      </c>
      <c r="E511" s="17" t="s">
        <v>2618</v>
      </c>
      <c r="G511" s="32">
        <v>531.0</v>
      </c>
    </row>
    <row r="512" ht="15.75" customHeight="1">
      <c r="A512" s="17" t="s">
        <v>3500</v>
      </c>
      <c r="B512" s="17" t="s">
        <v>4415</v>
      </c>
      <c r="C512" s="20">
        <v>43567.0</v>
      </c>
      <c r="D512" s="20">
        <v>43891.0</v>
      </c>
      <c r="E512" s="17" t="s">
        <v>2618</v>
      </c>
      <c r="G512" s="32">
        <v>480.0</v>
      </c>
    </row>
    <row r="513" ht="15.75" customHeight="1">
      <c r="A513" s="17" t="s">
        <v>2547</v>
      </c>
      <c r="B513" s="17" t="s">
        <v>4416</v>
      </c>
      <c r="C513" s="20">
        <v>43597.0</v>
      </c>
      <c r="D513" s="20">
        <v>43922.0</v>
      </c>
      <c r="E513" s="17" t="s">
        <v>2618</v>
      </c>
      <c r="G513" s="32">
        <v>2087.0</v>
      </c>
    </row>
    <row r="514" ht="15.75" customHeight="1">
      <c r="A514" s="17" t="s">
        <v>2547</v>
      </c>
      <c r="B514" s="17" t="s">
        <v>4417</v>
      </c>
      <c r="C514" s="20">
        <v>43597.0</v>
      </c>
      <c r="D514" s="20">
        <v>43922.0</v>
      </c>
      <c r="E514" s="17" t="s">
        <v>2618</v>
      </c>
      <c r="G514" s="32">
        <v>3018.0</v>
      </c>
    </row>
    <row r="515" ht="15.75" customHeight="1">
      <c r="A515" s="17" t="s">
        <v>2612</v>
      </c>
      <c r="B515" s="17" t="s">
        <v>4418</v>
      </c>
      <c r="C515" s="20">
        <v>43597.0</v>
      </c>
      <c r="D515" s="20">
        <v>43922.0</v>
      </c>
      <c r="E515" s="17" t="s">
        <v>2618</v>
      </c>
      <c r="G515" s="32">
        <v>3843.0</v>
      </c>
    </row>
    <row r="516" ht="15.75" customHeight="1">
      <c r="A516" s="17" t="s">
        <v>3322</v>
      </c>
      <c r="B516" s="17" t="s">
        <v>4419</v>
      </c>
      <c r="C516" s="20">
        <v>43597.0</v>
      </c>
      <c r="D516" s="20">
        <v>43922.0</v>
      </c>
      <c r="E516" s="17" t="s">
        <v>2618</v>
      </c>
      <c r="G516" s="32">
        <v>477.0</v>
      </c>
    </row>
    <row r="517" ht="15.75" customHeight="1">
      <c r="A517" s="17" t="s">
        <v>2547</v>
      </c>
      <c r="B517" s="17" t="s">
        <v>4420</v>
      </c>
      <c r="C517" s="20">
        <v>43597.0</v>
      </c>
      <c r="D517" s="20">
        <v>43922.0</v>
      </c>
      <c r="E517" s="17" t="s">
        <v>2618</v>
      </c>
      <c r="G517" s="32">
        <v>540.0</v>
      </c>
    </row>
    <row r="518" ht="15.75" customHeight="1">
      <c r="A518" s="17" t="s">
        <v>1348</v>
      </c>
      <c r="B518" s="17" t="s">
        <v>4421</v>
      </c>
      <c r="C518" s="20">
        <v>43597.0</v>
      </c>
      <c r="D518" s="20">
        <v>43922.0</v>
      </c>
      <c r="E518" s="17" t="s">
        <v>2618</v>
      </c>
      <c r="G518" s="32">
        <v>826.0</v>
      </c>
    </row>
    <row r="519" ht="15.75" customHeight="1">
      <c r="A519" s="17" t="s">
        <v>2891</v>
      </c>
      <c r="B519" s="17" t="s">
        <v>4422</v>
      </c>
      <c r="C519" s="20">
        <v>43597.0</v>
      </c>
      <c r="D519" s="20">
        <v>43922.0</v>
      </c>
      <c r="E519" s="17" t="s">
        <v>2618</v>
      </c>
      <c r="G519" s="32">
        <v>1290.0</v>
      </c>
    </row>
    <row r="520" ht="15.75" customHeight="1">
      <c r="A520" s="17" t="s">
        <v>1224</v>
      </c>
      <c r="B520" s="17" t="s">
        <v>4423</v>
      </c>
      <c r="C520" s="20">
        <v>43597.0</v>
      </c>
      <c r="D520" s="20">
        <v>43922.0</v>
      </c>
      <c r="E520" s="17" t="s">
        <v>2618</v>
      </c>
      <c r="G520" s="32">
        <v>4208.0</v>
      </c>
    </row>
    <row r="521" ht="15.75" customHeight="1">
      <c r="A521" s="17" t="s">
        <v>1650</v>
      </c>
      <c r="B521" s="17" t="s">
        <v>4424</v>
      </c>
      <c r="C521" s="20">
        <v>43597.0</v>
      </c>
      <c r="D521" s="20">
        <v>43922.0</v>
      </c>
      <c r="E521" s="17" t="s">
        <v>2618</v>
      </c>
      <c r="G521" s="32">
        <v>2261.0</v>
      </c>
    </row>
    <row r="522" ht="15.75" customHeight="1">
      <c r="A522" s="17" t="s">
        <v>1838</v>
      </c>
      <c r="B522" s="17" t="s">
        <v>4425</v>
      </c>
      <c r="C522" s="20">
        <v>43597.0</v>
      </c>
      <c r="D522" s="20">
        <v>43922.0</v>
      </c>
      <c r="E522" s="17" t="s">
        <v>2618</v>
      </c>
      <c r="G522" s="32">
        <v>529.0</v>
      </c>
    </row>
    <row r="523" ht="15.75" customHeight="1">
      <c r="A523" s="17" t="s">
        <v>1818</v>
      </c>
      <c r="B523" s="17" t="s">
        <v>4426</v>
      </c>
      <c r="C523" s="20">
        <v>43597.0</v>
      </c>
      <c r="D523" s="20">
        <v>43922.0</v>
      </c>
      <c r="E523" s="17" t="s">
        <v>2618</v>
      </c>
      <c r="G523" s="32">
        <v>3110.0</v>
      </c>
    </row>
    <row r="524" ht="15.75" customHeight="1">
      <c r="A524" s="17" t="s">
        <v>1886</v>
      </c>
      <c r="B524" s="17" t="s">
        <v>4427</v>
      </c>
      <c r="C524" s="20">
        <v>43597.0</v>
      </c>
      <c r="D524" s="20">
        <v>43922.0</v>
      </c>
      <c r="E524" s="17" t="s">
        <v>2618</v>
      </c>
      <c r="G524" s="32">
        <v>1616.0</v>
      </c>
    </row>
    <row r="525" ht="15.75" customHeight="1">
      <c r="A525" s="17" t="s">
        <v>1886</v>
      </c>
      <c r="B525" s="17" t="s">
        <v>4428</v>
      </c>
      <c r="C525" s="20">
        <v>43597.0</v>
      </c>
      <c r="D525" s="20">
        <v>43922.0</v>
      </c>
      <c r="E525" s="17" t="s">
        <v>2618</v>
      </c>
      <c r="G525" s="32">
        <v>5104.0</v>
      </c>
    </row>
    <row r="526" ht="15.75" customHeight="1">
      <c r="A526" s="17" t="s">
        <v>1552</v>
      </c>
      <c r="B526" s="17" t="s">
        <v>4429</v>
      </c>
      <c r="C526" s="20">
        <v>43597.0</v>
      </c>
      <c r="D526" s="20">
        <v>43922.0</v>
      </c>
      <c r="E526" s="17" t="s">
        <v>2618</v>
      </c>
      <c r="G526" s="32">
        <v>1125.0</v>
      </c>
    </row>
    <row r="527" ht="15.75" customHeight="1">
      <c r="A527" s="17" t="s">
        <v>2718</v>
      </c>
      <c r="B527" s="17" t="s">
        <v>4430</v>
      </c>
      <c r="C527" s="20">
        <v>43597.0</v>
      </c>
      <c r="D527" s="20">
        <v>43922.0</v>
      </c>
      <c r="E527" s="17" t="s">
        <v>2618</v>
      </c>
      <c r="G527" s="32">
        <v>545.0</v>
      </c>
    </row>
    <row r="528" ht="15.75" customHeight="1">
      <c r="A528" s="17" t="s">
        <v>1582</v>
      </c>
      <c r="B528" s="17" t="s">
        <v>4431</v>
      </c>
      <c r="C528" s="20">
        <v>43597.0</v>
      </c>
      <c r="D528" s="20">
        <v>43922.0</v>
      </c>
      <c r="E528" s="17" t="s">
        <v>2618</v>
      </c>
      <c r="G528" s="32">
        <v>285.0</v>
      </c>
    </row>
    <row r="529" ht="15.75" customHeight="1">
      <c r="A529" s="17" t="s">
        <v>2523</v>
      </c>
      <c r="B529" s="17" t="s">
        <v>4432</v>
      </c>
      <c r="C529" s="20">
        <v>43597.0</v>
      </c>
      <c r="D529" s="20">
        <v>43922.0</v>
      </c>
      <c r="E529" s="17" t="s">
        <v>2618</v>
      </c>
      <c r="G529" s="32">
        <v>7320.0</v>
      </c>
    </row>
    <row r="530" ht="15.75" customHeight="1">
      <c r="A530" s="17" t="s">
        <v>2523</v>
      </c>
      <c r="B530" s="17" t="s">
        <v>4433</v>
      </c>
      <c r="C530" s="20">
        <v>43597.0</v>
      </c>
      <c r="D530" s="20">
        <v>43922.0</v>
      </c>
      <c r="E530" s="17" t="s">
        <v>2618</v>
      </c>
      <c r="G530" s="32">
        <v>2635.0</v>
      </c>
    </row>
    <row r="531" ht="15.75" customHeight="1">
      <c r="A531" s="17" t="s">
        <v>3664</v>
      </c>
      <c r="B531" s="17" t="s">
        <v>4434</v>
      </c>
      <c r="C531" s="20">
        <v>43597.0</v>
      </c>
      <c r="D531" s="20">
        <v>43922.0</v>
      </c>
      <c r="E531" s="17" t="s">
        <v>2618</v>
      </c>
      <c r="G531" s="32">
        <v>1797.0</v>
      </c>
    </row>
    <row r="532" ht="15.75" customHeight="1">
      <c r="A532" s="17" t="s">
        <v>3299</v>
      </c>
      <c r="B532" s="17" t="s">
        <v>4435</v>
      </c>
      <c r="C532" s="20">
        <v>43597.0</v>
      </c>
      <c r="D532" s="20">
        <v>43922.0</v>
      </c>
      <c r="E532" s="17" t="s">
        <v>2618</v>
      </c>
      <c r="G532" s="32">
        <v>552.0</v>
      </c>
    </row>
    <row r="533" ht="15.75" customHeight="1">
      <c r="A533" s="17" t="s">
        <v>2255</v>
      </c>
      <c r="B533" s="17" t="s">
        <v>4436</v>
      </c>
      <c r="C533" s="20">
        <v>43597.0</v>
      </c>
      <c r="D533" s="20">
        <v>43922.0</v>
      </c>
      <c r="E533" s="17" t="s">
        <v>2618</v>
      </c>
      <c r="G533" s="32">
        <v>1769.0</v>
      </c>
    </row>
    <row r="534" ht="15.75" customHeight="1">
      <c r="A534" s="17" t="s">
        <v>2266</v>
      </c>
      <c r="B534" s="17" t="s">
        <v>4437</v>
      </c>
      <c r="C534" s="20">
        <v>43597.0</v>
      </c>
      <c r="D534" s="20">
        <v>43922.0</v>
      </c>
      <c r="E534" s="17" t="s">
        <v>2618</v>
      </c>
      <c r="G534" s="32">
        <v>1470.0</v>
      </c>
    </row>
    <row r="535" ht="15.75" customHeight="1">
      <c r="A535" s="17" t="s">
        <v>1420</v>
      </c>
      <c r="B535" s="17" t="s">
        <v>4438</v>
      </c>
      <c r="C535" s="20">
        <v>43597.0</v>
      </c>
      <c r="D535" s="20">
        <v>43922.0</v>
      </c>
      <c r="E535" s="17" t="s">
        <v>2618</v>
      </c>
      <c r="G535" s="32">
        <v>265.0</v>
      </c>
    </row>
    <row r="536" ht="15.75" customHeight="1">
      <c r="A536" s="17" t="s">
        <v>2400</v>
      </c>
      <c r="B536" s="17" t="s">
        <v>4439</v>
      </c>
      <c r="C536" s="20">
        <v>43597.0</v>
      </c>
      <c r="D536" s="20">
        <v>43922.0</v>
      </c>
      <c r="E536" s="17" t="s">
        <v>2618</v>
      </c>
      <c r="G536" s="32">
        <v>239.0</v>
      </c>
    </row>
    <row r="537" ht="15.75" customHeight="1">
      <c r="A537" s="17" t="s">
        <v>1326</v>
      </c>
      <c r="B537" s="17" t="s">
        <v>4440</v>
      </c>
      <c r="C537" s="20">
        <v>43597.0</v>
      </c>
      <c r="D537" s="20">
        <v>43922.0</v>
      </c>
      <c r="E537" s="17" t="s">
        <v>2618</v>
      </c>
      <c r="G537" s="32">
        <v>2177.5</v>
      </c>
    </row>
    <row r="538" ht="15.75" customHeight="1">
      <c r="A538" s="17" t="s">
        <v>1326</v>
      </c>
      <c r="B538" s="17" t="s">
        <v>4441</v>
      </c>
      <c r="C538" s="20">
        <v>43597.0</v>
      </c>
      <c r="D538" s="20">
        <v>43922.0</v>
      </c>
      <c r="E538" s="17" t="s">
        <v>2618</v>
      </c>
      <c r="G538" s="32">
        <v>5138.0</v>
      </c>
    </row>
    <row r="539" ht="15.75" customHeight="1">
      <c r="A539" s="17" t="s">
        <v>1326</v>
      </c>
      <c r="B539" s="17" t="s">
        <v>4442</v>
      </c>
      <c r="C539" s="20">
        <v>43597.0</v>
      </c>
      <c r="D539" s="20">
        <v>43922.0</v>
      </c>
      <c r="E539" s="17" t="s">
        <v>2618</v>
      </c>
      <c r="G539" s="32">
        <v>2516.0</v>
      </c>
    </row>
    <row r="540" ht="15.75" customHeight="1">
      <c r="A540" s="17" t="s">
        <v>1326</v>
      </c>
      <c r="B540" s="17" t="s">
        <v>4443</v>
      </c>
      <c r="C540" s="20">
        <v>43597.0</v>
      </c>
      <c r="D540" s="20">
        <v>43922.0</v>
      </c>
      <c r="E540" s="17" t="s">
        <v>2618</v>
      </c>
      <c r="G540" s="32">
        <v>208.0</v>
      </c>
    </row>
    <row r="541" ht="15.75" customHeight="1">
      <c r="A541" s="17" t="s">
        <v>1983</v>
      </c>
      <c r="B541" s="17" t="s">
        <v>4444</v>
      </c>
      <c r="C541" s="20">
        <v>43628.0</v>
      </c>
      <c r="D541" s="20">
        <v>43952.0</v>
      </c>
      <c r="E541" s="17" t="s">
        <v>2618</v>
      </c>
      <c r="G541" s="32">
        <v>835.0</v>
      </c>
    </row>
    <row r="542" ht="15.75" customHeight="1">
      <c r="A542" s="17" t="s">
        <v>2745</v>
      </c>
      <c r="B542" s="17" t="s">
        <v>4445</v>
      </c>
      <c r="C542" s="20">
        <v>43628.0</v>
      </c>
      <c r="D542" s="20">
        <v>43952.0</v>
      </c>
      <c r="E542" s="17" t="s">
        <v>2618</v>
      </c>
      <c r="G542" s="32">
        <v>695.0</v>
      </c>
    </row>
    <row r="543" ht="15.75" customHeight="1">
      <c r="A543" s="17" t="s">
        <v>2541</v>
      </c>
      <c r="B543" s="17" t="s">
        <v>4446</v>
      </c>
      <c r="C543" s="20">
        <v>43628.0</v>
      </c>
      <c r="D543" s="20">
        <v>43952.0</v>
      </c>
      <c r="E543" s="17" t="s">
        <v>2618</v>
      </c>
      <c r="G543" s="32">
        <v>840.0</v>
      </c>
    </row>
    <row r="544" ht="15.75" customHeight="1">
      <c r="A544" s="17" t="s">
        <v>828</v>
      </c>
      <c r="B544" s="17" t="s">
        <v>4447</v>
      </c>
      <c r="C544" s="20">
        <v>43628.0</v>
      </c>
      <c r="D544" s="20">
        <v>43952.0</v>
      </c>
      <c r="E544" s="17" t="s">
        <v>2618</v>
      </c>
      <c r="G544" s="32">
        <v>1550.0</v>
      </c>
    </row>
    <row r="545" ht="15.75" customHeight="1">
      <c r="A545" s="17" t="s">
        <v>1062</v>
      </c>
      <c r="B545" s="17" t="s">
        <v>4448</v>
      </c>
      <c r="C545" s="20">
        <v>43628.0</v>
      </c>
      <c r="D545" s="20">
        <v>43952.0</v>
      </c>
      <c r="E545" s="17" t="s">
        <v>2618</v>
      </c>
      <c r="G545" s="32">
        <v>1170.0</v>
      </c>
    </row>
    <row r="546" ht="15.75" customHeight="1">
      <c r="A546" s="17" t="s">
        <v>1326</v>
      </c>
      <c r="B546" s="17" t="s">
        <v>4449</v>
      </c>
      <c r="C546" s="20">
        <v>43628.0</v>
      </c>
      <c r="D546" s="20">
        <v>43952.0</v>
      </c>
      <c r="E546" s="17" t="s">
        <v>2618</v>
      </c>
      <c r="G546" s="32">
        <v>369.0</v>
      </c>
    </row>
    <row r="547" ht="15.75" customHeight="1">
      <c r="A547" s="17" t="s">
        <v>1517</v>
      </c>
      <c r="B547" s="17" t="s">
        <v>4450</v>
      </c>
      <c r="C547" s="20">
        <v>43628.0</v>
      </c>
      <c r="D547" s="20">
        <v>43952.0</v>
      </c>
      <c r="E547" s="17" t="s">
        <v>2618</v>
      </c>
      <c r="G547" s="32">
        <v>1050.0</v>
      </c>
    </row>
    <row r="548" ht="15.75" customHeight="1">
      <c r="A548" s="17" t="s">
        <v>2388</v>
      </c>
      <c r="B548" s="17" t="s">
        <v>4451</v>
      </c>
      <c r="C548" s="20">
        <v>43628.0</v>
      </c>
      <c r="D548" s="20">
        <v>43952.0</v>
      </c>
      <c r="E548" s="17" t="s">
        <v>2618</v>
      </c>
      <c r="G548" s="32">
        <v>500.0</v>
      </c>
    </row>
    <row r="549" ht="15.75" customHeight="1">
      <c r="A549" s="17" t="s">
        <v>2040</v>
      </c>
      <c r="B549" s="17" t="s">
        <v>4452</v>
      </c>
      <c r="C549" s="20">
        <v>43628.0</v>
      </c>
      <c r="D549" s="20">
        <v>43952.0</v>
      </c>
      <c r="E549" s="17" t="s">
        <v>2618</v>
      </c>
      <c r="G549" s="32">
        <v>4693.0</v>
      </c>
    </row>
    <row r="550" ht="15.75" customHeight="1">
      <c r="A550" s="17" t="s">
        <v>1996</v>
      </c>
      <c r="B550" s="17" t="s">
        <v>4453</v>
      </c>
      <c r="C550" s="20">
        <v>43628.0</v>
      </c>
      <c r="D550" s="20">
        <v>43952.0</v>
      </c>
      <c r="E550" s="17" t="s">
        <v>2618</v>
      </c>
      <c r="G550" s="32">
        <v>540.0</v>
      </c>
    </row>
    <row r="551" ht="15.75" customHeight="1">
      <c r="A551" s="17" t="s">
        <v>2326</v>
      </c>
      <c r="B551" s="17" t="s">
        <v>4454</v>
      </c>
      <c r="C551" s="20">
        <v>43628.0</v>
      </c>
      <c r="D551" s="20">
        <v>43952.0</v>
      </c>
      <c r="E551" s="17" t="s">
        <v>2618</v>
      </c>
      <c r="G551" s="32">
        <v>500.0</v>
      </c>
    </row>
    <row r="552" ht="15.75" customHeight="1">
      <c r="A552" s="17" t="s">
        <v>2854</v>
      </c>
      <c r="B552" s="17" t="s">
        <v>4455</v>
      </c>
      <c r="C552" s="20">
        <v>43628.0</v>
      </c>
      <c r="D552" s="20">
        <v>43952.0</v>
      </c>
      <c r="E552" s="17" t="s">
        <v>2618</v>
      </c>
      <c r="G552" s="32">
        <v>898.0</v>
      </c>
    </row>
    <row r="553" ht="15.75" customHeight="1">
      <c r="A553" s="17" t="s">
        <v>3644</v>
      </c>
      <c r="B553" s="17" t="s">
        <v>4456</v>
      </c>
      <c r="C553" s="20">
        <v>43628.0</v>
      </c>
      <c r="D553" s="20">
        <v>43952.0</v>
      </c>
      <c r="E553" s="17" t="s">
        <v>2618</v>
      </c>
      <c r="G553" s="32">
        <v>705.0</v>
      </c>
    </row>
    <row r="554" ht="15.75" customHeight="1">
      <c r="A554" s="17" t="s">
        <v>2648</v>
      </c>
      <c r="B554" s="17" t="s">
        <v>4457</v>
      </c>
      <c r="C554" s="20">
        <v>43628.0</v>
      </c>
      <c r="D554" s="20">
        <v>43952.0</v>
      </c>
      <c r="E554" s="17" t="s">
        <v>2618</v>
      </c>
      <c r="G554" s="32">
        <v>420.0</v>
      </c>
    </row>
    <row r="555" ht="15.75" customHeight="1">
      <c r="A555" s="17" t="s">
        <v>3494</v>
      </c>
      <c r="B555" s="17" t="s">
        <v>4458</v>
      </c>
      <c r="C555" s="20">
        <v>43628.0</v>
      </c>
      <c r="D555" s="20">
        <v>43952.0</v>
      </c>
      <c r="E555" s="17" t="s">
        <v>2618</v>
      </c>
      <c r="G555" s="32">
        <v>650.0</v>
      </c>
    </row>
    <row r="556" ht="15.75" customHeight="1">
      <c r="A556" s="17" t="s">
        <v>3637</v>
      </c>
      <c r="B556" s="17" t="s">
        <v>4459</v>
      </c>
      <c r="C556" s="20">
        <v>43628.0</v>
      </c>
      <c r="D556" s="20">
        <v>43952.0</v>
      </c>
      <c r="E556" s="17" t="s">
        <v>2618</v>
      </c>
      <c r="G556" s="32">
        <v>350.0</v>
      </c>
    </row>
    <row r="557" ht="15.75" customHeight="1">
      <c r="A557" s="17" t="s">
        <v>1677</v>
      </c>
      <c r="B557" s="17" t="s">
        <v>4460</v>
      </c>
      <c r="C557" s="20">
        <v>43628.0</v>
      </c>
      <c r="D557" s="20">
        <v>43952.0</v>
      </c>
      <c r="E557" s="17" t="s">
        <v>2618</v>
      </c>
      <c r="G557" s="32">
        <v>1418.0</v>
      </c>
    </row>
    <row r="558" ht="15.75" customHeight="1">
      <c r="A558" s="17" t="s">
        <v>1683</v>
      </c>
      <c r="B558" s="17" t="s">
        <v>4461</v>
      </c>
      <c r="C558" s="20">
        <v>43628.0</v>
      </c>
      <c r="D558" s="20">
        <v>43952.0</v>
      </c>
      <c r="E558" s="17" t="s">
        <v>2618</v>
      </c>
      <c r="G558" s="32">
        <v>2654.64</v>
      </c>
    </row>
    <row r="559" ht="15.75" customHeight="1">
      <c r="A559" s="17" t="s">
        <v>2200</v>
      </c>
      <c r="B559" s="17" t="s">
        <v>4462</v>
      </c>
      <c r="C559" s="20">
        <v>43628.0</v>
      </c>
      <c r="D559" s="20">
        <v>43952.0</v>
      </c>
      <c r="E559" s="17" t="s">
        <v>2618</v>
      </c>
      <c r="G559" s="32">
        <v>558.0</v>
      </c>
    </row>
    <row r="560" ht="15.75" customHeight="1">
      <c r="A560" s="17" t="s">
        <v>2078</v>
      </c>
      <c r="B560" s="17" t="s">
        <v>4463</v>
      </c>
      <c r="C560" s="20">
        <v>43628.0</v>
      </c>
      <c r="D560" s="20">
        <v>43952.0</v>
      </c>
      <c r="E560" s="17" t="s">
        <v>2618</v>
      </c>
      <c r="G560" s="32">
        <v>245.0</v>
      </c>
    </row>
    <row r="561" ht="15.75" customHeight="1">
      <c r="A561" s="17" t="s">
        <v>1677</v>
      </c>
      <c r="B561" s="17" t="s">
        <v>4464</v>
      </c>
      <c r="C561" s="20">
        <v>43628.0</v>
      </c>
      <c r="D561" s="20">
        <v>43952.0</v>
      </c>
      <c r="E561" s="17" t="s">
        <v>2618</v>
      </c>
      <c r="G561" s="32">
        <v>70.0</v>
      </c>
    </row>
    <row r="562" ht="15.75" customHeight="1">
      <c r="A562" s="17" t="s">
        <v>1683</v>
      </c>
      <c r="B562" s="17" t="s">
        <v>4465</v>
      </c>
      <c r="C562" s="20">
        <v>43628.0</v>
      </c>
      <c r="D562" s="20">
        <v>43952.0</v>
      </c>
      <c r="E562" s="17" t="s">
        <v>2618</v>
      </c>
      <c r="G562" s="32">
        <v>140.0</v>
      </c>
    </row>
    <row r="563" ht="15.75" customHeight="1">
      <c r="A563" s="17" t="s">
        <v>3527</v>
      </c>
      <c r="B563" s="17" t="s">
        <v>4466</v>
      </c>
      <c r="C563" s="20">
        <v>43628.0</v>
      </c>
      <c r="D563" s="20">
        <v>43952.0</v>
      </c>
      <c r="E563" s="17" t="s">
        <v>2618</v>
      </c>
      <c r="G563" s="32">
        <v>518.0</v>
      </c>
    </row>
    <row r="564" ht="15.75" customHeight="1">
      <c r="A564" s="17" t="s">
        <v>2657</v>
      </c>
      <c r="B564" s="17" t="s">
        <v>4467</v>
      </c>
      <c r="C564" s="20">
        <v>43628.0</v>
      </c>
      <c r="D564" s="20">
        <v>43952.0</v>
      </c>
      <c r="E564" s="17" t="s">
        <v>2618</v>
      </c>
      <c r="G564" s="32">
        <v>1200.0</v>
      </c>
    </row>
    <row r="565" ht="15.75" customHeight="1">
      <c r="A565" s="17" t="s">
        <v>1674</v>
      </c>
      <c r="B565" s="17" t="s">
        <v>4468</v>
      </c>
      <c r="C565" s="20">
        <v>43628.0</v>
      </c>
      <c r="D565" s="20">
        <v>43952.0</v>
      </c>
      <c r="E565" s="17" t="s">
        <v>2618</v>
      </c>
      <c r="G565" s="32">
        <v>1453.0</v>
      </c>
    </row>
    <row r="566" ht="15.75" customHeight="1">
      <c r="A566" s="17" t="s">
        <v>2736</v>
      </c>
      <c r="B566" s="17" t="s">
        <v>4469</v>
      </c>
      <c r="C566" s="20">
        <v>43628.0</v>
      </c>
      <c r="D566" s="20">
        <v>43952.0</v>
      </c>
      <c r="E566" s="17" t="s">
        <v>2618</v>
      </c>
      <c r="G566" s="32">
        <v>1155.0</v>
      </c>
    </row>
    <row r="567" ht="15.75" customHeight="1">
      <c r="A567" s="17" t="s">
        <v>2007</v>
      </c>
      <c r="B567" s="17" t="s">
        <v>4470</v>
      </c>
      <c r="C567" s="20">
        <v>43628.0</v>
      </c>
      <c r="D567" s="20">
        <v>43952.0</v>
      </c>
      <c r="E567" s="17" t="s">
        <v>2618</v>
      </c>
      <c r="G567" s="32">
        <v>601.0</v>
      </c>
    </row>
    <row r="568" ht="15.75" customHeight="1">
      <c r="A568" s="17" t="s">
        <v>2779</v>
      </c>
      <c r="B568" s="17" t="s">
        <v>4471</v>
      </c>
      <c r="C568" s="20">
        <v>43628.0</v>
      </c>
      <c r="D568" s="20">
        <v>43952.0</v>
      </c>
      <c r="E568" s="17" t="s">
        <v>2618</v>
      </c>
      <c r="G568" s="32">
        <v>437.0</v>
      </c>
    </row>
    <row r="569" ht="15.75" customHeight="1">
      <c r="A569" s="17" t="s">
        <v>2794</v>
      </c>
      <c r="B569" s="17" t="s">
        <v>4472</v>
      </c>
      <c r="C569" s="20">
        <v>43720.0</v>
      </c>
      <c r="D569" s="20">
        <v>44044.0</v>
      </c>
      <c r="E569" s="17" t="s">
        <v>2618</v>
      </c>
      <c r="G569" s="32">
        <v>252.0</v>
      </c>
    </row>
    <row r="570" ht="15.75" customHeight="1">
      <c r="A570" s="17" t="s">
        <v>2794</v>
      </c>
      <c r="B570" s="17" t="s">
        <v>4473</v>
      </c>
      <c r="C570" s="20">
        <v>43720.0</v>
      </c>
      <c r="D570" s="20">
        <v>44044.0</v>
      </c>
      <c r="E570" s="17" t="s">
        <v>2618</v>
      </c>
      <c r="G570" s="32">
        <v>3225.0</v>
      </c>
    </row>
    <row r="571" ht="15.75" customHeight="1">
      <c r="A571" s="17" t="s">
        <v>2794</v>
      </c>
      <c r="B571" s="17" t="s">
        <v>4474</v>
      </c>
      <c r="C571" s="20">
        <v>43720.0</v>
      </c>
      <c r="D571" s="20">
        <v>44044.0</v>
      </c>
      <c r="E571" s="17" t="s">
        <v>2618</v>
      </c>
      <c r="G571" s="32">
        <v>3301.0</v>
      </c>
    </row>
    <row r="572" ht="15.75" customHeight="1">
      <c r="A572" s="17" t="s">
        <v>2935</v>
      </c>
      <c r="B572" s="17" t="s">
        <v>4475</v>
      </c>
      <c r="C572" s="20">
        <v>43720.0</v>
      </c>
      <c r="D572" s="20">
        <v>44044.0</v>
      </c>
      <c r="E572" s="17" t="s">
        <v>2618</v>
      </c>
      <c r="G572" s="32">
        <v>510.0</v>
      </c>
    </row>
    <row r="573" ht="15.75" customHeight="1">
      <c r="A573" s="17" t="s">
        <v>1592</v>
      </c>
      <c r="B573" s="17" t="s">
        <v>4476</v>
      </c>
      <c r="C573" s="20">
        <v>43720.0</v>
      </c>
      <c r="D573" s="20">
        <v>44044.0</v>
      </c>
      <c r="E573" s="17" t="s">
        <v>2618</v>
      </c>
      <c r="G573" s="32">
        <v>2411.0</v>
      </c>
    </row>
    <row r="574" ht="15.75" customHeight="1">
      <c r="A574" s="17" t="s">
        <v>1592</v>
      </c>
      <c r="B574" s="17" t="s">
        <v>4477</v>
      </c>
      <c r="C574" s="20">
        <v>43720.0</v>
      </c>
      <c r="D574" s="20">
        <v>44044.0</v>
      </c>
      <c r="E574" s="17" t="s">
        <v>2618</v>
      </c>
      <c r="G574" s="32">
        <v>1580.0</v>
      </c>
    </row>
    <row r="575" ht="15.75" customHeight="1">
      <c r="A575" s="17" t="s">
        <v>1592</v>
      </c>
      <c r="B575" s="17" t="s">
        <v>4478</v>
      </c>
      <c r="C575" s="20">
        <v>43720.0</v>
      </c>
      <c r="D575" s="20">
        <v>44044.0</v>
      </c>
      <c r="E575" s="17" t="s">
        <v>2618</v>
      </c>
      <c r="G575" s="32">
        <v>2100.0</v>
      </c>
    </row>
    <row r="576" ht="15.75" customHeight="1">
      <c r="A576" s="17" t="s">
        <v>2372</v>
      </c>
      <c r="B576" s="17" t="s">
        <v>4479</v>
      </c>
      <c r="C576" s="20">
        <v>43720.0</v>
      </c>
      <c r="D576" s="20">
        <v>44044.0</v>
      </c>
      <c r="E576" s="17" t="s">
        <v>2618</v>
      </c>
      <c r="G576" s="32">
        <v>640.0</v>
      </c>
    </row>
    <row r="577" ht="15.75" customHeight="1">
      <c r="A577" s="17" t="s">
        <v>2502</v>
      </c>
      <c r="B577" s="17" t="s">
        <v>4480</v>
      </c>
      <c r="C577" s="20">
        <v>43720.0</v>
      </c>
      <c r="D577" s="20">
        <v>44044.0</v>
      </c>
      <c r="E577" s="17" t="s">
        <v>2618</v>
      </c>
      <c r="G577" s="32">
        <v>1235.0</v>
      </c>
    </row>
    <row r="578" ht="15.75" customHeight="1">
      <c r="A578" s="17" t="s">
        <v>2496</v>
      </c>
      <c r="B578" s="17" t="s">
        <v>4481</v>
      </c>
      <c r="C578" s="20">
        <v>43720.0</v>
      </c>
      <c r="D578" s="20">
        <v>44044.0</v>
      </c>
      <c r="E578" s="17" t="s">
        <v>2618</v>
      </c>
      <c r="G578" s="32">
        <v>1025.0</v>
      </c>
    </row>
    <row r="579" ht="15.75" customHeight="1">
      <c r="A579" s="17" t="s">
        <v>2657</v>
      </c>
      <c r="B579" s="17" t="s">
        <v>4482</v>
      </c>
      <c r="C579" s="84">
        <v>43720.0</v>
      </c>
      <c r="D579" s="20">
        <v>44044.0</v>
      </c>
      <c r="E579" s="17" t="s">
        <v>2618</v>
      </c>
      <c r="G579" s="32">
        <v>295.0</v>
      </c>
    </row>
    <row r="580" ht="15.75" customHeight="1">
      <c r="A580" s="17" t="s">
        <v>2602</v>
      </c>
      <c r="B580" s="17" t="s">
        <v>4483</v>
      </c>
      <c r="C580" s="84">
        <v>43720.0</v>
      </c>
      <c r="D580" s="20">
        <v>44044.0</v>
      </c>
      <c r="E580" s="17" t="s">
        <v>2618</v>
      </c>
      <c r="G580" s="32">
        <v>2477.0</v>
      </c>
    </row>
    <row r="581" ht="15.75" customHeight="1">
      <c r="A581" s="17" t="s">
        <v>3490</v>
      </c>
      <c r="B581" s="17" t="s">
        <v>4484</v>
      </c>
      <c r="C581" s="84">
        <v>43720.0</v>
      </c>
      <c r="D581" s="20">
        <v>44044.0</v>
      </c>
      <c r="E581" s="17" t="s">
        <v>2618</v>
      </c>
      <c r="G581" s="32">
        <v>340.0</v>
      </c>
    </row>
    <row r="582" ht="15.75" customHeight="1">
      <c r="A582" s="17" t="s">
        <v>3283</v>
      </c>
      <c r="B582" s="17" t="s">
        <v>4485</v>
      </c>
      <c r="C582" s="84">
        <v>43720.0</v>
      </c>
      <c r="D582" s="20">
        <v>44044.0</v>
      </c>
      <c r="E582" s="17" t="s">
        <v>2618</v>
      </c>
      <c r="G582" s="32">
        <v>1250.0</v>
      </c>
    </row>
    <row r="583" ht="15.75" customHeight="1">
      <c r="A583" s="17" t="s">
        <v>1545</v>
      </c>
      <c r="B583" s="17" t="s">
        <v>4486</v>
      </c>
      <c r="C583" s="84">
        <v>43720.0</v>
      </c>
      <c r="D583" s="20">
        <v>44044.0</v>
      </c>
      <c r="E583" s="17" t="s">
        <v>2618</v>
      </c>
      <c r="G583" s="32">
        <v>4514.0</v>
      </c>
    </row>
    <row r="584" ht="15.75" customHeight="1">
      <c r="A584" s="17" t="s">
        <v>2784</v>
      </c>
      <c r="B584" s="17" t="s">
        <v>4487</v>
      </c>
      <c r="C584" s="84">
        <v>43720.0</v>
      </c>
      <c r="D584" s="20">
        <v>44044.0</v>
      </c>
      <c r="E584" s="17" t="s">
        <v>2618</v>
      </c>
      <c r="G584" s="32">
        <v>845.0</v>
      </c>
    </row>
    <row r="585" ht="15.75" customHeight="1">
      <c r="A585" s="17" t="s">
        <v>2791</v>
      </c>
      <c r="B585" s="17" t="s">
        <v>4488</v>
      </c>
      <c r="C585" s="84">
        <v>43720.0</v>
      </c>
      <c r="D585" s="20">
        <v>44044.0</v>
      </c>
      <c r="E585" s="17" t="s">
        <v>2618</v>
      </c>
      <c r="G585" s="32">
        <v>1300.0</v>
      </c>
    </row>
    <row r="586" ht="15.75" customHeight="1">
      <c r="A586" s="17" t="s">
        <v>2732</v>
      </c>
      <c r="B586" s="17" t="s">
        <v>4489</v>
      </c>
      <c r="C586" s="84">
        <v>43720.0</v>
      </c>
      <c r="D586" s="20">
        <v>44044.0</v>
      </c>
      <c r="E586" s="17" t="s">
        <v>2618</v>
      </c>
      <c r="G586" s="32">
        <v>820.0</v>
      </c>
    </row>
    <row r="587" ht="15.75" customHeight="1">
      <c r="A587" s="17" t="s">
        <v>1000</v>
      </c>
      <c r="B587" s="17" t="s">
        <v>4490</v>
      </c>
      <c r="C587" s="20">
        <v>43720.0</v>
      </c>
      <c r="D587" s="20">
        <v>44044.0</v>
      </c>
      <c r="E587" s="17" t="s">
        <v>2618</v>
      </c>
      <c r="G587" s="32">
        <v>1854.0</v>
      </c>
    </row>
    <row r="588" ht="15.75" customHeight="1">
      <c r="A588" s="17" t="s">
        <v>3016</v>
      </c>
      <c r="B588" s="17" t="s">
        <v>4491</v>
      </c>
      <c r="C588" s="20">
        <v>43720.0</v>
      </c>
      <c r="D588" s="20">
        <v>44044.0</v>
      </c>
      <c r="E588" s="17" t="s">
        <v>2618</v>
      </c>
      <c r="G588" s="32">
        <v>4816.0</v>
      </c>
    </row>
    <row r="589" ht="15.75" customHeight="1">
      <c r="A589" s="17" t="s">
        <v>1689</v>
      </c>
      <c r="B589" s="17" t="s">
        <v>4492</v>
      </c>
      <c r="C589" s="20">
        <v>43720.0</v>
      </c>
      <c r="D589" s="20">
        <v>44044.0</v>
      </c>
      <c r="E589" s="17" t="s">
        <v>2618</v>
      </c>
      <c r="G589" s="32">
        <v>6443.0</v>
      </c>
    </row>
    <row r="590" ht="15.75" customHeight="1">
      <c r="A590" s="17" t="s">
        <v>1689</v>
      </c>
      <c r="B590" s="17" t="s">
        <v>4493</v>
      </c>
      <c r="C590" s="20">
        <v>43720.0</v>
      </c>
      <c r="D590" s="20">
        <v>44044.0</v>
      </c>
      <c r="E590" s="17" t="s">
        <v>2618</v>
      </c>
      <c r="G590" s="32">
        <v>59390.0</v>
      </c>
    </row>
    <row r="591" ht="15.75" customHeight="1">
      <c r="A591" s="17" t="s">
        <v>1986</v>
      </c>
      <c r="B591" s="17" t="s">
        <v>4494</v>
      </c>
      <c r="C591" s="20">
        <v>43720.0</v>
      </c>
      <c r="D591" s="20">
        <v>44044.0</v>
      </c>
      <c r="E591" s="17" t="s">
        <v>2618</v>
      </c>
      <c r="G591" s="32">
        <v>347.0</v>
      </c>
    </row>
    <row r="592" ht="15.75" customHeight="1">
      <c r="A592" s="17" t="s">
        <v>1865</v>
      </c>
      <c r="B592" s="17" t="s">
        <v>4495</v>
      </c>
      <c r="C592" s="20">
        <v>43720.0</v>
      </c>
      <c r="D592" s="20">
        <v>44044.0</v>
      </c>
      <c r="E592" s="17" t="s">
        <v>2618</v>
      </c>
      <c r="G592" s="32">
        <v>3811.0</v>
      </c>
    </row>
    <row r="593" ht="15.75" customHeight="1">
      <c r="A593" s="17" t="s">
        <v>3637</v>
      </c>
      <c r="B593" s="17" t="s">
        <v>4496</v>
      </c>
      <c r="C593" s="20">
        <v>43720.0</v>
      </c>
      <c r="D593" s="20">
        <v>44044.0</v>
      </c>
      <c r="E593" s="17" t="s">
        <v>2618</v>
      </c>
      <c r="G593" s="32">
        <v>1170.0</v>
      </c>
    </row>
    <row r="594" ht="15.75" customHeight="1">
      <c r="A594" s="17" t="s">
        <v>2718</v>
      </c>
      <c r="B594" s="17" t="s">
        <v>4497</v>
      </c>
      <c r="C594" s="20">
        <v>43720.0</v>
      </c>
      <c r="D594" s="20">
        <v>44044.0</v>
      </c>
      <c r="E594" s="17" t="s">
        <v>2618</v>
      </c>
      <c r="G594" s="32">
        <v>605.0</v>
      </c>
    </row>
    <row r="595" ht="15.75" customHeight="1">
      <c r="A595" s="17" t="s">
        <v>2938</v>
      </c>
      <c r="B595" s="17" t="s">
        <v>4498</v>
      </c>
      <c r="C595" s="20">
        <v>43720.0</v>
      </c>
      <c r="D595" s="20">
        <v>44044.0</v>
      </c>
      <c r="E595" s="17" t="s">
        <v>2618</v>
      </c>
      <c r="G595" s="32">
        <v>270.0</v>
      </c>
    </row>
    <row r="596" ht="15.75" customHeight="1">
      <c r="A596" s="17" t="s">
        <v>2067</v>
      </c>
      <c r="B596" s="17" t="s">
        <v>4499</v>
      </c>
      <c r="C596" s="20">
        <v>43720.0</v>
      </c>
      <c r="D596" s="20">
        <v>44044.0</v>
      </c>
      <c r="E596" s="17" t="s">
        <v>2618</v>
      </c>
      <c r="G596" s="32">
        <v>40.0</v>
      </c>
    </row>
    <row r="597" ht="15.75" customHeight="1">
      <c r="A597" s="17" t="s">
        <v>1989</v>
      </c>
      <c r="B597" s="17" t="s">
        <v>4500</v>
      </c>
      <c r="C597" s="20">
        <v>43720.0</v>
      </c>
      <c r="D597" s="20">
        <v>44044.0</v>
      </c>
      <c r="E597" s="17" t="s">
        <v>2618</v>
      </c>
      <c r="G597" s="32">
        <v>40.0</v>
      </c>
    </row>
    <row r="598" ht="15.75" customHeight="1">
      <c r="A598" s="17" t="s">
        <v>1767</v>
      </c>
      <c r="B598" s="17" t="s">
        <v>4501</v>
      </c>
      <c r="C598" s="20">
        <v>43720.0</v>
      </c>
      <c r="D598" s="20">
        <v>44044.0</v>
      </c>
      <c r="E598" s="17" t="s">
        <v>2618</v>
      </c>
      <c r="G598" s="32">
        <v>343.0</v>
      </c>
    </row>
    <row r="599" ht="15.75" customHeight="1">
      <c r="A599" s="17" t="s">
        <v>1191</v>
      </c>
      <c r="B599" s="17" t="s">
        <v>4502</v>
      </c>
      <c r="C599" s="20">
        <v>43720.0</v>
      </c>
      <c r="D599" s="20">
        <v>44044.0</v>
      </c>
      <c r="E599" s="17" t="s">
        <v>2618</v>
      </c>
      <c r="G599" s="32">
        <v>1968.0</v>
      </c>
    </row>
    <row r="600" ht="15.75" customHeight="1">
      <c r="A600" s="17" t="s">
        <v>1311</v>
      </c>
      <c r="B600" s="17" t="s">
        <v>4503</v>
      </c>
      <c r="C600" s="20">
        <v>43720.0</v>
      </c>
      <c r="D600" s="20">
        <v>44044.0</v>
      </c>
      <c r="E600" s="17" t="s">
        <v>2618</v>
      </c>
      <c r="G600" s="32">
        <v>274.0</v>
      </c>
    </row>
    <row r="601" ht="15.75" customHeight="1">
      <c r="A601" s="17" t="s">
        <v>1643</v>
      </c>
      <c r="B601" s="17" t="s">
        <v>4504</v>
      </c>
      <c r="C601" s="20">
        <v>43720.0</v>
      </c>
      <c r="D601" s="20">
        <v>44044.0</v>
      </c>
      <c r="E601" s="17" t="s">
        <v>2618</v>
      </c>
      <c r="G601" s="32">
        <v>715.0</v>
      </c>
    </row>
    <row r="602" ht="15.75" customHeight="1">
      <c r="A602" s="17" t="s">
        <v>1643</v>
      </c>
      <c r="B602" s="17" t="s">
        <v>4505</v>
      </c>
      <c r="C602" s="20">
        <v>43720.0</v>
      </c>
      <c r="D602" s="20">
        <v>44044.0</v>
      </c>
      <c r="E602" s="17" t="s">
        <v>2618</v>
      </c>
      <c r="G602" s="32">
        <v>340.0</v>
      </c>
    </row>
    <row r="603" ht="15.75" customHeight="1">
      <c r="A603" s="17" t="s">
        <v>1289</v>
      </c>
      <c r="B603" s="17" t="s">
        <v>4506</v>
      </c>
      <c r="C603" s="20">
        <v>43720.0</v>
      </c>
      <c r="D603" s="20">
        <v>44044.0</v>
      </c>
      <c r="E603" s="17" t="s">
        <v>2618</v>
      </c>
      <c r="G603" s="32">
        <v>1542.0</v>
      </c>
    </row>
    <row r="604" ht="15.75" customHeight="1">
      <c r="A604" s="17" t="s">
        <v>3273</v>
      </c>
      <c r="B604" s="17" t="s">
        <v>4507</v>
      </c>
      <c r="C604" s="20">
        <v>43720.0</v>
      </c>
      <c r="D604" s="20">
        <v>44044.0</v>
      </c>
      <c r="E604" s="17" t="s">
        <v>2618</v>
      </c>
      <c r="G604" s="32">
        <v>1500.0</v>
      </c>
    </row>
    <row r="605" ht="15.75" customHeight="1">
      <c r="A605" s="17" t="s">
        <v>1400</v>
      </c>
      <c r="B605" s="17" t="s">
        <v>4508</v>
      </c>
      <c r="C605" s="20">
        <v>43750.0</v>
      </c>
      <c r="D605" s="20">
        <v>44075.0</v>
      </c>
      <c r="E605" s="17" t="s">
        <v>2618</v>
      </c>
      <c r="G605" s="32">
        <v>1537.0</v>
      </c>
    </row>
    <row r="606" ht="15.75" customHeight="1">
      <c r="A606" s="17" t="s">
        <v>1326</v>
      </c>
      <c r="B606" s="17" t="s">
        <v>4509</v>
      </c>
      <c r="C606" s="20">
        <v>43750.0</v>
      </c>
      <c r="D606" s="20">
        <v>44075.0</v>
      </c>
      <c r="E606" s="17" t="s">
        <v>2618</v>
      </c>
      <c r="G606" s="32">
        <v>195.0</v>
      </c>
    </row>
    <row r="607" ht="15.75" customHeight="1">
      <c r="A607" s="17" t="s">
        <v>2968</v>
      </c>
      <c r="B607" s="17" t="s">
        <v>4510</v>
      </c>
      <c r="C607" s="20">
        <v>43750.0</v>
      </c>
      <c r="D607" s="20">
        <v>44075.0</v>
      </c>
      <c r="E607" s="17" t="s">
        <v>2618</v>
      </c>
      <c r="G607" s="32">
        <v>2050.0</v>
      </c>
    </row>
    <row r="608" ht="15.75" customHeight="1">
      <c r="A608" s="17" t="s">
        <v>3664</v>
      </c>
      <c r="B608" s="17" t="s">
        <v>4511</v>
      </c>
      <c r="C608" s="20">
        <v>43750.0</v>
      </c>
      <c r="D608" s="20">
        <v>44075.0</v>
      </c>
      <c r="E608" s="17" t="s">
        <v>2618</v>
      </c>
      <c r="G608" s="32">
        <v>720.0</v>
      </c>
    </row>
    <row r="609" ht="15.75" customHeight="1">
      <c r="A609" s="17" t="s">
        <v>4512</v>
      </c>
      <c r="B609" s="17" t="s">
        <v>4513</v>
      </c>
      <c r="C609" s="20">
        <v>43750.0</v>
      </c>
      <c r="D609" s="20">
        <v>44075.0</v>
      </c>
      <c r="E609" s="17" t="s">
        <v>2618</v>
      </c>
      <c r="G609" s="32">
        <v>25.0</v>
      </c>
    </row>
    <row r="610" ht="15.75" customHeight="1">
      <c r="A610" s="17" t="s">
        <v>3564</v>
      </c>
      <c r="B610" s="17" t="s">
        <v>4514</v>
      </c>
      <c r="C610" s="20">
        <v>43750.0</v>
      </c>
      <c r="D610" s="20">
        <v>44075.0</v>
      </c>
      <c r="E610" s="17" t="s">
        <v>2618</v>
      </c>
      <c r="G610" s="32">
        <v>760.0</v>
      </c>
    </row>
    <row r="611" ht="15.75" customHeight="1">
      <c r="A611" s="17" t="s">
        <v>3350</v>
      </c>
      <c r="B611" s="17" t="s">
        <v>4515</v>
      </c>
      <c r="C611" s="20">
        <v>43750.0</v>
      </c>
      <c r="D611" s="20">
        <v>44075.0</v>
      </c>
      <c r="E611" s="17" t="s">
        <v>2618</v>
      </c>
      <c r="G611" s="32">
        <v>3270.0</v>
      </c>
    </row>
    <row r="612" ht="15.75" customHeight="1">
      <c r="A612" s="17" t="s">
        <v>1389</v>
      </c>
      <c r="B612" s="17" t="s">
        <v>4516</v>
      </c>
      <c r="C612" s="20">
        <v>43750.0</v>
      </c>
      <c r="D612" s="20">
        <v>44075.0</v>
      </c>
      <c r="E612" s="17" t="s">
        <v>2618</v>
      </c>
      <c r="G612" s="32">
        <v>1105.0</v>
      </c>
    </row>
    <row r="613" ht="15.75" customHeight="1">
      <c r="A613" s="17" t="s">
        <v>918</v>
      </c>
      <c r="B613" s="17" t="s">
        <v>4517</v>
      </c>
      <c r="C613" s="20">
        <v>43750.0</v>
      </c>
      <c r="D613" s="20">
        <v>44075.0</v>
      </c>
      <c r="E613" s="17" t="s">
        <v>2618</v>
      </c>
      <c r="G613" s="32">
        <v>1305.0</v>
      </c>
    </row>
    <row r="614" ht="15.75" customHeight="1">
      <c r="A614" s="17" t="s">
        <v>1032</v>
      </c>
      <c r="B614" s="17" t="s">
        <v>4518</v>
      </c>
      <c r="C614" s="20">
        <v>43750.0</v>
      </c>
      <c r="D614" s="20">
        <v>44075.0</v>
      </c>
      <c r="E614" s="17" t="s">
        <v>2618</v>
      </c>
      <c r="G614" s="32">
        <v>1260.0</v>
      </c>
    </row>
    <row r="615" ht="15.75" customHeight="1">
      <c r="A615" s="17" t="s">
        <v>853</v>
      </c>
      <c r="B615" s="17" t="s">
        <v>4519</v>
      </c>
      <c r="C615" s="20">
        <v>43750.0</v>
      </c>
      <c r="D615" s="20">
        <v>44075.0</v>
      </c>
      <c r="E615" s="17" t="s">
        <v>2618</v>
      </c>
      <c r="G615" s="32">
        <v>1950.0</v>
      </c>
    </row>
    <row r="616" ht="15.75" customHeight="1">
      <c r="A616" s="17" t="s">
        <v>1268</v>
      </c>
      <c r="B616" s="17" t="s">
        <v>4520</v>
      </c>
      <c r="C616" s="20">
        <v>43750.0</v>
      </c>
      <c r="D616" s="20">
        <v>44075.0</v>
      </c>
      <c r="E616" s="17" t="s">
        <v>2618</v>
      </c>
      <c r="G616" s="32">
        <v>605.0</v>
      </c>
    </row>
    <row r="617" ht="15.75" customHeight="1">
      <c r="A617" s="17" t="s">
        <v>2569</v>
      </c>
      <c r="B617" s="17" t="s">
        <v>4521</v>
      </c>
      <c r="C617" s="20">
        <v>43750.0</v>
      </c>
      <c r="D617" s="20">
        <v>44075.0</v>
      </c>
      <c r="E617" s="17" t="s">
        <v>2618</v>
      </c>
      <c r="G617" s="32">
        <v>1783.0</v>
      </c>
    </row>
    <row r="618" ht="15.75" customHeight="1">
      <c r="A618" s="17" t="s">
        <v>801</v>
      </c>
      <c r="B618" s="17" t="s">
        <v>4522</v>
      </c>
      <c r="C618" s="20">
        <v>43750.0</v>
      </c>
      <c r="D618" s="20">
        <v>44075.0</v>
      </c>
      <c r="E618" s="17" t="s">
        <v>2618</v>
      </c>
      <c r="G618" s="32">
        <v>2059.0</v>
      </c>
    </row>
    <row r="619" ht="15.75" customHeight="1">
      <c r="A619" s="17" t="s">
        <v>1942</v>
      </c>
      <c r="B619" s="17" t="s">
        <v>4523</v>
      </c>
      <c r="C619" s="20">
        <v>43750.0</v>
      </c>
      <c r="D619" s="20">
        <v>44075.0</v>
      </c>
      <c r="E619" s="17" t="s">
        <v>2618</v>
      </c>
      <c r="G619" s="32">
        <v>2265.0</v>
      </c>
    </row>
    <row r="620" ht="15.75" customHeight="1">
      <c r="A620" s="17" t="s">
        <v>1212</v>
      </c>
      <c r="B620" s="17" t="s">
        <v>4524</v>
      </c>
      <c r="C620" s="20">
        <v>43750.0</v>
      </c>
      <c r="D620" s="20">
        <v>44075.0</v>
      </c>
      <c r="E620" s="17" t="s">
        <v>2618</v>
      </c>
      <c r="G620" s="32">
        <v>716.0</v>
      </c>
    </row>
    <row r="621" ht="15.75" customHeight="1">
      <c r="A621" s="17" t="s">
        <v>2369</v>
      </c>
      <c r="B621" s="17" t="s">
        <v>4525</v>
      </c>
      <c r="C621" s="20">
        <v>43750.0</v>
      </c>
      <c r="D621" s="20">
        <v>44075.0</v>
      </c>
      <c r="E621" s="17" t="s">
        <v>2618</v>
      </c>
      <c r="G621" s="32">
        <v>820.0</v>
      </c>
    </row>
    <row r="622" ht="15.75" customHeight="1">
      <c r="A622" s="17" t="s">
        <v>3296</v>
      </c>
      <c r="B622" s="17" t="s">
        <v>4526</v>
      </c>
      <c r="C622" s="20">
        <v>43750.0</v>
      </c>
      <c r="D622" s="20">
        <v>44075.0</v>
      </c>
      <c r="E622" s="17" t="s">
        <v>2618</v>
      </c>
      <c r="G622" s="32">
        <v>405.0</v>
      </c>
    </row>
    <row r="623" ht="15.75" customHeight="1">
      <c r="A623" s="17" t="s">
        <v>1115</v>
      </c>
      <c r="B623" s="17" t="s">
        <v>4527</v>
      </c>
      <c r="C623" s="20">
        <v>43750.0</v>
      </c>
      <c r="D623" s="20">
        <v>44075.0</v>
      </c>
      <c r="E623" s="17" t="s">
        <v>2618</v>
      </c>
      <c r="G623" s="32">
        <v>1548.0</v>
      </c>
    </row>
    <row r="624" ht="15.75" customHeight="1">
      <c r="A624" s="17" t="s">
        <v>2651</v>
      </c>
      <c r="B624" s="17" t="s">
        <v>4528</v>
      </c>
      <c r="C624" s="20">
        <v>43750.0</v>
      </c>
      <c r="D624" s="20">
        <v>44075.0</v>
      </c>
      <c r="E624" s="17" t="s">
        <v>2618</v>
      </c>
      <c r="G624" s="32">
        <v>4000.0</v>
      </c>
    </row>
    <row r="625" ht="15.75" customHeight="1">
      <c r="A625" s="17" t="s">
        <v>2718</v>
      </c>
      <c r="B625" s="17" t="s">
        <v>4529</v>
      </c>
      <c r="C625" s="20">
        <v>43750.0</v>
      </c>
      <c r="D625" s="20">
        <v>44075.0</v>
      </c>
      <c r="E625" s="17" t="s">
        <v>2618</v>
      </c>
      <c r="G625" s="32">
        <v>1165.0</v>
      </c>
    </row>
    <row r="626" ht="15.75" customHeight="1">
      <c r="A626" s="17" t="s">
        <v>2651</v>
      </c>
      <c r="B626" s="17" t="s">
        <v>4530</v>
      </c>
      <c r="C626" s="20">
        <v>43750.0</v>
      </c>
      <c r="D626" s="20">
        <v>44075.0</v>
      </c>
      <c r="E626" s="17" t="s">
        <v>2618</v>
      </c>
      <c r="G626" s="32">
        <v>2546.0</v>
      </c>
    </row>
    <row r="627" ht="15.75" customHeight="1">
      <c r="A627" s="17" t="s">
        <v>2443</v>
      </c>
      <c r="B627" s="17" t="s">
        <v>4531</v>
      </c>
      <c r="C627" s="20">
        <v>43750.0</v>
      </c>
      <c r="D627" s="20">
        <v>44075.0</v>
      </c>
      <c r="E627" s="17" t="s">
        <v>2618</v>
      </c>
      <c r="G627" s="32">
        <v>1464.0</v>
      </c>
    </row>
    <row r="628" ht="15.75" customHeight="1">
      <c r="A628" s="17" t="s">
        <v>1282</v>
      </c>
      <c r="B628" s="17" t="s">
        <v>4532</v>
      </c>
      <c r="C628" s="20">
        <v>43750.0</v>
      </c>
      <c r="D628" s="20">
        <v>44075.0</v>
      </c>
      <c r="E628" s="17" t="s">
        <v>2618</v>
      </c>
      <c r="G628" s="32">
        <v>5635.0</v>
      </c>
    </row>
    <row r="629" ht="15.75" customHeight="1">
      <c r="A629" s="17" t="s">
        <v>3564</v>
      </c>
      <c r="B629" s="17" t="s">
        <v>4533</v>
      </c>
      <c r="C629" s="20">
        <v>43750.0</v>
      </c>
      <c r="D629" s="20">
        <v>44075.0</v>
      </c>
      <c r="E629" s="17" t="s">
        <v>2618</v>
      </c>
      <c r="G629" s="32">
        <v>900.0</v>
      </c>
    </row>
    <row r="630" ht="15.75" customHeight="1">
      <c r="A630" s="17" t="s">
        <v>3113</v>
      </c>
      <c r="B630" s="17" t="s">
        <v>4534</v>
      </c>
      <c r="C630" s="20">
        <v>43750.0</v>
      </c>
      <c r="D630" s="20">
        <v>44075.0</v>
      </c>
      <c r="E630" s="17" t="s">
        <v>2618</v>
      </c>
      <c r="G630" s="32">
        <v>960.0</v>
      </c>
    </row>
    <row r="631" ht="15.75" customHeight="1">
      <c r="A631" s="17" t="s">
        <v>3350</v>
      </c>
      <c r="B631" s="17" t="s">
        <v>4535</v>
      </c>
      <c r="C631" s="20">
        <v>43750.0</v>
      </c>
      <c r="D631" s="20">
        <v>44075.0</v>
      </c>
      <c r="E631" s="17" t="s">
        <v>2618</v>
      </c>
      <c r="G631" s="32">
        <v>1290.0</v>
      </c>
    </row>
    <row r="632" ht="15.75" customHeight="1">
      <c r="A632" s="17" t="s">
        <v>3523</v>
      </c>
      <c r="B632" s="17" t="s">
        <v>4536</v>
      </c>
      <c r="C632" s="20">
        <v>43750.0</v>
      </c>
      <c r="D632" s="20">
        <v>44075.0</v>
      </c>
      <c r="E632" s="17" t="s">
        <v>2618</v>
      </c>
      <c r="G632" s="32">
        <v>3057.0</v>
      </c>
    </row>
    <row r="633" ht="15.75" customHeight="1">
      <c r="A633" s="17" t="s">
        <v>3652</v>
      </c>
      <c r="B633" s="17" t="s">
        <v>4537</v>
      </c>
      <c r="C633" s="20">
        <v>43750.0</v>
      </c>
      <c r="D633" s="20">
        <v>44075.0</v>
      </c>
      <c r="E633" s="17" t="s">
        <v>2618</v>
      </c>
      <c r="G633" s="32">
        <v>456.0</v>
      </c>
    </row>
    <row r="634" ht="15.75" customHeight="1">
      <c r="A634" s="17" t="s">
        <v>2283</v>
      </c>
      <c r="B634" s="17" t="s">
        <v>4538</v>
      </c>
      <c r="C634" s="20">
        <v>43750.0</v>
      </c>
      <c r="D634" s="20">
        <v>44075.0</v>
      </c>
      <c r="E634" s="17" t="s">
        <v>2618</v>
      </c>
      <c r="G634" s="32">
        <v>2826.5</v>
      </c>
    </row>
    <row r="635" ht="15.75" customHeight="1">
      <c r="A635" s="17" t="s">
        <v>3049</v>
      </c>
      <c r="B635" s="17" t="s">
        <v>4539</v>
      </c>
      <c r="C635" s="20">
        <v>43750.0</v>
      </c>
      <c r="D635" s="20">
        <v>44075.0</v>
      </c>
      <c r="E635" s="17" t="s">
        <v>2618</v>
      </c>
      <c r="G635" s="32">
        <v>450.0</v>
      </c>
    </row>
    <row r="636" ht="15.75" customHeight="1">
      <c r="A636" s="17" t="s">
        <v>2873</v>
      </c>
      <c r="B636" s="17" t="s">
        <v>4540</v>
      </c>
      <c r="C636" s="20">
        <v>43750.0</v>
      </c>
      <c r="D636" s="20">
        <v>44075.0</v>
      </c>
      <c r="E636" s="17" t="s">
        <v>2618</v>
      </c>
      <c r="G636" s="32">
        <v>330.0</v>
      </c>
    </row>
    <row r="637" ht="15.75" customHeight="1">
      <c r="A637" s="17" t="s">
        <v>1215</v>
      </c>
      <c r="B637" s="17" t="s">
        <v>4541</v>
      </c>
      <c r="C637" s="20">
        <v>43750.0</v>
      </c>
      <c r="D637" s="20">
        <v>44075.0</v>
      </c>
      <c r="E637" s="17" t="s">
        <v>2618</v>
      </c>
      <c r="G637" s="32">
        <v>577.0</v>
      </c>
    </row>
    <row r="638" ht="15.75" customHeight="1">
      <c r="A638" s="17" t="s">
        <v>2838</v>
      </c>
      <c r="B638" s="17" t="s">
        <v>4542</v>
      </c>
      <c r="C638" s="20">
        <v>43750.0</v>
      </c>
      <c r="D638" s="20">
        <v>44075.0</v>
      </c>
      <c r="E638" s="17" t="s">
        <v>2618</v>
      </c>
      <c r="G638" s="32">
        <v>1215.0</v>
      </c>
    </row>
    <row r="639" ht="15.75" customHeight="1">
      <c r="A639" s="17" t="s">
        <v>3306</v>
      </c>
      <c r="B639" s="17" t="s">
        <v>4543</v>
      </c>
      <c r="C639" s="20">
        <v>43750.0</v>
      </c>
      <c r="D639" s="20">
        <v>44075.0</v>
      </c>
      <c r="E639" s="17" t="s">
        <v>2618</v>
      </c>
      <c r="G639" s="32">
        <v>211.0</v>
      </c>
    </row>
    <row r="640" ht="15.75" customHeight="1">
      <c r="A640" s="17" t="s">
        <v>1431</v>
      </c>
      <c r="B640" s="17" t="s">
        <v>4544</v>
      </c>
      <c r="C640" s="20">
        <v>43750.0</v>
      </c>
      <c r="D640" s="20">
        <v>44075.0</v>
      </c>
      <c r="E640" s="17" t="s">
        <v>2618</v>
      </c>
      <c r="G640" s="32">
        <v>505.0</v>
      </c>
    </row>
    <row r="641" ht="15.75" customHeight="1">
      <c r="A641" s="17" t="s">
        <v>1271</v>
      </c>
      <c r="B641" s="17" t="s">
        <v>4545</v>
      </c>
      <c r="C641" s="20">
        <v>43750.0</v>
      </c>
      <c r="D641" s="20">
        <v>44075.0</v>
      </c>
      <c r="E641" s="17" t="s">
        <v>2618</v>
      </c>
      <c r="G641" s="32">
        <v>520.0</v>
      </c>
    </row>
    <row r="642" ht="15.75" customHeight="1">
      <c r="A642" s="17" t="s">
        <v>2520</v>
      </c>
      <c r="B642" s="17" t="s">
        <v>4546</v>
      </c>
      <c r="C642" s="20">
        <v>43781.0</v>
      </c>
      <c r="D642" s="20">
        <v>44105.0</v>
      </c>
      <c r="E642" s="17" t="s">
        <v>2618</v>
      </c>
      <c r="G642" s="32">
        <v>715.0</v>
      </c>
    </row>
    <row r="643" ht="15.75" customHeight="1">
      <c r="A643" s="17" t="s">
        <v>2932</v>
      </c>
      <c r="B643" s="17" t="s">
        <v>4547</v>
      </c>
      <c r="C643" s="20">
        <v>43781.0</v>
      </c>
      <c r="D643" s="20">
        <v>44105.0</v>
      </c>
      <c r="E643" s="17" t="s">
        <v>2618</v>
      </c>
      <c r="G643" s="32">
        <v>1493.0</v>
      </c>
    </row>
    <row r="644" ht="15.75" customHeight="1">
      <c r="A644" s="17" t="s">
        <v>3283</v>
      </c>
      <c r="B644" s="17" t="s">
        <v>4548</v>
      </c>
      <c r="C644" s="20">
        <v>43781.0</v>
      </c>
      <c r="D644" s="20">
        <v>44105.0</v>
      </c>
      <c r="E644" s="17" t="s">
        <v>2618</v>
      </c>
      <c r="G644" s="32">
        <v>1050.0</v>
      </c>
    </row>
    <row r="645" ht="15.75" customHeight="1">
      <c r="A645" s="17" t="s">
        <v>2550</v>
      </c>
      <c r="B645" s="17" t="s">
        <v>4549</v>
      </c>
      <c r="C645" s="20">
        <v>43781.0</v>
      </c>
      <c r="D645" s="20">
        <v>44105.0</v>
      </c>
      <c r="E645" s="17" t="s">
        <v>2618</v>
      </c>
      <c r="G645" s="32">
        <v>1465.0</v>
      </c>
    </row>
    <row r="646" ht="15.75" customHeight="1">
      <c r="A646" s="17" t="s">
        <v>2344</v>
      </c>
      <c r="B646" s="17" t="s">
        <v>4550</v>
      </c>
      <c r="C646" s="20">
        <v>43781.0</v>
      </c>
      <c r="D646" s="20">
        <v>44105.0</v>
      </c>
      <c r="E646" s="17" t="s">
        <v>2618</v>
      </c>
      <c r="G646" s="32">
        <v>945.0</v>
      </c>
    </row>
    <row r="647" ht="15.75" customHeight="1">
      <c r="A647" s="17" t="s">
        <v>2496</v>
      </c>
      <c r="B647" s="17" t="s">
        <v>4551</v>
      </c>
      <c r="C647" s="20">
        <v>43781.0</v>
      </c>
      <c r="D647" s="20">
        <v>44105.0</v>
      </c>
      <c r="E647" s="17" t="s">
        <v>2618</v>
      </c>
      <c r="G647" s="32">
        <v>508.0</v>
      </c>
    </row>
    <row r="648" ht="15.75" customHeight="1">
      <c r="A648" s="17" t="s">
        <v>1689</v>
      </c>
      <c r="B648" s="17" t="s">
        <v>4552</v>
      </c>
      <c r="C648" s="20">
        <v>43781.0</v>
      </c>
      <c r="D648" s="20">
        <v>44105.0</v>
      </c>
      <c r="E648" s="17" t="s">
        <v>2618</v>
      </c>
      <c r="G648" s="32">
        <v>5250.0</v>
      </c>
    </row>
    <row r="649" ht="15.75" customHeight="1">
      <c r="A649" s="17" t="s">
        <v>2099</v>
      </c>
      <c r="B649" s="17" t="s">
        <v>4553</v>
      </c>
      <c r="C649" s="20">
        <v>43781.0</v>
      </c>
      <c r="D649" s="20">
        <v>44105.0</v>
      </c>
      <c r="E649" s="17" t="s">
        <v>2618</v>
      </c>
      <c r="G649" s="32">
        <v>145.0</v>
      </c>
    </row>
    <row r="650" ht="15.75" customHeight="1">
      <c r="A650" s="17" t="s">
        <v>3353</v>
      </c>
      <c r="B650" s="17" t="s">
        <v>4554</v>
      </c>
      <c r="C650" s="20">
        <v>43781.0</v>
      </c>
      <c r="D650" s="20">
        <v>44105.0</v>
      </c>
      <c r="E650" s="17" t="s">
        <v>2618</v>
      </c>
      <c r="G650" s="32">
        <v>501.0</v>
      </c>
    </row>
    <row r="651" ht="15.75" customHeight="1">
      <c r="A651" s="17" t="s">
        <v>1592</v>
      </c>
      <c r="B651" s="17" t="s">
        <v>4555</v>
      </c>
      <c r="C651" s="20">
        <v>43781.0</v>
      </c>
      <c r="D651" s="20">
        <v>44105.0</v>
      </c>
      <c r="E651" s="17" t="s">
        <v>2618</v>
      </c>
      <c r="G651" s="32">
        <v>225.0</v>
      </c>
    </row>
    <row r="652" ht="15.75" customHeight="1">
      <c r="A652" s="17" t="s">
        <v>1592</v>
      </c>
      <c r="B652" s="17" t="s">
        <v>4556</v>
      </c>
      <c r="C652" s="20">
        <v>43781.0</v>
      </c>
      <c r="D652" s="20">
        <v>44105.0</v>
      </c>
      <c r="E652" s="17" t="s">
        <v>2618</v>
      </c>
      <c r="G652" s="32">
        <v>1780.0</v>
      </c>
    </row>
    <row r="653" ht="15.75" customHeight="1">
      <c r="A653" s="17" t="s">
        <v>1592</v>
      </c>
      <c r="B653" s="17" t="s">
        <v>4557</v>
      </c>
      <c r="C653" s="20">
        <v>43781.0</v>
      </c>
      <c r="D653" s="20">
        <v>44105.0</v>
      </c>
      <c r="E653" s="17" t="s">
        <v>2618</v>
      </c>
      <c r="G653" s="32">
        <v>1902.5</v>
      </c>
    </row>
    <row r="654" ht="15.75" customHeight="1">
      <c r="A654" s="17" t="s">
        <v>3479</v>
      </c>
      <c r="B654" s="17" t="s">
        <v>4558</v>
      </c>
      <c r="C654" s="20">
        <v>43781.0</v>
      </c>
      <c r="D654" s="20">
        <v>44105.0</v>
      </c>
      <c r="E654" s="17" t="s">
        <v>2618</v>
      </c>
      <c r="G654" s="32">
        <v>1650.0</v>
      </c>
    </row>
    <row r="655" ht="15.75" customHeight="1">
      <c r="A655" s="17" t="s">
        <v>3123</v>
      </c>
      <c r="B655" s="17" t="s">
        <v>4559</v>
      </c>
      <c r="C655" s="20">
        <v>43781.0</v>
      </c>
      <c r="D655" s="20">
        <v>44105.0</v>
      </c>
      <c r="E655" s="17" t="s">
        <v>2618</v>
      </c>
      <c r="G655" s="32">
        <v>3600.0</v>
      </c>
    </row>
    <row r="656" ht="15.75" customHeight="1">
      <c r="A656" s="17" t="s">
        <v>3614</v>
      </c>
      <c r="B656" s="17" t="s">
        <v>4560</v>
      </c>
      <c r="C656" s="20">
        <v>43781.0</v>
      </c>
      <c r="D656" s="20">
        <v>44105.0</v>
      </c>
      <c r="E656" s="17" t="s">
        <v>2618</v>
      </c>
      <c r="G656" s="32">
        <v>3015.0</v>
      </c>
    </row>
    <row r="657" ht="15.75" customHeight="1">
      <c r="A657" s="17" t="s">
        <v>3475</v>
      </c>
      <c r="B657" s="17" t="s">
        <v>4561</v>
      </c>
      <c r="C657" s="20">
        <v>43781.0</v>
      </c>
      <c r="D657" s="20">
        <v>44105.0</v>
      </c>
      <c r="E657" s="17" t="s">
        <v>2618</v>
      </c>
      <c r="G657" s="32">
        <v>2137.5</v>
      </c>
    </row>
    <row r="658" ht="15.75" customHeight="1">
      <c r="A658" s="17" t="s">
        <v>3335</v>
      </c>
      <c r="B658" s="17" t="s">
        <v>4562</v>
      </c>
      <c r="C658" s="20">
        <v>43781.0</v>
      </c>
      <c r="D658" s="20">
        <v>44105.0</v>
      </c>
      <c r="E658" s="17" t="s">
        <v>2618</v>
      </c>
      <c r="G658" s="32">
        <v>298.0</v>
      </c>
    </row>
    <row r="659" ht="15.75" customHeight="1">
      <c r="A659" s="17" t="s">
        <v>2294</v>
      </c>
      <c r="B659" s="17" t="s">
        <v>4563</v>
      </c>
      <c r="C659" s="20">
        <v>43781.0</v>
      </c>
      <c r="D659" s="20">
        <v>44105.0</v>
      </c>
      <c r="E659" s="17" t="s">
        <v>2618</v>
      </c>
      <c r="G659" s="32">
        <v>4108.0</v>
      </c>
    </row>
    <row r="660" ht="15.75" customHeight="1">
      <c r="A660" s="17" t="s">
        <v>1989</v>
      </c>
      <c r="B660" s="17" t="s">
        <v>4564</v>
      </c>
      <c r="C660" s="20">
        <v>43781.0</v>
      </c>
      <c r="D660" s="20">
        <v>44105.0</v>
      </c>
      <c r="E660" s="17" t="s">
        <v>2618</v>
      </c>
      <c r="G660" s="32">
        <v>40.0</v>
      </c>
    </row>
    <row r="661" ht="15.75" customHeight="1">
      <c r="A661" s="17" t="s">
        <v>1865</v>
      </c>
      <c r="B661" s="17" t="s">
        <v>4565</v>
      </c>
      <c r="C661" s="20">
        <v>43781.0</v>
      </c>
      <c r="D661" s="20">
        <v>44105.0</v>
      </c>
      <c r="E661" s="17" t="s">
        <v>2618</v>
      </c>
      <c r="G661" s="32">
        <v>392.0</v>
      </c>
    </row>
    <row r="662" ht="15.75" customHeight="1">
      <c r="A662" s="17" t="s">
        <v>1865</v>
      </c>
      <c r="B662" s="17" t="s">
        <v>4566</v>
      </c>
      <c r="C662" s="20">
        <v>43781.0</v>
      </c>
      <c r="D662" s="20">
        <v>44105.0</v>
      </c>
      <c r="E662" s="17" t="s">
        <v>2618</v>
      </c>
      <c r="G662" s="32">
        <v>8792.0</v>
      </c>
    </row>
    <row r="663" ht="15.75" customHeight="1">
      <c r="A663" s="17" t="s">
        <v>1981</v>
      </c>
      <c r="B663" s="17" t="s">
        <v>4567</v>
      </c>
      <c r="C663" s="20">
        <v>43781.0</v>
      </c>
      <c r="D663" s="20">
        <v>44105.0</v>
      </c>
      <c r="E663" s="17" t="s">
        <v>2618</v>
      </c>
      <c r="G663" s="32">
        <v>1548.0</v>
      </c>
    </row>
    <row r="664" ht="15.75" customHeight="1">
      <c r="A664" s="17" t="s">
        <v>1694</v>
      </c>
      <c r="B664" s="17" t="s">
        <v>4568</v>
      </c>
      <c r="C664" s="20">
        <v>43781.0</v>
      </c>
      <c r="D664" s="20">
        <v>44105.0</v>
      </c>
      <c r="E664" s="17" t="s">
        <v>2618</v>
      </c>
      <c r="G664" s="32">
        <v>263.0</v>
      </c>
    </row>
    <row r="665" ht="15.75" customHeight="1">
      <c r="A665" s="17" t="s">
        <v>1803</v>
      </c>
      <c r="B665" s="17" t="s">
        <v>4569</v>
      </c>
      <c r="C665" s="20">
        <v>43781.0</v>
      </c>
      <c r="D665" s="20">
        <v>44105.0</v>
      </c>
      <c r="E665" s="17" t="s">
        <v>2618</v>
      </c>
      <c r="G665" s="32">
        <v>1687.0</v>
      </c>
    </row>
    <row r="666" ht="15.75" customHeight="1">
      <c r="A666" s="17" t="s">
        <v>1562</v>
      </c>
      <c r="B666" s="17" t="s">
        <v>4570</v>
      </c>
      <c r="C666" s="20">
        <v>43781.0</v>
      </c>
      <c r="D666" s="20">
        <v>44105.0</v>
      </c>
      <c r="E666" s="17" t="s">
        <v>2618</v>
      </c>
      <c r="G666" s="32">
        <v>1487.0</v>
      </c>
    </row>
    <row r="667" ht="15.75" customHeight="1">
      <c r="A667" s="17" t="s">
        <v>1344</v>
      </c>
      <c r="B667" s="17" t="s">
        <v>4571</v>
      </c>
      <c r="C667" s="20">
        <v>43781.0</v>
      </c>
      <c r="D667" s="20">
        <v>44105.0</v>
      </c>
      <c r="E667" s="17" t="s">
        <v>2618</v>
      </c>
      <c r="G667" s="32">
        <v>500.0</v>
      </c>
    </row>
    <row r="668" ht="15.75" customHeight="1">
      <c r="A668" s="17" t="s">
        <v>2426</v>
      </c>
      <c r="B668" s="17" t="s">
        <v>4572</v>
      </c>
      <c r="C668" s="20">
        <v>43781.0</v>
      </c>
      <c r="D668" s="20">
        <v>44105.0</v>
      </c>
      <c r="E668" s="17" t="s">
        <v>2618</v>
      </c>
      <c r="G668" s="32">
        <v>4275.0</v>
      </c>
    </row>
    <row r="669" ht="15.75" customHeight="1">
      <c r="A669" s="17" t="s">
        <v>1865</v>
      </c>
      <c r="B669" s="17" t="s">
        <v>4573</v>
      </c>
      <c r="C669" s="20">
        <v>43781.0</v>
      </c>
      <c r="D669" s="20">
        <v>44105.0</v>
      </c>
      <c r="E669" s="17" t="s">
        <v>2618</v>
      </c>
      <c r="G669" s="32">
        <v>1366.0</v>
      </c>
    </row>
    <row r="670" ht="15.75" customHeight="1">
      <c r="A670" s="17" t="s">
        <v>1865</v>
      </c>
      <c r="B670" s="17" t="s">
        <v>4574</v>
      </c>
      <c r="C670" s="20">
        <v>43781.0</v>
      </c>
      <c r="D670" s="20">
        <v>44105.0</v>
      </c>
      <c r="E670" s="17" t="s">
        <v>2618</v>
      </c>
      <c r="G670" s="32">
        <v>2494.0</v>
      </c>
    </row>
    <row r="671" ht="15.75" customHeight="1">
      <c r="A671" s="17" t="s">
        <v>2909</v>
      </c>
      <c r="B671" s="17" t="s">
        <v>4575</v>
      </c>
      <c r="C671" s="20">
        <v>43781.0</v>
      </c>
      <c r="D671" s="20">
        <v>44105.0</v>
      </c>
      <c r="E671" s="17" t="s">
        <v>2618</v>
      </c>
      <c r="G671" s="32">
        <v>10184.0</v>
      </c>
    </row>
    <row r="672" ht="15.75" customHeight="1">
      <c r="A672" s="17" t="s">
        <v>3034</v>
      </c>
      <c r="B672" s="17" t="s">
        <v>4576</v>
      </c>
      <c r="C672" s="20">
        <v>43781.0</v>
      </c>
      <c r="D672" s="20">
        <v>44105.0</v>
      </c>
      <c r="E672" s="17" t="s">
        <v>2618</v>
      </c>
      <c r="G672" s="32">
        <v>354.0</v>
      </c>
    </row>
    <row r="673" ht="15.75" customHeight="1">
      <c r="A673" s="17" t="s">
        <v>940</v>
      </c>
      <c r="B673" s="17" t="s">
        <v>4577</v>
      </c>
      <c r="C673" s="20">
        <v>43781.0</v>
      </c>
      <c r="D673" s="20">
        <v>44105.0</v>
      </c>
      <c r="E673" s="17" t="s">
        <v>2618</v>
      </c>
      <c r="G673" s="32">
        <v>438.0</v>
      </c>
    </row>
    <row r="674" ht="15.75" customHeight="1">
      <c r="A674" s="17" t="s">
        <v>1557</v>
      </c>
      <c r="B674" s="17" t="s">
        <v>4578</v>
      </c>
      <c r="C674" s="20">
        <v>43781.0</v>
      </c>
      <c r="D674" s="20">
        <v>44105.0</v>
      </c>
      <c r="E674" s="17" t="s">
        <v>2618</v>
      </c>
      <c r="G674" s="32">
        <v>1028.0</v>
      </c>
    </row>
    <row r="675" ht="15.75" customHeight="1">
      <c r="A675" s="17" t="s">
        <v>1495</v>
      </c>
      <c r="B675" s="17" t="s">
        <v>4579</v>
      </c>
      <c r="C675" s="20">
        <v>43781.0</v>
      </c>
      <c r="D675" s="20">
        <v>44105.0</v>
      </c>
      <c r="E675" s="17" t="s">
        <v>2618</v>
      </c>
      <c r="G675" s="32">
        <v>1142.5</v>
      </c>
    </row>
    <row r="676" ht="15.75" customHeight="1">
      <c r="A676" s="17" t="s">
        <v>1694</v>
      </c>
      <c r="B676" s="17" t="s">
        <v>4580</v>
      </c>
      <c r="C676" s="20">
        <v>43811.0</v>
      </c>
      <c r="D676" s="20">
        <v>44136.0</v>
      </c>
      <c r="E676" s="17" t="s">
        <v>2618</v>
      </c>
      <c r="G676" s="32">
        <v>456.0</v>
      </c>
    </row>
    <row r="677" ht="15.75" customHeight="1">
      <c r="A677" s="17" t="s">
        <v>1431</v>
      </c>
      <c r="B677" s="17" t="s">
        <v>4581</v>
      </c>
      <c r="C677" s="20">
        <v>43811.0</v>
      </c>
      <c r="D677" s="20">
        <v>44136.0</v>
      </c>
      <c r="E677" s="17" t="s">
        <v>2618</v>
      </c>
      <c r="G677" s="32">
        <v>1518.0</v>
      </c>
    </row>
    <row r="678" ht="15.75" customHeight="1">
      <c r="A678" s="17" t="s">
        <v>1326</v>
      </c>
      <c r="B678" s="17" t="s">
        <v>4582</v>
      </c>
      <c r="C678" s="20">
        <v>43811.0</v>
      </c>
      <c r="D678" s="20">
        <v>44136.0</v>
      </c>
      <c r="E678" s="17" t="s">
        <v>2618</v>
      </c>
      <c r="G678" s="32">
        <v>1205.5</v>
      </c>
    </row>
    <row r="679" ht="15.75" customHeight="1">
      <c r="A679" s="17" t="s">
        <v>1796</v>
      </c>
      <c r="B679" s="17" t="s">
        <v>4583</v>
      </c>
      <c r="C679" s="20">
        <v>43811.0</v>
      </c>
      <c r="D679" s="20">
        <v>44136.0</v>
      </c>
      <c r="E679" s="17" t="s">
        <v>2618</v>
      </c>
      <c r="G679" s="32">
        <v>1135.0</v>
      </c>
    </row>
    <row r="680" ht="15.75" customHeight="1">
      <c r="A680" s="17" t="s">
        <v>1326</v>
      </c>
      <c r="B680" s="17" t="s">
        <v>4584</v>
      </c>
      <c r="C680" s="20">
        <v>43811.0</v>
      </c>
      <c r="D680" s="20">
        <v>44136.0</v>
      </c>
      <c r="E680" s="17" t="s">
        <v>2618</v>
      </c>
      <c r="G680" s="32">
        <v>660.0</v>
      </c>
    </row>
    <row r="681" ht="15.75" customHeight="1">
      <c r="A681" s="17" t="s">
        <v>2888</v>
      </c>
      <c r="B681" s="17" t="s">
        <v>4585</v>
      </c>
      <c r="C681" s="20">
        <v>43811.0</v>
      </c>
      <c r="D681" s="20">
        <v>44136.0</v>
      </c>
      <c r="E681" s="17" t="s">
        <v>2618</v>
      </c>
      <c r="G681" s="32">
        <v>8000.0</v>
      </c>
    </row>
    <row r="682" ht="15.75" customHeight="1">
      <c r="A682" s="17" t="s">
        <v>1326</v>
      </c>
      <c r="B682" s="17" t="s">
        <v>4586</v>
      </c>
      <c r="C682" s="20">
        <v>43811.0</v>
      </c>
      <c r="D682" s="20">
        <v>44136.0</v>
      </c>
      <c r="E682" s="17" t="s">
        <v>2618</v>
      </c>
      <c r="G682" s="32">
        <v>295.0</v>
      </c>
    </row>
    <row r="683" ht="15.75" customHeight="1">
      <c r="A683" s="17" t="s">
        <v>1085</v>
      </c>
      <c r="B683" s="17" t="s">
        <v>4587</v>
      </c>
      <c r="C683" s="20">
        <v>43811.0</v>
      </c>
      <c r="D683" s="20">
        <v>44136.0</v>
      </c>
      <c r="E683" s="17" t="s">
        <v>2618</v>
      </c>
      <c r="G683" s="32">
        <v>639.5</v>
      </c>
    </row>
    <row r="684" ht="15.75" customHeight="1">
      <c r="A684" s="17" t="s">
        <v>2912</v>
      </c>
      <c r="B684" s="17" t="s">
        <v>4588</v>
      </c>
      <c r="C684" s="20">
        <v>43811.0</v>
      </c>
      <c r="D684" s="20">
        <v>44136.0</v>
      </c>
      <c r="E684" s="17" t="s">
        <v>2618</v>
      </c>
      <c r="G684" s="32">
        <v>361.0</v>
      </c>
    </row>
    <row r="685" ht="15.75" customHeight="1">
      <c r="A685" s="17" t="s">
        <v>1309</v>
      </c>
      <c r="B685" s="17" t="s">
        <v>4589</v>
      </c>
      <c r="C685" s="20">
        <v>43811.0</v>
      </c>
      <c r="D685" s="20">
        <v>44136.0</v>
      </c>
      <c r="E685" s="17" t="s">
        <v>2618</v>
      </c>
      <c r="G685" s="32">
        <v>1157.0</v>
      </c>
    </row>
    <row r="686" ht="15.75" customHeight="1">
      <c r="A686" s="17" t="s">
        <v>1231</v>
      </c>
      <c r="B686" s="17" t="s">
        <v>4590</v>
      </c>
      <c r="C686" s="20">
        <v>43811.0</v>
      </c>
      <c r="D686" s="20">
        <v>44136.0</v>
      </c>
      <c r="E686" s="17" t="s">
        <v>2618</v>
      </c>
      <c r="G686" s="32">
        <v>1940.0</v>
      </c>
    </row>
    <row r="687" ht="15.75" customHeight="1">
      <c r="A687" s="17" t="s">
        <v>2776</v>
      </c>
      <c r="B687" s="17" t="s">
        <v>4591</v>
      </c>
      <c r="C687" s="20">
        <v>43811.0</v>
      </c>
      <c r="D687" s="20">
        <v>44136.0</v>
      </c>
      <c r="E687" s="17" t="s">
        <v>2618</v>
      </c>
      <c r="G687" s="32">
        <v>460.0</v>
      </c>
    </row>
    <row r="688" ht="15.75" customHeight="1">
      <c r="A688" s="17" t="s">
        <v>1062</v>
      </c>
      <c r="B688" s="17" t="s">
        <v>4592</v>
      </c>
      <c r="C688" s="20">
        <v>43811.0</v>
      </c>
      <c r="D688" s="20">
        <v>44136.0</v>
      </c>
      <c r="E688" s="17" t="s">
        <v>2618</v>
      </c>
      <c r="G688" s="32">
        <v>1225.0</v>
      </c>
    </row>
    <row r="689" ht="15.75" customHeight="1">
      <c r="A689" s="17" t="s">
        <v>1865</v>
      </c>
      <c r="B689" s="17" t="s">
        <v>4593</v>
      </c>
      <c r="C689" s="20">
        <v>43811.0</v>
      </c>
      <c r="D689" s="20">
        <v>44136.0</v>
      </c>
      <c r="E689" s="17" t="s">
        <v>2618</v>
      </c>
      <c r="G689" s="32">
        <v>713.0</v>
      </c>
    </row>
    <row r="690" ht="15.75" customHeight="1">
      <c r="A690" s="17" t="s">
        <v>1640</v>
      </c>
      <c r="B690" s="17" t="s">
        <v>4594</v>
      </c>
      <c r="C690" s="20">
        <v>43811.0</v>
      </c>
      <c r="D690" s="20">
        <v>44136.0</v>
      </c>
      <c r="E690" s="17" t="s">
        <v>2618</v>
      </c>
      <c r="G690" s="32">
        <v>250.0</v>
      </c>
    </row>
    <row r="691" ht="15.75" customHeight="1">
      <c r="A691" s="17" t="s">
        <v>1868</v>
      </c>
      <c r="B691" s="17" t="s">
        <v>4595</v>
      </c>
      <c r="C691" s="20">
        <v>43811.0</v>
      </c>
      <c r="D691" s="20">
        <v>44136.0</v>
      </c>
      <c r="E691" s="17" t="s">
        <v>2618</v>
      </c>
      <c r="G691" s="32">
        <v>242.0</v>
      </c>
    </row>
    <row r="692" ht="15.75" customHeight="1">
      <c r="A692" s="17" t="s">
        <v>1983</v>
      </c>
      <c r="B692" s="17" t="s">
        <v>4596</v>
      </c>
      <c r="C692" s="20">
        <v>43811.0</v>
      </c>
      <c r="D692" s="20">
        <v>44136.0</v>
      </c>
      <c r="E692" s="17" t="s">
        <v>2618</v>
      </c>
      <c r="G692" s="32">
        <v>1808.0</v>
      </c>
    </row>
    <row r="693" ht="15.75" customHeight="1">
      <c r="A693" s="17" t="s">
        <v>1255</v>
      </c>
      <c r="B693" s="17" t="s">
        <v>4597</v>
      </c>
      <c r="C693" s="20">
        <v>43811.0</v>
      </c>
      <c r="D693" s="20">
        <v>44136.0</v>
      </c>
      <c r="E693" s="17" t="s">
        <v>2618</v>
      </c>
      <c r="G693" s="32">
        <v>1208.0</v>
      </c>
    </row>
    <row r="694" ht="15.75" customHeight="1">
      <c r="A694" s="17" t="s">
        <v>3025</v>
      </c>
      <c r="B694" s="17" t="s">
        <v>4598</v>
      </c>
      <c r="C694" s="20">
        <v>43811.0</v>
      </c>
      <c r="D694" s="20">
        <v>44136.0</v>
      </c>
      <c r="E694" s="17" t="s">
        <v>2618</v>
      </c>
      <c r="G694" s="32">
        <v>405.0</v>
      </c>
    </row>
    <row r="695" ht="15.75" customHeight="1">
      <c r="A695" s="17" t="s">
        <v>3590</v>
      </c>
      <c r="B695" s="17" t="s">
        <v>4599</v>
      </c>
      <c r="C695" s="20">
        <v>43811.0</v>
      </c>
      <c r="D695" s="20">
        <v>44136.0</v>
      </c>
      <c r="E695" s="17" t="s">
        <v>2618</v>
      </c>
      <c r="G695" s="32">
        <v>1000.0</v>
      </c>
    </row>
    <row r="696" ht="15.75" customHeight="1">
      <c r="A696" s="17" t="s">
        <v>3394</v>
      </c>
      <c r="B696" s="17" t="s">
        <v>4600</v>
      </c>
      <c r="C696" s="20">
        <v>43811.0</v>
      </c>
      <c r="D696" s="20">
        <v>44136.0</v>
      </c>
      <c r="E696" s="17" t="s">
        <v>2618</v>
      </c>
      <c r="G696" s="32">
        <v>1185.5</v>
      </c>
    </row>
    <row r="697" ht="15.75" customHeight="1">
      <c r="A697" s="17" t="s">
        <v>1900</v>
      </c>
      <c r="B697" s="17" t="s">
        <v>4601</v>
      </c>
      <c r="C697" s="20">
        <v>43811.0</v>
      </c>
      <c r="D697" s="20">
        <v>44136.0</v>
      </c>
      <c r="E697" s="17" t="s">
        <v>2618</v>
      </c>
      <c r="G697" s="32">
        <v>3031.5</v>
      </c>
    </row>
    <row r="698" ht="15.75" customHeight="1">
      <c r="A698" s="17" t="s">
        <v>1582</v>
      </c>
      <c r="B698" s="17" t="s">
        <v>4602</v>
      </c>
      <c r="C698" s="20">
        <v>43811.0</v>
      </c>
      <c r="D698" s="20">
        <v>44136.0</v>
      </c>
      <c r="E698" s="17" t="s">
        <v>2618</v>
      </c>
      <c r="G698" s="32">
        <v>700.0</v>
      </c>
    </row>
    <row r="699" ht="15.75" customHeight="1">
      <c r="A699" s="17" t="s">
        <v>2718</v>
      </c>
      <c r="B699" s="17" t="s">
        <v>4603</v>
      </c>
      <c r="C699" s="20">
        <v>43811.0</v>
      </c>
      <c r="D699" s="20">
        <v>44136.0</v>
      </c>
      <c r="E699" s="17" t="s">
        <v>2618</v>
      </c>
      <c r="G699" s="32">
        <v>660.0</v>
      </c>
    </row>
    <row r="700" ht="15.75" customHeight="1">
      <c r="A700" s="17" t="s">
        <v>2326</v>
      </c>
      <c r="B700" s="17" t="s">
        <v>4604</v>
      </c>
      <c r="C700" s="20">
        <v>43811.0</v>
      </c>
      <c r="D700" s="20">
        <v>44136.0</v>
      </c>
      <c r="E700" s="17" t="s">
        <v>2618</v>
      </c>
      <c r="G700" s="32">
        <v>260.0</v>
      </c>
    </row>
    <row r="701" ht="15.75" customHeight="1">
      <c r="A701" s="17" t="s">
        <v>2965</v>
      </c>
      <c r="B701" s="17" t="s">
        <v>4605</v>
      </c>
      <c r="C701" s="20">
        <v>43811.0</v>
      </c>
      <c r="D701" s="20">
        <v>44136.0</v>
      </c>
      <c r="E701" s="17" t="s">
        <v>2618</v>
      </c>
      <c r="G701" s="32">
        <v>980.0</v>
      </c>
    </row>
    <row r="702" ht="15.75" customHeight="1">
      <c r="A702" s="17" t="s">
        <v>2394</v>
      </c>
      <c r="B702" s="17" t="s">
        <v>4606</v>
      </c>
      <c r="C702" s="20">
        <v>43811.0</v>
      </c>
      <c r="D702" s="20">
        <v>44136.0</v>
      </c>
      <c r="E702" s="17" t="s">
        <v>2618</v>
      </c>
      <c r="G702" s="32">
        <v>633.0</v>
      </c>
    </row>
    <row r="703" ht="15.75" customHeight="1">
      <c r="A703" s="17" t="s">
        <v>1326</v>
      </c>
      <c r="B703" s="17" t="s">
        <v>4607</v>
      </c>
      <c r="C703" s="20">
        <v>43811.0</v>
      </c>
      <c r="D703" s="20">
        <v>44136.0</v>
      </c>
      <c r="E703" s="17" t="s">
        <v>2618</v>
      </c>
      <c r="G703" s="32">
        <v>900.0</v>
      </c>
    </row>
    <row r="704" ht="15.75" customHeight="1">
      <c r="A704" s="17" t="s">
        <v>1445</v>
      </c>
      <c r="B704" s="17" t="s">
        <v>4608</v>
      </c>
      <c r="C704" s="20">
        <v>43811.0</v>
      </c>
      <c r="D704" s="20">
        <v>44136.0</v>
      </c>
      <c r="E704" s="17" t="s">
        <v>2618</v>
      </c>
      <c r="G704" s="32">
        <v>1020.0</v>
      </c>
    </row>
    <row r="705" ht="15.75" customHeight="1">
      <c r="A705" s="17" t="s">
        <v>2502</v>
      </c>
      <c r="B705" s="17" t="s">
        <v>4609</v>
      </c>
      <c r="C705" s="20">
        <v>43811.0</v>
      </c>
      <c r="D705" s="20">
        <v>44136.0</v>
      </c>
      <c r="E705" s="17" t="s">
        <v>2618</v>
      </c>
      <c r="G705" s="32">
        <v>1120.0</v>
      </c>
    </row>
    <row r="706" ht="15.75" customHeight="1">
      <c r="A706" s="17" t="s">
        <v>1250</v>
      </c>
      <c r="B706" s="17" t="s">
        <v>4610</v>
      </c>
      <c r="C706" s="8" t="s">
        <v>4088</v>
      </c>
      <c r="D706" s="8" t="s">
        <v>4090</v>
      </c>
      <c r="E706" s="17" t="s">
        <v>2618</v>
      </c>
      <c r="G706" s="32">
        <v>795.0</v>
      </c>
    </row>
    <row r="707" ht="15.75" customHeight="1">
      <c r="A707" s="17" t="s">
        <v>1036</v>
      </c>
      <c r="B707" s="17" t="s">
        <v>4611</v>
      </c>
      <c r="C707" s="8" t="s">
        <v>4088</v>
      </c>
      <c r="D707" s="8" t="s">
        <v>4090</v>
      </c>
      <c r="E707" s="17" t="s">
        <v>2618</v>
      </c>
      <c r="G707" s="32">
        <v>1160.0</v>
      </c>
    </row>
    <row r="708" ht="15.75" customHeight="1">
      <c r="A708" s="17" t="s">
        <v>2033</v>
      </c>
      <c r="B708" s="17" t="s">
        <v>4612</v>
      </c>
      <c r="C708" s="8" t="s">
        <v>4088</v>
      </c>
      <c r="D708" s="8" t="s">
        <v>4090</v>
      </c>
      <c r="E708" s="17" t="s">
        <v>2618</v>
      </c>
      <c r="G708" s="32">
        <v>1675.0</v>
      </c>
    </row>
    <row r="709" ht="15.75" customHeight="1">
      <c r="A709" s="17" t="s">
        <v>2550</v>
      </c>
      <c r="B709" s="17" t="s">
        <v>4613</v>
      </c>
      <c r="C709" s="8" t="s">
        <v>4088</v>
      </c>
      <c r="D709" s="8" t="s">
        <v>4090</v>
      </c>
      <c r="E709" s="17" t="s">
        <v>2618</v>
      </c>
      <c r="G709" s="32">
        <v>2925.0</v>
      </c>
    </row>
    <row r="710" ht="15.75" customHeight="1">
      <c r="A710" s="17" t="s">
        <v>2033</v>
      </c>
      <c r="B710" s="17" t="s">
        <v>4614</v>
      </c>
      <c r="C710" s="8" t="s">
        <v>4088</v>
      </c>
      <c r="D710" s="8" t="s">
        <v>4090</v>
      </c>
      <c r="E710" s="17" t="s">
        <v>2618</v>
      </c>
      <c r="G710" s="32">
        <v>320.0</v>
      </c>
    </row>
    <row r="711" ht="15.75" customHeight="1">
      <c r="A711" s="17" t="s">
        <v>2317</v>
      </c>
      <c r="B711" s="17" t="s">
        <v>4615</v>
      </c>
      <c r="C711" s="8" t="s">
        <v>4088</v>
      </c>
      <c r="D711" s="8" t="s">
        <v>4090</v>
      </c>
      <c r="E711" s="17" t="s">
        <v>2618</v>
      </c>
      <c r="G711" s="32">
        <v>1014.0</v>
      </c>
    </row>
    <row r="712" ht="15.75" customHeight="1">
      <c r="A712" s="17" t="s">
        <v>2341</v>
      </c>
      <c r="B712" s="17" t="s">
        <v>4616</v>
      </c>
      <c r="C712" s="8" t="s">
        <v>4088</v>
      </c>
      <c r="D712" s="8" t="s">
        <v>4090</v>
      </c>
      <c r="E712" s="17" t="s">
        <v>2618</v>
      </c>
      <c r="G712" s="32">
        <v>6010.0</v>
      </c>
    </row>
    <row r="713" ht="15.75" customHeight="1">
      <c r="A713" s="17" t="s">
        <v>2383</v>
      </c>
      <c r="B713" s="17" t="s">
        <v>4617</v>
      </c>
      <c r="C713" s="8" t="s">
        <v>4088</v>
      </c>
      <c r="D713" s="8" t="s">
        <v>4090</v>
      </c>
      <c r="E713" s="17" t="s">
        <v>2618</v>
      </c>
      <c r="G713" s="32">
        <v>1565.0</v>
      </c>
    </row>
    <row r="714" ht="15.75" customHeight="1">
      <c r="A714" s="17" t="s">
        <v>3494</v>
      </c>
      <c r="B714" s="17" t="s">
        <v>4618</v>
      </c>
      <c r="C714" s="8" t="s">
        <v>4088</v>
      </c>
      <c r="D714" s="8" t="s">
        <v>4090</v>
      </c>
      <c r="E714" s="17" t="s">
        <v>2618</v>
      </c>
      <c r="G714" s="32">
        <v>1789.0</v>
      </c>
    </row>
    <row r="715" ht="15.75" customHeight="1">
      <c r="A715" s="17" t="s">
        <v>3536</v>
      </c>
      <c r="B715" s="17" t="s">
        <v>4619</v>
      </c>
      <c r="C715" s="8" t="s">
        <v>4088</v>
      </c>
      <c r="D715" s="8" t="s">
        <v>4090</v>
      </c>
      <c r="E715" s="17" t="s">
        <v>2618</v>
      </c>
      <c r="G715" s="32">
        <v>635.0</v>
      </c>
    </row>
    <row r="716" ht="15.75" customHeight="1">
      <c r="A716" s="17" t="s">
        <v>3343</v>
      </c>
      <c r="B716" s="17" t="s">
        <v>4620</v>
      </c>
      <c r="C716" s="8" t="s">
        <v>4088</v>
      </c>
      <c r="D716" s="8" t="s">
        <v>4090</v>
      </c>
      <c r="E716" s="17" t="s">
        <v>2618</v>
      </c>
      <c r="G716" s="32">
        <v>828.0</v>
      </c>
    </row>
    <row r="717" ht="15.75" customHeight="1">
      <c r="A717" s="17" t="s">
        <v>3627</v>
      </c>
      <c r="B717" s="17" t="s">
        <v>4621</v>
      </c>
      <c r="C717" s="8" t="s">
        <v>4088</v>
      </c>
      <c r="D717" s="8" t="s">
        <v>4090</v>
      </c>
      <c r="E717" s="17" t="s">
        <v>2618</v>
      </c>
      <c r="G717" s="32">
        <v>520.0</v>
      </c>
    </row>
    <row r="718" ht="15.75" customHeight="1">
      <c r="A718" s="17" t="s">
        <v>3627</v>
      </c>
      <c r="B718" s="17" t="s">
        <v>4622</v>
      </c>
      <c r="C718" s="8" t="s">
        <v>4088</v>
      </c>
      <c r="D718" s="8" t="s">
        <v>4090</v>
      </c>
      <c r="E718" s="17" t="s">
        <v>2618</v>
      </c>
      <c r="G718" s="32">
        <v>1967.0</v>
      </c>
    </row>
    <row r="719" ht="15.75" customHeight="1">
      <c r="A719" s="17" t="s">
        <v>3627</v>
      </c>
      <c r="B719" s="17" t="s">
        <v>4623</v>
      </c>
      <c r="C719" s="8" t="s">
        <v>4088</v>
      </c>
      <c r="D719" s="8" t="s">
        <v>4090</v>
      </c>
      <c r="E719" s="17" t="s">
        <v>2618</v>
      </c>
      <c r="G719" s="32">
        <v>998.0</v>
      </c>
    </row>
    <row r="720" ht="15.75" customHeight="1">
      <c r="A720" s="17" t="s">
        <v>3590</v>
      </c>
      <c r="B720" s="17" t="s">
        <v>4624</v>
      </c>
      <c r="C720" s="8" t="s">
        <v>4088</v>
      </c>
      <c r="D720" s="8" t="s">
        <v>4090</v>
      </c>
      <c r="E720" s="17" t="s">
        <v>2618</v>
      </c>
      <c r="G720" s="32">
        <v>940.0</v>
      </c>
    </row>
    <row r="721" ht="15.75" customHeight="1">
      <c r="A721" s="17" t="s">
        <v>1930</v>
      </c>
      <c r="B721" s="17" t="s">
        <v>4625</v>
      </c>
      <c r="C721" s="8" t="s">
        <v>4088</v>
      </c>
      <c r="D721" s="8" t="s">
        <v>4090</v>
      </c>
      <c r="E721" s="17" t="s">
        <v>2618</v>
      </c>
      <c r="G721" s="32">
        <v>3351.5</v>
      </c>
    </row>
    <row r="722" ht="15.75" customHeight="1">
      <c r="A722" s="17" t="s">
        <v>2736</v>
      </c>
      <c r="B722" s="17" t="s">
        <v>4626</v>
      </c>
      <c r="C722" s="8" t="s">
        <v>4088</v>
      </c>
      <c r="D722" s="8" t="s">
        <v>4090</v>
      </c>
      <c r="E722" s="17" t="s">
        <v>2618</v>
      </c>
      <c r="G722" s="32">
        <v>429.0</v>
      </c>
    </row>
    <row r="723" ht="15.75" customHeight="1">
      <c r="A723" s="17" t="s">
        <v>2718</v>
      </c>
      <c r="B723" s="17" t="s">
        <v>4627</v>
      </c>
      <c r="C723" s="8" t="s">
        <v>4088</v>
      </c>
      <c r="D723" s="8" t="s">
        <v>4090</v>
      </c>
      <c r="E723" s="17" t="s">
        <v>2618</v>
      </c>
      <c r="G723" s="32">
        <v>341.0</v>
      </c>
    </row>
    <row r="724" ht="15.75" customHeight="1">
      <c r="A724" s="17" t="s">
        <v>2631</v>
      </c>
      <c r="B724" s="17" t="s">
        <v>4628</v>
      </c>
      <c r="C724" s="8" t="s">
        <v>4088</v>
      </c>
      <c r="D724" s="8" t="s">
        <v>4090</v>
      </c>
      <c r="E724" s="17" t="s">
        <v>2618</v>
      </c>
      <c r="G724" s="32">
        <v>651.0</v>
      </c>
    </row>
    <row r="725" ht="15.75" customHeight="1">
      <c r="A725" s="17" t="s">
        <v>2708</v>
      </c>
      <c r="B725" s="17" t="s">
        <v>4629</v>
      </c>
      <c r="C725" s="8" t="s">
        <v>4088</v>
      </c>
      <c r="D725" s="8" t="s">
        <v>4090</v>
      </c>
      <c r="E725" s="17" t="s">
        <v>2618</v>
      </c>
      <c r="G725" s="32">
        <v>838.0</v>
      </c>
    </row>
    <row r="726" ht="15.75" customHeight="1">
      <c r="A726" s="17" t="s">
        <v>1552</v>
      </c>
      <c r="B726" s="17" t="s">
        <v>4630</v>
      </c>
      <c r="C726" s="8" t="s">
        <v>4088</v>
      </c>
      <c r="D726" s="8" t="s">
        <v>4090</v>
      </c>
      <c r="E726" s="17" t="s">
        <v>2618</v>
      </c>
      <c r="G726" s="32">
        <v>2905.0</v>
      </c>
    </row>
    <row r="727" ht="15.75" customHeight="1">
      <c r="A727" s="17" t="s">
        <v>2385</v>
      </c>
      <c r="B727" s="17" t="s">
        <v>4631</v>
      </c>
      <c r="C727" s="8" t="s">
        <v>4088</v>
      </c>
      <c r="D727" s="8" t="s">
        <v>4090</v>
      </c>
      <c r="E727" s="17" t="s">
        <v>2618</v>
      </c>
      <c r="G727" s="32">
        <v>2020.5</v>
      </c>
    </row>
    <row r="728" ht="15.75" customHeight="1">
      <c r="A728" s="17" t="s">
        <v>2385</v>
      </c>
      <c r="B728" s="17" t="s">
        <v>4632</v>
      </c>
      <c r="C728" s="8" t="s">
        <v>4088</v>
      </c>
      <c r="D728" s="8" t="s">
        <v>4090</v>
      </c>
      <c r="E728" s="17" t="s">
        <v>2618</v>
      </c>
      <c r="G728" s="32">
        <v>1290.0</v>
      </c>
    </row>
    <row r="729" ht="15.75" customHeight="1">
      <c r="A729" s="17" t="s">
        <v>2493</v>
      </c>
      <c r="B729" s="17" t="s">
        <v>4633</v>
      </c>
      <c r="C729" s="8" t="s">
        <v>4088</v>
      </c>
      <c r="D729" s="8" t="s">
        <v>4090</v>
      </c>
      <c r="E729" s="17" t="s">
        <v>2618</v>
      </c>
      <c r="G729" s="32">
        <v>545.0</v>
      </c>
    </row>
    <row r="730" ht="15.75" customHeight="1">
      <c r="A730" s="17" t="s">
        <v>2078</v>
      </c>
      <c r="B730" s="17" t="s">
        <v>4634</v>
      </c>
      <c r="C730" s="8" t="s">
        <v>4088</v>
      </c>
      <c r="D730" s="8" t="s">
        <v>4090</v>
      </c>
      <c r="E730" s="17" t="s">
        <v>2618</v>
      </c>
      <c r="G730" s="32">
        <v>610.0</v>
      </c>
    </row>
    <row r="731" ht="15.75" customHeight="1">
      <c r="A731" s="17" t="s">
        <v>2211</v>
      </c>
      <c r="B731" s="17" t="s">
        <v>4635</v>
      </c>
      <c r="C731" s="8" t="s">
        <v>4088</v>
      </c>
      <c r="D731" s="8" t="s">
        <v>4090</v>
      </c>
      <c r="E731" s="17" t="s">
        <v>2618</v>
      </c>
      <c r="G731" s="32">
        <v>660.0</v>
      </c>
    </row>
    <row r="732" ht="15.75" customHeight="1">
      <c r="A732" s="17" t="s">
        <v>2240</v>
      </c>
      <c r="B732" s="17" t="s">
        <v>4636</v>
      </c>
      <c r="C732" s="8" t="s">
        <v>4088</v>
      </c>
      <c r="D732" s="8" t="s">
        <v>4090</v>
      </c>
      <c r="E732" s="17" t="s">
        <v>2618</v>
      </c>
      <c r="G732" s="32">
        <v>990.0</v>
      </c>
    </row>
    <row r="733" ht="15.75" customHeight="1">
      <c r="A733" s="17" t="s">
        <v>2377</v>
      </c>
      <c r="B733" s="17" t="s">
        <v>4637</v>
      </c>
      <c r="C733" s="8" t="s">
        <v>4088</v>
      </c>
      <c r="D733" s="8" t="s">
        <v>4090</v>
      </c>
      <c r="E733" s="17" t="s">
        <v>2618</v>
      </c>
      <c r="G733" s="32">
        <v>730.0</v>
      </c>
    </row>
    <row r="734" ht="15.75" customHeight="1">
      <c r="A734" s="17" t="s">
        <v>2288</v>
      </c>
      <c r="B734" s="17" t="s">
        <v>4638</v>
      </c>
      <c r="C734" s="8" t="s">
        <v>4088</v>
      </c>
      <c r="D734" s="8" t="s">
        <v>4090</v>
      </c>
      <c r="E734" s="17" t="s">
        <v>2618</v>
      </c>
      <c r="G734" s="32">
        <v>276.0</v>
      </c>
    </row>
    <row r="735" ht="15.75" customHeight="1">
      <c r="A735" s="17" t="s">
        <v>2888</v>
      </c>
      <c r="B735" s="17" t="s">
        <v>4639</v>
      </c>
      <c r="C735" s="8" t="s">
        <v>4088</v>
      </c>
      <c r="D735" s="8" t="s">
        <v>4090</v>
      </c>
      <c r="E735" s="17" t="s">
        <v>2618</v>
      </c>
      <c r="G735" s="32">
        <v>5288.0</v>
      </c>
    </row>
    <row r="736" ht="15.75" customHeight="1">
      <c r="A736" s="17" t="s">
        <v>894</v>
      </c>
      <c r="B736" s="17" t="s">
        <v>4640</v>
      </c>
      <c r="C736" s="8" t="s">
        <v>4088</v>
      </c>
      <c r="D736" s="8" t="s">
        <v>4090</v>
      </c>
      <c r="E736" s="17" t="s">
        <v>2618</v>
      </c>
      <c r="G736" s="32">
        <v>363.0</v>
      </c>
    </row>
    <row r="737" ht="15.75" customHeight="1">
      <c r="A737" s="17" t="s">
        <v>1282</v>
      </c>
      <c r="B737" s="17" t="s">
        <v>4641</v>
      </c>
      <c r="C737" s="8" t="s">
        <v>4088</v>
      </c>
      <c r="D737" s="8" t="s">
        <v>4090</v>
      </c>
      <c r="E737" s="17" t="s">
        <v>2618</v>
      </c>
      <c r="G737" s="32">
        <v>2580.0</v>
      </c>
    </row>
    <row r="738" ht="15.75" customHeight="1">
      <c r="A738" s="17" t="s">
        <v>1905</v>
      </c>
      <c r="B738" s="17" t="s">
        <v>4642</v>
      </c>
      <c r="C738" s="8" t="s">
        <v>4088</v>
      </c>
      <c r="D738" s="8" t="s">
        <v>4090</v>
      </c>
      <c r="E738" s="17" t="s">
        <v>2618</v>
      </c>
      <c r="G738" s="32">
        <v>390.0</v>
      </c>
    </row>
    <row r="739" ht="15.75" customHeight="1">
      <c r="A739" s="17" t="s">
        <v>2464</v>
      </c>
      <c r="B739" s="17" t="s">
        <v>4643</v>
      </c>
      <c r="C739" s="8" t="s">
        <v>4088</v>
      </c>
      <c r="D739" s="8" t="s">
        <v>4090</v>
      </c>
      <c r="E739" s="17" t="s">
        <v>2618</v>
      </c>
      <c r="G739" s="32">
        <v>869.0</v>
      </c>
    </row>
    <row r="740" ht="15.75" customHeight="1">
      <c r="A740" s="17" t="s">
        <v>2255</v>
      </c>
      <c r="B740" s="17" t="s">
        <v>4644</v>
      </c>
      <c r="C740" s="8" t="s">
        <v>4088</v>
      </c>
      <c r="D740" s="8" t="s">
        <v>4090</v>
      </c>
      <c r="E740" s="17" t="s">
        <v>2618</v>
      </c>
      <c r="G740" s="32">
        <v>670.0</v>
      </c>
    </row>
    <row r="741" ht="15.75" customHeight="1">
      <c r="A741" s="17" t="s">
        <v>2123</v>
      </c>
      <c r="B741" s="17" t="s">
        <v>4645</v>
      </c>
      <c r="C741" s="8" t="s">
        <v>4088</v>
      </c>
      <c r="D741" s="8" t="s">
        <v>4090</v>
      </c>
      <c r="E741" s="17" t="s">
        <v>2618</v>
      </c>
      <c r="G741" s="32">
        <v>2573.0</v>
      </c>
    </row>
    <row r="742" ht="15.75" customHeight="1">
      <c r="A742" s="17" t="s">
        <v>3004</v>
      </c>
      <c r="B742" s="17" t="s">
        <v>4646</v>
      </c>
      <c r="C742" s="8" t="s">
        <v>4088</v>
      </c>
      <c r="D742" s="8" t="s">
        <v>4090</v>
      </c>
      <c r="E742" s="17" t="s">
        <v>2618</v>
      </c>
      <c r="G742" s="32">
        <v>778.0</v>
      </c>
    </row>
    <row r="743" ht="15.75" customHeight="1">
      <c r="A743" s="17" t="s">
        <v>3073</v>
      </c>
      <c r="B743" s="17" t="s">
        <v>4647</v>
      </c>
      <c r="C743" s="8" t="s">
        <v>4088</v>
      </c>
      <c r="D743" s="8" t="s">
        <v>4090</v>
      </c>
      <c r="E743" s="17" t="s">
        <v>2618</v>
      </c>
      <c r="G743" s="32">
        <v>655.0</v>
      </c>
    </row>
    <row r="744" ht="15.75" customHeight="1">
      <c r="A744" s="17" t="s">
        <v>1865</v>
      </c>
      <c r="B744" s="17" t="s">
        <v>4648</v>
      </c>
      <c r="C744" s="8" t="s">
        <v>4088</v>
      </c>
      <c r="D744" s="8" t="s">
        <v>4090</v>
      </c>
      <c r="E744" s="17" t="s">
        <v>2618</v>
      </c>
      <c r="G744" s="32">
        <v>825.0</v>
      </c>
    </row>
    <row r="745" ht="15.75" customHeight="1">
      <c r="A745" s="17" t="s">
        <v>1622</v>
      </c>
      <c r="B745" s="17" t="s">
        <v>4649</v>
      </c>
      <c r="C745" s="8" t="s">
        <v>4088</v>
      </c>
      <c r="D745" s="8" t="s">
        <v>4090</v>
      </c>
      <c r="E745" s="17" t="s">
        <v>2618</v>
      </c>
      <c r="G745" s="32">
        <v>3428.0</v>
      </c>
    </row>
    <row r="746" ht="15.75" customHeight="1">
      <c r="A746" s="17" t="s">
        <v>1960</v>
      </c>
      <c r="B746" s="17" t="s">
        <v>4650</v>
      </c>
      <c r="C746" s="8" t="s">
        <v>4088</v>
      </c>
      <c r="D746" s="8" t="s">
        <v>4090</v>
      </c>
      <c r="E746" s="17" t="s">
        <v>2618</v>
      </c>
      <c r="G746" s="32">
        <v>1426.0</v>
      </c>
    </row>
    <row r="747" ht="15.75" customHeight="1">
      <c r="A747" s="17" t="s">
        <v>1856</v>
      </c>
      <c r="B747" s="17" t="s">
        <v>4651</v>
      </c>
      <c r="C747" s="8" t="s">
        <v>4088</v>
      </c>
      <c r="D747" s="8" t="s">
        <v>4090</v>
      </c>
      <c r="E747" s="17" t="s">
        <v>2618</v>
      </c>
      <c r="G747" s="32">
        <v>700.0</v>
      </c>
    </row>
    <row r="748" ht="15.75" customHeight="1">
      <c r="A748" s="17" t="s">
        <v>3603</v>
      </c>
      <c r="B748" s="17" t="s">
        <v>4652</v>
      </c>
      <c r="C748" s="8" t="s">
        <v>4088</v>
      </c>
      <c r="D748" s="8" t="s">
        <v>4090</v>
      </c>
      <c r="E748" s="17" t="s">
        <v>2618</v>
      </c>
      <c r="G748" s="32">
        <v>2131.0</v>
      </c>
    </row>
    <row r="749" ht="15.75" customHeight="1">
      <c r="A749" s="17" t="s">
        <v>1118</v>
      </c>
      <c r="B749" s="17" t="s">
        <v>4653</v>
      </c>
      <c r="C749" s="8" t="s">
        <v>4088</v>
      </c>
      <c r="D749" s="8" t="s">
        <v>4090</v>
      </c>
      <c r="E749" s="17" t="s">
        <v>2618</v>
      </c>
      <c r="G749" s="32">
        <v>1475.0</v>
      </c>
    </row>
    <row r="750" ht="15.75" customHeight="1">
      <c r="A750" s="17" t="s">
        <v>1689</v>
      </c>
      <c r="B750" s="17" t="s">
        <v>4654</v>
      </c>
      <c r="C750" s="8" t="s">
        <v>4088</v>
      </c>
      <c r="D750" s="8" t="s">
        <v>4090</v>
      </c>
      <c r="E750" s="17" t="s">
        <v>2618</v>
      </c>
      <c r="G750" s="32">
        <v>1150.0</v>
      </c>
    </row>
    <row r="751" ht="15.75" customHeight="1">
      <c r="A751" s="17" t="s">
        <v>2083</v>
      </c>
      <c r="B751" s="17" t="s">
        <v>4655</v>
      </c>
      <c r="C751" s="8" t="s">
        <v>4088</v>
      </c>
      <c r="D751" s="8" t="s">
        <v>4090</v>
      </c>
      <c r="E751" s="17" t="s">
        <v>2618</v>
      </c>
      <c r="G751" s="32">
        <v>1590.0</v>
      </c>
    </row>
    <row r="752" ht="15.75" customHeight="1">
      <c r="A752" s="17" t="s">
        <v>1618</v>
      </c>
      <c r="B752" s="17" t="s">
        <v>4656</v>
      </c>
      <c r="C752" s="8" t="s">
        <v>4088</v>
      </c>
      <c r="D752" s="8" t="s">
        <v>4090</v>
      </c>
      <c r="E752" s="17" t="s">
        <v>2618</v>
      </c>
      <c r="G752" s="32">
        <v>254.0</v>
      </c>
    </row>
    <row r="753" ht="15.75" customHeight="1">
      <c r="A753" s="17" t="s">
        <v>1420</v>
      </c>
      <c r="B753" s="17" t="s">
        <v>4657</v>
      </c>
      <c r="C753" s="8" t="s">
        <v>4088</v>
      </c>
      <c r="D753" s="8" t="s">
        <v>4090</v>
      </c>
      <c r="E753" s="17" t="s">
        <v>2618</v>
      </c>
      <c r="G753" s="32">
        <v>365.0</v>
      </c>
    </row>
    <row r="754" ht="15.75" customHeight="1">
      <c r="A754" s="17" t="s">
        <v>2426</v>
      </c>
      <c r="B754" s="17" t="s">
        <v>4658</v>
      </c>
      <c r="C754" s="8" t="s">
        <v>4088</v>
      </c>
      <c r="D754" s="8" t="s">
        <v>4090</v>
      </c>
      <c r="E754" s="17" t="s">
        <v>2618</v>
      </c>
      <c r="G754" s="32">
        <v>60.0</v>
      </c>
    </row>
    <row r="755" ht="15.75" customHeight="1">
      <c r="A755" s="17" t="s">
        <v>2329</v>
      </c>
      <c r="B755" s="17" t="s">
        <v>4659</v>
      </c>
      <c r="C755" s="8" t="s">
        <v>4088</v>
      </c>
      <c r="D755" s="8" t="s">
        <v>4090</v>
      </c>
      <c r="E755" s="17" t="s">
        <v>2618</v>
      </c>
      <c r="G755" s="32">
        <v>820.0</v>
      </c>
    </row>
    <row r="756" ht="15.75" customHeight="1">
      <c r="A756" s="17" t="s">
        <v>2305</v>
      </c>
      <c r="B756" s="17" t="s">
        <v>4660</v>
      </c>
      <c r="C756" s="8" t="s">
        <v>4088</v>
      </c>
      <c r="D756" s="8" t="s">
        <v>4090</v>
      </c>
      <c r="E756" s="17" t="s">
        <v>2618</v>
      </c>
      <c r="G756" s="32">
        <v>760.0</v>
      </c>
    </row>
    <row r="757" ht="15.75" customHeight="1">
      <c r="A757" s="17" t="s">
        <v>1470</v>
      </c>
      <c r="B757" s="17" t="s">
        <v>4661</v>
      </c>
      <c r="C757" s="8" t="s">
        <v>4088</v>
      </c>
      <c r="D757" s="8" t="s">
        <v>4090</v>
      </c>
      <c r="E757" s="17" t="s">
        <v>2618</v>
      </c>
      <c r="G757" s="32">
        <v>160.0</v>
      </c>
    </row>
    <row r="758" ht="15.75" customHeight="1">
      <c r="A758" s="17" t="s">
        <v>3007</v>
      </c>
      <c r="B758" s="17" t="s">
        <v>4662</v>
      </c>
      <c r="C758" s="8" t="s">
        <v>4088</v>
      </c>
      <c r="D758" s="8" t="s">
        <v>4090</v>
      </c>
      <c r="E758" s="17" t="s">
        <v>2618</v>
      </c>
      <c r="G758" s="32">
        <v>775.0</v>
      </c>
    </row>
    <row r="759" ht="15.75" customHeight="1">
      <c r="A759" s="17" t="s">
        <v>2123</v>
      </c>
      <c r="B759" s="17" t="s">
        <v>4663</v>
      </c>
      <c r="C759" s="8" t="s">
        <v>4088</v>
      </c>
      <c r="D759" s="8" t="s">
        <v>4090</v>
      </c>
      <c r="E759" s="17" t="s">
        <v>2618</v>
      </c>
      <c r="G759" s="32">
        <v>375.0</v>
      </c>
    </row>
    <row r="760" ht="15.75" customHeight="1">
      <c r="A760" s="17" t="s">
        <v>3687</v>
      </c>
      <c r="B760" s="17" t="s">
        <v>4664</v>
      </c>
      <c r="C760" s="8" t="s">
        <v>4088</v>
      </c>
      <c r="D760" s="8" t="s">
        <v>4090</v>
      </c>
      <c r="E760" s="17" t="s">
        <v>2618</v>
      </c>
      <c r="G760" s="32">
        <v>726.0</v>
      </c>
    </row>
    <row r="761" ht="15.75" customHeight="1">
      <c r="A761" s="17" t="s">
        <v>3644</v>
      </c>
      <c r="B761" s="17" t="s">
        <v>4665</v>
      </c>
      <c r="C761" s="8" t="s">
        <v>4088</v>
      </c>
      <c r="D761" s="8" t="s">
        <v>4090</v>
      </c>
      <c r="E761" s="17" t="s">
        <v>2618</v>
      </c>
      <c r="G761" s="32">
        <v>870.0</v>
      </c>
    </row>
    <row r="762" ht="15.75" customHeight="1">
      <c r="A762" s="17" t="s">
        <v>2523</v>
      </c>
      <c r="B762" s="17" t="s">
        <v>4666</v>
      </c>
      <c r="C762" s="8" t="s">
        <v>4667</v>
      </c>
      <c r="D762" s="8" t="s">
        <v>4668</v>
      </c>
      <c r="E762" s="17" t="s">
        <v>2618</v>
      </c>
      <c r="G762" s="32">
        <v>2763.0</v>
      </c>
    </row>
    <row r="763" ht="15.75" customHeight="1">
      <c r="A763" s="17" t="s">
        <v>2818</v>
      </c>
      <c r="B763" s="17" t="s">
        <v>4669</v>
      </c>
      <c r="C763" s="8" t="s">
        <v>4667</v>
      </c>
      <c r="D763" s="8" t="s">
        <v>4668</v>
      </c>
      <c r="E763" s="17" t="s">
        <v>2618</v>
      </c>
      <c r="G763" s="32">
        <v>448.0</v>
      </c>
    </row>
    <row r="764" ht="15.75" customHeight="1">
      <c r="A764" s="17" t="s">
        <v>2818</v>
      </c>
      <c r="B764" s="17" t="s">
        <v>4670</v>
      </c>
      <c r="C764" s="8" t="s">
        <v>4667</v>
      </c>
      <c r="D764" s="8" t="s">
        <v>4668</v>
      </c>
      <c r="E764" s="17" t="s">
        <v>2618</v>
      </c>
      <c r="G764" s="32">
        <v>417.0</v>
      </c>
    </row>
    <row r="765" ht="15.75" customHeight="1">
      <c r="A765" s="17" t="s">
        <v>3062</v>
      </c>
      <c r="B765" s="17" t="s">
        <v>4671</v>
      </c>
      <c r="C765" s="8" t="s">
        <v>4667</v>
      </c>
      <c r="D765" s="8" t="s">
        <v>4668</v>
      </c>
      <c r="E765" s="17" t="s">
        <v>2618</v>
      </c>
      <c r="G765" s="32">
        <v>1424.0</v>
      </c>
    </row>
    <row r="766" ht="15.75" customHeight="1">
      <c r="A766" s="17" t="s">
        <v>2784</v>
      </c>
      <c r="B766" s="17" t="s">
        <v>4672</v>
      </c>
      <c r="C766" s="8" t="s">
        <v>4667</v>
      </c>
      <c r="D766" s="8" t="s">
        <v>4668</v>
      </c>
      <c r="E766" s="17" t="s">
        <v>2618</v>
      </c>
      <c r="G766" s="32">
        <v>1067.5</v>
      </c>
    </row>
    <row r="767" ht="15.75" customHeight="1">
      <c r="A767" s="17" t="s">
        <v>2818</v>
      </c>
      <c r="B767" s="17" t="s">
        <v>4673</v>
      </c>
      <c r="C767" s="8" t="s">
        <v>4667</v>
      </c>
      <c r="D767" s="8" t="s">
        <v>4668</v>
      </c>
      <c r="E767" s="17" t="s">
        <v>2618</v>
      </c>
      <c r="G767" s="32">
        <v>231.0</v>
      </c>
    </row>
    <row r="768" ht="15.75" customHeight="1">
      <c r="A768" s="17" t="s">
        <v>1868</v>
      </c>
      <c r="B768" s="17" t="s">
        <v>4674</v>
      </c>
      <c r="C768" s="8" t="s">
        <v>4667</v>
      </c>
      <c r="D768" s="8" t="s">
        <v>4668</v>
      </c>
      <c r="E768" s="17" t="s">
        <v>2618</v>
      </c>
      <c r="G768" s="32">
        <v>680.0</v>
      </c>
    </row>
    <row r="769" ht="15.75" customHeight="1">
      <c r="A769" s="17" t="s">
        <v>2938</v>
      </c>
      <c r="B769" s="17" t="s">
        <v>4675</v>
      </c>
      <c r="C769" s="8" t="s">
        <v>4667</v>
      </c>
      <c r="D769" s="8" t="s">
        <v>4668</v>
      </c>
      <c r="E769" s="17" t="s">
        <v>2618</v>
      </c>
      <c r="G769" s="32">
        <v>550.0</v>
      </c>
    </row>
    <row r="770" ht="15.75" customHeight="1">
      <c r="A770" s="17" t="s">
        <v>1032</v>
      </c>
      <c r="B770" s="17" t="s">
        <v>4676</v>
      </c>
      <c r="C770" s="8" t="s">
        <v>4667</v>
      </c>
      <c r="D770" s="8" t="s">
        <v>4668</v>
      </c>
      <c r="E770" s="17" t="s">
        <v>2618</v>
      </c>
      <c r="G770" s="32">
        <v>1973.5</v>
      </c>
    </row>
    <row r="771" ht="15.75" customHeight="1">
      <c r="A771" s="17" t="s">
        <v>1032</v>
      </c>
      <c r="B771" s="17" t="s">
        <v>4677</v>
      </c>
      <c r="C771" s="8" t="s">
        <v>4667</v>
      </c>
      <c r="D771" s="8" t="s">
        <v>4668</v>
      </c>
      <c r="E771" s="17" t="s">
        <v>2618</v>
      </c>
      <c r="G771" s="32">
        <v>280.0</v>
      </c>
    </row>
    <row r="772" ht="15.75" customHeight="1">
      <c r="A772" s="17" t="s">
        <v>1942</v>
      </c>
      <c r="B772" s="17" t="s">
        <v>4678</v>
      </c>
      <c r="C772" s="8" t="s">
        <v>4667</v>
      </c>
      <c r="D772" s="8" t="s">
        <v>4668</v>
      </c>
      <c r="E772" s="17" t="s">
        <v>2618</v>
      </c>
      <c r="G772" s="32">
        <v>500.0</v>
      </c>
    </row>
    <row r="773" ht="15.75" customHeight="1">
      <c r="A773" s="17" t="s">
        <v>1521</v>
      </c>
      <c r="B773" s="17" t="s">
        <v>4679</v>
      </c>
      <c r="C773" s="8" t="s">
        <v>4667</v>
      </c>
      <c r="D773" s="8" t="s">
        <v>4668</v>
      </c>
      <c r="E773" s="17" t="s">
        <v>2618</v>
      </c>
      <c r="G773" s="32">
        <v>225.0</v>
      </c>
    </row>
    <row r="774" ht="15.75" customHeight="1">
      <c r="A774" s="17" t="s">
        <v>958</v>
      </c>
      <c r="B774" s="17" t="s">
        <v>4680</v>
      </c>
      <c r="C774" s="8" t="s">
        <v>4667</v>
      </c>
      <c r="D774" s="8" t="s">
        <v>4668</v>
      </c>
      <c r="E774" s="17" t="s">
        <v>2618</v>
      </c>
      <c r="G774" s="32">
        <v>390.0</v>
      </c>
    </row>
    <row r="775" ht="15.75" customHeight="1">
      <c r="A775" s="17" t="s">
        <v>2143</v>
      </c>
      <c r="B775" s="17" t="s">
        <v>4681</v>
      </c>
      <c r="C775" s="8" t="s">
        <v>4667</v>
      </c>
      <c r="D775" s="8" t="s">
        <v>4668</v>
      </c>
      <c r="E775" s="17" t="s">
        <v>2618</v>
      </c>
      <c r="G775" s="32">
        <v>160.0</v>
      </c>
    </row>
    <row r="776" ht="15.75" customHeight="1">
      <c r="A776" s="17" t="s">
        <v>2505</v>
      </c>
      <c r="B776" s="17" t="s">
        <v>4682</v>
      </c>
      <c r="C776" s="8" t="s">
        <v>4667</v>
      </c>
      <c r="D776" s="8" t="s">
        <v>4668</v>
      </c>
      <c r="E776" s="17" t="s">
        <v>2618</v>
      </c>
      <c r="G776" s="32">
        <v>360.0</v>
      </c>
    </row>
    <row r="777" ht="15.75" customHeight="1">
      <c r="A777" s="17" t="s">
        <v>2211</v>
      </c>
      <c r="B777" s="17" t="s">
        <v>4683</v>
      </c>
      <c r="C777" s="8" t="s">
        <v>4667</v>
      </c>
      <c r="D777" s="8" t="s">
        <v>4668</v>
      </c>
      <c r="E777" s="17" t="s">
        <v>2618</v>
      </c>
      <c r="G777" s="32">
        <v>300.0</v>
      </c>
    </row>
    <row r="778" ht="15.75" customHeight="1">
      <c r="A778" s="17" t="s">
        <v>2145</v>
      </c>
      <c r="B778" s="17" t="s">
        <v>4684</v>
      </c>
      <c r="C778" s="8" t="s">
        <v>4667</v>
      </c>
      <c r="D778" s="8" t="s">
        <v>4668</v>
      </c>
      <c r="E778" s="17" t="s">
        <v>2618</v>
      </c>
      <c r="G778" s="32">
        <v>435.0</v>
      </c>
    </row>
    <row r="779" ht="15.75" customHeight="1">
      <c r="A779" s="17" t="s">
        <v>2597</v>
      </c>
      <c r="B779" s="17" t="s">
        <v>4685</v>
      </c>
      <c r="C779" s="8" t="s">
        <v>4667</v>
      </c>
      <c r="D779" s="8" t="s">
        <v>4668</v>
      </c>
      <c r="E779" s="17" t="s">
        <v>2618</v>
      </c>
      <c r="G779" s="32">
        <v>1143.0</v>
      </c>
    </row>
    <row r="780" ht="15.75" customHeight="1">
      <c r="A780" s="17" t="s">
        <v>3306</v>
      </c>
      <c r="B780" s="17" t="s">
        <v>4686</v>
      </c>
      <c r="C780" s="8" t="s">
        <v>4667</v>
      </c>
      <c r="D780" s="8" t="s">
        <v>4668</v>
      </c>
      <c r="E780" s="17" t="s">
        <v>2618</v>
      </c>
      <c r="G780" s="32">
        <v>270.0</v>
      </c>
    </row>
    <row r="781" ht="15.75" customHeight="1">
      <c r="A781" s="17" t="s">
        <v>3309</v>
      </c>
      <c r="B781" s="17" t="s">
        <v>4687</v>
      </c>
      <c r="C781" s="8" t="s">
        <v>4667</v>
      </c>
      <c r="D781" s="8" t="s">
        <v>4668</v>
      </c>
      <c r="E781" s="17" t="s">
        <v>2618</v>
      </c>
      <c r="G781" s="32">
        <v>605.0</v>
      </c>
    </row>
    <row r="782" ht="15.75" customHeight="1">
      <c r="A782" s="17" t="s">
        <v>1352</v>
      </c>
      <c r="B782" s="17" t="s">
        <v>4688</v>
      </c>
      <c r="C782" s="8" t="s">
        <v>4667</v>
      </c>
      <c r="D782" s="8" t="s">
        <v>4668</v>
      </c>
      <c r="E782" s="17" t="s">
        <v>2618</v>
      </c>
      <c r="G782" s="32">
        <v>1240.0</v>
      </c>
    </row>
    <row r="783" ht="15.75" customHeight="1">
      <c r="A783" s="17" t="s">
        <v>3702</v>
      </c>
      <c r="B783" s="17" t="s">
        <v>4689</v>
      </c>
      <c r="C783" s="8" t="s">
        <v>4667</v>
      </c>
      <c r="D783" s="8" t="s">
        <v>4668</v>
      </c>
      <c r="E783" s="17" t="s">
        <v>2618</v>
      </c>
      <c r="G783" s="32">
        <v>355.0</v>
      </c>
    </row>
    <row r="784" ht="15.75" customHeight="1">
      <c r="A784" s="17" t="s">
        <v>1036</v>
      </c>
      <c r="B784" s="17" t="s">
        <v>4690</v>
      </c>
      <c r="C784" s="8" t="s">
        <v>4667</v>
      </c>
      <c r="D784" s="8" t="s">
        <v>4668</v>
      </c>
      <c r="E784" s="17" t="s">
        <v>2618</v>
      </c>
      <c r="G784" s="32">
        <v>1230.0</v>
      </c>
    </row>
    <row r="785" ht="15.75" customHeight="1">
      <c r="A785" s="17" t="s">
        <v>2947</v>
      </c>
      <c r="B785" s="17" t="s">
        <v>4691</v>
      </c>
      <c r="C785" s="8" t="s">
        <v>4667</v>
      </c>
      <c r="D785" s="8" t="s">
        <v>4668</v>
      </c>
      <c r="E785" s="17" t="s">
        <v>2618</v>
      </c>
      <c r="G785" s="32">
        <v>780.0</v>
      </c>
    </row>
    <row r="786" ht="15.75" customHeight="1">
      <c r="A786" s="17" t="s">
        <v>1461</v>
      </c>
      <c r="B786" s="17" t="s">
        <v>4692</v>
      </c>
      <c r="C786" s="8" t="s">
        <v>4667</v>
      </c>
      <c r="D786" s="8" t="s">
        <v>4668</v>
      </c>
      <c r="E786" s="17" t="s">
        <v>2618</v>
      </c>
      <c r="G786" s="32">
        <v>40.0</v>
      </c>
    </row>
    <row r="787" ht="15.75" customHeight="1">
      <c r="A787" s="17" t="s">
        <v>4512</v>
      </c>
      <c r="B787" s="17" t="s">
        <v>4693</v>
      </c>
      <c r="C787" s="8" t="s">
        <v>4667</v>
      </c>
      <c r="D787" s="8" t="s">
        <v>4668</v>
      </c>
      <c r="E787" s="17" t="s">
        <v>2618</v>
      </c>
      <c r="G787" s="32">
        <v>40.0</v>
      </c>
    </row>
    <row r="788" ht="15.75" customHeight="1">
      <c r="A788" s="17" t="s">
        <v>1989</v>
      </c>
      <c r="B788" s="17" t="s">
        <v>4694</v>
      </c>
      <c r="C788" s="8" t="s">
        <v>4667</v>
      </c>
      <c r="D788" s="8" t="s">
        <v>4668</v>
      </c>
      <c r="E788" s="17" t="s">
        <v>2618</v>
      </c>
      <c r="G788" s="32">
        <v>40.0</v>
      </c>
    </row>
    <row r="789" ht="15.75" customHeight="1">
      <c r="A789" s="17" t="s">
        <v>2745</v>
      </c>
      <c r="B789" s="17" t="s">
        <v>4695</v>
      </c>
      <c r="C789" s="8" t="s">
        <v>4667</v>
      </c>
      <c r="D789" s="8" t="s">
        <v>4668</v>
      </c>
      <c r="E789" s="17" t="s">
        <v>2618</v>
      </c>
      <c r="G789" s="32">
        <v>1220.0</v>
      </c>
    </row>
    <row r="790" ht="15.75" customHeight="1">
      <c r="A790" s="17" t="s">
        <v>1886</v>
      </c>
      <c r="B790" s="17" t="s">
        <v>4696</v>
      </c>
      <c r="C790" s="8" t="s">
        <v>4667</v>
      </c>
      <c r="D790" s="8" t="s">
        <v>4668</v>
      </c>
      <c r="E790" s="17" t="s">
        <v>2618</v>
      </c>
      <c r="G790" s="32">
        <v>3306.0</v>
      </c>
    </row>
    <row r="791" ht="15.75" customHeight="1">
      <c r="A791" s="17" t="s">
        <v>1326</v>
      </c>
      <c r="B791" s="17" t="s">
        <v>4697</v>
      </c>
      <c r="C791" s="8" t="s">
        <v>4667</v>
      </c>
      <c r="D791" s="8" t="s">
        <v>4668</v>
      </c>
      <c r="E791" s="17" t="s">
        <v>2618</v>
      </c>
      <c r="G791" s="32">
        <v>795.0</v>
      </c>
    </row>
    <row r="792" ht="15.75" customHeight="1">
      <c r="A792" s="17" t="s">
        <v>1416</v>
      </c>
      <c r="B792" s="17" t="s">
        <v>4698</v>
      </c>
      <c r="C792" s="8" t="s">
        <v>4667</v>
      </c>
      <c r="D792" s="8" t="s">
        <v>4668</v>
      </c>
      <c r="E792" s="17" t="s">
        <v>2618</v>
      </c>
      <c r="G792" s="32">
        <v>974.0</v>
      </c>
    </row>
    <row r="793" ht="15.75" customHeight="1">
      <c r="A793" s="17" t="s">
        <v>2400</v>
      </c>
      <c r="B793" s="17" t="s">
        <v>4699</v>
      </c>
      <c r="C793" s="8" t="s">
        <v>4667</v>
      </c>
      <c r="D793" s="8" t="s">
        <v>4668</v>
      </c>
      <c r="E793" s="17" t="s">
        <v>2618</v>
      </c>
      <c r="G793" s="32">
        <v>1230.0</v>
      </c>
    </row>
    <row r="794" ht="15.75" customHeight="1">
      <c r="A794" s="17" t="s">
        <v>1859</v>
      </c>
      <c r="B794" s="17" t="s">
        <v>4700</v>
      </c>
      <c r="C794" s="8" t="s">
        <v>3994</v>
      </c>
      <c r="D794" s="8" t="s">
        <v>4099</v>
      </c>
      <c r="E794" s="17" t="s">
        <v>2618</v>
      </c>
      <c r="G794" s="32">
        <v>1306.0</v>
      </c>
    </row>
    <row r="795" ht="15.75" customHeight="1">
      <c r="A795" s="17" t="s">
        <v>2517</v>
      </c>
      <c r="B795" s="17" t="s">
        <v>4701</v>
      </c>
      <c r="C795" s="8" t="s">
        <v>3994</v>
      </c>
      <c r="D795" s="8" t="s">
        <v>4099</v>
      </c>
      <c r="E795" s="17" t="s">
        <v>2618</v>
      </c>
      <c r="G795" s="32">
        <v>1514.0</v>
      </c>
    </row>
    <row r="796" ht="15.75" customHeight="1">
      <c r="A796" s="17" t="s">
        <v>1495</v>
      </c>
      <c r="B796" s="17" t="s">
        <v>4702</v>
      </c>
      <c r="C796" s="8" t="s">
        <v>3994</v>
      </c>
      <c r="D796" s="8" t="s">
        <v>4099</v>
      </c>
      <c r="E796" s="17" t="s">
        <v>2618</v>
      </c>
      <c r="G796" s="32">
        <v>640.0</v>
      </c>
    </row>
    <row r="797" ht="15.75" customHeight="1">
      <c r="A797" s="17" t="s">
        <v>1400</v>
      </c>
      <c r="B797" s="17" t="s">
        <v>4703</v>
      </c>
      <c r="C797" s="8" t="s">
        <v>3994</v>
      </c>
      <c r="D797" s="8" t="s">
        <v>4099</v>
      </c>
      <c r="E797" s="17" t="s">
        <v>2618</v>
      </c>
      <c r="G797" s="32">
        <v>2255.5</v>
      </c>
    </row>
    <row r="798" ht="15.75" customHeight="1">
      <c r="A798" s="17" t="s">
        <v>1400</v>
      </c>
      <c r="B798" s="17" t="s">
        <v>4704</v>
      </c>
      <c r="C798" s="8" t="s">
        <v>3994</v>
      </c>
      <c r="D798" s="8" t="s">
        <v>4099</v>
      </c>
      <c r="E798" s="17" t="s">
        <v>2618</v>
      </c>
      <c r="G798" s="32">
        <v>500.0</v>
      </c>
    </row>
    <row r="799" ht="15.75" customHeight="1">
      <c r="A799" s="17" t="s">
        <v>2381</v>
      </c>
      <c r="B799" s="17" t="s">
        <v>4705</v>
      </c>
      <c r="C799" s="8" t="s">
        <v>3994</v>
      </c>
      <c r="D799" s="8" t="s">
        <v>4099</v>
      </c>
      <c r="E799" s="17" t="s">
        <v>2618</v>
      </c>
      <c r="G799" s="32">
        <v>565.0</v>
      </c>
    </row>
    <row r="800" ht="15.75" customHeight="1">
      <c r="A800" s="17" t="s">
        <v>1674</v>
      </c>
      <c r="B800" s="17" t="s">
        <v>4706</v>
      </c>
      <c r="C800" s="8" t="s">
        <v>3994</v>
      </c>
      <c r="D800" s="8" t="s">
        <v>4099</v>
      </c>
      <c r="E800" s="17" t="s">
        <v>2618</v>
      </c>
      <c r="G800" s="32">
        <v>830.0</v>
      </c>
    </row>
    <row r="801" ht="15.75" customHeight="1">
      <c r="A801" s="17" t="s">
        <v>2294</v>
      </c>
      <c r="B801" s="17" t="s">
        <v>4707</v>
      </c>
      <c r="C801" s="8" t="s">
        <v>3994</v>
      </c>
      <c r="D801" s="8" t="s">
        <v>4099</v>
      </c>
      <c r="E801" s="17" t="s">
        <v>2618</v>
      </c>
      <c r="G801" s="32">
        <v>990.0</v>
      </c>
    </row>
    <row r="802" ht="15.75" customHeight="1">
      <c r="A802" s="17" t="s">
        <v>3306</v>
      </c>
      <c r="B802" s="17" t="s">
        <v>4708</v>
      </c>
      <c r="C802" s="8" t="s">
        <v>3994</v>
      </c>
      <c r="D802" s="8" t="s">
        <v>4099</v>
      </c>
      <c r="E802" s="17" t="s">
        <v>2618</v>
      </c>
      <c r="G802" s="32">
        <v>325.0</v>
      </c>
    </row>
    <row r="803" ht="15.75" customHeight="1">
      <c r="A803" s="17" t="s">
        <v>3652</v>
      </c>
      <c r="B803" s="17" t="s">
        <v>4709</v>
      </c>
      <c r="C803" s="8" t="s">
        <v>3994</v>
      </c>
      <c r="D803" s="8" t="s">
        <v>4099</v>
      </c>
      <c r="E803" s="17" t="s">
        <v>2618</v>
      </c>
      <c r="G803" s="32">
        <v>611.0</v>
      </c>
    </row>
    <row r="804" ht="15.75" customHeight="1">
      <c r="A804" s="17" t="s">
        <v>1999</v>
      </c>
      <c r="B804" s="17" t="s">
        <v>4710</v>
      </c>
      <c r="C804" s="8" t="s">
        <v>3994</v>
      </c>
      <c r="D804" s="8" t="s">
        <v>4099</v>
      </c>
      <c r="E804" s="17" t="s">
        <v>2618</v>
      </c>
      <c r="G804" s="32">
        <v>2141.0</v>
      </c>
    </row>
    <row r="805" ht="15.75" customHeight="1">
      <c r="A805" s="17" t="s">
        <v>3735</v>
      </c>
      <c r="B805" s="17" t="s">
        <v>4711</v>
      </c>
      <c r="C805" s="8" t="s">
        <v>3994</v>
      </c>
      <c r="D805" s="8" t="s">
        <v>4099</v>
      </c>
      <c r="E805" s="17" t="s">
        <v>2618</v>
      </c>
      <c r="G805" s="32">
        <v>3904.0</v>
      </c>
    </row>
    <row r="806" ht="15.75" customHeight="1">
      <c r="A806" s="17" t="s">
        <v>853</v>
      </c>
      <c r="B806" s="17" t="s">
        <v>4712</v>
      </c>
      <c r="C806" s="8" t="s">
        <v>3994</v>
      </c>
      <c r="D806" s="8" t="s">
        <v>4099</v>
      </c>
      <c r="E806" s="17" t="s">
        <v>2618</v>
      </c>
      <c r="G806" s="32">
        <v>1290.0</v>
      </c>
    </row>
    <row r="807" ht="15.75" customHeight="1">
      <c r="A807" s="17" t="s">
        <v>1552</v>
      </c>
      <c r="B807" s="17" t="s">
        <v>4713</v>
      </c>
      <c r="C807" s="8" t="s">
        <v>3994</v>
      </c>
      <c r="D807" s="8" t="s">
        <v>4099</v>
      </c>
      <c r="E807" s="17" t="s">
        <v>2618</v>
      </c>
      <c r="G807" s="32">
        <v>2380.0</v>
      </c>
    </row>
    <row r="808" ht="15.75" customHeight="1">
      <c r="A808" s="17" t="s">
        <v>1431</v>
      </c>
      <c r="B808" s="17" t="s">
        <v>4714</v>
      </c>
      <c r="C808" s="8" t="s">
        <v>3994</v>
      </c>
      <c r="D808" s="8" t="s">
        <v>4099</v>
      </c>
      <c r="E808" s="17" t="s">
        <v>2618</v>
      </c>
      <c r="G808" s="32">
        <v>1058.0</v>
      </c>
    </row>
    <row r="809" ht="15.75" customHeight="1">
      <c r="A809" s="17" t="s">
        <v>1352</v>
      </c>
      <c r="B809" s="17" t="s">
        <v>4715</v>
      </c>
      <c r="C809" s="8" t="s">
        <v>3994</v>
      </c>
      <c r="D809" s="8" t="s">
        <v>4099</v>
      </c>
      <c r="E809" s="17" t="s">
        <v>2618</v>
      </c>
      <c r="G809" s="32">
        <v>645.0</v>
      </c>
    </row>
    <row r="810" ht="15.75" customHeight="1">
      <c r="A810" s="17" t="s">
        <v>2805</v>
      </c>
      <c r="B810" s="17" t="s">
        <v>4716</v>
      </c>
      <c r="C810" s="8" t="s">
        <v>3994</v>
      </c>
      <c r="D810" s="8" t="s">
        <v>4099</v>
      </c>
      <c r="E810" s="17" t="s">
        <v>2618</v>
      </c>
      <c r="G810" s="32">
        <v>900.0</v>
      </c>
    </row>
    <row r="811" ht="15.75" customHeight="1">
      <c r="A811" s="17" t="s">
        <v>2718</v>
      </c>
      <c r="B811" s="17" t="s">
        <v>4717</v>
      </c>
      <c r="C811" s="8" t="s">
        <v>3994</v>
      </c>
      <c r="D811" s="8" t="s">
        <v>4099</v>
      </c>
      <c r="E811" s="17" t="s">
        <v>2618</v>
      </c>
      <c r="G811" s="32">
        <v>1167.0</v>
      </c>
    </row>
    <row r="812" ht="15.75" customHeight="1">
      <c r="A812" s="17" t="s">
        <v>1812</v>
      </c>
      <c r="B812" s="17" t="s">
        <v>4718</v>
      </c>
      <c r="C812" s="8" t="s">
        <v>3994</v>
      </c>
      <c r="D812" s="8" t="s">
        <v>4099</v>
      </c>
      <c r="E812" s="17" t="s">
        <v>2618</v>
      </c>
      <c r="G812" s="32">
        <v>410.0</v>
      </c>
    </row>
    <row r="813" ht="15.75" customHeight="1">
      <c r="A813" s="17" t="s">
        <v>1599</v>
      </c>
      <c r="B813" s="17" t="s">
        <v>4719</v>
      </c>
      <c r="C813" s="8" t="s">
        <v>3994</v>
      </c>
      <c r="D813" s="8" t="s">
        <v>4099</v>
      </c>
      <c r="E813" s="17" t="s">
        <v>2618</v>
      </c>
      <c r="G813" s="32">
        <v>762.0</v>
      </c>
    </row>
    <row r="814" ht="15.75" customHeight="1">
      <c r="A814" s="17" t="s">
        <v>2764</v>
      </c>
      <c r="B814" s="17" t="s">
        <v>4720</v>
      </c>
      <c r="C814" s="8" t="s">
        <v>3994</v>
      </c>
      <c r="D814" s="8" t="s">
        <v>4099</v>
      </c>
      <c r="E814" s="17" t="s">
        <v>2618</v>
      </c>
      <c r="G814" s="32">
        <v>1486.0</v>
      </c>
    </row>
    <row r="815" ht="15.75" customHeight="1">
      <c r="A815" s="17" t="s">
        <v>2502</v>
      </c>
      <c r="B815" s="17" t="s">
        <v>4721</v>
      </c>
      <c r="C815" s="8" t="s">
        <v>3994</v>
      </c>
      <c r="D815" s="8" t="s">
        <v>4099</v>
      </c>
      <c r="E815" s="17" t="s">
        <v>2618</v>
      </c>
      <c r="G815" s="32">
        <v>340.0</v>
      </c>
    </row>
    <row r="816" ht="15.75" customHeight="1">
      <c r="A816" s="17" t="s">
        <v>2400</v>
      </c>
      <c r="B816" s="17" t="s">
        <v>4722</v>
      </c>
      <c r="C816" s="8" t="s">
        <v>3994</v>
      </c>
      <c r="D816" s="8" t="s">
        <v>4099</v>
      </c>
      <c r="E816" s="17" t="s">
        <v>2618</v>
      </c>
      <c r="G816" s="32">
        <v>600.0</v>
      </c>
    </row>
    <row r="817" ht="15.75" customHeight="1">
      <c r="A817" s="17" t="s">
        <v>1972</v>
      </c>
      <c r="B817" s="17" t="s">
        <v>4723</v>
      </c>
      <c r="C817" s="8" t="s">
        <v>4012</v>
      </c>
      <c r="D817" s="8" t="s">
        <v>4724</v>
      </c>
      <c r="E817" s="17" t="s">
        <v>2618</v>
      </c>
      <c r="G817" s="32">
        <v>1211.0</v>
      </c>
    </row>
    <row r="818" ht="15.75" customHeight="1">
      <c r="A818" s="17" t="s">
        <v>1517</v>
      </c>
      <c r="B818" s="17" t="s">
        <v>4725</v>
      </c>
      <c r="C818" s="8" t="s">
        <v>4012</v>
      </c>
      <c r="D818" s="8" t="s">
        <v>4724</v>
      </c>
      <c r="E818" s="17" t="s">
        <v>2618</v>
      </c>
      <c r="G818" s="32">
        <v>1375.0</v>
      </c>
    </row>
    <row r="819" ht="15.75" customHeight="1">
      <c r="A819" s="17" t="s">
        <v>1466</v>
      </c>
      <c r="B819" s="17" t="s">
        <v>4726</v>
      </c>
      <c r="C819" s="8" t="s">
        <v>4012</v>
      </c>
      <c r="D819" s="8" t="s">
        <v>4724</v>
      </c>
      <c r="E819" s="17" t="s">
        <v>2618</v>
      </c>
      <c r="G819" s="32">
        <v>4013.0</v>
      </c>
    </row>
    <row r="820" ht="15.75" customHeight="1">
      <c r="A820" s="17" t="s">
        <v>1466</v>
      </c>
      <c r="B820" s="17" t="s">
        <v>4727</v>
      </c>
      <c r="C820" s="8" t="s">
        <v>4012</v>
      </c>
      <c r="D820" s="8" t="s">
        <v>4724</v>
      </c>
      <c r="E820" s="17" t="s">
        <v>2618</v>
      </c>
      <c r="G820" s="32">
        <v>2619.0</v>
      </c>
    </row>
    <row r="821" ht="15.75" customHeight="1">
      <c r="A821" s="17" t="s">
        <v>1886</v>
      </c>
      <c r="B821" s="17" t="s">
        <v>4728</v>
      </c>
      <c r="C821" s="8" t="s">
        <v>4012</v>
      </c>
      <c r="D821" s="8" t="s">
        <v>4724</v>
      </c>
      <c r="E821" s="17" t="s">
        <v>2618</v>
      </c>
      <c r="G821" s="32">
        <v>280.0</v>
      </c>
    </row>
    <row r="822" ht="15.75" customHeight="1">
      <c r="A822" s="17" t="s">
        <v>1701</v>
      </c>
      <c r="B822" s="17" t="s">
        <v>4729</v>
      </c>
      <c r="C822" s="8" t="s">
        <v>4012</v>
      </c>
      <c r="D822" s="8" t="s">
        <v>4724</v>
      </c>
      <c r="E822" s="17" t="s">
        <v>2618</v>
      </c>
      <c r="G822" s="32">
        <v>1188.0</v>
      </c>
    </row>
    <row r="823" ht="15.75" customHeight="1">
      <c r="A823" s="17" t="s">
        <v>2481</v>
      </c>
      <c r="B823" s="17" t="s">
        <v>4730</v>
      </c>
      <c r="C823" s="8" t="s">
        <v>4012</v>
      </c>
      <c r="D823" s="8" t="s">
        <v>4724</v>
      </c>
      <c r="E823" s="17" t="s">
        <v>2618</v>
      </c>
      <c r="G823" s="32">
        <v>2810.0</v>
      </c>
    </row>
    <row r="824" ht="15.75" customHeight="1">
      <c r="A824" s="17" t="s">
        <v>1400</v>
      </c>
      <c r="B824" s="17" t="s">
        <v>4731</v>
      </c>
      <c r="C824" s="8" t="s">
        <v>4012</v>
      </c>
      <c r="D824" s="8" t="s">
        <v>4724</v>
      </c>
      <c r="E824" s="17" t="s">
        <v>2618</v>
      </c>
      <c r="G824" s="32">
        <v>1461.5</v>
      </c>
    </row>
    <row r="825" ht="15.75" customHeight="1">
      <c r="A825" s="17" t="s">
        <v>1006</v>
      </c>
      <c r="B825" s="17" t="s">
        <v>4732</v>
      </c>
      <c r="C825" s="8" t="s">
        <v>4012</v>
      </c>
      <c r="D825" s="8" t="s">
        <v>4724</v>
      </c>
      <c r="E825" s="17" t="s">
        <v>2618</v>
      </c>
      <c r="G825" s="32">
        <v>1100.0</v>
      </c>
    </row>
    <row r="826" ht="15.75" customHeight="1">
      <c r="A826" s="17" t="s">
        <v>2302</v>
      </c>
      <c r="B826" s="17" t="s">
        <v>4733</v>
      </c>
      <c r="C826" s="8" t="s">
        <v>4012</v>
      </c>
      <c r="D826" s="8" t="s">
        <v>4724</v>
      </c>
      <c r="E826" s="17" t="s">
        <v>2618</v>
      </c>
      <c r="G826" s="32">
        <v>1585.0</v>
      </c>
    </row>
    <row r="827" ht="15.75" customHeight="1">
      <c r="A827" s="17" t="s">
        <v>3579</v>
      </c>
      <c r="B827" s="17" t="s">
        <v>4734</v>
      </c>
      <c r="C827" s="8" t="s">
        <v>4012</v>
      </c>
      <c r="D827" s="8" t="s">
        <v>4724</v>
      </c>
      <c r="E827" s="17" t="s">
        <v>2618</v>
      </c>
      <c r="G827" s="32">
        <v>575.0</v>
      </c>
    </row>
    <row r="828" ht="15.75" customHeight="1">
      <c r="A828" s="17" t="s">
        <v>3252</v>
      </c>
      <c r="B828" s="17" t="s">
        <v>4735</v>
      </c>
      <c r="C828" s="8" t="s">
        <v>4012</v>
      </c>
      <c r="D828" s="8" t="s">
        <v>4724</v>
      </c>
      <c r="E828" s="17" t="s">
        <v>2618</v>
      </c>
      <c r="G828" s="32">
        <v>2992.0</v>
      </c>
    </row>
    <row r="829" ht="15.75" customHeight="1">
      <c r="A829" s="17" t="s">
        <v>2980</v>
      </c>
      <c r="B829" s="17" t="s">
        <v>4736</v>
      </c>
      <c r="C829" s="8" t="s">
        <v>4012</v>
      </c>
      <c r="D829" s="8" t="s">
        <v>4724</v>
      </c>
      <c r="E829" s="17" t="s">
        <v>2618</v>
      </c>
      <c r="G829" s="32">
        <v>856.0</v>
      </c>
    </row>
    <row r="830" ht="15.75" customHeight="1">
      <c r="A830" s="17" t="s">
        <v>3120</v>
      </c>
      <c r="B830" s="17" t="s">
        <v>4737</v>
      </c>
      <c r="C830" s="8" t="s">
        <v>4012</v>
      </c>
      <c r="D830" s="8" t="s">
        <v>4724</v>
      </c>
      <c r="E830" s="17" t="s">
        <v>2618</v>
      </c>
      <c r="G830" s="32">
        <v>1240.0</v>
      </c>
    </row>
    <row r="831" ht="15.75" customHeight="1">
      <c r="A831" s="17" t="s">
        <v>3059</v>
      </c>
      <c r="B831" s="17" t="s">
        <v>4738</v>
      </c>
      <c r="C831" s="8" t="s">
        <v>4012</v>
      </c>
      <c r="D831" s="8" t="s">
        <v>4724</v>
      </c>
      <c r="E831" s="17" t="s">
        <v>2618</v>
      </c>
      <c r="G831" s="32">
        <v>1430.0</v>
      </c>
    </row>
    <row r="832" ht="15.75" customHeight="1">
      <c r="A832" s="17" t="s">
        <v>3407</v>
      </c>
      <c r="B832" s="17" t="s">
        <v>4739</v>
      </c>
      <c r="C832" s="8" t="s">
        <v>4012</v>
      </c>
      <c r="D832" s="8" t="s">
        <v>4724</v>
      </c>
      <c r="E832" s="17" t="s">
        <v>2618</v>
      </c>
      <c r="G832" s="32">
        <v>702.5</v>
      </c>
    </row>
    <row r="833" ht="15.75" customHeight="1">
      <c r="A833" s="17" t="s">
        <v>3073</v>
      </c>
      <c r="B833" s="17" t="s">
        <v>4740</v>
      </c>
      <c r="C833" s="8" t="s">
        <v>4012</v>
      </c>
      <c r="D833" s="8" t="s">
        <v>4724</v>
      </c>
      <c r="E833" s="17" t="s">
        <v>2618</v>
      </c>
      <c r="G833" s="32">
        <v>208.0</v>
      </c>
    </row>
    <row r="834" ht="15.75" customHeight="1">
      <c r="A834" s="17" t="s">
        <v>3394</v>
      </c>
      <c r="B834" s="17" t="s">
        <v>4741</v>
      </c>
      <c r="C834" s="8" t="s">
        <v>4012</v>
      </c>
      <c r="D834" s="8" t="s">
        <v>4724</v>
      </c>
      <c r="E834" s="17" t="s">
        <v>2618</v>
      </c>
      <c r="G834" s="32">
        <v>225.0</v>
      </c>
    </row>
    <row r="835" ht="15.75" customHeight="1">
      <c r="A835" s="17" t="s">
        <v>2971</v>
      </c>
      <c r="B835" s="17" t="s">
        <v>4742</v>
      </c>
      <c r="C835" s="8" t="s">
        <v>4012</v>
      </c>
      <c r="D835" s="8" t="s">
        <v>4724</v>
      </c>
      <c r="E835" s="17" t="s">
        <v>2618</v>
      </c>
      <c r="G835" s="32">
        <v>1605.0</v>
      </c>
    </row>
    <row r="836" ht="15.75" customHeight="1">
      <c r="A836" s="17" t="s">
        <v>2383</v>
      </c>
      <c r="B836" s="17" t="s">
        <v>4743</v>
      </c>
      <c r="C836" s="8" t="s">
        <v>4012</v>
      </c>
      <c r="D836" s="8" t="s">
        <v>4724</v>
      </c>
      <c r="E836" s="17" t="s">
        <v>2618</v>
      </c>
      <c r="G836" s="32">
        <v>1010.0</v>
      </c>
    </row>
    <row r="837" ht="15.75" customHeight="1">
      <c r="A837" s="17" t="s">
        <v>3603</v>
      </c>
      <c r="B837" s="17" t="s">
        <v>4744</v>
      </c>
      <c r="C837" s="8" t="s">
        <v>4012</v>
      </c>
      <c r="D837" s="8" t="s">
        <v>4724</v>
      </c>
      <c r="E837" s="17" t="s">
        <v>2618</v>
      </c>
      <c r="G837" s="32">
        <v>2490.0</v>
      </c>
    </row>
    <row r="838" ht="15.75" customHeight="1">
      <c r="A838" s="17" t="s">
        <v>2093</v>
      </c>
      <c r="B838" s="17" t="s">
        <v>4745</v>
      </c>
      <c r="C838" s="8" t="s">
        <v>4012</v>
      </c>
      <c r="D838" s="8" t="s">
        <v>4724</v>
      </c>
      <c r="E838" s="17" t="s">
        <v>2618</v>
      </c>
      <c r="G838" s="32">
        <v>2359.0</v>
      </c>
    </row>
    <row r="839" ht="15.75" customHeight="1">
      <c r="A839" s="17" t="s">
        <v>1445</v>
      </c>
      <c r="B839" s="17" t="s">
        <v>4746</v>
      </c>
      <c r="C839" s="8" t="s">
        <v>4012</v>
      </c>
      <c r="D839" s="8" t="s">
        <v>4724</v>
      </c>
      <c r="E839" s="17" t="s">
        <v>2618</v>
      </c>
      <c r="G839" s="32">
        <v>205.0</v>
      </c>
    </row>
    <row r="840" ht="15.75" customHeight="1">
      <c r="A840" s="17" t="s">
        <v>2372</v>
      </c>
      <c r="B840" s="17" t="s">
        <v>4747</v>
      </c>
      <c r="C840" s="8" t="s">
        <v>4012</v>
      </c>
      <c r="D840" s="8" t="s">
        <v>4724</v>
      </c>
      <c r="E840" s="17" t="s">
        <v>2618</v>
      </c>
      <c r="G840" s="32">
        <v>674.0</v>
      </c>
    </row>
    <row r="841" ht="15.75" customHeight="1">
      <c r="A841" s="17" t="s">
        <v>1334</v>
      </c>
      <c r="B841" s="17" t="s">
        <v>4748</v>
      </c>
      <c r="C841" s="8" t="s">
        <v>4012</v>
      </c>
      <c r="D841" s="8" t="s">
        <v>4724</v>
      </c>
      <c r="E841" s="17" t="s">
        <v>2618</v>
      </c>
      <c r="G841" s="32">
        <v>2465.0</v>
      </c>
    </row>
    <row r="842" ht="15.75" customHeight="1">
      <c r="A842" s="17" t="s">
        <v>985</v>
      </c>
      <c r="B842" s="17" t="s">
        <v>4749</v>
      </c>
      <c r="C842" s="8" t="s">
        <v>4012</v>
      </c>
      <c r="D842" s="8" t="s">
        <v>4724</v>
      </c>
      <c r="E842" s="17" t="s">
        <v>2618</v>
      </c>
      <c r="G842" s="32">
        <v>3078.0</v>
      </c>
    </row>
    <row r="843" ht="15.75" customHeight="1">
      <c r="A843" s="17" t="s">
        <v>2461</v>
      </c>
      <c r="B843" s="17" t="s">
        <v>4750</v>
      </c>
      <c r="C843" s="8" t="s">
        <v>4012</v>
      </c>
      <c r="D843" s="8" t="s">
        <v>4724</v>
      </c>
      <c r="E843" s="17" t="s">
        <v>2618</v>
      </c>
      <c r="G843" s="32">
        <v>1090.0</v>
      </c>
    </row>
    <row r="844" ht="15.75" customHeight="1">
      <c r="A844" s="17" t="s">
        <v>1326</v>
      </c>
      <c r="B844" s="17" t="s">
        <v>4751</v>
      </c>
      <c r="C844" s="8" t="s">
        <v>4012</v>
      </c>
      <c r="D844" s="8" t="s">
        <v>4724</v>
      </c>
      <c r="E844" s="17" t="s">
        <v>2618</v>
      </c>
      <c r="G844" s="32">
        <v>770.0</v>
      </c>
    </row>
    <row r="845" ht="15.75" customHeight="1">
      <c r="A845" s="17" t="s">
        <v>2200</v>
      </c>
      <c r="B845" s="17" t="s">
        <v>4752</v>
      </c>
      <c r="C845" s="8" t="s">
        <v>4012</v>
      </c>
      <c r="D845" s="8" t="s">
        <v>4724</v>
      </c>
      <c r="E845" s="17" t="s">
        <v>2618</v>
      </c>
      <c r="G845" s="32">
        <v>865.0</v>
      </c>
    </row>
    <row r="846" ht="15.75" customHeight="1">
      <c r="A846" s="17" t="s">
        <v>1993</v>
      </c>
      <c r="B846" s="17" t="s">
        <v>4753</v>
      </c>
      <c r="C846" s="8" t="s">
        <v>4012</v>
      </c>
      <c r="D846" s="8" t="s">
        <v>4724</v>
      </c>
      <c r="E846" s="17" t="s">
        <v>2618</v>
      </c>
      <c r="G846" s="32">
        <v>280.0</v>
      </c>
    </row>
    <row r="847" ht="15.75" customHeight="1">
      <c r="A847" s="17" t="s">
        <v>3738</v>
      </c>
      <c r="B847" s="17" t="s">
        <v>4754</v>
      </c>
      <c r="C847" s="8" t="s">
        <v>4012</v>
      </c>
      <c r="D847" s="8" t="s">
        <v>4724</v>
      </c>
      <c r="E847" s="17" t="s">
        <v>2618</v>
      </c>
      <c r="G847" s="32">
        <v>502.0</v>
      </c>
    </row>
    <row r="848" ht="15.75" customHeight="1">
      <c r="A848" s="17" t="s">
        <v>2938</v>
      </c>
      <c r="B848" s="17" t="s">
        <v>4755</v>
      </c>
      <c r="C848" s="8" t="s">
        <v>4012</v>
      </c>
      <c r="D848" s="8" t="s">
        <v>4724</v>
      </c>
      <c r="E848" s="17" t="s">
        <v>2618</v>
      </c>
      <c r="G848" s="32">
        <v>1315.0</v>
      </c>
    </row>
    <row r="849" ht="15.75" customHeight="1">
      <c r="A849" s="17" t="s">
        <v>2099</v>
      </c>
      <c r="B849" s="17" t="s">
        <v>4756</v>
      </c>
      <c r="C849" s="8" t="s">
        <v>4012</v>
      </c>
      <c r="D849" s="8" t="s">
        <v>4724</v>
      </c>
      <c r="E849" s="17" t="s">
        <v>2618</v>
      </c>
      <c r="G849" s="32">
        <v>580.0</v>
      </c>
    </row>
    <row r="850" ht="15.75" customHeight="1">
      <c r="A850" s="17" t="s">
        <v>1791</v>
      </c>
      <c r="B850" s="17" t="s">
        <v>4757</v>
      </c>
      <c r="C850" s="8" t="s">
        <v>4012</v>
      </c>
      <c r="D850" s="8" t="s">
        <v>4724</v>
      </c>
      <c r="E850" s="17" t="s">
        <v>2618</v>
      </c>
      <c r="G850" s="32">
        <v>1509.0</v>
      </c>
    </row>
    <row r="851" ht="15.75" customHeight="1">
      <c r="A851" s="17" t="s">
        <v>1662</v>
      </c>
      <c r="B851" s="17" t="s">
        <v>4758</v>
      </c>
      <c r="C851" s="8" t="s">
        <v>4012</v>
      </c>
      <c r="D851" s="8" t="s">
        <v>4724</v>
      </c>
      <c r="E851" s="17" t="s">
        <v>2618</v>
      </c>
      <c r="G851" s="32">
        <v>265.0</v>
      </c>
    </row>
    <row r="852" ht="15.75" customHeight="1">
      <c r="A852" s="17" t="s">
        <v>3266</v>
      </c>
      <c r="B852" s="17" t="s">
        <v>4759</v>
      </c>
      <c r="C852" s="8" t="s">
        <v>4012</v>
      </c>
      <c r="D852" s="8" t="s">
        <v>4724</v>
      </c>
      <c r="E852" s="17" t="s">
        <v>2618</v>
      </c>
      <c r="G852" s="32">
        <v>325.0</v>
      </c>
    </row>
    <row r="853" ht="15.75" customHeight="1">
      <c r="A853" s="17" t="s">
        <v>2938</v>
      </c>
      <c r="B853" s="17" t="s">
        <v>4760</v>
      </c>
      <c r="C853" s="8" t="s">
        <v>4012</v>
      </c>
      <c r="D853" s="8" t="s">
        <v>4724</v>
      </c>
      <c r="E853" s="17" t="s">
        <v>2618</v>
      </c>
      <c r="G853" s="32">
        <v>475.0</v>
      </c>
    </row>
    <row r="854" ht="15.75" customHeight="1">
      <c r="A854" s="17" t="s">
        <v>2196</v>
      </c>
      <c r="B854" s="17" t="s">
        <v>4761</v>
      </c>
      <c r="C854" s="8" t="s">
        <v>4012</v>
      </c>
      <c r="D854" s="8" t="s">
        <v>4724</v>
      </c>
      <c r="E854" s="17" t="s">
        <v>2618</v>
      </c>
      <c r="G854" s="32">
        <v>5154.0</v>
      </c>
    </row>
    <row r="855" ht="15.75" customHeight="1">
      <c r="A855" s="17" t="s">
        <v>2196</v>
      </c>
      <c r="B855" s="17" t="s">
        <v>4762</v>
      </c>
      <c r="C855" s="8" t="s">
        <v>4012</v>
      </c>
      <c r="D855" s="8" t="s">
        <v>4724</v>
      </c>
      <c r="E855" s="17" t="s">
        <v>2618</v>
      </c>
      <c r="G855" s="32">
        <v>516.0</v>
      </c>
    </row>
    <row r="856" ht="15.75" customHeight="1">
      <c r="A856" s="17" t="s">
        <v>4512</v>
      </c>
      <c r="B856" s="17" t="s">
        <v>4763</v>
      </c>
      <c r="C856" s="8" t="s">
        <v>4012</v>
      </c>
      <c r="D856" s="8" t="s">
        <v>4724</v>
      </c>
      <c r="E856" s="17" t="s">
        <v>2618</v>
      </c>
      <c r="G856" s="32">
        <v>50.0</v>
      </c>
    </row>
    <row r="857" ht="15.75" customHeight="1">
      <c r="A857" s="17" t="s">
        <v>2337</v>
      </c>
      <c r="B857" s="17" t="s">
        <v>4764</v>
      </c>
      <c r="C857" s="8" t="s">
        <v>4012</v>
      </c>
      <c r="D857" s="8" t="s">
        <v>4724</v>
      </c>
      <c r="E857" s="17" t="s">
        <v>2618</v>
      </c>
      <c r="G857" s="32">
        <v>1485.0</v>
      </c>
    </row>
    <row r="858" ht="15.75" customHeight="1">
      <c r="A858" s="17" t="s">
        <v>3343</v>
      </c>
      <c r="B858" s="17" t="s">
        <v>4765</v>
      </c>
      <c r="C858" s="8" t="s">
        <v>4033</v>
      </c>
      <c r="D858" s="8" t="s">
        <v>4106</v>
      </c>
      <c r="E858" s="17" t="s">
        <v>2618</v>
      </c>
      <c r="G858" s="32">
        <v>350.0</v>
      </c>
    </row>
    <row r="859" ht="15.75" customHeight="1">
      <c r="A859" s="17" t="s">
        <v>2980</v>
      </c>
      <c r="B859" s="17" t="s">
        <v>4766</v>
      </c>
      <c r="C859" s="8" t="s">
        <v>4033</v>
      </c>
      <c r="D859" s="8" t="s">
        <v>4106</v>
      </c>
      <c r="E859" s="17" t="s">
        <v>2618</v>
      </c>
      <c r="G859" s="32">
        <v>648.0</v>
      </c>
    </row>
    <row r="860" ht="15.75" customHeight="1">
      <c r="A860" s="17" t="s">
        <v>3362</v>
      </c>
      <c r="B860" s="17" t="s">
        <v>4767</v>
      </c>
      <c r="C860" s="8" t="s">
        <v>4033</v>
      </c>
      <c r="D860" s="8" t="s">
        <v>4106</v>
      </c>
      <c r="E860" s="17" t="s">
        <v>2618</v>
      </c>
      <c r="G860" s="32">
        <v>180.0</v>
      </c>
    </row>
    <row r="861" ht="15.75" customHeight="1">
      <c r="A861" s="17" t="s">
        <v>3252</v>
      </c>
      <c r="B861" s="17" t="s">
        <v>4768</v>
      </c>
      <c r="C861" s="8" t="s">
        <v>4033</v>
      </c>
      <c r="D861" s="8" t="s">
        <v>4106</v>
      </c>
      <c r="E861" s="17" t="s">
        <v>2618</v>
      </c>
      <c r="G861" s="32">
        <v>610.0</v>
      </c>
    </row>
    <row r="862" ht="15.75" customHeight="1">
      <c r="A862" s="17" t="s">
        <v>3133</v>
      </c>
      <c r="B862" s="17" t="s">
        <v>4769</v>
      </c>
      <c r="C862" s="8" t="s">
        <v>4033</v>
      </c>
      <c r="D862" s="8" t="s">
        <v>4106</v>
      </c>
      <c r="E862" s="17" t="s">
        <v>2618</v>
      </c>
      <c r="G862" s="32">
        <v>705.0</v>
      </c>
    </row>
    <row r="863" ht="15.75" customHeight="1">
      <c r="A863" s="17" t="s">
        <v>1983</v>
      </c>
      <c r="B863" s="17" t="s">
        <v>4770</v>
      </c>
      <c r="C863" s="8" t="s">
        <v>4033</v>
      </c>
      <c r="D863" s="8" t="s">
        <v>4106</v>
      </c>
      <c r="E863" s="17" t="s">
        <v>2618</v>
      </c>
      <c r="G863" s="32">
        <v>1221.5</v>
      </c>
    </row>
    <row r="864" ht="15.75" customHeight="1">
      <c r="A864" s="17" t="s">
        <v>1765</v>
      </c>
      <c r="B864" s="17" t="s">
        <v>4771</v>
      </c>
      <c r="C864" s="8" t="s">
        <v>4033</v>
      </c>
      <c r="D864" s="8" t="s">
        <v>4106</v>
      </c>
      <c r="E864" s="17" t="s">
        <v>2618</v>
      </c>
      <c r="G864" s="32">
        <v>269.0</v>
      </c>
    </row>
    <row r="865" ht="15.75" customHeight="1">
      <c r="A865" s="17" t="s">
        <v>1183</v>
      </c>
      <c r="B865" s="17" t="s">
        <v>4772</v>
      </c>
      <c r="C865" s="8" t="s">
        <v>4033</v>
      </c>
      <c r="D865" s="8" t="s">
        <v>4106</v>
      </c>
      <c r="E865" s="17" t="s">
        <v>2618</v>
      </c>
      <c r="G865" s="32">
        <v>800.0</v>
      </c>
    </row>
    <row r="866" ht="15.75" customHeight="1">
      <c r="A866" s="17" t="s">
        <v>1650</v>
      </c>
      <c r="B866" s="17" t="s">
        <v>4773</v>
      </c>
      <c r="C866" s="8" t="s">
        <v>4033</v>
      </c>
      <c r="D866" s="8" t="s">
        <v>4106</v>
      </c>
      <c r="E866" s="17" t="s">
        <v>2618</v>
      </c>
      <c r="G866" s="32">
        <v>850.0</v>
      </c>
    </row>
    <row r="867" ht="15.75" customHeight="1">
      <c r="A867" s="17" t="s">
        <v>2909</v>
      </c>
      <c r="B867" s="17" t="s">
        <v>4774</v>
      </c>
      <c r="C867" s="8" t="s">
        <v>4033</v>
      </c>
      <c r="D867" s="8" t="s">
        <v>4106</v>
      </c>
      <c r="E867" s="17" t="s">
        <v>2618</v>
      </c>
      <c r="G867" s="32">
        <v>3623.0</v>
      </c>
    </row>
    <row r="868" ht="15.75" customHeight="1">
      <c r="A868" s="17" t="s">
        <v>3411</v>
      </c>
      <c r="B868" s="17" t="s">
        <v>4775</v>
      </c>
      <c r="C868" s="8" t="s">
        <v>4033</v>
      </c>
      <c r="D868" s="8" t="s">
        <v>4106</v>
      </c>
      <c r="E868" s="17" t="s">
        <v>2618</v>
      </c>
      <c r="G868" s="32">
        <v>1585.5</v>
      </c>
    </row>
    <row r="869" ht="15.75" customHeight="1">
      <c r="A869" s="17" t="s">
        <v>3273</v>
      </c>
      <c r="B869" s="17" t="s">
        <v>4776</v>
      </c>
      <c r="C869" s="8" t="s">
        <v>4033</v>
      </c>
      <c r="D869" s="8" t="s">
        <v>4106</v>
      </c>
      <c r="E869" s="17" t="s">
        <v>2618</v>
      </c>
      <c r="G869" s="32">
        <v>660.0</v>
      </c>
    </row>
    <row r="870" ht="15.75" customHeight="1">
      <c r="A870" s="17" t="s">
        <v>3025</v>
      </c>
      <c r="B870" s="17" t="s">
        <v>4777</v>
      </c>
      <c r="C870" s="8" t="s">
        <v>4033</v>
      </c>
      <c r="D870" s="8" t="s">
        <v>4106</v>
      </c>
      <c r="E870" s="17" t="s">
        <v>2618</v>
      </c>
      <c r="G870" s="32">
        <v>575.0</v>
      </c>
    </row>
    <row r="871" ht="15.75" customHeight="1">
      <c r="A871" s="17" t="s">
        <v>3120</v>
      </c>
      <c r="B871" s="17" t="s">
        <v>4778</v>
      </c>
      <c r="C871" s="8" t="s">
        <v>4033</v>
      </c>
      <c r="D871" s="8" t="s">
        <v>4106</v>
      </c>
      <c r="E871" s="17" t="s">
        <v>2618</v>
      </c>
      <c r="G871" s="32">
        <v>2140.0</v>
      </c>
    </row>
    <row r="872" ht="15.75" customHeight="1">
      <c r="A872" s="17" t="s">
        <v>3120</v>
      </c>
      <c r="B872" s="17" t="s">
        <v>4779</v>
      </c>
      <c r="C872" s="8" t="s">
        <v>4033</v>
      </c>
      <c r="D872" s="8" t="s">
        <v>4106</v>
      </c>
      <c r="E872" s="17" t="s">
        <v>2618</v>
      </c>
      <c r="G872" s="32">
        <v>1010.0</v>
      </c>
    </row>
    <row r="873" ht="15.75" customHeight="1">
      <c r="A873" s="17" t="s">
        <v>1163</v>
      </c>
      <c r="B873" s="17" t="s">
        <v>4780</v>
      </c>
      <c r="C873" s="8" t="s">
        <v>4033</v>
      </c>
      <c r="D873" s="8" t="s">
        <v>4106</v>
      </c>
      <c r="E873" s="17" t="s">
        <v>2618</v>
      </c>
      <c r="G873" s="32">
        <v>940.0</v>
      </c>
    </row>
    <row r="874" ht="15.75" customHeight="1">
      <c r="A874" s="17" t="s">
        <v>3614</v>
      </c>
      <c r="B874" s="17" t="s">
        <v>4781</v>
      </c>
      <c r="C874" s="8" t="s">
        <v>4033</v>
      </c>
      <c r="D874" s="8" t="s">
        <v>4106</v>
      </c>
      <c r="E874" s="17" t="s">
        <v>2618</v>
      </c>
      <c r="G874" s="32">
        <v>905.0</v>
      </c>
    </row>
    <row r="875" ht="15.75" customHeight="1">
      <c r="A875" s="17" t="s">
        <v>1838</v>
      </c>
      <c r="B875" s="17" t="s">
        <v>4782</v>
      </c>
      <c r="C875" s="8" t="s">
        <v>4033</v>
      </c>
      <c r="D875" s="8" t="s">
        <v>4106</v>
      </c>
      <c r="E875" s="17" t="s">
        <v>2618</v>
      </c>
      <c r="G875" s="32">
        <v>44000.0</v>
      </c>
    </row>
    <row r="876" ht="15.75" customHeight="1">
      <c r="A876" s="17" t="s">
        <v>4783</v>
      </c>
      <c r="B876" s="17" t="s">
        <v>4784</v>
      </c>
      <c r="C876" s="8" t="s">
        <v>4033</v>
      </c>
      <c r="D876" s="8" t="s">
        <v>4106</v>
      </c>
      <c r="E876" s="17" t="s">
        <v>2618</v>
      </c>
      <c r="G876" s="32">
        <v>8500.0</v>
      </c>
    </row>
    <row r="877" ht="15.75" customHeight="1">
      <c r="A877" s="17" t="s">
        <v>1856</v>
      </c>
      <c r="B877" s="17" t="s">
        <v>4785</v>
      </c>
      <c r="C877" s="8" t="s">
        <v>4033</v>
      </c>
      <c r="D877" s="8" t="s">
        <v>4106</v>
      </c>
      <c r="E877" s="17" t="s">
        <v>2618</v>
      </c>
      <c r="G877" s="32">
        <v>2271.0</v>
      </c>
    </row>
    <row r="878" ht="15.75" customHeight="1">
      <c r="A878" s="17" t="s">
        <v>1694</v>
      </c>
      <c r="B878" s="17" t="s">
        <v>4786</v>
      </c>
      <c r="C878" s="8" t="s">
        <v>4033</v>
      </c>
      <c r="D878" s="8" t="s">
        <v>4106</v>
      </c>
      <c r="E878" s="17" t="s">
        <v>2618</v>
      </c>
      <c r="G878" s="32">
        <v>125.0</v>
      </c>
    </row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1.05277777777778" footer="0.0" header="0.0" left="0.7875" right="0.7875" top="1.05277777777778"/>
  <pageSetup orientation="portrait"/>
  <headerFooter>
    <oddHeader>&amp;C&amp;A</oddHeader>
    <oddFooter>&amp;CPágina &amp;P</oddFooter>
  </headerFooter>
  <drawing r:id="rId1"/>
</worksheet>
</file>