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unifrankfurtde-my.sharepoint.com/personal/s5997494_stud_uni-frankfurt_de/Documents/Fotografie/OpenSX-70/Oktober/"/>
    </mc:Choice>
  </mc:AlternateContent>
  <xr:revisionPtr revIDLastSave="19" documentId="8_{94177CF9-B5A9-45DA-9C08-ABB210FBC242}" xr6:coauthVersionLast="45" xr6:coauthVersionMax="45" xr10:uidLastSave="{5AE75443-8B25-4240-9A8F-83F31F952CA8}"/>
  <bookViews>
    <workbookView xWindow="-120" yWindow="-120" windowWidth="24240" windowHeight="13290" xr2:uid="{8179858F-0FCB-4BE4-82F9-54BAD174FD57}"/>
  </bookViews>
  <sheets>
    <sheet name="TCS3200-AlphaModel2" sheetId="1" r:id="rId1"/>
    <sheet name="TSL327T-Alpha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2" l="1"/>
  <c r="D3" i="2" s="1"/>
  <c r="E9" i="2" l="1"/>
  <c r="F9" i="2" s="1"/>
  <c r="E13" i="2"/>
  <c r="F13" i="2" s="1"/>
  <c r="E15" i="2"/>
  <c r="F15" i="2" s="1"/>
  <c r="E5" i="2"/>
  <c r="F5" i="2" s="1"/>
  <c r="E7" i="2"/>
  <c r="F7" i="2" s="1"/>
  <c r="E11" i="2"/>
  <c r="F11" i="2" s="1"/>
  <c r="E6" i="2"/>
  <c r="F6" i="2" s="1"/>
  <c r="E8" i="2"/>
  <c r="F8" i="2" s="1"/>
  <c r="E10" i="2"/>
  <c r="F10" i="2" s="1"/>
  <c r="E12" i="2"/>
  <c r="F12" i="2" s="1"/>
  <c r="E14" i="2"/>
  <c r="F14" i="2" s="1"/>
  <c r="E16" i="2"/>
  <c r="F16" i="2" s="1"/>
  <c r="E2" i="1"/>
  <c r="D3" i="1" s="1"/>
  <c r="E16" i="1" l="1"/>
  <c r="F16" i="1" s="1"/>
  <c r="E9" i="1"/>
  <c r="F9" i="1" s="1"/>
  <c r="E13" i="1"/>
  <c r="F13" i="1" s="1"/>
  <c r="E6" i="1"/>
  <c r="F6" i="1" s="1"/>
  <c r="E10" i="1"/>
  <c r="F10" i="1" s="1"/>
  <c r="E14" i="1"/>
  <c r="F14" i="1" s="1"/>
  <c r="E7" i="1"/>
  <c r="F7" i="1" s="1"/>
  <c r="E11" i="1"/>
  <c r="F11" i="1" s="1"/>
  <c r="E15" i="1"/>
  <c r="F15" i="1" s="1"/>
  <c r="E8" i="1"/>
  <c r="F8" i="1" s="1"/>
  <c r="E12" i="1"/>
  <c r="F12" i="1" s="1"/>
  <c r="E5" i="1"/>
  <c r="F5" i="1" s="1"/>
</calcChain>
</file>

<file path=xl/sharedStrings.xml><?xml version="1.0" encoding="utf-8"?>
<sst xmlns="http://schemas.openxmlformats.org/spreadsheetml/2006/main" count="40" uniqueCount="19">
  <si>
    <t>Edwin</t>
  </si>
  <si>
    <t>Magicnumber</t>
  </si>
  <si>
    <t>SX70</t>
  </si>
  <si>
    <t>Default</t>
  </si>
  <si>
    <t>Shuttervalve manipulation</t>
  </si>
  <si>
    <t>Shutter Times</t>
  </si>
  <si>
    <t>Shuttervalve</t>
  </si>
  <si>
    <t>"1/2000"</t>
  </si>
  <si>
    <t>"1/1000"</t>
  </si>
  <si>
    <t>"1/500"</t>
  </si>
  <si>
    <t>"1/250"</t>
  </si>
  <si>
    <t>"1/125"</t>
  </si>
  <si>
    <t>"1/60"</t>
  </si>
  <si>
    <t>"1/30"</t>
  </si>
  <si>
    <t>"1/15"</t>
  </si>
  <si>
    <t>"1/8"</t>
  </si>
  <si>
    <t>"1/4"</t>
  </si>
  <si>
    <t>"1/2"</t>
  </si>
  <si>
    <t>"1/1"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</si>
</sst>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17" fontId="0" fillId="0" borderId="0" xfId="0" applyNumberFormat="1"/>
    <xf numFmtId="2" fontId="0" fillId="0" borderId="0" xfId="0" applyNumberFormat="1"/>
    <xf numFmtId="0" fontId="0" fillId="2" borderId="0" xfId="0" applyFill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12B97-FAD2-4678-B2F2-D5662BC4FA52}">
  <dimension ref="A1:G16"/>
  <sheetViews>
    <sheetView tabSelected="1" workbookViewId="0">
      <selection activeCell="C3" sqref="C3"/>
    </sheetView>
  </sheetViews>
  <sheetFormatPr baseColWidth="10" defaultRowHeight="15" x14ac:dyDescent="0.25"/>
  <cols>
    <col min="2" max="2" width="24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>
        <v>600</v>
      </c>
    </row>
    <row r="2" spans="1:7" x14ac:dyDescent="0.25">
      <c r="B2" t="s">
        <v>3</v>
      </c>
      <c r="C2">
        <v>400</v>
      </c>
      <c r="D2">
        <v>150</v>
      </c>
      <c r="E2">
        <f>C3/C2</f>
        <v>0.73</v>
      </c>
    </row>
    <row r="3" spans="1:7" x14ac:dyDescent="0.25">
      <c r="B3" t="s">
        <v>4</v>
      </c>
      <c r="C3">
        <v>292</v>
      </c>
      <c r="D3" s="1">
        <f>D2*E2</f>
        <v>109.5</v>
      </c>
    </row>
    <row r="4" spans="1:7" x14ac:dyDescent="0.25">
      <c r="D4" t="s">
        <v>3</v>
      </c>
      <c r="E4" t="s">
        <v>6</v>
      </c>
    </row>
    <row r="5" spans="1:7" x14ac:dyDescent="0.25">
      <c r="B5" t="s">
        <v>5</v>
      </c>
      <c r="C5" s="2" t="s">
        <v>7</v>
      </c>
      <c r="D5">
        <v>16</v>
      </c>
      <c r="E5" s="3">
        <f>D5*$E$2</f>
        <v>11.68</v>
      </c>
      <c r="F5" s="1">
        <f>E5</f>
        <v>11.68</v>
      </c>
      <c r="G5">
        <v>6</v>
      </c>
    </row>
    <row r="6" spans="1:7" x14ac:dyDescent="0.25">
      <c r="C6" s="2" t="s">
        <v>8</v>
      </c>
      <c r="D6">
        <v>19</v>
      </c>
      <c r="E6" s="3">
        <f t="shared" ref="E6:E16" si="0">D6*$E$2</f>
        <v>13.87</v>
      </c>
      <c r="F6" s="1">
        <f t="shared" ref="F6:F16" si="1">E6</f>
        <v>13.87</v>
      </c>
      <c r="G6">
        <v>8</v>
      </c>
    </row>
    <row r="7" spans="1:7" x14ac:dyDescent="0.25">
      <c r="C7" s="2" t="s">
        <v>9</v>
      </c>
      <c r="D7">
        <v>23</v>
      </c>
      <c r="E7" s="3">
        <f t="shared" si="0"/>
        <v>16.79</v>
      </c>
      <c r="F7" s="1">
        <f t="shared" si="1"/>
        <v>16.79</v>
      </c>
      <c r="G7">
        <v>10</v>
      </c>
    </row>
    <row r="8" spans="1:7" x14ac:dyDescent="0.25">
      <c r="C8" s="2" t="s">
        <v>10</v>
      </c>
      <c r="D8">
        <v>26</v>
      </c>
      <c r="E8" s="3">
        <f t="shared" si="0"/>
        <v>18.98</v>
      </c>
      <c r="F8" s="1">
        <f t="shared" si="1"/>
        <v>18.98</v>
      </c>
    </row>
    <row r="9" spans="1:7" x14ac:dyDescent="0.25">
      <c r="C9" s="2" t="s">
        <v>11</v>
      </c>
      <c r="D9">
        <v>30</v>
      </c>
      <c r="E9" s="3">
        <f t="shared" si="0"/>
        <v>21.9</v>
      </c>
      <c r="F9" s="1">
        <f t="shared" si="1"/>
        <v>21.9</v>
      </c>
    </row>
    <row r="10" spans="1:7" x14ac:dyDescent="0.25">
      <c r="C10" s="2" t="s">
        <v>12</v>
      </c>
      <c r="D10">
        <v>35</v>
      </c>
      <c r="E10" s="3">
        <f t="shared" si="0"/>
        <v>25.55</v>
      </c>
      <c r="F10" s="1">
        <f t="shared" si="1"/>
        <v>25.55</v>
      </c>
    </row>
    <row r="11" spans="1:7" x14ac:dyDescent="0.25">
      <c r="C11" s="2" t="s">
        <v>13</v>
      </c>
      <c r="D11">
        <v>45</v>
      </c>
      <c r="E11" s="3">
        <f t="shared" si="0"/>
        <v>32.85</v>
      </c>
      <c r="F11" s="1">
        <f t="shared" si="1"/>
        <v>32.85</v>
      </c>
    </row>
    <row r="12" spans="1:7" x14ac:dyDescent="0.25">
      <c r="C12" s="2" t="s">
        <v>14</v>
      </c>
      <c r="D12">
        <v>55</v>
      </c>
      <c r="E12" s="3">
        <f t="shared" si="0"/>
        <v>40.15</v>
      </c>
      <c r="F12" s="1">
        <f t="shared" si="1"/>
        <v>40.15</v>
      </c>
    </row>
    <row r="13" spans="1:7" x14ac:dyDescent="0.25">
      <c r="C13" s="2" t="s">
        <v>15</v>
      </c>
      <c r="D13">
        <v>166</v>
      </c>
      <c r="E13" s="3">
        <f t="shared" si="0"/>
        <v>121.17999999999999</v>
      </c>
      <c r="F13" s="1">
        <f t="shared" si="1"/>
        <v>121.17999999999999</v>
      </c>
    </row>
    <row r="14" spans="1:7" x14ac:dyDescent="0.25">
      <c r="C14" s="2" t="s">
        <v>16</v>
      </c>
      <c r="D14">
        <v>302</v>
      </c>
      <c r="E14" s="3">
        <f t="shared" si="0"/>
        <v>220.46</v>
      </c>
      <c r="F14" s="1">
        <f t="shared" si="1"/>
        <v>220.46</v>
      </c>
    </row>
    <row r="15" spans="1:7" x14ac:dyDescent="0.25">
      <c r="C15" s="2" t="s">
        <v>17</v>
      </c>
      <c r="D15">
        <v>600</v>
      </c>
      <c r="E15" s="3">
        <f t="shared" si="0"/>
        <v>438</v>
      </c>
      <c r="F15" s="1">
        <f t="shared" si="1"/>
        <v>438</v>
      </c>
    </row>
    <row r="16" spans="1:7" x14ac:dyDescent="0.25">
      <c r="C16" s="2" t="s">
        <v>18</v>
      </c>
      <c r="D16">
        <v>1100</v>
      </c>
      <c r="E16" s="3">
        <f t="shared" si="0"/>
        <v>803</v>
      </c>
      <c r="F16" s="1">
        <f t="shared" si="1"/>
        <v>803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7DA87-7C98-479F-911C-2F3117FE0B00}">
  <dimension ref="A1:G16"/>
  <sheetViews>
    <sheetView workbookViewId="0">
      <selection activeCell="D12" sqref="D12"/>
    </sheetView>
  </sheetViews>
  <sheetFormatPr baseColWidth="10" defaultRowHeight="15" x14ac:dyDescent="0.25"/>
  <cols>
    <col min="2" max="2" width="24.85546875" bestFit="1" customWidth="1"/>
  </cols>
  <sheetData>
    <row r="1" spans="1:7" x14ac:dyDescent="0.25">
      <c r="A1" s="5" t="s">
        <v>0</v>
      </c>
      <c r="B1" s="5" t="s">
        <v>1</v>
      </c>
      <c r="C1" s="5" t="s">
        <v>2</v>
      </c>
      <c r="D1" s="5">
        <v>600</v>
      </c>
    </row>
    <row r="2" spans="1:7" x14ac:dyDescent="0.25">
      <c r="B2" s="5" t="s">
        <v>3</v>
      </c>
      <c r="C2" s="4">
        <v>950</v>
      </c>
      <c r="D2" s="4">
        <v>420</v>
      </c>
      <c r="E2">
        <f>C3/C2</f>
        <v>1</v>
      </c>
    </row>
    <row r="3" spans="1:7" x14ac:dyDescent="0.25">
      <c r="B3" s="5" t="s">
        <v>4</v>
      </c>
      <c r="C3">
        <v>950</v>
      </c>
      <c r="D3" s="1">
        <f>D2*E2</f>
        <v>420</v>
      </c>
    </row>
    <row r="4" spans="1:7" x14ac:dyDescent="0.25">
      <c r="B4" s="5"/>
      <c r="D4" t="s">
        <v>3</v>
      </c>
      <c r="E4" t="s">
        <v>6</v>
      </c>
    </row>
    <row r="5" spans="1:7" x14ac:dyDescent="0.25">
      <c r="B5" s="5" t="s">
        <v>5</v>
      </c>
      <c r="C5" s="2" t="s">
        <v>7</v>
      </c>
      <c r="D5">
        <v>16</v>
      </c>
      <c r="E5" s="3">
        <f>D5*$E$2</f>
        <v>16</v>
      </c>
      <c r="F5" s="1">
        <f>E5</f>
        <v>16</v>
      </c>
      <c r="G5">
        <v>6</v>
      </c>
    </row>
    <row r="6" spans="1:7" x14ac:dyDescent="0.25">
      <c r="C6" s="2" t="s">
        <v>8</v>
      </c>
      <c r="D6">
        <v>20</v>
      </c>
      <c r="E6" s="3">
        <f t="shared" ref="E6:E16" si="0">D6*$E$2</f>
        <v>20</v>
      </c>
      <c r="F6" s="1">
        <f t="shared" ref="F6:F16" si="1">E6</f>
        <v>20</v>
      </c>
      <c r="G6">
        <v>8</v>
      </c>
    </row>
    <row r="7" spans="1:7" x14ac:dyDescent="0.25">
      <c r="C7" s="2" t="s">
        <v>9</v>
      </c>
      <c r="D7">
        <v>23</v>
      </c>
      <c r="E7" s="3">
        <f t="shared" si="0"/>
        <v>23</v>
      </c>
      <c r="F7" s="1">
        <f t="shared" si="1"/>
        <v>23</v>
      </c>
      <c r="G7">
        <v>10</v>
      </c>
    </row>
    <row r="8" spans="1:7" x14ac:dyDescent="0.25">
      <c r="C8" s="2" t="s">
        <v>10</v>
      </c>
      <c r="D8">
        <v>25</v>
      </c>
      <c r="E8" s="3">
        <f t="shared" si="0"/>
        <v>25</v>
      </c>
      <c r="F8" s="1">
        <f t="shared" si="1"/>
        <v>25</v>
      </c>
    </row>
    <row r="9" spans="1:7" x14ac:dyDescent="0.25">
      <c r="C9" s="2" t="s">
        <v>11</v>
      </c>
      <c r="D9">
        <v>30</v>
      </c>
      <c r="E9" s="3">
        <f t="shared" si="0"/>
        <v>30</v>
      </c>
      <c r="F9" s="1">
        <f t="shared" si="1"/>
        <v>30</v>
      </c>
    </row>
    <row r="10" spans="1:7" x14ac:dyDescent="0.25">
      <c r="C10" s="2" t="s">
        <v>12</v>
      </c>
      <c r="D10">
        <v>35</v>
      </c>
      <c r="E10" s="3">
        <f t="shared" si="0"/>
        <v>35</v>
      </c>
      <c r="F10" s="1">
        <f t="shared" si="1"/>
        <v>35</v>
      </c>
    </row>
    <row r="11" spans="1:7" x14ac:dyDescent="0.25">
      <c r="C11" s="2" t="s">
        <v>13</v>
      </c>
      <c r="D11">
        <v>45</v>
      </c>
      <c r="E11" s="3">
        <f t="shared" si="0"/>
        <v>45</v>
      </c>
      <c r="F11" s="1">
        <f t="shared" si="1"/>
        <v>45</v>
      </c>
    </row>
    <row r="12" spans="1:7" x14ac:dyDescent="0.25">
      <c r="C12" s="2" t="s">
        <v>14</v>
      </c>
      <c r="D12">
        <v>55</v>
      </c>
      <c r="E12" s="3">
        <f t="shared" si="0"/>
        <v>55</v>
      </c>
      <c r="F12" s="1">
        <f t="shared" si="1"/>
        <v>55</v>
      </c>
    </row>
    <row r="13" spans="1:7" x14ac:dyDescent="0.25">
      <c r="C13" s="2" t="s">
        <v>15</v>
      </c>
      <c r="D13">
        <v>166</v>
      </c>
      <c r="E13" s="3">
        <f t="shared" si="0"/>
        <v>166</v>
      </c>
      <c r="F13" s="1">
        <f t="shared" si="1"/>
        <v>166</v>
      </c>
    </row>
    <row r="14" spans="1:7" x14ac:dyDescent="0.25">
      <c r="C14" s="2" t="s">
        <v>16</v>
      </c>
      <c r="D14">
        <v>302</v>
      </c>
      <c r="E14" s="3">
        <f t="shared" si="0"/>
        <v>302</v>
      </c>
      <c r="F14" s="1">
        <f t="shared" si="1"/>
        <v>302</v>
      </c>
    </row>
    <row r="15" spans="1:7" x14ac:dyDescent="0.25">
      <c r="C15" s="2" t="s">
        <v>17</v>
      </c>
      <c r="D15">
        <v>600</v>
      </c>
      <c r="E15" s="3">
        <f t="shared" si="0"/>
        <v>600</v>
      </c>
      <c r="F15" s="1">
        <f t="shared" si="1"/>
        <v>600</v>
      </c>
    </row>
    <row r="16" spans="1:7" x14ac:dyDescent="0.25">
      <c r="C16" s="2" t="s">
        <v>18</v>
      </c>
      <c r="D16">
        <v>1100</v>
      </c>
      <c r="E16" s="3">
        <f t="shared" si="0"/>
        <v>1100</v>
      </c>
      <c r="F16" s="1">
        <f t="shared" si="1"/>
        <v>1100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TCS3200-AlphaModel2</vt:lpstr>
      <vt:lpstr>TSL327T-Alpha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Hannes S</dc:creator>
  <cp:lastModifiedBy>Hannes S</cp:lastModifiedBy>
  <dcterms:created xsi:type="dcterms:W3CDTF">2020-10-19T10:37:38Z</dcterms:created>
  <dcterms:modified xsi:type="dcterms:W3CDTF">2020-10-24T17:55:38Z</dcterms:modified>
</cp:coreProperties>
</file>