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1706300F-0FBA-A24A-9910-1300C72D18D7}" xr6:coauthVersionLast="47" xr6:coauthVersionMax="47" xr10:uidLastSave="{00000000-0000-0000-0000-000000000000}"/>
  <bookViews>
    <workbookView xWindow="101560" yWindow="-28300" windowWidth="51200" windowHeight="28300" activeTab="6" xr2:uid="{762185B8-AFDB-4C43-A7B2-8A5E7A74701C}"/>
  </bookViews>
  <sheets>
    <sheet name="Challenge 1" sheetId="1" r:id="rId1"/>
    <sheet name="Challenge 2" sheetId="2" r:id="rId2"/>
    <sheet name="Challenge 3" sheetId="3" r:id="rId3"/>
    <sheet name="Challenge 4" sheetId="4" r:id="rId4"/>
    <sheet name="Challenge 5" sheetId="5" r:id="rId5"/>
    <sheet name="Challenge 6" sheetId="6" r:id="rId6"/>
    <sheet name="Challenge 7"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7" l="1"/>
  <c r="C16" i="5"/>
  <c r="C16" i="6"/>
  <c r="C16" i="4"/>
  <c r="C26" i="3"/>
  <c r="C16" i="3"/>
  <c r="C16" i="2" l="1"/>
  <c r="C24" i="2"/>
  <c r="C22" i="2"/>
  <c r="C23" i="1" l="1"/>
  <c r="C36" i="1"/>
  <c r="C29" i="1"/>
  <c r="C40" i="1"/>
  <c r="C48" i="1"/>
  <c r="C16" i="1"/>
</calcChain>
</file>

<file path=xl/sharedStrings.xml><?xml version="1.0" encoding="utf-8"?>
<sst xmlns="http://schemas.openxmlformats.org/spreadsheetml/2006/main" count="241" uniqueCount="126">
  <si>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</si>
  <si>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</si>
  <si>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</si>
  <si>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</si>
  <si>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</si>
  <si>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</si>
  <si>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</si>
  <si>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</si>
  <si>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</si>
  <si>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</si>
  <si>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</si>
  <si>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</si>
  <si>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</si>
  <si>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</si>
  <si>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</si>
  <si>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</si>
  <si>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</si>
  <si>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</si>
  <si>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</si>
  <si>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</si>
  <si>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</si>
  <si>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</si>
  <si>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</si>
  <si>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</si>
  <si>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</si>
  <si>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</si>
  <si>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</si>
  <si>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</si>
  <si>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</si>
  <si>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</si>
  <si>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</si>
  <si>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</si>
  <si>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</si>
  <si>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</si>
  <si>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</si>
  <si>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</si>
  <si>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</si>
  <si>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</si>
  <si>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</si>
  <si>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</si>
  <si>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</si>
  <si>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</si>
  <si>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</si>
  <si>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</si>
  <si>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</si>
  <si>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</si>
  <si>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</si>
  <si>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each section to achieve success for the overall challenge.</t>
    </r>
  </si>
  <si>
    <t>Challenge 2: Operationalize automated deployments</t>
  </si>
  <si>
    <t>Configure build/release pipelines in Azure</t>
  </si>
  <si>
    <t>Configured build pipelines for all three projects</t>
  </si>
  <si>
    <t>Configured release pipelines for all three projects</t>
  </si>
  <si>
    <t>Configured and demonstrated approval gates for the production environment</t>
  </si>
  <si>
    <t>Configured Bicep scripts to restrict which SKUs can be deployed</t>
  </si>
  <si>
    <t>Determining a strategy for high-availability in deployments</t>
  </si>
  <si>
    <t>Effictively explored various strategies for deployments</t>
  </si>
  <si>
    <t>Successfully mapped a plan for maintaining uptime during deployments</t>
  </si>
  <si>
    <t>Restricting Azure resource deployments</t>
  </si>
  <si>
    <t>Configured a stage to show potential changes (e.g. "what-if") to production prior to release</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</si>
  <si>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</si>
  <si>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Infrastructure deployments are non-destructive when applied</t>
  </si>
  <si>
    <t>Challenge 3: Planning for failure</t>
  </si>
  <si>
    <t>Alerting and monitoring</t>
  </si>
  <si>
    <t>Provided a documented process for alerts and notifications</t>
  </si>
  <si>
    <t>Identified events, criticality and business impact, responsibilies, and appropriate
remediation steps</t>
  </si>
  <si>
    <t>Alert(s) has been successfully sent for failed environment components</t>
  </si>
  <si>
    <t>Log Analytics and Security Center has been enabled for all resources</t>
  </si>
  <si>
    <t>Successfully configured logs to be retained for no less than 7 years</t>
  </si>
  <si>
    <t>Azure Sentinel has been enabled</t>
  </si>
  <si>
    <t>Demonstrated knowledge of using and querying Azure Sentinel</t>
  </si>
  <si>
    <t>Business Continuity and Disaster Recovery</t>
  </si>
  <si>
    <t>Provided a documented BCDR strategy and effectively communicated it</t>
  </si>
  <si>
    <t>Composite SLA of environment is at least 99.99%</t>
  </si>
  <si>
    <t>RTO and RPO meet or exceed Woodgrove Bank's SLA of 10 minutes and 1 hour, respectively</t>
  </si>
  <si>
    <t>An initial, adequate RACI chart has been constructed and effectively communicated by the team</t>
  </si>
  <si>
    <t>Challenge 4: Visualizing operations</t>
  </si>
  <si>
    <t>Operational dashboards</t>
  </si>
  <si>
    <t>None: 0
1 Board: 1
2+ Boards: 2</t>
  </si>
  <si>
    <t>How many dashboards did the team create that are:</t>
  </si>
  <si>
    <t>Across these dashboards, how many panels did the team create that are:</t>
  </si>
  <si>
    <t>None: 0
1-2 Panelss: 1
3-4 Panels: 2
5-6 Panels: 3
7+ Panels: 4</t>
  </si>
  <si>
    <t>Cost-related</t>
  </si>
  <si>
    <t>Other</t>
  </si>
  <si>
    <t>Grafana can successfully connect to Log Analytics and Azure Monitor</t>
  </si>
  <si>
    <t>Configured dashboards to auto-refresh every 10 seconds or less</t>
  </si>
  <si>
    <t>Successfully demonstrated the dashboards cycling through</t>
  </si>
  <si>
    <t>Successfully created appropriate permissions to differentiate between editors
and viewers</t>
  </si>
  <si>
    <t>Designed and effectively communicated their reasoning for why they organized 
their dashboards the way they did</t>
  </si>
  <si>
    <t>Presented a reasonable solution for storing and querying on-premises operational 
data</t>
  </si>
  <si>
    <t>Challenge 5: Improve the environment</t>
  </si>
  <si>
    <t>Environment Improvements</t>
  </si>
  <si>
    <t>How many improvements did the team implement that are:</t>
  </si>
  <si>
    <t>None: 0
1-2 Changes: 1
2-5 Changes: 2
5-9 Changes: 3
10+ Changes: 4</t>
  </si>
  <si>
    <t>Application Insights has been added to the application and Grafana has been 
updated to report the collected metrics</t>
  </si>
  <si>
    <t>Performance has been maintained or improved</t>
  </si>
  <si>
    <t>Accurately and effectively communicated the ACHIEVE process</t>
  </si>
  <si>
    <t>All changes have been implemented via Azure Bicep/ARM Templates</t>
  </si>
  <si>
    <t>Alerts have been configured to report approaching system thresholds</t>
  </si>
  <si>
    <t>Alerts have been configured to report underutilized resources</t>
  </si>
  <si>
    <t>Challenge 6: Leveraging PaaS services</t>
  </si>
  <si>
    <t>Satisfactorily practiced the ACHIEVE process</t>
  </si>
  <si>
    <t>Alerting is properly configured</t>
  </si>
  <si>
    <t>Application continues to operate under failure</t>
  </si>
  <si>
    <t>Azure App Services configured to autoscale up AND down</t>
  </si>
  <si>
    <t>Azure App Service configurations are secure</t>
  </si>
  <si>
    <t>Azure SQL has been configured for failover</t>
  </si>
  <si>
    <t>Using Azure Key Vault for configuration and SQL Always Encrypted</t>
  </si>
  <si>
    <t>Data connectivity and in transit is secure</t>
  </si>
  <si>
    <t>Configured Azure Batch for processing background jobs</t>
  </si>
  <si>
    <t>Reporting has been added/updated for PaaS services</t>
  </si>
  <si>
    <t xml:space="preserve">None: 0
1-2 Changes: 2
3 Changes: 3
4+ Changes: 4
</t>
  </si>
  <si>
    <t>Infrastructure-specific</t>
  </si>
  <si>
    <t>Successfully configured and demonstrated a Blue-Green deployment</t>
  </si>
  <si>
    <t>Successfully configured a hot-hot, multi-region deployment</t>
  </si>
  <si>
    <t>Challenge 7: Optimizing the API</t>
  </si>
  <si>
    <t>Deploying the API to Serverless</t>
  </si>
  <si>
    <t>Refactored and deployed the Web API solution to Azure Functions</t>
  </si>
  <si>
    <t>Azure Functions' App Service is separate from front end</t>
  </si>
  <si>
    <t>Application Insights in enabled</t>
  </si>
  <si>
    <t>Azure DevOps pipelines have been updated to build and deploy</t>
  </si>
  <si>
    <t>Azure Functions instance deployed by Azure Bicep</t>
  </si>
  <si>
    <t>Azure Functions configured to scale</t>
  </si>
  <si>
    <t>Azure Key Vault is configured and connected for storing secrets</t>
  </si>
  <si>
    <t>Grafana dashboards have been updated</t>
  </si>
  <si>
    <t>Azure Functions have been securely placed behind APIM</t>
  </si>
  <si>
    <t>CORS has been configured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</si>
</sst>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6">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Border="1" applyAlignment="1">
      <alignment horizontal="right" vertical="top" wrapText="1"/>
    </xf>
    <xf numFmtId="0" fontId="0" fillId="8" borderId="0" xfId="0" applyFill="1"/>
    <xf numFmtId="0" fontId="0" fillId="6" borderId="1" xfId="0" applyFont="1" applyFill="1" applyBorder="1" applyAlignment="1">
      <alignment vertical="top" wrapText="1"/>
    </xf>
    <xf numFmtId="0" fontId="0" fillId="0" borderId="1" xfId="0" applyBorder="1" applyAlignment="1">
      <alignment wrapText="1"/>
    </xf>
    <xf numFmtId="0" fontId="0" fillId="0" borderId="0" xfId="0" applyBorder="1" applyAlignment="1">
      <alignment wrapText="1"/>
    </xf>
    <xf numFmtId="0" fontId="0" fillId="6" borderId="0" xfId="0" applyFill="1" applyBorder="1"/>
    <xf numFmtId="0" fontId="0" fillId="0" borderId="0" xfId="0" applyAlignment="1">
      <alignment wrapText="1"/>
    </xf>
    <xf numFmtId="0" fontId="0" fillId="0" borderId="1" xfId="0" applyBorder="1" applyAlignment="1">
      <alignment vertical="top" wrapText="1"/>
    </xf>
    <xf numFmtId="0" fontId="0" fillId="0" borderId="2" xfId="0" applyBorder="1"/>
    <xf numFmtId="0" fontId="0" fillId="0" borderId="2" xfId="0" applyBorder="1" applyAlignment="1">
      <alignment wrapText="1"/>
    </xf>
    <xf numFmtId="0" fontId="0" fillId="7" borderId="2" xfId="0" applyFill="1" applyBorder="1"/>
    <xf numFmtId="0" fontId="0" fillId="0" borderId="0" xfId="0" applyFill="1" applyBorder="1" applyAlignment="1">
      <alignment wrapText="1"/>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6" borderId="2" xfId="0"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zoomScaleNormal="100" workbookViewId="0">
      <selection activeCell="B26" sqref="B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1</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38" t="s">
        <v>24</v>
      </c>
    </row>
    <row r="25" spans="1:6" ht="16" customHeight="1" x14ac:dyDescent="0.2">
      <c r="A25" s="15"/>
      <c r="B25" s="15" t="s">
        <v>111</v>
      </c>
      <c r="C25" s="15"/>
      <c r="D25" s="14"/>
      <c r="E25" s="14"/>
      <c r="F25" s="38"/>
    </row>
    <row r="26" spans="1:6" x14ac:dyDescent="0.2">
      <c r="A26" s="15"/>
      <c r="B26" s="15" t="s">
        <v>16</v>
      </c>
      <c r="C26" s="15"/>
      <c r="D26" s="14"/>
      <c r="E26" s="14"/>
      <c r="F26" s="38"/>
    </row>
    <row r="27" spans="1:6" x14ac:dyDescent="0.2">
      <c r="A27" s="15"/>
      <c r="B27" s="15" t="s">
        <v>17</v>
      </c>
      <c r="C27" s="15"/>
      <c r="D27" s="14"/>
      <c r="E27" s="14"/>
      <c r="F27" s="38"/>
    </row>
    <row r="28" spans="1:6" ht="17" thickBot="1" x14ac:dyDescent="0.25">
      <c r="A28" s="16"/>
      <c r="B28" s="16"/>
      <c r="C28" s="16"/>
      <c r="D28" s="17"/>
      <c r="E28" s="17"/>
      <c r="F28" s="39"/>
    </row>
    <row r="29" spans="1:6" ht="16" customHeight="1" x14ac:dyDescent="0.2">
      <c r="A29" s="4" t="s">
        <v>42</v>
      </c>
      <c r="B29" s="5"/>
      <c r="C29" s="5">
        <f>SUM(C31:C35)</f>
        <v>0</v>
      </c>
      <c r="D29" s="5">
        <v>20</v>
      </c>
      <c r="E29" s="5">
        <v>16</v>
      </c>
      <c r="F29" s="11"/>
    </row>
    <row r="30" spans="1:6" x14ac:dyDescent="0.2">
      <c r="A30" s="7" t="s">
        <v>29</v>
      </c>
      <c r="B30" s="6"/>
      <c r="C30" s="6"/>
      <c r="D30" s="10"/>
      <c r="E30" s="10"/>
      <c r="F30" s="40" t="s">
        <v>24</v>
      </c>
    </row>
    <row r="31" spans="1:6" x14ac:dyDescent="0.2">
      <c r="B31" t="s">
        <v>26</v>
      </c>
      <c r="D31" s="10"/>
      <c r="E31" s="10"/>
      <c r="F31" s="40"/>
    </row>
    <row r="32" spans="1:6" x14ac:dyDescent="0.2">
      <c r="B32" t="s">
        <v>27</v>
      </c>
      <c r="D32" s="10"/>
      <c r="E32" s="10"/>
      <c r="F32" s="40"/>
    </row>
    <row r="33" spans="1:6" x14ac:dyDescent="0.2">
      <c r="B33" t="s">
        <v>28</v>
      </c>
      <c r="D33" s="10"/>
      <c r="E33" s="10"/>
      <c r="F33" s="40"/>
    </row>
    <row r="34" spans="1:6" x14ac:dyDescent="0.2">
      <c r="B34" t="s">
        <v>11</v>
      </c>
      <c r="D34" s="10"/>
      <c r="E34" s="10"/>
      <c r="F34" s="40"/>
    </row>
    <row r="35" spans="1:6" ht="17" thickBot="1" x14ac:dyDescent="0.25">
      <c r="A35" s="16"/>
      <c r="B35" s="16" t="s">
        <v>10</v>
      </c>
      <c r="C35" s="16"/>
      <c r="D35" s="17"/>
      <c r="E35" s="17"/>
      <c r="F35" s="39"/>
    </row>
    <row r="36" spans="1:6" x14ac:dyDescent="0.2">
      <c r="A36" s="4" t="s">
        <v>30</v>
      </c>
      <c r="B36" s="5"/>
      <c r="C36" s="5">
        <f>SUM(C37:C39)</f>
        <v>0</v>
      </c>
      <c r="D36" s="5">
        <v>12</v>
      </c>
      <c r="E36" s="5">
        <v>10</v>
      </c>
      <c r="F36" s="21"/>
    </row>
    <row r="37" spans="1:6" x14ac:dyDescent="0.2">
      <c r="B37" t="s">
        <v>32</v>
      </c>
      <c r="D37" s="10"/>
      <c r="E37" s="10"/>
      <c r="F37" s="21"/>
    </row>
    <row r="38" spans="1:6" x14ac:dyDescent="0.2">
      <c r="B38" t="s">
        <v>41</v>
      </c>
      <c r="D38" s="10"/>
      <c r="E38" s="10"/>
      <c r="F38" s="21"/>
    </row>
    <row r="39" spans="1:6" ht="17" thickBot="1" x14ac:dyDescent="0.25">
      <c r="A39" s="16"/>
      <c r="B39" s="16" t="s">
        <v>33</v>
      </c>
      <c r="C39" s="16"/>
      <c r="D39" s="17"/>
      <c r="E39" s="17"/>
      <c r="F39" s="22"/>
    </row>
    <row r="40" spans="1:6" x14ac:dyDescent="0.2">
      <c r="A40" s="4" t="s">
        <v>31</v>
      </c>
      <c r="B40" s="5"/>
      <c r="C40" s="5">
        <f>SUM(C41:C47)</f>
        <v>0</v>
      </c>
      <c r="D40" s="5">
        <v>28</v>
      </c>
      <c r="E40" s="5">
        <v>23</v>
      </c>
      <c r="F40" s="21"/>
    </row>
    <row r="41" spans="1:6" x14ac:dyDescent="0.2">
      <c r="B41" t="s">
        <v>34</v>
      </c>
      <c r="D41" s="10"/>
      <c r="E41" s="10"/>
      <c r="F41" s="21"/>
    </row>
    <row r="42" spans="1:6" x14ac:dyDescent="0.2">
      <c r="B42" t="s">
        <v>35</v>
      </c>
      <c r="D42" s="10"/>
      <c r="E42" s="10"/>
      <c r="F42" s="21"/>
    </row>
    <row r="43" spans="1:6" x14ac:dyDescent="0.2">
      <c r="B43" t="s">
        <v>36</v>
      </c>
      <c r="D43" s="10"/>
      <c r="E43" s="10"/>
      <c r="F43" s="21"/>
    </row>
    <row r="44" spans="1:6" x14ac:dyDescent="0.2">
      <c r="B44" t="s">
        <v>37</v>
      </c>
      <c r="D44" s="10"/>
      <c r="E44" s="10"/>
      <c r="F44" s="21"/>
    </row>
    <row r="45" spans="1:6" x14ac:dyDescent="0.2">
      <c r="B45" t="s">
        <v>38</v>
      </c>
      <c r="D45" s="10"/>
      <c r="E45" s="10"/>
      <c r="F45" s="21"/>
    </row>
    <row r="46" spans="1:6" x14ac:dyDescent="0.2">
      <c r="B46" t="s">
        <v>39</v>
      </c>
      <c r="D46" s="10"/>
      <c r="E46" s="10"/>
      <c r="F46" s="21"/>
    </row>
    <row r="47" spans="1:6" ht="17" thickBot="1" x14ac:dyDescent="0.25">
      <c r="A47" s="16"/>
      <c r="B47" s="16" t="s">
        <v>40</v>
      </c>
      <c r="C47" s="16"/>
      <c r="D47" s="17"/>
      <c r="E47" s="17"/>
      <c r="F47" s="22"/>
    </row>
    <row r="48" spans="1:6" x14ac:dyDescent="0.2">
      <c r="A48" s="4" t="s">
        <v>43</v>
      </c>
      <c r="B48" s="5"/>
      <c r="C48" s="5">
        <f>SUM(C50:C51)</f>
        <v>0</v>
      </c>
      <c r="D48" s="5">
        <v>8</v>
      </c>
      <c r="E48" s="5">
        <v>7</v>
      </c>
      <c r="F48" s="21"/>
    </row>
    <row r="49" spans="1:6" ht="32" customHeight="1" x14ac:dyDescent="0.2">
      <c r="A49" s="41" t="s">
        <v>44</v>
      </c>
      <c r="B49" s="41"/>
      <c r="D49" s="10"/>
      <c r="E49" s="10"/>
      <c r="F49" s="21"/>
    </row>
    <row r="50" spans="1:6" x14ac:dyDescent="0.2">
      <c r="B50" t="s">
        <v>28</v>
      </c>
      <c r="D50" s="10"/>
      <c r="E50" s="10"/>
      <c r="F50" s="21"/>
    </row>
    <row r="51" spans="1:6" ht="17" thickBot="1" x14ac:dyDescent="0.25">
      <c r="A51" s="16"/>
      <c r="B51" s="16" t="s">
        <v>45</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E90F-E318-8948-B8D8-94091A28442F}">
  <dimension ref="A1:F26"/>
  <sheetViews>
    <sheetView zoomScaleNormal="100" workbookViewId="0">
      <selection activeCell="C20" sqref="C20"/>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48</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49</v>
      </c>
      <c r="B16" s="5"/>
      <c r="C16" s="5">
        <f>SUM(C17:C21)</f>
        <v>0</v>
      </c>
      <c r="D16" s="5">
        <v>20</v>
      </c>
      <c r="E16" s="5">
        <v>16</v>
      </c>
      <c r="F16" s="21"/>
    </row>
    <row r="17" spans="1:6" x14ac:dyDescent="0.2">
      <c r="B17" t="s">
        <v>50</v>
      </c>
      <c r="D17" s="10"/>
      <c r="E17" s="10"/>
      <c r="F17" s="21"/>
    </row>
    <row r="18" spans="1:6" x14ac:dyDescent="0.2">
      <c r="B18" t="s">
        <v>51</v>
      </c>
      <c r="D18" s="10"/>
      <c r="E18" s="10"/>
      <c r="F18" s="21"/>
    </row>
    <row r="19" spans="1:6" x14ac:dyDescent="0.2">
      <c r="B19" t="s">
        <v>52</v>
      </c>
      <c r="D19" s="10"/>
      <c r="E19" s="10"/>
      <c r="F19" s="21"/>
    </row>
    <row r="20" spans="1:6" ht="34" x14ac:dyDescent="0.2">
      <c r="A20" s="15"/>
      <c r="B20" s="30" t="s">
        <v>58</v>
      </c>
      <c r="C20" s="15"/>
      <c r="D20" s="14"/>
      <c r="E20" s="14"/>
      <c r="F20" s="31"/>
    </row>
    <row r="21" spans="1:6" ht="18" thickBot="1" x14ac:dyDescent="0.25">
      <c r="A21" s="16"/>
      <c r="B21" s="29" t="s">
        <v>60</v>
      </c>
      <c r="C21" s="16"/>
      <c r="D21" s="17"/>
      <c r="E21" s="17"/>
      <c r="F21" s="22"/>
    </row>
    <row r="22" spans="1:6" ht="16" customHeight="1" x14ac:dyDescent="0.2">
      <c r="A22" s="18" t="s">
        <v>57</v>
      </c>
      <c r="B22" s="19"/>
      <c r="C22" s="19">
        <f>SUM(C23:C23)</f>
        <v>0</v>
      </c>
      <c r="D22" s="19">
        <v>4</v>
      </c>
      <c r="E22" s="19">
        <v>3</v>
      </c>
      <c r="F22" s="20"/>
    </row>
    <row r="23" spans="1:6" ht="16" customHeight="1" thickBot="1" x14ac:dyDescent="0.25">
      <c r="A23" s="16"/>
      <c r="B23" s="16" t="s">
        <v>53</v>
      </c>
      <c r="C23" s="16"/>
      <c r="D23" s="17"/>
      <c r="E23" s="17"/>
      <c r="F23" s="25"/>
    </row>
    <row r="24" spans="1:6" ht="16" customHeight="1" x14ac:dyDescent="0.2">
      <c r="A24" s="4" t="s">
        <v>54</v>
      </c>
      <c r="B24" s="5"/>
      <c r="C24" s="5">
        <f>SUM(C25:C26)</f>
        <v>0</v>
      </c>
      <c r="D24" s="5">
        <v>8</v>
      </c>
      <c r="E24" s="5">
        <v>7</v>
      </c>
      <c r="F24" s="11"/>
    </row>
    <row r="25" spans="1:6" x14ac:dyDescent="0.2">
      <c r="B25" t="s">
        <v>55</v>
      </c>
      <c r="D25" s="10"/>
      <c r="E25" s="10"/>
      <c r="F25" s="11"/>
    </row>
    <row r="26" spans="1:6" ht="17" thickBot="1" x14ac:dyDescent="0.25">
      <c r="A26" s="16"/>
      <c r="B26" s="16" t="s">
        <v>56</v>
      </c>
      <c r="C26" s="16"/>
      <c r="D26" s="17"/>
      <c r="E26" s="17"/>
      <c r="F26" s="28"/>
    </row>
  </sheetData>
  <mergeCells count="3">
    <mergeCell ref="A1:F1"/>
    <mergeCell ref="A2:F2"/>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77FD-B06A-CC44-B563-AB7667450FE9}">
  <dimension ref="A1:F31"/>
  <sheetViews>
    <sheetView zoomScaleNormal="100" workbookViewId="0">
      <selection activeCell="B34" sqref="B34:B35"/>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61</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62</v>
      </c>
      <c r="B16" s="5"/>
      <c r="C16" s="5">
        <f>SUM(C17:C25)</f>
        <v>0</v>
      </c>
      <c r="D16" s="5">
        <v>36</v>
      </c>
      <c r="E16" s="5">
        <v>29</v>
      </c>
      <c r="F16" s="21"/>
    </row>
    <row r="17" spans="1:6" x14ac:dyDescent="0.2">
      <c r="B17" t="s">
        <v>63</v>
      </c>
      <c r="D17" s="10"/>
      <c r="E17" s="10"/>
      <c r="F17" s="21"/>
    </row>
    <row r="18" spans="1:6" ht="31" customHeight="1" x14ac:dyDescent="0.2">
      <c r="B18" s="32" t="s">
        <v>64</v>
      </c>
      <c r="D18" s="10"/>
      <c r="E18" s="10"/>
      <c r="F18" s="21"/>
    </row>
    <row r="19" spans="1:6" ht="17" customHeight="1" x14ac:dyDescent="0.2">
      <c r="B19" t="s">
        <v>65</v>
      </c>
      <c r="D19" s="10"/>
      <c r="E19" s="10"/>
      <c r="F19" s="21"/>
    </row>
    <row r="20" spans="1:6" ht="17" customHeight="1" x14ac:dyDescent="0.2">
      <c r="B20" t="s">
        <v>97</v>
      </c>
      <c r="D20" s="10"/>
      <c r="E20" s="10"/>
      <c r="F20" s="21"/>
    </row>
    <row r="21" spans="1:6" ht="17" customHeight="1" x14ac:dyDescent="0.2">
      <c r="B21" t="s">
        <v>98</v>
      </c>
      <c r="D21" s="10"/>
      <c r="E21" s="10"/>
      <c r="F21" s="21"/>
    </row>
    <row r="22" spans="1:6" ht="17" customHeight="1" x14ac:dyDescent="0.2">
      <c r="A22" s="15"/>
      <c r="B22" s="30" t="s">
        <v>66</v>
      </c>
      <c r="C22" s="15"/>
      <c r="D22" s="14"/>
      <c r="E22" s="14"/>
      <c r="F22" s="31"/>
    </row>
    <row r="23" spans="1:6" ht="17" customHeight="1" x14ac:dyDescent="0.2">
      <c r="A23" s="15"/>
      <c r="B23" s="30" t="s">
        <v>67</v>
      </c>
      <c r="C23" s="15"/>
      <c r="D23" s="14"/>
      <c r="E23" s="14"/>
      <c r="F23" s="31"/>
    </row>
    <row r="24" spans="1:6" ht="17" customHeight="1" x14ac:dyDescent="0.2">
      <c r="A24" s="15"/>
      <c r="B24" s="30" t="s">
        <v>68</v>
      </c>
      <c r="C24" s="15"/>
      <c r="D24" s="14"/>
      <c r="E24" s="14"/>
      <c r="F24" s="31"/>
    </row>
    <row r="25" spans="1:6" ht="17" customHeight="1" thickBot="1" x14ac:dyDescent="0.25">
      <c r="A25" s="16"/>
      <c r="B25" s="33" t="s">
        <v>69</v>
      </c>
      <c r="C25" s="16"/>
      <c r="D25" s="17"/>
      <c r="E25" s="17"/>
      <c r="F25" s="22"/>
    </row>
    <row r="26" spans="1:6" ht="16" customHeight="1" x14ac:dyDescent="0.2">
      <c r="A26" s="18" t="s">
        <v>70</v>
      </c>
      <c r="B26" s="19"/>
      <c r="C26" s="19">
        <f>SUM(C27:C31)</f>
        <v>0</v>
      </c>
      <c r="D26" s="19">
        <v>20</v>
      </c>
      <c r="E26" s="19">
        <v>16</v>
      </c>
      <c r="F26" s="20"/>
    </row>
    <row r="27" spans="1:6" ht="16" customHeight="1" x14ac:dyDescent="0.2">
      <c r="A27" s="15"/>
      <c r="B27" s="15" t="s">
        <v>71</v>
      </c>
      <c r="C27" s="15"/>
      <c r="D27" s="14"/>
      <c r="E27" s="14"/>
      <c r="F27" s="24"/>
    </row>
    <row r="28" spans="1:6" x14ac:dyDescent="0.2">
      <c r="B28" t="s">
        <v>72</v>
      </c>
      <c r="D28" s="10"/>
      <c r="E28" s="10"/>
      <c r="F28" s="11"/>
    </row>
    <row r="29" spans="1:6" x14ac:dyDescent="0.2">
      <c r="B29" t="s">
        <v>113</v>
      </c>
      <c r="D29" s="10"/>
      <c r="E29" s="10"/>
      <c r="F29" s="11"/>
    </row>
    <row r="30" spans="1:6" ht="34" x14ac:dyDescent="0.2">
      <c r="A30" s="15"/>
      <c r="B30" s="30" t="s">
        <v>73</v>
      </c>
      <c r="C30" s="15"/>
      <c r="D30" s="14"/>
      <c r="E30" s="14"/>
      <c r="F30" s="20"/>
    </row>
    <row r="31" spans="1:6" ht="35" thickBot="1" x14ac:dyDescent="0.25">
      <c r="A31" s="16"/>
      <c r="B31" s="29" t="s">
        <v>74</v>
      </c>
      <c r="C31" s="16"/>
      <c r="D31" s="17"/>
      <c r="E31" s="17"/>
      <c r="F31" s="28"/>
    </row>
  </sheetData>
  <mergeCells count="3">
    <mergeCell ref="A1:F1"/>
    <mergeCell ref="A2:F2"/>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78BC-45CF-634D-A8AD-94D6AABF3885}">
  <dimension ref="A1:F34"/>
  <sheetViews>
    <sheetView zoomScaleNormal="100" workbookViewId="0">
      <selection activeCell="B19" sqref="B19"/>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75</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76</v>
      </c>
      <c r="B16" s="5"/>
      <c r="C16" s="5">
        <f>SUM(C17:C34)</f>
        <v>0</v>
      </c>
      <c r="D16" s="5">
        <v>54</v>
      </c>
      <c r="E16" s="5">
        <v>44</v>
      </c>
      <c r="F16" s="21"/>
    </row>
    <row r="17" spans="1:6" x14ac:dyDescent="0.2">
      <c r="A17" s="12" t="s">
        <v>78</v>
      </c>
      <c r="B17" s="15"/>
      <c r="C17" s="15"/>
      <c r="D17" s="14"/>
      <c r="E17" s="14"/>
      <c r="F17" s="38" t="s">
        <v>77</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t="s">
        <v>79</v>
      </c>
      <c r="B23" s="30"/>
      <c r="C23" s="15"/>
      <c r="D23" s="14"/>
      <c r="E23" s="14"/>
      <c r="F23" s="38" t="s">
        <v>80</v>
      </c>
    </row>
    <row r="24" spans="1:6" ht="17" customHeight="1" x14ac:dyDescent="0.2">
      <c r="A24" s="15"/>
      <c r="B24" s="15" t="s">
        <v>15</v>
      </c>
      <c r="C24" s="15"/>
      <c r="D24" s="14"/>
      <c r="E24" s="14"/>
      <c r="F24" s="38"/>
    </row>
    <row r="25" spans="1:6" ht="17" customHeight="1" x14ac:dyDescent="0.2">
      <c r="A25" s="15"/>
      <c r="B25" s="15" t="s">
        <v>16</v>
      </c>
      <c r="C25" s="15"/>
      <c r="D25" s="14"/>
      <c r="E25" s="14"/>
      <c r="F25" s="38"/>
    </row>
    <row r="26" spans="1:6" ht="17" customHeight="1" x14ac:dyDescent="0.2">
      <c r="A26" s="15"/>
      <c r="B26" s="15" t="s">
        <v>17</v>
      </c>
      <c r="C26" s="15"/>
      <c r="D26" s="14"/>
      <c r="E26" s="14"/>
      <c r="F26" s="38"/>
    </row>
    <row r="27" spans="1:6" ht="17" customHeight="1" x14ac:dyDescent="0.2">
      <c r="A27" s="15"/>
      <c r="B27" s="13" t="s">
        <v>81</v>
      </c>
      <c r="C27" s="15"/>
      <c r="D27" s="14"/>
      <c r="E27" s="14"/>
      <c r="F27" s="38"/>
    </row>
    <row r="28" spans="1:6" ht="17" customHeight="1" thickBot="1" x14ac:dyDescent="0.25">
      <c r="A28" s="34"/>
      <c r="B28" s="35" t="s">
        <v>82</v>
      </c>
      <c r="C28" s="34"/>
      <c r="D28" s="36"/>
      <c r="E28" s="36"/>
      <c r="F28" s="39"/>
    </row>
    <row r="29" spans="1:6" ht="16" customHeight="1" x14ac:dyDescent="0.2">
      <c r="A29" s="15"/>
      <c r="B29" s="13" t="s">
        <v>83</v>
      </c>
      <c r="C29" s="15"/>
      <c r="D29" s="14"/>
      <c r="E29" s="14"/>
      <c r="F29" s="24"/>
    </row>
    <row r="30" spans="1:6" x14ac:dyDescent="0.2">
      <c r="B30" s="15" t="s">
        <v>84</v>
      </c>
      <c r="D30" s="10"/>
      <c r="E30" s="10"/>
      <c r="F30" s="11"/>
    </row>
    <row r="31" spans="1:6" ht="34" x14ac:dyDescent="0.2">
      <c r="B31" s="30" t="s">
        <v>87</v>
      </c>
      <c r="D31" s="10"/>
      <c r="E31" s="10"/>
      <c r="F31" s="11"/>
    </row>
    <row r="32" spans="1:6" x14ac:dyDescent="0.2">
      <c r="B32" s="13" t="s">
        <v>85</v>
      </c>
      <c r="D32" s="10"/>
      <c r="E32" s="10"/>
      <c r="F32" s="11"/>
    </row>
    <row r="33" spans="1:6" ht="34" customHeight="1" x14ac:dyDescent="0.2">
      <c r="A33" s="15"/>
      <c r="B33" s="30" t="s">
        <v>86</v>
      </c>
      <c r="C33" s="15"/>
      <c r="D33" s="14"/>
      <c r="E33" s="14"/>
      <c r="F33" s="20"/>
    </row>
    <row r="34" spans="1:6" ht="34" customHeight="1" thickBot="1" x14ac:dyDescent="0.25">
      <c r="A34" s="16"/>
      <c r="B34" s="29" t="s">
        <v>88</v>
      </c>
      <c r="C34" s="16"/>
      <c r="D34" s="17"/>
      <c r="E34" s="17"/>
      <c r="F34" s="28"/>
    </row>
  </sheetData>
  <mergeCells count="5">
    <mergeCell ref="A1:F1"/>
    <mergeCell ref="A2:F2"/>
    <mergeCell ref="A4:F4"/>
    <mergeCell ref="F17:F22"/>
    <mergeCell ref="F23:F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B03E-F4EF-8741-A1B1-1EB5D473423F}">
  <dimension ref="A1:F26"/>
  <sheetViews>
    <sheetView zoomScaleNormal="100" workbookViewId="0">
      <selection activeCell="C18" sqref="C18:C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89</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SUM(C17:C26)</f>
        <v>0</v>
      </c>
      <c r="D16" s="5">
        <v>36</v>
      </c>
      <c r="E16" s="5">
        <v>29</v>
      </c>
      <c r="F16" s="21"/>
    </row>
    <row r="17" spans="1:6" x14ac:dyDescent="0.2">
      <c r="A17" s="12" t="s">
        <v>91</v>
      </c>
      <c r="B17" s="15"/>
      <c r="C17" s="15"/>
      <c r="D17" s="14"/>
      <c r="E17" s="14"/>
      <c r="F17" s="38" t="s">
        <v>92</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c r="B23" s="30" t="s">
        <v>96</v>
      </c>
      <c r="C23" s="15"/>
      <c r="D23" s="14"/>
      <c r="E23" s="14"/>
      <c r="F23" s="24"/>
    </row>
    <row r="24" spans="1:6" ht="34" x14ac:dyDescent="0.2">
      <c r="A24" s="15"/>
      <c r="B24" s="30" t="s">
        <v>93</v>
      </c>
      <c r="C24" s="15"/>
      <c r="D24" s="14"/>
      <c r="E24" s="14"/>
      <c r="F24" s="38"/>
    </row>
    <row r="25" spans="1:6" ht="17" customHeight="1" x14ac:dyDescent="0.2">
      <c r="A25" s="15"/>
      <c r="B25" s="15" t="s">
        <v>94</v>
      </c>
      <c r="C25" s="15"/>
      <c r="D25" s="14"/>
      <c r="E25" s="14"/>
      <c r="F25" s="38"/>
    </row>
    <row r="26" spans="1:6" ht="17" customHeight="1" thickBot="1" x14ac:dyDescent="0.25">
      <c r="A26" s="16"/>
      <c r="B26" s="16" t="s">
        <v>95</v>
      </c>
      <c r="C26" s="16"/>
      <c r="D26" s="17"/>
      <c r="E26" s="17"/>
      <c r="F26" s="39"/>
    </row>
  </sheetData>
  <mergeCells count="5">
    <mergeCell ref="A1:F1"/>
    <mergeCell ref="A2:F2"/>
    <mergeCell ref="A4:F4"/>
    <mergeCell ref="F17:F22"/>
    <mergeCell ref="F24:F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7115-A3C4-344A-9F74-0F2EBB6B4AA7}">
  <dimension ref="A1:F35"/>
  <sheetViews>
    <sheetView zoomScaleNormal="100" workbookViewId="0">
      <selection activeCell="E17" sqref="E17"/>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99</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SUM(C17:C35)</f>
        <v>0</v>
      </c>
      <c r="D16" s="5">
        <v>72</v>
      </c>
      <c r="E16" s="5">
        <v>58</v>
      </c>
      <c r="F16" s="21"/>
    </row>
    <row r="17" spans="1:6" x14ac:dyDescent="0.2">
      <c r="A17" s="12" t="s">
        <v>91</v>
      </c>
      <c r="B17" s="15"/>
      <c r="C17" s="15"/>
      <c r="D17" s="14"/>
      <c r="E17" s="14"/>
      <c r="F17" s="38" t="s">
        <v>110</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c r="B23" s="30" t="s">
        <v>96</v>
      </c>
      <c r="C23" s="15"/>
      <c r="D23" s="14"/>
      <c r="E23" s="14"/>
      <c r="F23" s="26"/>
    </row>
    <row r="24" spans="1:6" ht="17" x14ac:dyDescent="0.2">
      <c r="A24" s="15"/>
      <c r="B24" s="30" t="s">
        <v>100</v>
      </c>
      <c r="C24" s="15"/>
      <c r="D24" s="14"/>
      <c r="E24" s="14"/>
      <c r="F24" s="38"/>
    </row>
    <row r="25" spans="1:6" ht="17" x14ac:dyDescent="0.2">
      <c r="A25" s="15"/>
      <c r="B25" s="30" t="s">
        <v>103</v>
      </c>
      <c r="C25" s="15"/>
      <c r="D25" s="14"/>
      <c r="E25" s="14"/>
      <c r="F25" s="38"/>
    </row>
    <row r="26" spans="1:6" ht="17" x14ac:dyDescent="0.2">
      <c r="A26" s="15"/>
      <c r="B26" s="30" t="s">
        <v>112</v>
      </c>
      <c r="C26" s="15"/>
      <c r="D26" s="14"/>
      <c r="E26" s="14"/>
      <c r="F26" s="38"/>
    </row>
    <row r="27" spans="1:6" ht="17" x14ac:dyDescent="0.2">
      <c r="A27" s="15"/>
      <c r="B27" s="30" t="s">
        <v>104</v>
      </c>
      <c r="C27" s="15"/>
      <c r="D27" s="14"/>
      <c r="E27" s="14"/>
      <c r="F27" s="38"/>
    </row>
    <row r="28" spans="1:6" ht="17" x14ac:dyDescent="0.2">
      <c r="A28" s="15"/>
      <c r="B28" s="30" t="s">
        <v>105</v>
      </c>
      <c r="C28" s="15"/>
      <c r="D28" s="14"/>
      <c r="E28" s="14"/>
      <c r="F28" s="38"/>
    </row>
    <row r="29" spans="1:6" ht="17" x14ac:dyDescent="0.2">
      <c r="A29" s="15"/>
      <c r="B29" s="30" t="s">
        <v>106</v>
      </c>
      <c r="C29" s="15"/>
      <c r="D29" s="14"/>
      <c r="E29" s="14"/>
      <c r="F29" s="38"/>
    </row>
    <row r="30" spans="1:6" ht="17" x14ac:dyDescent="0.2">
      <c r="A30" s="15"/>
      <c r="B30" s="30" t="s">
        <v>107</v>
      </c>
      <c r="C30" s="15"/>
      <c r="D30" s="14"/>
      <c r="E30" s="14"/>
      <c r="F30" s="38"/>
    </row>
    <row r="31" spans="1:6" ht="17" x14ac:dyDescent="0.2">
      <c r="A31" s="15"/>
      <c r="B31" s="30" t="s">
        <v>108</v>
      </c>
      <c r="C31" s="15"/>
      <c r="D31" s="14"/>
      <c r="E31" s="14"/>
      <c r="F31" s="38"/>
    </row>
    <row r="32" spans="1:6" ht="17" x14ac:dyDescent="0.2">
      <c r="A32" s="15"/>
      <c r="B32" s="30" t="s">
        <v>102</v>
      </c>
      <c r="C32" s="15"/>
      <c r="D32" s="14"/>
      <c r="E32" s="14"/>
      <c r="F32" s="38"/>
    </row>
    <row r="33" spans="1:6" ht="17" customHeight="1" x14ac:dyDescent="0.2">
      <c r="A33" s="15"/>
      <c r="B33" s="15" t="s">
        <v>94</v>
      </c>
      <c r="C33" s="15"/>
      <c r="D33" s="14"/>
      <c r="E33" s="14"/>
      <c r="F33" s="38"/>
    </row>
    <row r="34" spans="1:6" ht="17" customHeight="1" x14ac:dyDescent="0.2">
      <c r="A34" s="15"/>
      <c r="B34" s="37" t="s">
        <v>101</v>
      </c>
      <c r="C34" s="15"/>
      <c r="D34" s="14"/>
      <c r="E34" s="14"/>
      <c r="F34" s="38"/>
    </row>
    <row r="35" spans="1:6" ht="17" customHeight="1" thickBot="1" x14ac:dyDescent="0.25">
      <c r="A35" s="16"/>
      <c r="B35" s="16" t="s">
        <v>109</v>
      </c>
      <c r="C35" s="16"/>
      <c r="D35" s="17"/>
      <c r="E35" s="17"/>
      <c r="F35" s="39"/>
    </row>
  </sheetData>
  <mergeCells count="5">
    <mergeCell ref="A1:F1"/>
    <mergeCell ref="A2:F2"/>
    <mergeCell ref="A4:F4"/>
    <mergeCell ref="F17:F22"/>
    <mergeCell ref="F24:F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34BA-BCFC-C343-B2D9-E45D0484D199}">
  <dimension ref="A1:F26"/>
  <sheetViews>
    <sheetView tabSelected="1" zoomScaleNormal="100" workbookViewId="0">
      <selection activeCell="B26" sqref="B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114</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115</v>
      </c>
      <c r="B16" s="5"/>
      <c r="C16" s="5">
        <f>SUM(C17:C26)</f>
        <v>0</v>
      </c>
      <c r="D16" s="5">
        <v>40</v>
      </c>
      <c r="E16" s="5">
        <v>32</v>
      </c>
      <c r="F16" s="21"/>
    </row>
    <row r="17" spans="1:6" ht="17" x14ac:dyDescent="0.2">
      <c r="A17" s="15"/>
      <c r="B17" s="30" t="s">
        <v>116</v>
      </c>
      <c r="C17" s="15"/>
      <c r="D17" s="14"/>
      <c r="E17" s="14"/>
      <c r="F17" s="38"/>
    </row>
    <row r="18" spans="1:6" ht="17" x14ac:dyDescent="0.2">
      <c r="A18" s="15"/>
      <c r="B18" s="30" t="s">
        <v>117</v>
      </c>
      <c r="C18" s="15"/>
      <c r="D18" s="14"/>
      <c r="E18" s="14"/>
      <c r="F18" s="38"/>
    </row>
    <row r="19" spans="1:6" ht="17" x14ac:dyDescent="0.2">
      <c r="A19" s="15"/>
      <c r="B19" s="30" t="s">
        <v>118</v>
      </c>
      <c r="C19" s="15"/>
      <c r="D19" s="14"/>
      <c r="E19" s="14"/>
      <c r="F19" s="38"/>
    </row>
    <row r="20" spans="1:6" ht="17" x14ac:dyDescent="0.2">
      <c r="A20" s="15"/>
      <c r="B20" s="37" t="s">
        <v>120</v>
      </c>
      <c r="C20" s="15"/>
      <c r="D20" s="14"/>
      <c r="E20" s="14"/>
      <c r="F20" s="38"/>
    </row>
    <row r="21" spans="1:6" ht="17" x14ac:dyDescent="0.2">
      <c r="A21" s="15"/>
      <c r="B21" s="30" t="s">
        <v>119</v>
      </c>
      <c r="C21" s="15"/>
      <c r="D21" s="14"/>
      <c r="E21" s="14"/>
      <c r="F21" s="38"/>
    </row>
    <row r="22" spans="1:6" ht="17" x14ac:dyDescent="0.2">
      <c r="A22" s="15"/>
      <c r="B22" s="30" t="s">
        <v>121</v>
      </c>
      <c r="C22" s="15"/>
      <c r="D22" s="14"/>
      <c r="E22" s="14"/>
      <c r="F22" s="38"/>
    </row>
    <row r="23" spans="1:6" ht="17" x14ac:dyDescent="0.2">
      <c r="A23" s="15"/>
      <c r="B23" s="30" t="s">
        <v>122</v>
      </c>
      <c r="C23" s="15"/>
      <c r="D23" s="14"/>
      <c r="E23" s="14"/>
      <c r="F23" s="38"/>
    </row>
    <row r="24" spans="1:6" ht="17" x14ac:dyDescent="0.2">
      <c r="A24" s="15"/>
      <c r="B24" s="30" t="s">
        <v>123</v>
      </c>
      <c r="C24" s="15"/>
      <c r="D24" s="14"/>
      <c r="E24" s="14"/>
      <c r="F24" s="38"/>
    </row>
    <row r="25" spans="1:6" ht="17" x14ac:dyDescent="0.2">
      <c r="A25" s="15"/>
      <c r="B25" s="30" t="s">
        <v>124</v>
      </c>
      <c r="C25" s="15"/>
      <c r="D25" s="14"/>
      <c r="E25" s="14"/>
      <c r="F25" s="38"/>
    </row>
    <row r="26" spans="1:6" ht="17" customHeight="1" thickBot="1" x14ac:dyDescent="0.25">
      <c r="A26" s="16"/>
      <c r="B26" s="16" t="s">
        <v>125</v>
      </c>
      <c r="C26" s="16"/>
      <c r="D26" s="17"/>
      <c r="E26" s="17"/>
      <c r="F26" s="39"/>
    </row>
  </sheetData>
  <mergeCells count="4">
    <mergeCell ref="A1:F1"/>
    <mergeCell ref="A2:F2"/>
    <mergeCell ref="A4:F4"/>
    <mergeCell ref="F17:F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Challenge 1</vt:lpstr>
      <vt:lpstr>Challenge 2</vt:lpstr>
      <vt:lpstr>Challenge 3</vt:lpstr>
      <vt:lpstr>Challenge 4</vt:lpstr>
      <vt:lpstr>Challenge 5</vt:lpstr>
      <vt:lpstr>Challenge 6</vt:lpstr>
      <vt:lpstr>Challenge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2021-09-13T15:41:06Z</dcterms:modified>
</cp:coreProperties>
</file>