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lbertlopezescudero/Documents/GitHub/Quantum_Simulations/quantum_simulation_documentation/data/"/>
    </mc:Choice>
  </mc:AlternateContent>
  <xr:revisionPtr revIDLastSave="0" documentId="8_{A6692030-C324-BF4D-A37D-3055F688B10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ull 1 - execution_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17" i="1"/>
  <c r="E18" i="1"/>
  <c r="E19" i="1"/>
  <c r="E20" i="1"/>
  <c r="D18" i="1"/>
  <c r="D19" i="1"/>
  <c r="D20" i="1"/>
  <c r="C18" i="1"/>
  <c r="C19" i="1"/>
  <c r="C20" i="1"/>
  <c r="D17" i="1"/>
  <c r="E17" i="1"/>
  <c r="C17" i="1"/>
</calcChain>
</file>

<file path=xl/sharedStrings.xml><?xml version="1.0" encoding="utf-8"?>
<sst xmlns="http://schemas.openxmlformats.org/spreadsheetml/2006/main" count="37" uniqueCount="33">
  <si>
    <t>execution_times</t>
  </si>
  <si>
    <t>Function</t>
  </si>
  <si>
    <t>['Li', 'H']_jax_Gradient Descent</t>
  </si>
  <si>
    <t>['O', 'H', 'H']_autograd_Gradient Descent</t>
  </si>
  <si>
    <t>['O', 'H', 'H']_jax_Gradient Descent</t>
  </si>
  <si>
    <t>['H', 'H']_autograd_Gradient Descent</t>
  </si>
  <si>
    <t>['H', 'H']_jax_Gradient Descent</t>
  </si>
  <si>
    <t>['Li', 'H']_autograd_Gradient Descent</t>
  </si>
  <si>
    <t>Iteration 1</t>
  </si>
  <si>
    <t>Iteration 2</t>
  </si>
  <si>
    <t>Iteration 3</t>
  </si>
  <si>
    <t>Iteration 4</t>
  </si>
  <si>
    <t>Iteration 5</t>
  </si>
  <si>
    <t>Total Time</t>
  </si>
  <si>
    <t>build_hamiltonian</t>
  </si>
  <si>
    <t>compute_operator_gradients</t>
  </si>
  <si>
    <t>update_parameters_and_coordinates</t>
  </si>
  <si>
    <t>LiH</t>
  </si>
  <si>
    <t>H2</t>
  </si>
  <si>
    <t>H2O</t>
  </si>
  <si>
    <t>Mean</t>
  </si>
  <si>
    <t>1246,762710571289</t>
  </si>
  <si>
    <t>1244,0321445465088</t>
  </si>
  <si>
    <t>1247,4398803710938</t>
  </si>
  <si>
    <t>1245,725613117218</t>
  </si>
  <si>
    <t>1244,859129667282</t>
  </si>
  <si>
    <t>6228,819531679153</t>
  </si>
  <si>
    <t>29,134889364242554</t>
  </si>
  <si>
    <t>1533,031869649887</t>
  </si>
  <si>
    <t>4666,638465642929</t>
  </si>
  <si>
    <t>6251,336248159409</t>
  </si>
  <si>
    <t>6284,981189489365</t>
  </si>
  <si>
    <t>(JAX-Auto)/JAX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</si>
</sst>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4"/>
      <color theme="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3" fillId="0" borderId="0" applyFont="0" applyFill="0" applyBorder="0" applyAlignment="0" applyProtection="0"/>
  </cellStyleXfs>
  <cellXfs count="1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10" fontId="3" fillId="0" borderId="6" xfId="0" applyNumberFormat="1" applyFont="1" applyBorder="1" applyAlignment="1">
      <alignment vertical="top"/>
    </xf>
    <xf numFmtId="10" fontId="0" fillId="0" borderId="6" xfId="0" applyNumberFormat="1" applyBorder="1" applyAlignment="1">
      <alignment vertical="top"/>
    </xf>
    <xf numFmtId="10" fontId="0" fillId="0" borderId="0" xfId="1" applyNumberFormat="1" applyFont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10" fontId="0" fillId="4" borderId="6" xfId="0" applyNumberFormat="1" applyFill="1" applyBorder="1" applyAlignment="1">
      <alignment horizontal="center" vertical="top"/>
    </xf>
    <xf numFmtId="0" fontId="4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showGridLines="0" tabSelected="1" workbookViewId="0">
      <selection activeCell="B23" sqref="B23"/>
    </sheetView>
  </sheetViews>
  <sheetFormatPr baseColWidth="10" defaultColWidth="8.33203125" defaultRowHeight="20" customHeight="1" x14ac:dyDescent="0.15"/>
  <cols>
    <col min="1" max="1" width="31" style="1" customWidth="1"/>
    <col min="2" max="2" width="37.83203125" style="1" customWidth="1"/>
    <col min="3" max="3" width="25.83203125" style="1" customWidth="1"/>
    <col min="4" max="4" width="33.6640625" style="1" customWidth="1"/>
    <col min="5" max="5" width="28.83203125" style="1" customWidth="1"/>
    <col min="6" max="6" width="30.5" style="1" customWidth="1"/>
    <col min="7" max="7" width="25.6640625" style="1" customWidth="1"/>
    <col min="8" max="8" width="30.83203125" style="1" customWidth="1"/>
    <col min="9" max="9" width="8.33203125" style="1" customWidth="1"/>
    <col min="10" max="16384" width="8.33203125" style="1"/>
  </cols>
  <sheetData>
    <row r="1" spans="1:8" ht="27.75" customHeight="1" x14ac:dyDescent="0.15">
      <c r="A1" s="7" t="s">
        <v>0</v>
      </c>
      <c r="B1" s="7"/>
      <c r="C1" s="7"/>
      <c r="D1" s="7"/>
      <c r="E1" s="7"/>
      <c r="F1" s="7"/>
      <c r="G1" s="7"/>
      <c r="H1" s="7"/>
    </row>
    <row r="2" spans="1:8" ht="20.25" customHeight="1" x14ac:dyDescent="0.15">
      <c r="A2" s="2" t="s">
        <v>1</v>
      </c>
      <c r="B2" s="2" t="s">
        <v>7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20.25" customHeight="1" x14ac:dyDescent="0.15">
      <c r="A3" s="3" t="s">
        <v>8</v>
      </c>
      <c r="B3" s="11" t="s">
        <v>21</v>
      </c>
      <c r="C3" s="11" t="s">
        <v>30</v>
      </c>
      <c r="D3" s="4">
        <v>6942.2169599532999</v>
      </c>
      <c r="E3" s="4">
        <v>39003.890094757</v>
      </c>
      <c r="F3" s="4">
        <v>14.6908237934112</v>
      </c>
      <c r="G3" s="4">
        <v>40.548540592193604</v>
      </c>
    </row>
    <row r="4" spans="1:8" ht="20" customHeight="1" x14ac:dyDescent="0.15">
      <c r="A4" s="5" t="s">
        <v>9</v>
      </c>
      <c r="B4" s="12" t="s">
        <v>22</v>
      </c>
      <c r="C4" s="12" t="s">
        <v>31</v>
      </c>
      <c r="D4" s="6">
        <v>6935.0935313701602</v>
      </c>
      <c r="E4" s="6">
        <v>40652.775101184801</v>
      </c>
      <c r="F4" s="6">
        <v>14.7824192047119</v>
      </c>
      <c r="G4" s="6">
        <v>36.297892808914099</v>
      </c>
    </row>
    <row r="5" spans="1:8" ht="20" customHeight="1" x14ac:dyDescent="0.15">
      <c r="A5" s="5" t="s">
        <v>10</v>
      </c>
      <c r="B5" s="12" t="s">
        <v>23</v>
      </c>
      <c r="C5" s="6">
        <v>6348.2470157146399</v>
      </c>
      <c r="D5" s="6">
        <v>6920.6857063770203</v>
      </c>
      <c r="E5" s="6">
        <v>40386.298680305401</v>
      </c>
      <c r="F5" s="6">
        <v>14.993144512176499</v>
      </c>
      <c r="G5" s="6">
        <v>38.623607158660803</v>
      </c>
    </row>
    <row r="6" spans="1:8" ht="20" customHeight="1" x14ac:dyDescent="0.15">
      <c r="A6" s="5" t="s">
        <v>11</v>
      </c>
      <c r="B6" s="12" t="s">
        <v>24</v>
      </c>
      <c r="C6" s="6">
        <v>6351.6436798572504</v>
      </c>
      <c r="D6" s="6">
        <v>6942.6087257862</v>
      </c>
      <c r="E6" s="6">
        <v>40128.314189195597</v>
      </c>
      <c r="F6" s="6">
        <v>15.069387674331599</v>
      </c>
      <c r="G6" s="6">
        <v>39.136243581771801</v>
      </c>
    </row>
    <row r="7" spans="1:8" ht="20" customHeight="1" x14ac:dyDescent="0.15">
      <c r="A7" s="5" t="s">
        <v>12</v>
      </c>
      <c r="B7" s="12" t="s">
        <v>25</v>
      </c>
      <c r="C7" s="6">
        <v>6349.5098938941901</v>
      </c>
      <c r="D7" s="6">
        <v>6965.7066314220401</v>
      </c>
      <c r="E7" s="6">
        <v>40657.744731187799</v>
      </c>
      <c r="F7" s="6">
        <v>15.1512343883514</v>
      </c>
      <c r="G7" s="6">
        <v>40.6185524463653</v>
      </c>
    </row>
    <row r="8" spans="1:8" ht="20" customHeight="1" x14ac:dyDescent="0.15">
      <c r="A8" s="5" t="s">
        <v>13</v>
      </c>
      <c r="B8" s="12" t="s">
        <v>26</v>
      </c>
      <c r="C8" s="6">
        <v>31585.747465133602</v>
      </c>
      <c r="D8" s="6">
        <v>34706.311603784503</v>
      </c>
      <c r="E8" s="6">
        <v>200829.08659553499</v>
      </c>
      <c r="F8" s="6">
        <v>74.687049627304006</v>
      </c>
      <c r="G8" s="6">
        <v>195.255141973495</v>
      </c>
    </row>
    <row r="9" spans="1:8" ht="20" customHeight="1" x14ac:dyDescent="0.15">
      <c r="A9" s="5" t="s">
        <v>14</v>
      </c>
      <c r="B9" s="12" t="s">
        <v>27</v>
      </c>
      <c r="C9" s="6">
        <v>30.340719461441001</v>
      </c>
      <c r="D9" s="6">
        <v>78.474390029907198</v>
      </c>
      <c r="E9" s="6">
        <v>85.753182888031006</v>
      </c>
      <c r="F9" s="6">
        <v>0.49338793754577598</v>
      </c>
      <c r="G9" s="6">
        <v>0.53290414810180597</v>
      </c>
    </row>
    <row r="10" spans="1:8" ht="20" customHeight="1" x14ac:dyDescent="0.15">
      <c r="A10" s="5" t="s">
        <v>15</v>
      </c>
      <c r="B10" s="12" t="s">
        <v>28</v>
      </c>
      <c r="C10" s="6">
        <v>17497.438060998898</v>
      </c>
      <c r="D10" s="6">
        <v>12563.372610569</v>
      </c>
      <c r="E10" s="6">
        <v>113792.716709136</v>
      </c>
      <c r="F10" s="6">
        <v>0.631300449371337</v>
      </c>
      <c r="G10" s="6">
        <v>11.9005823135375</v>
      </c>
    </row>
    <row r="11" spans="1:8" ht="20" customHeight="1" x14ac:dyDescent="0.15">
      <c r="A11" s="5" t="s">
        <v>16</v>
      </c>
      <c r="B11" s="12" t="s">
        <v>29</v>
      </c>
      <c r="C11" s="6">
        <v>14056.679479837399</v>
      </c>
      <c r="D11" s="6">
        <v>22064.415335416801</v>
      </c>
      <c r="E11" s="6">
        <v>86946.602103948593</v>
      </c>
      <c r="F11" s="6">
        <v>73.559369087219196</v>
      </c>
      <c r="G11" s="6">
        <v>182.527112722396</v>
      </c>
    </row>
    <row r="16" spans="1:8" ht="20" customHeight="1" x14ac:dyDescent="0.15">
      <c r="B16" s="14" t="s">
        <v>32</v>
      </c>
      <c r="C16" s="5" t="s">
        <v>17</v>
      </c>
      <c r="D16" s="5" t="s">
        <v>18</v>
      </c>
      <c r="E16" s="5" t="s">
        <v>19</v>
      </c>
      <c r="F16" s="5" t="s">
        <v>20</v>
      </c>
    </row>
    <row r="17" spans="2:6" ht="20" customHeight="1" x14ac:dyDescent="0.15">
      <c r="B17" s="5" t="s">
        <v>13</v>
      </c>
      <c r="C17" s="8">
        <f xml:space="preserve"> (C8-B8)/C8</f>
        <v>0.80279651325158841</v>
      </c>
      <c r="D17" s="9">
        <f>(E8-D8)/E8</f>
        <v>0.827184835662365</v>
      </c>
      <c r="E17" s="9">
        <f>(G8-F8)/G8</f>
        <v>0.61748997300443731</v>
      </c>
      <c r="F17" s="13">
        <f>(C17+D17+E17)/3</f>
        <v>0.74915710730613017</v>
      </c>
    </row>
    <row r="18" spans="2:6" ht="20" customHeight="1" x14ac:dyDescent="0.15">
      <c r="B18" s="5" t="s">
        <v>14</v>
      </c>
      <c r="C18" s="8">
        <f t="shared" ref="C18:C20" si="0" xml:space="preserve"> (C9-B9)/C9</f>
        <v>3.9742963205963176E-2</v>
      </c>
      <c r="D18" s="9">
        <f t="shared" ref="D18:D20" si="1">(E9-D9)/E9</f>
        <v>8.4880731105081167E-2</v>
      </c>
      <c r="E18" s="9">
        <f t="shared" ref="E18:E20" si="2">(G9-F9)/G9</f>
        <v>7.4152567017513285E-2</v>
      </c>
      <c r="F18" s="13">
        <f t="shared" ref="F18:F20" si="3">(C18+D18+E18)/3</f>
        <v>6.6258753776185883E-2</v>
      </c>
    </row>
    <row r="19" spans="2:6" ht="20" customHeight="1" x14ac:dyDescent="0.15">
      <c r="B19" s="5" t="s">
        <v>15</v>
      </c>
      <c r="C19" s="8">
        <f t="shared" si="0"/>
        <v>0.9123853523981349</v>
      </c>
      <c r="D19" s="9">
        <f t="shared" si="1"/>
        <v>0.88959422910446839</v>
      </c>
      <c r="E19" s="9">
        <f t="shared" si="2"/>
        <v>0.94695213790898281</v>
      </c>
      <c r="F19" s="13">
        <f t="shared" si="3"/>
        <v>0.91631057313719533</v>
      </c>
    </row>
    <row r="20" spans="2:6" ht="20" customHeight="1" x14ac:dyDescent="0.15">
      <c r="B20" s="5" t="s">
        <v>16</v>
      </c>
      <c r="C20" s="8">
        <f t="shared" si="0"/>
        <v>0.66801274281478451</v>
      </c>
      <c r="D20" s="9">
        <f t="shared" si="1"/>
        <v>0.74623027465710745</v>
      </c>
      <c r="E20" s="9">
        <f t="shared" si="2"/>
        <v>0.59699483550646504</v>
      </c>
      <c r="F20" s="13">
        <f t="shared" si="3"/>
        <v>0.67041261765945226</v>
      </c>
    </row>
    <row r="21" spans="2:6" ht="20" customHeight="1" x14ac:dyDescent="0.15">
      <c r="C21" s="10"/>
    </row>
  </sheetData>
  <mergeCells count="1">
    <mergeCell ref="A1:H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 1 - execution_times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LOPEZ ESCUDERO</cp:lastModifiedBy>
  <dcterms:created xsi:type="dcterms:W3CDTF">2024-12-02T15:42:39Z</dcterms:created>
  <dcterms:modified xsi:type="dcterms:W3CDTF">2024-12-02T15:42:39Z</dcterms:modified>
</cp:coreProperties>
</file>