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zha\Desktop\GAN\"/>
    </mc:Choice>
  </mc:AlternateContent>
  <xr:revisionPtr revIDLastSave="0" documentId="13_ncr:1_{8299CE88-7B17-444F-A667-914A6AFD750A}" xr6:coauthVersionLast="47" xr6:coauthVersionMax="47" xr10:uidLastSave="{00000000-0000-0000-0000-000000000000}"/>
  <bookViews>
    <workbookView xWindow="14295" yWindow="0" windowWidth="14610" windowHeight="15585" activeTab="3" xr2:uid="{B209E90B-30EC-4B50-A8B4-1D75AD0C39F7}"/>
  </bookViews>
  <sheets>
    <sheet name="Chow-Liu" sheetId="3" r:id="rId1"/>
    <sheet name="Sheet1" sheetId="1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15" i="3" s="1"/>
  <c r="F15" i="3" s="1"/>
  <c r="B16" i="3"/>
  <c r="B17" i="3"/>
  <c r="C17" i="3" s="1"/>
  <c r="F17" i="3" s="1"/>
  <c r="G17" i="3" s="1"/>
  <c r="B18" i="3"/>
  <c r="C31" i="3"/>
  <c r="B31" i="3"/>
  <c r="B30" i="3"/>
  <c r="B29" i="3"/>
  <c r="B28" i="3"/>
  <c r="B27" i="3"/>
  <c r="G25" i="3"/>
  <c r="G22" i="3"/>
  <c r="G23" i="3"/>
  <c r="G24" i="3"/>
  <c r="G21" i="3"/>
  <c r="F19" i="3"/>
  <c r="F20" i="3"/>
  <c r="F21" i="3"/>
  <c r="F22" i="3"/>
  <c r="F23" i="3"/>
  <c r="F24" i="3"/>
  <c r="F25" i="3"/>
  <c r="F26" i="3"/>
  <c r="F28" i="3"/>
  <c r="G28" i="3" s="1"/>
  <c r="F31" i="3"/>
  <c r="F32" i="3"/>
  <c r="F33" i="3"/>
  <c r="B25" i="3"/>
  <c r="C25" i="3" s="1"/>
  <c r="B24" i="3"/>
  <c r="C24" i="3" s="1"/>
  <c r="B23" i="3"/>
  <c r="C23" i="3" s="1"/>
  <c r="B22" i="3"/>
  <c r="C22" i="3" s="1"/>
  <c r="B21" i="3"/>
  <c r="C21" i="3" s="1"/>
  <c r="C18" i="3"/>
  <c r="F18" i="3" s="1"/>
  <c r="C16" i="3"/>
  <c r="F16" i="3" s="1"/>
  <c r="G16" i="3" s="1"/>
  <c r="C19" i="3"/>
  <c r="C20" i="3"/>
  <c r="C26" i="3"/>
  <c r="C27" i="3"/>
  <c r="F27" i="3" s="1"/>
  <c r="G27" i="3" s="1"/>
  <c r="C28" i="3"/>
  <c r="C29" i="3"/>
  <c r="F29" i="3" s="1"/>
  <c r="G29" i="3" s="1"/>
  <c r="C30" i="3"/>
  <c r="F30" i="3" s="1"/>
  <c r="G30" i="3" s="1"/>
  <c r="H13" i="3"/>
  <c r="H12" i="3"/>
  <c r="E13" i="3"/>
  <c r="E12" i="3"/>
  <c r="B13" i="3"/>
  <c r="B12" i="3"/>
  <c r="G31" i="3" l="1"/>
  <c r="G18" i="3"/>
  <c r="G15" i="3"/>
  <c r="G19" i="3" s="1"/>
</calcChain>
</file>

<file path=xl/sharedStrings.xml><?xml version="1.0" encoding="utf-8"?>
<sst xmlns="http://schemas.openxmlformats.org/spreadsheetml/2006/main" count="646" uniqueCount="624">
  <si>
    <t>1.7990071908429037,</t>
  </si>
  <si>
    <t xml:space="preserve"> 1.4603516653769164,</t>
  </si>
  <si>
    <t xml:space="preserve"> 1.3487735335977795,</t>
  </si>
  <si>
    <t xml:space="preserve"> 1.603132836552512,</t>
  </si>
  <si>
    <t xml:space="preserve"> 2.1107942586780615,</t>
  </si>
  <si>
    <t xml:space="preserve"> 1.553638023443711,</t>
  </si>
  <si>
    <t xml:space="preserve"> 1.5304011447816832,</t>
  </si>
  <si>
    <t xml:space="preserve"> 1.4129889909273539,</t>
  </si>
  <si>
    <t xml:space="preserve"> 1.2332419643544743,</t>
  </si>
  <si>
    <t xml:space="preserve"> 1.3093250615474505,</t>
  </si>
  <si>
    <t xml:space="preserve"> 1.1372417978241913,</t>
  </si>
  <si>
    <t xml:space="preserve"> 0.9819534266861076,</t>
  </si>
  <si>
    <t xml:space="preserve"> 1.0081205027989852,</t>
  </si>
  <si>
    <t xml:space="preserve"> 0.9397325737354083,</t>
  </si>
  <si>
    <t xml:space="preserve"> 0.9647189772281891,</t>
  </si>
  <si>
    <t xml:space="preserve"> 0.8500246615746082,</t>
  </si>
  <si>
    <t xml:space="preserve"> 0.8763249516487122,</t>
  </si>
  <si>
    <t xml:space="preserve"> 0.7231567359378195,</t>
  </si>
  <si>
    <t xml:space="preserve"> 0.6749851350218822,</t>
  </si>
  <si>
    <t xml:space="preserve"> 0.7532988907689722,</t>
  </si>
  <si>
    <t xml:space="preserve"> 0.6684315112284106,</t>
  </si>
  <si>
    <t xml:space="preserve"> 0.6387901705427047,</t>
  </si>
  <si>
    <t xml:space="preserve"> 0.6683821778139497,</t>
  </si>
  <si>
    <t xml:space="preserve"> 0.744456810828967,</t>
  </si>
  <si>
    <t xml:space="preserve"> 0.6469251978346425,</t>
  </si>
  <si>
    <t xml:space="preserve"> 0.5639957348123575,</t>
  </si>
  <si>
    <t xml:space="preserve"> 0.532681078546577,</t>
  </si>
  <si>
    <t xml:space="preserve"> 0.5177313638930647,</t>
  </si>
  <si>
    <t xml:space="preserve"> 0.5062887063011144,</t>
  </si>
  <si>
    <t xml:space="preserve"> 0.4889368826889584,</t>
  </si>
  <si>
    <t xml:space="preserve"> 0.4761042228748656,</t>
  </si>
  <si>
    <t xml:space="preserve"> 0.4437366275069041,</t>
  </si>
  <si>
    <t xml:space="preserve"> 0.442858793032475,</t>
  </si>
  <si>
    <t xml:space="preserve"> 0.48101096695814377,</t>
  </si>
  <si>
    <t xml:space="preserve"> 0.4631600466548887,</t>
  </si>
  <si>
    <t xml:space="preserve"> 0.4562265737316547,</t>
  </si>
  <si>
    <t xml:space="preserve"> 0.4738794304112084,</t>
  </si>
  <si>
    <t xml:space="preserve"> 0.4380610012727925,</t>
  </si>
  <si>
    <t xml:space="preserve"> 0.4310533703647108,</t>
  </si>
  <si>
    <t xml:space="preserve"> 0.42443096675933933,</t>
  </si>
  <si>
    <t xml:space="preserve"> 0.40583113606414223,</t>
  </si>
  <si>
    <t xml:space="preserve"> 0.39410278831536955,</t>
  </si>
  <si>
    <t xml:space="preserve"> 0.40317909992658174,</t>
  </si>
  <si>
    <t xml:space="preserve"> 0.39056459253924525,</t>
  </si>
  <si>
    <t xml:space="preserve"> 0.3972271112167937,</t>
  </si>
  <si>
    <t xml:space="preserve"> 0.3851009590121416,</t>
  </si>
  <si>
    <t xml:space="preserve"> 0.39675421006659156,</t>
  </si>
  <si>
    <t xml:space="preserve"> 0.39536622332202065,</t>
  </si>
  <si>
    <t xml:space="preserve"> 0.43033804833634287,</t>
  </si>
  <si>
    <t xml:space="preserve"> 0.37522950392757726,</t>
  </si>
  <si>
    <t xml:space="preserve"> 0.36395554766695726,</t>
  </si>
  <si>
    <t xml:space="preserve"> 0.3616894549793667,</t>
  </si>
  <si>
    <t xml:space="preserve"> 0.3413497309526827,</t>
  </si>
  <si>
    <t xml:space="preserve"> 0.34255103636373824,</t>
  </si>
  <si>
    <t xml:space="preserve"> 0.3619191850352491,</t>
  </si>
  <si>
    <t xml:space="preserve"> 0.35981290526369697,</t>
  </si>
  <si>
    <t xml:space="preserve"> 0.34378785640001297,</t>
  </si>
  <si>
    <t xml:space="preserve"> 0.3390355952020384,</t>
  </si>
  <si>
    <t xml:space="preserve"> 0.3263088341197397,</t>
  </si>
  <si>
    <t xml:space="preserve"> 0.36250919348791116,</t>
  </si>
  <si>
    <t xml:space="preserve"> 0.36150489040674305,</t>
  </si>
  <si>
    <t xml:space="preserve"> 0.34539192864018625,</t>
  </si>
  <si>
    <t xml:space="preserve"> 0.32228821086195797,</t>
  </si>
  <si>
    <t xml:space="preserve"> 0.3205059692582004,</t>
  </si>
  <si>
    <t xml:space="preserve"> 0.3164870059515676,</t>
  </si>
  <si>
    <t xml:space="preserve"> 0.3339544107707647,</t>
  </si>
  <si>
    <t xml:space="preserve"> 0.3289871874273333,</t>
  </si>
  <si>
    <t xml:space="preserve"> 0.3162608793339668,</t>
  </si>
  <si>
    <t xml:space="preserve"> 0.3116438770905519,</t>
  </si>
  <si>
    <t xml:space="preserve"> 0.30043600232173234,</t>
  </si>
  <si>
    <t xml:space="preserve"> 0.3024357449995656,</t>
  </si>
  <si>
    <t xml:space="preserve"> 0.3136278523975967,</t>
  </si>
  <si>
    <t xml:space="preserve"> 0.31620438769459724,</t>
  </si>
  <si>
    <t xml:space="preserve"> 0.3260939925845362,</t>
  </si>
  <si>
    <t xml:space="preserve"> 0.3146684995064369,</t>
  </si>
  <si>
    <t xml:space="preserve"> 0.302816834141556,</t>
  </si>
  <si>
    <t xml:space="preserve"> 0.2914591625842274,</t>
  </si>
  <si>
    <t xml:space="preserve"> 0.2902929974226361,</t>
  </si>
  <si>
    <t xml:space="preserve"> 0.28875283709066546,</t>
  </si>
  <si>
    <t xml:space="preserve"> 0.28678897010464954,</t>
  </si>
  <si>
    <t xml:space="preserve"> 0.2982042274541325,</t>
  </si>
  <si>
    <t xml:space="preserve"> 0.3055193313739748,</t>
  </si>
  <si>
    <t xml:space="preserve"> 0.29930816600338006,</t>
  </si>
  <si>
    <t xml:space="preserve"> 0.2945645412382407,</t>
  </si>
  <si>
    <t xml:space="preserve"> 0.28262847770228344,</t>
  </si>
  <si>
    <t xml:space="preserve"> 0.2800479982780595,</t>
  </si>
  <si>
    <t xml:space="preserve"> 0.28785157907340264,</t>
  </si>
  <si>
    <t xml:space="preserve"> 0.29316642304134166,</t>
  </si>
  <si>
    <t xml:space="preserve"> 0.2911153178439181,</t>
  </si>
  <si>
    <t xml:space="preserve"> 0.2877728404142918,</t>
  </si>
  <si>
    <t xml:space="preserve"> 0.27768806205728114,</t>
  </si>
  <si>
    <t xml:space="preserve"> 0.28207927187665915,</t>
  </si>
  <si>
    <t xml:space="preserve"> 0.2844225717469668,</t>
  </si>
  <si>
    <t xml:space="preserve"> 0.2786460343079689,</t>
  </si>
  <si>
    <t xml:space="preserve"> 0.2717932023299046,</t>
  </si>
  <si>
    <t xml:space="preserve"> 0.2787931735953714,</t>
  </si>
  <si>
    <t xml:space="preserve"> 0.2727834729748404,</t>
  </si>
  <si>
    <t xml:space="preserve"> 0.2765521786024428,</t>
  </si>
  <si>
    <t xml:space="preserve"> 0.27157171939810115,</t>
  </si>
  <si>
    <t xml:space="preserve"> 0.27752838926947015]</t>
  </si>
  <si>
    <t>[1.8771992796239976,</t>
  </si>
  <si>
    <t xml:space="preserve"> 0.7645571084263233,</t>
  </si>
  <si>
    <t xml:space="preserve"> 0.6702053814839858,</t>
  </si>
  <si>
    <t xml:space="preserve"> 1.3338390904614048,</t>
  </si>
  <si>
    <t xml:space="preserve"> 1.5954225748522668,</t>
  </si>
  <si>
    <t xml:space="preserve"> 1.6709812358021736,</t>
  </si>
  <si>
    <t xml:space="preserve"> 1.0805787979028163,</t>
  </si>
  <si>
    <t xml:space="preserve"> 1.3077329066701424,</t>
  </si>
  <si>
    <t xml:space="preserve"> 1.2265898619706814,</t>
  </si>
  <si>
    <t xml:space="preserve"> 1.1590850168568456,</t>
  </si>
  <si>
    <t xml:space="preserve"> 1.1347262330799022,</t>
  </si>
  <si>
    <t xml:space="preserve"> 1.0439593453819935,</t>
  </si>
  <si>
    <t xml:space="preserve"> 1.0120119751136527,</t>
  </si>
  <si>
    <t xml:space="preserve"> 1.0213397880140533,</t>
  </si>
  <si>
    <t xml:space="preserve"> 0.8847607970237732,</t>
  </si>
  <si>
    <t xml:space="preserve"> 0.8750309085107257,</t>
  </si>
  <si>
    <t xml:space="preserve"> 0.7804920218693905,</t>
  </si>
  <si>
    <t xml:space="preserve"> 0.8493931272473091,</t>
  </si>
  <si>
    <t xml:space="preserve"> 0.7608089457210313,</t>
  </si>
  <si>
    <t xml:space="preserve"> 0.8453306742330902,</t>
  </si>
  <si>
    <t xml:space="preserve"> 0.6993410251079462,</t>
  </si>
  <si>
    <t xml:space="preserve"> 0.6212944418319271,</t>
  </si>
  <si>
    <t xml:space="preserve"> 0.6549909342175875,</t>
  </si>
  <si>
    <t xml:space="preserve"> 0.6370372428343847,</t>
  </si>
  <si>
    <t xml:space="preserve"> 0.6516272433293171,</t>
  </si>
  <si>
    <t xml:space="preserve"> 0.6389266929437971,</t>
  </si>
  <si>
    <t xml:space="preserve"> 0.6117487228833712,</t>
  </si>
  <si>
    <t xml:space="preserve"> 0.565522014712676,</t>
  </si>
  <si>
    <t xml:space="preserve"> 0.5451760870587622,</t>
  </si>
  <si>
    <t xml:space="preserve"> 0.52305195805354,</t>
  </si>
  <si>
    <t xml:space="preserve"> 0.47063459462334967,</t>
  </si>
  <si>
    <t xml:space="preserve"> 0.4719313920881504,</t>
  </si>
  <si>
    <t xml:space="preserve"> 0.47397203558785284,</t>
  </si>
  <si>
    <t xml:space="preserve"> 0.44504281961255604,</t>
  </si>
  <si>
    <t xml:space="preserve"> 0.4540563666094572,</t>
  </si>
  <si>
    <t xml:space="preserve"> 0.47173412246072394,</t>
  </si>
  <si>
    <t xml:space="preserve"> 0.47498222179392463,</t>
  </si>
  <si>
    <t xml:space="preserve"> 0.4497888884865321,</t>
  </si>
  <si>
    <t xml:space="preserve"> 0.42598798148270345,</t>
  </si>
  <si>
    <t xml:space="preserve"> 0.4085752531949781,</t>
  </si>
  <si>
    <t xml:space="preserve"> 0.39528605548871887,</t>
  </si>
  <si>
    <t xml:space="preserve"> 0.3952988867257905,</t>
  </si>
  <si>
    <t xml:space="preserve"> 0.39766253671075547,</t>
  </si>
  <si>
    <t xml:space="preserve"> 0.3712794298990669,</t>
  </si>
  <si>
    <t xml:space="preserve"> 0.39062401474031627,</t>
  </si>
  <si>
    <t xml:space="preserve"> 0.4007202778489162,</t>
  </si>
  <si>
    <t xml:space="preserve"> 0.4020976418804409,</t>
  </si>
  <si>
    <t xml:space="preserve"> 0.40210458591707754,</t>
  </si>
  <si>
    <t xml:space="preserve"> 0.3813809246843697,</t>
  </si>
  <si>
    <t xml:space="preserve"> 0.36247039306112844,</t>
  </si>
  <si>
    <t xml:space="preserve"> 0.3385343390206496,</t>
  </si>
  <si>
    <t xml:space="preserve"> 0.3370108656967298,</t>
  </si>
  <si>
    <t xml:space="preserve"> 0.345201556594708,</t>
  </si>
  <si>
    <t xml:space="preserve"> 0.33250296692180836,</t>
  </si>
  <si>
    <t xml:space="preserve"> 0.32730048439568943,</t>
  </si>
  <si>
    <t xml:space="preserve"> 0.31572456517790115,</t>
  </si>
  <si>
    <t xml:space="preserve"> 0.3333568151116881,</t>
  </si>
  <si>
    <t xml:space="preserve"> 0.3288782082307033,</t>
  </si>
  <si>
    <t xml:space="preserve"> 0.32211317262078965,</t>
  </si>
  <si>
    <t xml:space="preserve"> 0.3279321101995615,</t>
  </si>
  <si>
    <t xml:space="preserve"> 0.3256248890334724,</t>
  </si>
  <si>
    <t xml:space="preserve"> 0.3164892027266005,</t>
  </si>
  <si>
    <t xml:space="preserve"> 0.3259257068937151,</t>
  </si>
  <si>
    <t xml:space="preserve"> 0.3170686523374329,</t>
  </si>
  <si>
    <t xml:space="preserve"> 0.32077927521278715,</t>
  </si>
  <si>
    <t xml:space="preserve"> 0.3103653981835924,</t>
  </si>
  <si>
    <t xml:space="preserve"> 0.3181045718300037,</t>
  </si>
  <si>
    <t xml:space="preserve"> 0.31922213242858904,</t>
  </si>
  <si>
    <t xml:space="preserve"> 0.294069508361256,</t>
  </si>
  <si>
    <t xml:space="preserve"> 0.2962971633443466,</t>
  </si>
  <si>
    <t xml:space="preserve"> 0.2953629780274171,</t>
  </si>
  <si>
    <t xml:space="preserve"> 0.2895860616276916,</t>
  </si>
  <si>
    <t xml:space="preserve"> 0.28654865353790104,</t>
  </si>
  <si>
    <t xml:space="preserve"> 0.2896428701077771,</t>
  </si>
  <si>
    <t xml:space="preserve"> 0.2891027990123655,</t>
  </si>
  <si>
    <t xml:space="preserve"> 0.3000591231080202,</t>
  </si>
  <si>
    <t xml:space="preserve"> 0.3254632890288137,</t>
  </si>
  <si>
    <t xml:space="preserve"> 0.30662521968285245,</t>
  </si>
  <si>
    <t xml:space="preserve"> 0.2899529410796797,</t>
  </si>
  <si>
    <t xml:space="preserve"> 0.27869380854515946,</t>
  </si>
  <si>
    <t xml:space="preserve"> 0.278728579576963,</t>
  </si>
  <si>
    <t xml:space="preserve"> 0.27777530848343146,</t>
  </si>
  <si>
    <t xml:space="preserve"> 0.28321358217642856,</t>
  </si>
  <si>
    <t xml:space="preserve"> 0.2835721705331762,</t>
  </si>
  <si>
    <t xml:space="preserve"> 0.2847671568330027,</t>
  </si>
  <si>
    <t xml:space="preserve"> 0.28366076529153395,</t>
  </si>
  <si>
    <t xml:space="preserve"> 0.27015768265367573,</t>
  </si>
  <si>
    <t xml:space="preserve"> 0.27429038926194876,</t>
  </si>
  <si>
    <t xml:space="preserve"> 0.2608748331793353,</t>
  </si>
  <si>
    <t xml:space="preserve"> 0.26427479734660214,</t>
  </si>
  <si>
    <t xml:space="preserve"> 0.27715760036411446,</t>
  </si>
  <si>
    <t xml:space="preserve"> 0.2756712561807571,</t>
  </si>
  <si>
    <t xml:space="preserve"> 0.2606698706045619,</t>
  </si>
  <si>
    <t xml:space="preserve"> 0.26865846459936893,</t>
  </si>
  <si>
    <t xml:space="preserve"> 0.2808894025018582,</t>
  </si>
  <si>
    <t xml:space="preserve"> 0.2773329087684297,</t>
  </si>
  <si>
    <t xml:space="preserve"> 0.27237825525494724,</t>
  </si>
  <si>
    <t xml:space="preserve"> 0.2716605436279733,</t>
  </si>
  <si>
    <t xml:space="preserve"> 0.25883469937576187,</t>
  </si>
  <si>
    <t xml:space="preserve"> 0.2589421755928769]</t>
  </si>
  <si>
    <t>X</t>
  </si>
  <si>
    <t>Y</t>
  </si>
  <si>
    <t>Z</t>
  </si>
  <si>
    <t>T</t>
  </si>
  <si>
    <t>F</t>
  </si>
  <si>
    <t>P(X=T)</t>
  </si>
  <si>
    <t>P(X=F)</t>
  </si>
  <si>
    <t>P(Y=T)</t>
  </si>
  <si>
    <t>P(Y=F)</t>
  </si>
  <si>
    <t>P(Z=T)</t>
  </si>
  <si>
    <t>P(Z=F)</t>
  </si>
  <si>
    <t>Xt,Yt</t>
  </si>
  <si>
    <t>Xt,Yf</t>
  </si>
  <si>
    <t>Xf,Yf</t>
  </si>
  <si>
    <t>Xf,Yt</t>
  </si>
  <si>
    <t>res</t>
  </si>
  <si>
    <t>Xt,Zt</t>
  </si>
  <si>
    <t>Xt,Zf</t>
  </si>
  <si>
    <t>Xf,Zt</t>
  </si>
  <si>
    <t>Xf,Zf</t>
  </si>
  <si>
    <t>Zt,Yt</t>
  </si>
  <si>
    <t>Zt,Yf</t>
  </si>
  <si>
    <t>Zf,Yf</t>
  </si>
  <si>
    <t>Zf,Yt</t>
  </si>
  <si>
    <t>Normal</t>
  </si>
  <si>
    <t>FACTOR=1</t>
  </si>
  <si>
    <t>3.4045776466783297,</t>
  </si>
  <si>
    <t xml:space="preserve"> 3.4656936062452126,</t>
  </si>
  <si>
    <t xml:space="preserve"> 1.4483760965685564,</t>
  </si>
  <si>
    <t xml:space="preserve"> 2.1649372554232933,</t>
  </si>
  <si>
    <t xml:space="preserve"> 2.156221408976449,</t>
  </si>
  <si>
    <t xml:space="preserve"> 2.015406001836826,</t>
  </si>
  <si>
    <t xml:space="preserve"> 1.6800890693807187,</t>
  </si>
  <si>
    <t xml:space="preserve"> 1.450171906520159,</t>
  </si>
  <si>
    <t xml:space="preserve"> 1.3142334258454473,</t>
  </si>
  <si>
    <t xml:space="preserve"> 0.9696363152092343,</t>
  </si>
  <si>
    <t xml:space="preserve"> 0.9201966641295669,</t>
  </si>
  <si>
    <t xml:space="preserve"> 0.7784311331744886,</t>
  </si>
  <si>
    <t xml:space="preserve"> 0.7874128936192928,</t>
  </si>
  <si>
    <t xml:space="preserve"> 0.7523040377176724,</t>
  </si>
  <si>
    <t xml:space="preserve"> 0.7487418867583966,</t>
  </si>
  <si>
    <t xml:space="preserve"> 0.7593524280776326,</t>
  </si>
  <si>
    <t xml:space="preserve"> 0.7357295997631855,</t>
  </si>
  <si>
    <t xml:space="preserve"> 0.6767580362466669,</t>
  </si>
  <si>
    <t xml:space="preserve"> 0.6935197416533772,</t>
  </si>
  <si>
    <t xml:space="preserve"> 0.6290975796361253,</t>
  </si>
  <si>
    <t xml:space="preserve"> 0.6660587913460201,</t>
  </si>
  <si>
    <t xml:space="preserve"> 0.609353042107362,</t>
  </si>
  <si>
    <t xml:space="preserve"> 0.5510114437494521,</t>
  </si>
  <si>
    <t xml:space="preserve"> 0.5085797350630801,</t>
  </si>
  <si>
    <t xml:space="preserve"> 0.4965585489558357,</t>
  </si>
  <si>
    <t xml:space="preserve"> 0.5257119552192526,</t>
  </si>
  <si>
    <t xml:space="preserve"> 0.5371316291837612,</t>
  </si>
  <si>
    <t xml:space="preserve"> 0.5209207626998934,</t>
  </si>
  <si>
    <t xml:space="preserve"> 0.5820332208250322,</t>
  </si>
  <si>
    <t xml:space="preserve"> 0.5196221814960494,</t>
  </si>
  <si>
    <t xml:space="preserve"> 0.5130640322836038,</t>
  </si>
  <si>
    <t xml:space="preserve"> 0.4879157987160561,</t>
  </si>
  <si>
    <t xml:space="preserve"> 0.4604257208924011,</t>
  </si>
  <si>
    <t xml:space="preserve"> 0.46028951388648426,</t>
  </si>
  <si>
    <t xml:space="preserve"> 0.43908703227837864,</t>
  </si>
  <si>
    <t xml:space="preserve"> 0.4172693206459031,</t>
  </si>
  <si>
    <t xml:space="preserve"> 0.4345066464864291,</t>
  </si>
  <si>
    <t xml:space="preserve"> 0.4906987498203912,</t>
  </si>
  <si>
    <t xml:space="preserve"> 0.461795272659033,</t>
  </si>
  <si>
    <t xml:space="preserve"> 0.44097056248758604,</t>
  </si>
  <si>
    <t xml:space="preserve"> 0.44319369879543263,</t>
  </si>
  <si>
    <t xml:space="preserve"> 0.41630309050918624,</t>
  </si>
  <si>
    <t xml:space="preserve"> 0.4333950207528906,</t>
  </si>
  <si>
    <t xml:space="preserve"> 0.4227052277734137,</t>
  </si>
  <si>
    <t xml:space="preserve"> 0.4291448659112312,</t>
  </si>
  <si>
    <t xml:space="preserve"> 0.4175798646659931,</t>
  </si>
  <si>
    <t xml:space="preserve"> 0.3946227365324641,</t>
  </si>
  <si>
    <t xml:space="preserve"> 0.3911206487661754,</t>
  </si>
  <si>
    <t xml:space="preserve"> 0.3817018288068282,</t>
  </si>
  <si>
    <t xml:space="preserve"> 0.39231488210523235,</t>
  </si>
  <si>
    <t xml:space="preserve"> 0.4073867122586975,</t>
  </si>
  <si>
    <t xml:space="preserve"> 0.38445184518638836,</t>
  </si>
  <si>
    <t xml:space="preserve"> 0.36188441176190345,</t>
  </si>
  <si>
    <t xml:space="preserve"> 0.3882754483538815,</t>
  </si>
  <si>
    <t xml:space="preserve"> 0.3748340147937465,</t>
  </si>
  <si>
    <t xml:space="preserve"> 0.362426923864927,</t>
  </si>
  <si>
    <t xml:space="preserve"> 0.3717302491012804,</t>
  </si>
  <si>
    <t xml:space="preserve"> 0.390372574278432,</t>
  </si>
  <si>
    <t xml:space="preserve"> 0.38837003845434936,</t>
  </si>
  <si>
    <t xml:space="preserve"> 0.3917693846755557,</t>
  </si>
  <si>
    <t xml:space="preserve"> 0.3691405606066061,</t>
  </si>
  <si>
    <t xml:space="preserve"> 0.3384213478392006,</t>
  </si>
  <si>
    <t xml:space="preserve"> 0.34837253317873706,</t>
  </si>
  <si>
    <t xml:space="preserve"> 0.36046217552617055,</t>
  </si>
  <si>
    <t xml:space="preserve"> 0.3786002250053945,</t>
  </si>
  <si>
    <t xml:space="preserve"> 0.352691218893752,</t>
  </si>
  <si>
    <t xml:space="preserve"> 0.33870555378942413,</t>
  </si>
  <si>
    <t xml:space="preserve"> 0.33303859684711823,</t>
  </si>
  <si>
    <t xml:space="preserve"> 0.35762446912435364,</t>
  </si>
  <si>
    <t xml:space="preserve"> 0.36080022107841636,</t>
  </si>
  <si>
    <t xml:space="preserve"> 0.34697279586241797,</t>
  </si>
  <si>
    <t xml:space="preserve"> 0.337988168357784,</t>
  </si>
  <si>
    <t xml:space="preserve"> 0.34553792820526996,</t>
  </si>
  <si>
    <t xml:space="preserve"> 0.33391068572671984,</t>
  </si>
  <si>
    <t xml:space="preserve"> 0.3232232883445218,</t>
  </si>
  <si>
    <t xml:space="preserve"> 0.32360110496863354,</t>
  </si>
  <si>
    <t xml:space="preserve"> 0.31342977784637716,</t>
  </si>
  <si>
    <t xml:space="preserve"> 0.3190558050687497,</t>
  </si>
  <si>
    <t xml:space="preserve"> 0.31861324058129226,</t>
  </si>
  <si>
    <t xml:space="preserve"> 0.3312980797555711,</t>
  </si>
  <si>
    <t xml:space="preserve"> 0.32790300863930305,</t>
  </si>
  <si>
    <t xml:space="preserve"> 0.3120858686347293,</t>
  </si>
  <si>
    <t xml:space="preserve"> 0.32350329524940924,</t>
  </si>
  <si>
    <t xml:space="preserve"> 0.3136291950686365,</t>
  </si>
  <si>
    <t xml:space="preserve"> 0.3038908024883677,</t>
  </si>
  <si>
    <t xml:space="preserve"> 0.30185779182829414,</t>
  </si>
  <si>
    <t xml:space="preserve"> 0.3200329410978872,</t>
  </si>
  <si>
    <t xml:space="preserve"> 0.33134952648582633,</t>
  </si>
  <si>
    <t xml:space="preserve"> 0.3424652949867084,</t>
  </si>
  <si>
    <t xml:space="preserve"> 0.3393164606940031,</t>
  </si>
  <si>
    <t xml:space="preserve"> 0.3102862466094839,</t>
  </si>
  <si>
    <t xml:space="preserve"> 0.30061643589765585,</t>
  </si>
  <si>
    <t xml:space="preserve"> 0.3052148187262381,</t>
  </si>
  <si>
    <t xml:space="preserve"> 0.32312696563382437,</t>
  </si>
  <si>
    <t xml:space="preserve"> 0.31608567683615235,</t>
  </si>
  <si>
    <t xml:space="preserve"> 0.3143357738979861,</t>
  </si>
  <si>
    <t xml:space="preserve"> 0.3285116602722396,</t>
  </si>
  <si>
    <t xml:space="preserve"> 0.3154582756706794,</t>
  </si>
  <si>
    <t xml:space="preserve"> 0.31054857895415033,</t>
  </si>
  <si>
    <t>2.555298482028082,</t>
  </si>
  <si>
    <t xml:space="preserve"> 1.5434863796091494,</t>
  </si>
  <si>
    <t xml:space="preserve"> 1.499588531917996,</t>
  </si>
  <si>
    <t xml:space="preserve"> 2.2080090569125286,</t>
  </si>
  <si>
    <t xml:space="preserve"> 2.29812016996563,</t>
  </si>
  <si>
    <t xml:space="preserve"> 2.29682430405902,</t>
  </si>
  <si>
    <t xml:space="preserve"> 2.571486296001663,</t>
  </si>
  <si>
    <t xml:space="preserve"> 2.4683366021539395,</t>
  </si>
  <si>
    <t xml:space="preserve"> 2.2281596536310313,</t>
  </si>
  <si>
    <t xml:space="preserve"> 2.17248021781954,</t>
  </si>
  <si>
    <t xml:space="preserve"> 2.2148202097314043,</t>
  </si>
  <si>
    <t xml:space="preserve"> 2.420947450450342,</t>
  </si>
  <si>
    <t xml:space="preserve"> 2.422332931176212,</t>
  </si>
  <si>
    <t xml:space="preserve"> 2.3508817678842786,</t>
  </si>
  <si>
    <t xml:space="preserve"> 2.188933662675385,</t>
  </si>
  <si>
    <t xml:space="preserve"> 2.141886049865657,</t>
  </si>
  <si>
    <t xml:space="preserve"> 2.1364259485505586,</t>
  </si>
  <si>
    <t xml:space="preserve"> 2.123822997370336,</t>
  </si>
  <si>
    <t xml:space="preserve"> 1.9687331165003974,</t>
  </si>
  <si>
    <t xml:space="preserve"> 1.7777152216332586,</t>
  </si>
  <si>
    <t xml:space="preserve"> 1.697713588853168,</t>
  </si>
  <si>
    <t xml:space="preserve"> 1.6947444830185323,</t>
  </si>
  <si>
    <t xml:space="preserve"> 1.6385494814978707,</t>
  </si>
  <si>
    <t xml:space="preserve"> 1.5667627181762307,</t>
  </si>
  <si>
    <t xml:space="preserve"> 1.54095359317258,</t>
  </si>
  <si>
    <t xml:space="preserve"> 1.537552928517008,</t>
  </si>
  <si>
    <t xml:space="preserve"> 1.5532577117284136,</t>
  </si>
  <si>
    <t xml:space="preserve"> 1.5736062487985334,</t>
  </si>
  <si>
    <t xml:space="preserve"> 1.484755915658086,</t>
  </si>
  <si>
    <t xml:space="preserve"> 1.441621363061106,</t>
  </si>
  <si>
    <t xml:space="preserve"> 1.4244175542114128,</t>
  </si>
  <si>
    <t xml:space="preserve"> 1.3814207191141237,</t>
  </si>
  <si>
    <t xml:space="preserve"> 1.3828422497480344,</t>
  </si>
  <si>
    <t xml:space="preserve"> 1.3664378786698368,</t>
  </si>
  <si>
    <t xml:space="preserve"> 1.353991442867834,</t>
  </si>
  <si>
    <t xml:space="preserve"> 1.3640797337915151,</t>
  </si>
  <si>
    <t xml:space="preserve"> 1.3001237428086438,</t>
  </si>
  <si>
    <t xml:space="preserve"> 1.2802578168037613,</t>
  </si>
  <si>
    <t xml:space="preserve"> 1.2667440670168295,</t>
  </si>
  <si>
    <t xml:space="preserve"> 1.24788404244643,</t>
  </si>
  <si>
    <t xml:space="preserve"> 1.2295543312007537,</t>
  </si>
  <si>
    <t xml:space="preserve"> 1.1918341464466518,</t>
  </si>
  <si>
    <t xml:space="preserve"> 1.2019061607173362,</t>
  </si>
  <si>
    <t xml:space="preserve"> 1.1842200350557643,</t>
  </si>
  <si>
    <t xml:space="preserve"> 1.1943854856694869,</t>
  </si>
  <si>
    <t xml:space="preserve"> 1.1557086474875096,</t>
  </si>
  <si>
    <t xml:space="preserve"> 1.1647514947459234,</t>
  </si>
  <si>
    <t xml:space="preserve"> 1.1842618601953883,</t>
  </si>
  <si>
    <t xml:space="preserve"> 1.1850270787874857,</t>
  </si>
  <si>
    <t xml:space="preserve"> 1.1507312224461481,</t>
  </si>
  <si>
    <t xml:space="preserve"> 1.1415669479940695,</t>
  </si>
  <si>
    <t xml:space="preserve"> 1.1421583326453835,</t>
  </si>
  <si>
    <t xml:space="preserve"> 1.1439455371636607,</t>
  </si>
  <si>
    <t xml:space="preserve"> 1.1244499176995366,</t>
  </si>
  <si>
    <t xml:space="preserve"> 1.1166083160628617,</t>
  </si>
  <si>
    <t xml:space="preserve"> 1.1291138488003332,</t>
  </si>
  <si>
    <t xml:space="preserve"> 1.0988932440423553,</t>
  </si>
  <si>
    <t xml:space="preserve"> 1.087528211540646,</t>
  </si>
  <si>
    <t xml:space="preserve"> 1.08083589841158,</t>
  </si>
  <si>
    <t xml:space="preserve"> 1.0958810472080847,</t>
  </si>
  <si>
    <t xml:space="preserve"> 1.0886958275085838,</t>
  </si>
  <si>
    <t xml:space="preserve"> 1.0698933333413212,</t>
  </si>
  <si>
    <t xml:space="preserve"> 1.0915171514209516,</t>
  </si>
  <si>
    <t xml:space="preserve"> 1.075351277172056,</t>
  </si>
  <si>
    <t xml:space="preserve"> 1.066601641259642,</t>
  </si>
  <si>
    <t xml:space="preserve"> 1.0658190707875117,</t>
  </si>
  <si>
    <t xml:space="preserve"> 1.0543677367715756,</t>
  </si>
  <si>
    <t xml:space="preserve"> 1.0472767448832847,</t>
  </si>
  <si>
    <t xml:space="preserve"> 1.0227601104312474,</t>
  </si>
  <si>
    <t xml:space="preserve"> 1.0346244947523133,</t>
  </si>
  <si>
    <t xml:space="preserve"> 1.053080446903522,</t>
  </si>
  <si>
    <t xml:space="preserve"> 1.0560222008289437,</t>
  </si>
  <si>
    <t xml:space="preserve"> 1.0582649217711555,</t>
  </si>
  <si>
    <t xml:space="preserve"> 1.0445122785038425,</t>
  </si>
  <si>
    <t xml:space="preserve"> 1.0214197561272191,</t>
  </si>
  <si>
    <t xml:space="preserve"> 0.9996141482622195,</t>
  </si>
  <si>
    <t xml:space="preserve"> 1.0452286331062641,</t>
  </si>
  <si>
    <t xml:space="preserve"> 1.033355053775331,</t>
  </si>
  <si>
    <t xml:space="preserve"> 1.0196922260471903,</t>
  </si>
  <si>
    <t xml:space="preserve"> 1.0325791049207378,</t>
  </si>
  <si>
    <t xml:space="preserve"> 1.0172443933975999,</t>
  </si>
  <si>
    <t xml:space="preserve"> 1.0022700937385232,</t>
  </si>
  <si>
    <t xml:space="preserve"> 1.009979051911933,</t>
  </si>
  <si>
    <t xml:space="preserve"> 1.023139186903962,</t>
  </si>
  <si>
    <t xml:space="preserve"> 1.0225082389309876,</t>
  </si>
  <si>
    <t xml:space="preserve"> 1.017663990636157,</t>
  </si>
  <si>
    <t xml:space="preserve"> 1.0115152826676006,</t>
  </si>
  <si>
    <t xml:space="preserve"> 1.0046876841121255,</t>
  </si>
  <si>
    <t xml:space="preserve"> 1.0190195883441173,</t>
  </si>
  <si>
    <t xml:space="preserve"> 1.0073124475968191,</t>
  </si>
  <si>
    <t xml:space="preserve"> 1.0045615875822869,</t>
  </si>
  <si>
    <t xml:space="preserve"> 1.006338813671699,</t>
  </si>
  <si>
    <t xml:space="preserve"> 1.0060569271063189,</t>
  </si>
  <si>
    <t xml:space="preserve"> 0.9965636229922632,</t>
  </si>
  <si>
    <t xml:space="preserve"> 1.0031822871958087,</t>
  </si>
  <si>
    <t xml:space="preserve"> 0.9965678981226738,</t>
  </si>
  <si>
    <t xml:space="preserve"> 0.9800701929972716,</t>
  </si>
  <si>
    <t xml:space="preserve"> 0.9920706107066222,</t>
  </si>
  <si>
    <t xml:space="preserve"> 0.9983162638468622,</t>
  </si>
  <si>
    <t>Use noise input 2</t>
  </si>
  <si>
    <t>2.8407248781892496,</t>
  </si>
  <si>
    <t xml:space="preserve"> 1.3262867681873152,</t>
  </si>
  <si>
    <t xml:space="preserve"> 1.4962643997791483,</t>
  </si>
  <si>
    <t xml:space="preserve"> 1.9014737532689026,</t>
  </si>
  <si>
    <t xml:space="preserve"> 1.719566756435948,</t>
  </si>
  <si>
    <t xml:space="preserve"> 1.449491161668402,</t>
  </si>
  <si>
    <t xml:space="preserve"> 1.295636645137755,</t>
  </si>
  <si>
    <t xml:space="preserve"> 1.3055827759269976,</t>
  </si>
  <si>
    <t xml:space="preserve"> 1.2873058172372673,</t>
  </si>
  <si>
    <t xml:space="preserve"> 1.2064995390227717,</t>
  </si>
  <si>
    <t xml:space="preserve"> 1.1447334485176286,</t>
  </si>
  <si>
    <t xml:space="preserve"> 0.9203106027383072,</t>
  </si>
  <si>
    <t xml:space="preserve"> 0.7886110243634283,</t>
  </si>
  <si>
    <t xml:space="preserve"> 0.6648388878402546,</t>
  </si>
  <si>
    <t xml:space="preserve"> 0.5784641592930524,</t>
  </si>
  <si>
    <t xml:space="preserve"> 0.5681393340612072,</t>
  </si>
  <si>
    <t xml:space="preserve"> 0.6123350905302243,</t>
  </si>
  <si>
    <t xml:space="preserve"> 0.5251651257021815,</t>
  </si>
  <si>
    <t xml:space="preserve"> 0.5924672431415983,</t>
  </si>
  <si>
    <t xml:space="preserve"> 0.5671040422386596,</t>
  </si>
  <si>
    <t xml:space="preserve"> 0.560024204977557,</t>
  </si>
  <si>
    <t xml:space="preserve"> 0.5556916073856191,</t>
  </si>
  <si>
    <t xml:space="preserve"> 0.5336766484201466,</t>
  </si>
  <si>
    <t xml:space="preserve"> 0.49080597231021317,</t>
  </si>
  <si>
    <t xml:space="preserve"> 0.4278870093771535,</t>
  </si>
  <si>
    <t xml:space="preserve"> 0.3582680082983441,</t>
  </si>
  <si>
    <t xml:space="preserve"> 0.3312124911791238,</t>
  </si>
  <si>
    <t xml:space="preserve"> 0.35090049556177905,</t>
  </si>
  <si>
    <t xml:space="preserve"> 0.31200184730383074,</t>
  </si>
  <si>
    <t xml:space="preserve"> 0.3234180496034459,</t>
  </si>
  <si>
    <t xml:space="preserve"> 0.3124391153582142,</t>
  </si>
  <si>
    <t xml:space="preserve"> 0.3139172579997625,</t>
  </si>
  <si>
    <t xml:space="preserve"> 0.30297184084725176,</t>
  </si>
  <si>
    <t xml:space="preserve"> 0.31332780558329376,</t>
  </si>
  <si>
    <t xml:space="preserve"> 0.3049873890020909,</t>
  </si>
  <si>
    <t xml:space="preserve"> 0.2916155219078064,</t>
  </si>
  <si>
    <t xml:space="preserve"> 0.3020079646355066,</t>
  </si>
  <si>
    <t xml:space="preserve"> 0.28590476502720114,</t>
  </si>
  <si>
    <t xml:space="preserve"> 0.27794863013630244,</t>
  </si>
  <si>
    <t xml:space="preserve"> 0.23697097049309657,</t>
  </si>
  <si>
    <t xml:space="preserve"> 0.21493292430527186,</t>
  </si>
  <si>
    <t xml:space="preserve"> 0.2371255565657576,</t>
  </si>
  <si>
    <t xml:space="preserve"> 0.2274169176307498,</t>
  </si>
  <si>
    <t xml:space="preserve"> 0.23843465200346767,</t>
  </si>
  <si>
    <t xml:space="preserve"> 0.22987532764673224,</t>
  </si>
  <si>
    <t xml:space="preserve"> 0.23482641185450756,</t>
  </si>
  <si>
    <t xml:space="preserve"> 0.23685905378088992,</t>
  </si>
  <si>
    <t xml:space="preserve"> 0.24317029317220062,</t>
  </si>
  <si>
    <t xml:space="preserve"> 0.2172028727765777,</t>
  </si>
  <si>
    <t xml:space="preserve"> 0.1965921143181303,</t>
  </si>
  <si>
    <t xml:space="preserve"> 0.19161828157738744,</t>
  </si>
  <si>
    <t xml:space="preserve"> 0.20049366765042662,</t>
  </si>
  <si>
    <t xml:space="preserve"> 0.2260303504956074,</t>
  </si>
  <si>
    <t xml:space="preserve"> 0.23429649895073,</t>
  </si>
  <si>
    <t xml:space="preserve"> 0.23108731640709768,</t>
  </si>
  <si>
    <t xml:space="preserve"> 0.20819082749195592,</t>
  </si>
  <si>
    <t xml:space="preserve"> 0.1931288781201738,</t>
  </si>
  <si>
    <t xml:space="preserve"> 0.1781908002164629,</t>
  </si>
  <si>
    <t xml:space="preserve"> 0.17435918000773484,</t>
  </si>
  <si>
    <t xml:space="preserve"> 0.16741553494054023,</t>
  </si>
  <si>
    <t xml:space="preserve"> 0.17426267631797718,</t>
  </si>
  <si>
    <t xml:space="preserve"> 0.19820157539131297,</t>
  </si>
  <si>
    <t xml:space="preserve"> 0.2136877519452674,</t>
  </si>
  <si>
    <t xml:space="preserve"> 0.21682973305384312,</t>
  </si>
  <si>
    <t xml:space="preserve"> 0.19341941850307656,</t>
  </si>
  <si>
    <t xml:space="preserve"> 0.17420872634547396,</t>
  </si>
  <si>
    <t xml:space="preserve"> 0.1702617087043249,</t>
  </si>
  <si>
    <t xml:space="preserve"> 0.16907203019174752,</t>
  </si>
  <si>
    <t xml:space="preserve"> 0.17448956579224673,</t>
  </si>
  <si>
    <t xml:space="preserve"> 0.16140435010704213,</t>
  </si>
  <si>
    <t xml:space="preserve"> 0.15918060336102785,</t>
  </si>
  <si>
    <t xml:space="preserve"> 0.1655889242123334,</t>
  </si>
  <si>
    <t xml:space="preserve"> 0.17579987047829176,</t>
  </si>
  <si>
    <t xml:space="preserve"> 0.17240357997580466,</t>
  </si>
  <si>
    <t xml:space="preserve"> 0.17823034438312566,</t>
  </si>
  <si>
    <t xml:space="preserve"> 0.18177672457745955,</t>
  </si>
  <si>
    <t xml:space="preserve"> 0.16789905673418282,</t>
  </si>
  <si>
    <t xml:space="preserve"> 0.15869489265048606,</t>
  </si>
  <si>
    <t xml:space="preserve"> 0.16252940313683611,</t>
  </si>
  <si>
    <t xml:space="preserve"> 0.16619250239470068,</t>
  </si>
  <si>
    <t xml:space="preserve"> 0.1675857592979047,</t>
  </si>
  <si>
    <t xml:space="preserve"> 0.16557058137960926,</t>
  </si>
  <si>
    <t xml:space="preserve"> 0.1541813057966721,</t>
  </si>
  <si>
    <t xml:space="preserve"> 0.15559213245526335,</t>
  </si>
  <si>
    <t xml:space="preserve"> 0.1570688047597551,</t>
  </si>
  <si>
    <t xml:space="preserve"> 0.17531496934656413,</t>
  </si>
  <si>
    <t xml:space="preserve"> 0.17429225491917025,</t>
  </si>
  <si>
    <t xml:space="preserve"> 0.1579770149201409,</t>
  </si>
  <si>
    <t xml:space="preserve"> 0.1454532948569355,</t>
  </si>
  <si>
    <t xml:space="preserve"> 0.1455444112547442,</t>
  </si>
  <si>
    <t xml:space="preserve"> 0.14606342159020594,</t>
  </si>
  <si>
    <t xml:space="preserve"> 0.14952652473480274,</t>
  </si>
  <si>
    <t xml:space="preserve"> 0.15108923068922805,</t>
  </si>
  <si>
    <t xml:space="preserve"> 0.15126050067508318,</t>
  </si>
  <si>
    <t xml:space="preserve"> 0.1525435701649413,</t>
  </si>
  <si>
    <t xml:space="preserve"> 0.1653820468447146,</t>
  </si>
  <si>
    <t xml:space="preserve"> 0.1600574965787749,</t>
  </si>
  <si>
    <t xml:space="preserve"> 0.15139155678260016,</t>
  </si>
  <si>
    <t xml:space="preserve"> 0.1452415902390439,</t>
  </si>
  <si>
    <t>regen noisy</t>
  </si>
  <si>
    <t>1.5135433380863161,</t>
  </si>
  <si>
    <t xml:space="preserve"> 1.2734636283073664,</t>
  </si>
  <si>
    <t xml:space="preserve"> 2.729064035568481,</t>
  </si>
  <si>
    <t xml:space="preserve"> 2.046523175891648,</t>
  </si>
  <si>
    <t xml:space="preserve"> 1.8170869037636326,</t>
  </si>
  <si>
    <t xml:space="preserve"> 1.5827942127855417,</t>
  </si>
  <si>
    <t xml:space="preserve"> 1.6785826436474793,</t>
  </si>
  <si>
    <t xml:space="preserve"> 1.5054536779721581,</t>
  </si>
  <si>
    <t xml:space="preserve"> 1.321313021121881,</t>
  </si>
  <si>
    <t xml:space="preserve"> 1.1668528133987355,</t>
  </si>
  <si>
    <t xml:space="preserve"> 0.9678798010206631,</t>
  </si>
  <si>
    <t xml:space="preserve"> 0.7520998323575044,</t>
  </si>
  <si>
    <t xml:space="preserve"> 0.7284358426036995,</t>
  </si>
  <si>
    <t xml:space="preserve"> 0.6789646869031791,</t>
  </si>
  <si>
    <t xml:space="preserve"> 0.655069529500782,</t>
  </si>
  <si>
    <t xml:space="preserve"> 0.6986549250590497,</t>
  </si>
  <si>
    <t xml:space="preserve"> 0.6206471628612942,</t>
  </si>
  <si>
    <t xml:space="preserve"> 0.5915230169255511,</t>
  </si>
  <si>
    <t xml:space="preserve"> 0.5396907671903951,</t>
  </si>
  <si>
    <t xml:space="preserve"> 0.5021618537923209,</t>
  </si>
  <si>
    <t xml:space="preserve"> 0.4597817491007668,</t>
  </si>
  <si>
    <t xml:space="preserve"> 0.4446165555817446,</t>
  </si>
  <si>
    <t xml:space="preserve"> 0.4267186979452767,</t>
  </si>
  <si>
    <t xml:space="preserve"> 0.40145599480368144,</t>
  </si>
  <si>
    <t xml:space="preserve"> 0.40246206685009167,</t>
  </si>
  <si>
    <t xml:space="preserve"> 0.3911374103819203,</t>
  </si>
  <si>
    <t xml:space="preserve"> 0.3648602501704143,</t>
  </si>
  <si>
    <t xml:space="preserve"> 0.3795358230160852,</t>
  </si>
  <si>
    <t xml:space="preserve"> 0.3605550511779947,</t>
  </si>
  <si>
    <t xml:space="preserve"> 0.3575525626922263,</t>
  </si>
  <si>
    <t xml:space="preserve"> 0.3825104472219434,</t>
  </si>
  <si>
    <t xml:space="preserve"> 0.4135996469320394,</t>
  </si>
  <si>
    <t xml:space="preserve"> 0.33815382255448245,</t>
  </si>
  <si>
    <t xml:space="preserve"> 0.301829410974796,</t>
  </si>
  <si>
    <t xml:space="preserve"> 0.26452117908714157,</t>
  </si>
  <si>
    <t xml:space="preserve"> 0.25356837039829316,</t>
  </si>
  <si>
    <t xml:space="preserve"> 0.2619248051928659,</t>
  </si>
  <si>
    <t xml:space="preserve"> 0.28636553957421557,</t>
  </si>
  <si>
    <t xml:space="preserve"> 0.2678018890130213,</t>
  </si>
  <si>
    <t xml:space="preserve"> 0.2616758634392013,</t>
  </si>
  <si>
    <t xml:space="preserve"> 0.2429956084387935,</t>
  </si>
  <si>
    <t xml:space="preserve"> 0.24752258755202988,</t>
  </si>
  <si>
    <t xml:space="preserve"> 0.24980163688843063,</t>
  </si>
  <si>
    <t xml:space="preserve"> 0.2607731922569438,</t>
  </si>
  <si>
    <t xml:space="preserve"> 0.24454448559345354,</t>
  </si>
  <si>
    <t xml:space="preserve"> 0.23626857929759554,</t>
  </si>
  <si>
    <t xml:space="preserve"> 0.22502073755121635,</t>
  </si>
  <si>
    <t xml:space="preserve"> 0.23884751340772356,</t>
  </si>
  <si>
    <t xml:space="preserve"> 0.23258061607678734,</t>
  </si>
  <si>
    <t xml:space="preserve"> 0.22944237472664597,</t>
  </si>
  <si>
    <t xml:space="preserve"> 0.21819125187193222,</t>
  </si>
  <si>
    <t xml:space="preserve"> 0.22811729592135832,</t>
  </si>
  <si>
    <t xml:space="preserve"> 0.24271704536727348,</t>
  </si>
  <si>
    <t xml:space="preserve"> 0.23990297834587918,</t>
  </si>
  <si>
    <t xml:space="preserve"> 0.21416735880904728,</t>
  </si>
  <si>
    <t xml:space="preserve"> 0.1882071662662375,</t>
  </si>
  <si>
    <t xml:space="preserve"> 0.1749422911140654,</t>
  </si>
  <si>
    <t xml:space="preserve"> 0.1707364951570829,</t>
  </si>
  <si>
    <t xml:space="preserve"> 0.1857212239860469,</t>
  </si>
  <si>
    <t xml:space="preserve"> 0.2105211092875555,</t>
  </si>
  <si>
    <t xml:space="preserve"> 0.2023086703231191,</t>
  </si>
  <si>
    <t xml:space="preserve"> 0.19454468948464113,</t>
  </si>
  <si>
    <t xml:space="preserve"> 0.20455247578967345,</t>
  </si>
  <si>
    <t xml:space="preserve"> 0.19114395605447962,</t>
  </si>
  <si>
    <t xml:space="preserve"> 0.1957462607031194,</t>
  </si>
  <si>
    <t xml:space="preserve"> 0.20451409837119602,</t>
  </si>
  <si>
    <t xml:space="preserve"> 0.18913525398979844,</t>
  </si>
  <si>
    <t xml:space="preserve"> 0.17117605708603176,</t>
  </si>
  <si>
    <t xml:space="preserve"> 0.16494430614332878,</t>
  </si>
  <si>
    <t xml:space="preserve"> 0.162785712024595,</t>
  </si>
  <si>
    <t xml:space="preserve"> 0.17598437670713807,</t>
  </si>
  <si>
    <t xml:space="preserve"> 0.18312349565263483,</t>
  </si>
  <si>
    <t xml:space="preserve"> 0.1890390238700769,</t>
  </si>
  <si>
    <t xml:space="preserve"> 0.1855159210216286,</t>
  </si>
  <si>
    <t xml:space="preserve"> 0.1778200978779385,</t>
  </si>
  <si>
    <t xml:space="preserve"> 0.17515157151680733,</t>
  </si>
  <si>
    <t xml:space="preserve"> 0.1725631455198312,</t>
  </si>
  <si>
    <t xml:space="preserve"> 0.160264788249619,</t>
  </si>
  <si>
    <t xml:space="preserve"> 0.16617344341471663,</t>
  </si>
  <si>
    <t xml:space="preserve"> 0.16676169626223733,</t>
  </si>
  <si>
    <t xml:space="preserve"> 0.16641672034548896,</t>
  </si>
  <si>
    <t xml:space="preserve"> 0.16425857214082001,</t>
  </si>
  <si>
    <t xml:space="preserve"> 0.16217084110547336,</t>
  </si>
  <si>
    <t xml:space="preserve"> 0.16898465974208632,</t>
  </si>
  <si>
    <t xml:space="preserve"> 0.1723458143763053,</t>
  </si>
  <si>
    <t xml:space="preserve"> 0.1802361862017558,</t>
  </si>
  <si>
    <t xml:space="preserve"> 0.1689743290472235,</t>
  </si>
  <si>
    <t xml:space="preserve"> 0.15898175094372186,</t>
  </si>
  <si>
    <t xml:space="preserve"> 0.15668692232197162,</t>
  </si>
  <si>
    <t xml:space="preserve"> 0.15482939209184077,</t>
  </si>
  <si>
    <t xml:space="preserve"> 0.15934112729170383,</t>
  </si>
  <si>
    <t xml:space="preserve"> 0.15458230745588614,</t>
  </si>
  <si>
    <t xml:space="preserve"> 0.15668385725500236,</t>
  </si>
  <si>
    <t xml:space="preserve"> 0.15593580585769104,</t>
  </si>
  <si>
    <t xml:space="preserve"> 0.15884969118568623,</t>
  </si>
  <si>
    <t xml:space="preserve"> 0.15670391773311504,</t>
  </si>
  <si>
    <t xml:space="preserve"> 0.14453396961475035,</t>
  </si>
  <si>
    <t xml:space="preserve"> 0.15359720688345085,</t>
  </si>
  <si>
    <t xml:space="preserve"> 0.1599286480719208,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</si>
</sst>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1" xfId="0" applyFont="1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0C17-9433-46DA-8FA2-A07BEC237BC9}">
  <dimension ref="A1:H33"/>
  <sheetViews>
    <sheetView topLeftCell="A10" zoomScale="80" zoomScaleNormal="80" workbookViewId="0">
      <selection activeCell="D27" sqref="D27"/>
    </sheetView>
  </sheetViews>
  <sheetFormatPr defaultColWidth="12.7109375" defaultRowHeight="28.5"/>
  <cols>
    <col min="1" max="1" width="12.7109375" style="2"/>
    <col min="2" max="5" width="13.140625" style="2" bestFit="1" customWidth="1"/>
    <col min="6" max="6" width="16.7109375" style="2" bestFit="1" customWidth="1"/>
    <col min="7" max="7" width="13.140625" style="2" bestFit="1" customWidth="1"/>
    <col min="8" max="16384" width="12.7109375" style="2"/>
  </cols>
  <sheetData>
    <row r="1" spans="1:8">
      <c r="A1" s="3" t="s">
        <v>200</v>
      </c>
      <c r="B1" s="3" t="s">
        <v>201</v>
      </c>
      <c r="C1" s="3" t="s">
        <v>202</v>
      </c>
      <c r="D1" s="4"/>
    </row>
    <row r="2" spans="1:8">
      <c r="A2" s="2" t="s">
        <v>203</v>
      </c>
      <c r="B2" s="2" t="s">
        <v>203</v>
      </c>
      <c r="C2" s="2" t="s">
        <v>203</v>
      </c>
      <c r="D2" s="2">
        <v>36</v>
      </c>
    </row>
    <row r="3" spans="1:8">
      <c r="A3" s="2" t="s">
        <v>203</v>
      </c>
      <c r="B3" s="2" t="s">
        <v>203</v>
      </c>
      <c r="C3" s="2" t="s">
        <v>204</v>
      </c>
      <c r="D3" s="2">
        <v>4</v>
      </c>
    </row>
    <row r="4" spans="1:8">
      <c r="A4" s="2" t="s">
        <v>203</v>
      </c>
      <c r="B4" s="2" t="s">
        <v>204</v>
      </c>
      <c r="C4" s="2" t="s">
        <v>203</v>
      </c>
      <c r="D4" s="2">
        <v>2</v>
      </c>
    </row>
    <row r="5" spans="1:8">
      <c r="A5" s="2" t="s">
        <v>203</v>
      </c>
      <c r="B5" s="2" t="s">
        <v>204</v>
      </c>
      <c r="C5" s="2" t="s">
        <v>204</v>
      </c>
      <c r="D5" s="2">
        <v>8</v>
      </c>
    </row>
    <row r="6" spans="1:8">
      <c r="A6" s="2" t="s">
        <v>204</v>
      </c>
      <c r="B6" s="2" t="s">
        <v>203</v>
      </c>
      <c r="C6" s="2" t="s">
        <v>203</v>
      </c>
      <c r="D6" s="2">
        <v>9</v>
      </c>
    </row>
    <row r="7" spans="1:8">
      <c r="A7" s="2" t="s">
        <v>204</v>
      </c>
      <c r="B7" s="2" t="s">
        <v>203</v>
      </c>
      <c r="C7" s="2" t="s">
        <v>204</v>
      </c>
      <c r="D7" s="2">
        <v>1</v>
      </c>
    </row>
    <row r="8" spans="1:8">
      <c r="A8" s="2" t="s">
        <v>204</v>
      </c>
      <c r="B8" s="2" t="s">
        <v>204</v>
      </c>
      <c r="C8" s="2" t="s">
        <v>203</v>
      </c>
      <c r="D8" s="2">
        <v>8</v>
      </c>
    </row>
    <row r="9" spans="1:8">
      <c r="A9" s="2" t="s">
        <v>204</v>
      </c>
      <c r="B9" s="2" t="s">
        <v>204</v>
      </c>
      <c r="C9" s="2" t="s">
        <v>204</v>
      </c>
      <c r="D9" s="2">
        <v>32</v>
      </c>
    </row>
    <row r="12" spans="1:8">
      <c r="A12" s="2" t="s">
        <v>205</v>
      </c>
      <c r="B12" s="2">
        <f>SUM(D2:D5)/SUM(D2:D9)</f>
        <v>0.5</v>
      </c>
      <c r="D12" s="2" t="s">
        <v>207</v>
      </c>
      <c r="E12" s="2">
        <f>SUM(D2:D3,D6:D7)/SUM(D2:D9)</f>
        <v>0.5</v>
      </c>
      <c r="G12" s="2" t="s">
        <v>209</v>
      </c>
      <c r="H12" s="2">
        <f>SUM(D2,D4,D6,D8)/SUM(D2:D9)</f>
        <v>0.55000000000000004</v>
      </c>
    </row>
    <row r="13" spans="1:8">
      <c r="A13" s="2" t="s">
        <v>206</v>
      </c>
      <c r="B13" s="2">
        <f>1-B12</f>
        <v>0.5</v>
      </c>
      <c r="D13" s="2" t="s">
        <v>208</v>
      </c>
      <c r="E13" s="2">
        <f>1-E12</f>
        <v>0.5</v>
      </c>
      <c r="G13" s="2" t="s">
        <v>210</v>
      </c>
      <c r="H13" s="2">
        <f>SUM(D3,D5,D7,D9)/SUM(D2:D9)</f>
        <v>0.45</v>
      </c>
    </row>
    <row r="14" spans="1:8">
      <c r="G14" s="2" t="s">
        <v>215</v>
      </c>
    </row>
    <row r="15" spans="1:8" ht="24" customHeight="1">
      <c r="A15" s="2" t="s">
        <v>211</v>
      </c>
      <c r="B15" s="2">
        <f>D2+D3</f>
        <v>40</v>
      </c>
      <c r="C15" s="2">
        <f>B15/100</f>
        <v>0.4</v>
      </c>
      <c r="D15" s="2">
        <v>0.5</v>
      </c>
      <c r="E15" s="2">
        <v>0.5</v>
      </c>
      <c r="F15" s="2">
        <f>LOG(C15/(D15*E15),2)</f>
        <v>0.67807190511263782</v>
      </c>
      <c r="G15" s="2">
        <f>C15*F15</f>
        <v>0.27122876204505514</v>
      </c>
    </row>
    <row r="16" spans="1:8">
      <c r="A16" s="2" t="s">
        <v>212</v>
      </c>
      <c r="B16" s="2">
        <f>D4+D5</f>
        <v>10</v>
      </c>
      <c r="C16" s="2">
        <f t="shared" ref="C16:C31" si="0">B16/100</f>
        <v>0.1</v>
      </c>
      <c r="D16" s="2">
        <v>0.5</v>
      </c>
      <c r="E16" s="2">
        <v>0.5</v>
      </c>
      <c r="F16" s="2">
        <f t="shared" ref="F16:F33" si="1">LOG(C16/(D16*E16),2)</f>
        <v>-1.3219280948873622</v>
      </c>
      <c r="G16" s="2">
        <f t="shared" ref="G16:G18" si="2">C16*F16</f>
        <v>-0.13219280948873621</v>
      </c>
    </row>
    <row r="17" spans="1:7">
      <c r="A17" s="2" t="s">
        <v>214</v>
      </c>
      <c r="B17" s="2">
        <f>D6+D7</f>
        <v>10</v>
      </c>
      <c r="C17" s="2">
        <f t="shared" si="0"/>
        <v>0.1</v>
      </c>
      <c r="D17" s="2">
        <v>0.5</v>
      </c>
      <c r="E17" s="2">
        <v>0.5</v>
      </c>
      <c r="F17" s="2">
        <f t="shared" si="1"/>
        <v>-1.3219280948873622</v>
      </c>
      <c r="G17" s="2">
        <f t="shared" si="2"/>
        <v>-0.13219280948873621</v>
      </c>
    </row>
    <row r="18" spans="1:7">
      <c r="A18" s="2" t="s">
        <v>213</v>
      </c>
      <c r="B18" s="2">
        <f>D8+D9</f>
        <v>40</v>
      </c>
      <c r="C18" s="2">
        <f t="shared" si="0"/>
        <v>0.4</v>
      </c>
      <c r="D18" s="2">
        <v>0.5</v>
      </c>
      <c r="E18" s="2">
        <v>0.5</v>
      </c>
      <c r="F18" s="2">
        <f t="shared" si="1"/>
        <v>0.67807190511263782</v>
      </c>
      <c r="G18" s="2">
        <f t="shared" si="2"/>
        <v>0.27122876204505514</v>
      </c>
    </row>
    <row r="19" spans="1:7" ht="24.75" customHeight="1">
      <c r="C19" s="2">
        <f t="shared" si="0"/>
        <v>0</v>
      </c>
      <c r="F19" s="2" t="e">
        <f t="shared" si="1"/>
        <v>#DIV/0!</v>
      </c>
      <c r="G19" s="2">
        <f>SUM(G15:G18)</f>
        <v>0.27807190511263785</v>
      </c>
    </row>
    <row r="20" spans="1:7">
      <c r="C20" s="2">
        <f t="shared" si="0"/>
        <v>0</v>
      </c>
      <c r="F20" s="2" t="e">
        <f t="shared" si="1"/>
        <v>#DIV/0!</v>
      </c>
    </row>
    <row r="21" spans="1:7">
      <c r="A21" s="2" t="s">
        <v>216</v>
      </c>
      <c r="B21" s="2">
        <f>D2+D4</f>
        <v>38</v>
      </c>
      <c r="C21" s="2">
        <f t="shared" si="0"/>
        <v>0.38</v>
      </c>
      <c r="D21" s="2">
        <v>0.5</v>
      </c>
      <c r="E21" s="2">
        <v>0.55000000000000004</v>
      </c>
      <c r="F21" s="2">
        <f t="shared" si="1"/>
        <v>0.46656779991892566</v>
      </c>
      <c r="G21" s="2">
        <f>C21*F21</f>
        <v>0.17729576396919175</v>
      </c>
    </row>
    <row r="22" spans="1:7">
      <c r="A22" s="2" t="s">
        <v>217</v>
      </c>
      <c r="B22" s="2">
        <f>D3+D5</f>
        <v>12</v>
      </c>
      <c r="C22" s="2">
        <f t="shared" si="0"/>
        <v>0.12</v>
      </c>
      <c r="D22" s="2">
        <v>0.5</v>
      </c>
      <c r="E22" s="2">
        <v>0.45</v>
      </c>
      <c r="F22" s="2">
        <f t="shared" si="1"/>
        <v>-0.9068905956085187</v>
      </c>
      <c r="G22" s="2">
        <f t="shared" ref="G22:G24" si="3">C22*F22</f>
        <v>-0.10882687147302224</v>
      </c>
    </row>
    <row r="23" spans="1:7">
      <c r="A23" s="2" t="s">
        <v>218</v>
      </c>
      <c r="B23" s="2">
        <f>D6+D8</f>
        <v>17</v>
      </c>
      <c r="C23" s="2">
        <f t="shared" si="0"/>
        <v>0.17</v>
      </c>
      <c r="D23" s="2">
        <v>0.5</v>
      </c>
      <c r="E23" s="2">
        <v>0.55000000000000004</v>
      </c>
      <c r="F23" s="2">
        <f t="shared" si="1"/>
        <v>-0.69389687227432029</v>
      </c>
      <c r="G23" s="2">
        <f t="shared" si="3"/>
        <v>-0.11796246828663445</v>
      </c>
    </row>
    <row r="24" spans="1:7">
      <c r="A24" s="2" t="s">
        <v>219</v>
      </c>
      <c r="B24" s="2">
        <f>D7+D9</f>
        <v>33</v>
      </c>
      <c r="C24" s="2">
        <f t="shared" si="0"/>
        <v>0.33</v>
      </c>
      <c r="D24" s="2">
        <v>0.5</v>
      </c>
      <c r="E24" s="2">
        <v>0.45</v>
      </c>
      <c r="F24" s="2">
        <f t="shared" si="1"/>
        <v>0.55254102302877894</v>
      </c>
      <c r="G24" s="2">
        <f t="shared" si="3"/>
        <v>0.18233853759949706</v>
      </c>
    </row>
    <row r="25" spans="1:7">
      <c r="B25" s="2">
        <f>SUM(B21:B24)</f>
        <v>100</v>
      </c>
      <c r="C25" s="2">
        <f t="shared" si="0"/>
        <v>1</v>
      </c>
      <c r="F25" s="2" t="e">
        <f t="shared" si="1"/>
        <v>#DIV/0!</v>
      </c>
      <c r="G25" s="2">
        <f>SUM(G21:G24)</f>
        <v>0.1328449618090321</v>
      </c>
    </row>
    <row r="26" spans="1:7">
      <c r="C26" s="2">
        <f t="shared" si="0"/>
        <v>0</v>
      </c>
      <c r="F26" s="2" t="e">
        <f t="shared" si="1"/>
        <v>#DIV/0!</v>
      </c>
    </row>
    <row r="27" spans="1:7">
      <c r="A27" s="2" t="s">
        <v>220</v>
      </c>
      <c r="B27" s="2">
        <f>D2+D6</f>
        <v>45</v>
      </c>
      <c r="C27" s="2">
        <f t="shared" si="0"/>
        <v>0.45</v>
      </c>
      <c r="D27" s="2">
        <v>0.55000000000000004</v>
      </c>
      <c r="E27" s="2">
        <v>0.5</v>
      </c>
      <c r="F27" s="2">
        <f t="shared" si="1"/>
        <v>0.71049338280501506</v>
      </c>
      <c r="G27" s="2">
        <f>C27*F27</f>
        <v>0.31972202226225677</v>
      </c>
    </row>
    <row r="28" spans="1:7">
      <c r="A28" s="2" t="s">
        <v>221</v>
      </c>
      <c r="B28" s="2">
        <f>D4+D8</f>
        <v>10</v>
      </c>
      <c r="C28" s="2">
        <f t="shared" si="0"/>
        <v>0.1</v>
      </c>
      <c r="D28" s="2">
        <v>0.55000000000000004</v>
      </c>
      <c r="E28" s="2">
        <v>0.5</v>
      </c>
      <c r="F28" s="2">
        <f t="shared" si="1"/>
        <v>-1.4594316186372973</v>
      </c>
      <c r="G28" s="2">
        <f t="shared" ref="G28:G30" si="4">C28*F28</f>
        <v>-0.14594316186372974</v>
      </c>
    </row>
    <row r="29" spans="1:7">
      <c r="A29" s="2" t="s">
        <v>223</v>
      </c>
      <c r="B29" s="2">
        <f>D3+D7</f>
        <v>5</v>
      </c>
      <c r="C29" s="2">
        <f t="shared" si="0"/>
        <v>0.05</v>
      </c>
      <c r="D29" s="2">
        <v>0.45</v>
      </c>
      <c r="E29" s="2">
        <v>0.5</v>
      </c>
      <c r="F29" s="2">
        <f t="shared" si="1"/>
        <v>-2.1699250014423122</v>
      </c>
      <c r="G29" s="2">
        <f t="shared" si="4"/>
        <v>-0.10849625007211561</v>
      </c>
    </row>
    <row r="30" spans="1:7">
      <c r="A30" s="2" t="s">
        <v>222</v>
      </c>
      <c r="B30" s="2">
        <f>D5+D9</f>
        <v>40</v>
      </c>
      <c r="C30" s="2">
        <f t="shared" si="0"/>
        <v>0.4</v>
      </c>
      <c r="D30" s="2">
        <v>0.45</v>
      </c>
      <c r="E30" s="2">
        <v>0.5</v>
      </c>
      <c r="F30" s="2">
        <f t="shared" si="1"/>
        <v>0.83007499855768774</v>
      </c>
      <c r="G30" s="2">
        <f t="shared" si="4"/>
        <v>0.3320299994230751</v>
      </c>
    </row>
    <row r="31" spans="1:7">
      <c r="B31" s="2">
        <f>SUM(B27:B30)</f>
        <v>100</v>
      </c>
      <c r="C31" s="2">
        <f t="shared" si="0"/>
        <v>1</v>
      </c>
      <c r="F31" s="2" t="e">
        <f t="shared" si="1"/>
        <v>#DIV/0!</v>
      </c>
      <c r="G31" s="2">
        <f>SUM(G27:G30)</f>
        <v>0.39731260974948651</v>
      </c>
    </row>
    <row r="32" spans="1:7">
      <c r="F32" s="2" t="e">
        <f t="shared" si="1"/>
        <v>#DIV/0!</v>
      </c>
    </row>
    <row r="33" spans="6:6">
      <c r="F33" s="2" t="e">
        <f t="shared" si="1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DBA3-599F-4623-B557-159E79230DB7}">
  <dimension ref="A1:A100"/>
  <sheetViews>
    <sheetView topLeftCell="A79" workbookViewId="0">
      <selection activeCell="C51" sqref="C51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1EE4-1C8F-41AF-B74D-DC0EC09E8480}">
  <dimension ref="A1:A100"/>
  <sheetViews>
    <sheetView topLeftCell="A40" workbookViewId="0">
      <selection activeCell="B41" sqref="B41"/>
    </sheetView>
  </sheetViews>
  <sheetFormatPr defaultRowHeight="15"/>
  <sheetData>
    <row r="1" spans="1:1">
      <c r="A1" s="1" t="s">
        <v>100</v>
      </c>
    </row>
    <row r="2" spans="1:1">
      <c r="A2" s="1" t="s">
        <v>101</v>
      </c>
    </row>
    <row r="3" spans="1:1">
      <c r="A3" s="1" t="s">
        <v>102</v>
      </c>
    </row>
    <row r="4" spans="1:1">
      <c r="A4" s="1" t="s">
        <v>103</v>
      </c>
    </row>
    <row r="5" spans="1:1">
      <c r="A5" s="1" t="s">
        <v>104</v>
      </c>
    </row>
    <row r="6" spans="1:1">
      <c r="A6" s="1" t="s">
        <v>105</v>
      </c>
    </row>
    <row r="7" spans="1:1">
      <c r="A7" s="1" t="s">
        <v>106</v>
      </c>
    </row>
    <row r="8" spans="1:1">
      <c r="A8" s="1" t="s">
        <v>107</v>
      </c>
    </row>
    <row r="9" spans="1:1">
      <c r="A9" s="1" t="s">
        <v>108</v>
      </c>
    </row>
    <row r="10" spans="1:1">
      <c r="A10" s="1" t="s">
        <v>109</v>
      </c>
    </row>
    <row r="11" spans="1:1">
      <c r="A11" s="1" t="s">
        <v>110</v>
      </c>
    </row>
    <row r="12" spans="1:1">
      <c r="A12" s="1" t="s">
        <v>111</v>
      </c>
    </row>
    <row r="13" spans="1:1">
      <c r="A13" s="1" t="s">
        <v>112</v>
      </c>
    </row>
    <row r="14" spans="1:1">
      <c r="A14" s="1" t="s">
        <v>113</v>
      </c>
    </row>
    <row r="15" spans="1:1">
      <c r="A15" s="1" t="s">
        <v>114</v>
      </c>
    </row>
    <row r="16" spans="1:1">
      <c r="A16" s="1" t="s">
        <v>115</v>
      </c>
    </row>
    <row r="17" spans="1:1">
      <c r="A17" s="1" t="s">
        <v>116</v>
      </c>
    </row>
    <row r="18" spans="1:1">
      <c r="A18" s="1" t="s">
        <v>117</v>
      </c>
    </row>
    <row r="19" spans="1:1">
      <c r="A19" s="1" t="s">
        <v>118</v>
      </c>
    </row>
    <row r="20" spans="1:1">
      <c r="A20" s="1" t="s">
        <v>119</v>
      </c>
    </row>
    <row r="21" spans="1:1">
      <c r="A21" s="1" t="s">
        <v>120</v>
      </c>
    </row>
    <row r="22" spans="1:1">
      <c r="A22" s="1" t="s">
        <v>121</v>
      </c>
    </row>
    <row r="23" spans="1:1">
      <c r="A23" s="1" t="s">
        <v>122</v>
      </c>
    </row>
    <row r="24" spans="1:1">
      <c r="A24" s="1" t="s">
        <v>123</v>
      </c>
    </row>
    <row r="25" spans="1:1">
      <c r="A25" s="1" t="s">
        <v>124</v>
      </c>
    </row>
    <row r="26" spans="1:1">
      <c r="A26" s="1" t="s">
        <v>125</v>
      </c>
    </row>
    <row r="27" spans="1:1">
      <c r="A27" s="1" t="s">
        <v>126</v>
      </c>
    </row>
    <row r="28" spans="1:1">
      <c r="A28" s="1" t="s">
        <v>127</v>
      </c>
    </row>
    <row r="29" spans="1:1">
      <c r="A29" s="1" t="s">
        <v>128</v>
      </c>
    </row>
    <row r="30" spans="1:1">
      <c r="A30" s="1" t="s">
        <v>129</v>
      </c>
    </row>
    <row r="31" spans="1:1">
      <c r="A31" s="1" t="s">
        <v>130</v>
      </c>
    </row>
    <row r="32" spans="1:1">
      <c r="A32" s="1" t="s">
        <v>131</v>
      </c>
    </row>
    <row r="33" spans="1:1">
      <c r="A33" s="1" t="s">
        <v>132</v>
      </c>
    </row>
    <row r="34" spans="1:1">
      <c r="A34" s="1" t="s">
        <v>133</v>
      </c>
    </row>
    <row r="35" spans="1:1">
      <c r="A35" s="1" t="s">
        <v>134</v>
      </c>
    </row>
    <row r="36" spans="1:1">
      <c r="A36" s="1" t="s">
        <v>135</v>
      </c>
    </row>
    <row r="37" spans="1:1">
      <c r="A37" s="1" t="s">
        <v>136</v>
      </c>
    </row>
    <row r="38" spans="1:1">
      <c r="A38" s="1" t="s">
        <v>137</v>
      </c>
    </row>
    <row r="39" spans="1:1">
      <c r="A39" s="1" t="s">
        <v>138</v>
      </c>
    </row>
    <row r="40" spans="1:1">
      <c r="A40" s="1" t="s">
        <v>139</v>
      </c>
    </row>
    <row r="41" spans="1:1">
      <c r="A41" s="1" t="s">
        <v>140</v>
      </c>
    </row>
    <row r="42" spans="1:1">
      <c r="A42" s="1" t="s">
        <v>141</v>
      </c>
    </row>
    <row r="43" spans="1:1">
      <c r="A43" s="1" t="s">
        <v>142</v>
      </c>
    </row>
    <row r="44" spans="1:1">
      <c r="A44" s="1" t="s">
        <v>143</v>
      </c>
    </row>
    <row r="45" spans="1:1">
      <c r="A45" s="1" t="s">
        <v>144</v>
      </c>
    </row>
    <row r="46" spans="1:1">
      <c r="A46" s="1" t="s">
        <v>145</v>
      </c>
    </row>
    <row r="47" spans="1:1">
      <c r="A47" s="1" t="s">
        <v>146</v>
      </c>
    </row>
    <row r="48" spans="1:1">
      <c r="A48" s="1" t="s">
        <v>147</v>
      </c>
    </row>
    <row r="49" spans="1:1">
      <c r="A49" s="1" t="s">
        <v>148</v>
      </c>
    </row>
    <row r="50" spans="1:1">
      <c r="A50" s="1" t="s">
        <v>149</v>
      </c>
    </row>
    <row r="51" spans="1:1">
      <c r="A51" s="1" t="s">
        <v>150</v>
      </c>
    </row>
    <row r="52" spans="1:1">
      <c r="A52" s="1" t="s">
        <v>151</v>
      </c>
    </row>
    <row r="53" spans="1:1">
      <c r="A53" s="1" t="s">
        <v>152</v>
      </c>
    </row>
    <row r="54" spans="1:1">
      <c r="A54" s="1" t="s">
        <v>153</v>
      </c>
    </row>
    <row r="55" spans="1:1">
      <c r="A55" s="1" t="s">
        <v>154</v>
      </c>
    </row>
    <row r="56" spans="1:1">
      <c r="A56" s="1" t="s">
        <v>155</v>
      </c>
    </row>
    <row r="57" spans="1:1">
      <c r="A57" s="1" t="s">
        <v>156</v>
      </c>
    </row>
    <row r="58" spans="1:1">
      <c r="A58" s="1" t="s">
        <v>157</v>
      </c>
    </row>
    <row r="59" spans="1:1">
      <c r="A59" s="1" t="s">
        <v>158</v>
      </c>
    </row>
    <row r="60" spans="1:1">
      <c r="A60" s="1" t="s">
        <v>159</v>
      </c>
    </row>
    <row r="61" spans="1:1">
      <c r="A61" s="1" t="s">
        <v>160</v>
      </c>
    </row>
    <row r="62" spans="1:1">
      <c r="A62" s="1" t="s">
        <v>161</v>
      </c>
    </row>
    <row r="63" spans="1:1">
      <c r="A63" s="1" t="s">
        <v>162</v>
      </c>
    </row>
    <row r="64" spans="1:1">
      <c r="A64" s="1" t="s">
        <v>163</v>
      </c>
    </row>
    <row r="65" spans="1:1">
      <c r="A65" s="1" t="s">
        <v>164</v>
      </c>
    </row>
    <row r="66" spans="1:1">
      <c r="A66" s="1" t="s">
        <v>165</v>
      </c>
    </row>
    <row r="67" spans="1:1">
      <c r="A67" s="1" t="s">
        <v>166</v>
      </c>
    </row>
    <row r="68" spans="1:1">
      <c r="A68" s="1" t="s">
        <v>167</v>
      </c>
    </row>
    <row r="69" spans="1:1">
      <c r="A69" s="1" t="s">
        <v>168</v>
      </c>
    </row>
    <row r="70" spans="1:1">
      <c r="A70" s="1" t="s">
        <v>169</v>
      </c>
    </row>
    <row r="71" spans="1:1">
      <c r="A71" s="1" t="s">
        <v>170</v>
      </c>
    </row>
    <row r="72" spans="1:1">
      <c r="A72" s="1" t="s">
        <v>171</v>
      </c>
    </row>
    <row r="73" spans="1:1">
      <c r="A73" s="1" t="s">
        <v>172</v>
      </c>
    </row>
    <row r="74" spans="1:1">
      <c r="A74" s="1" t="s">
        <v>173</v>
      </c>
    </row>
    <row r="75" spans="1:1">
      <c r="A75" s="1" t="s">
        <v>174</v>
      </c>
    </row>
    <row r="76" spans="1:1">
      <c r="A76" s="1" t="s">
        <v>175</v>
      </c>
    </row>
    <row r="77" spans="1:1">
      <c r="A77" s="1" t="s">
        <v>176</v>
      </c>
    </row>
    <row r="78" spans="1:1">
      <c r="A78" s="1" t="s">
        <v>177</v>
      </c>
    </row>
    <row r="79" spans="1:1">
      <c r="A79" s="1" t="s">
        <v>178</v>
      </c>
    </row>
    <row r="80" spans="1:1">
      <c r="A80" s="1" t="s">
        <v>179</v>
      </c>
    </row>
    <row r="81" spans="1:1">
      <c r="A81" s="1" t="s">
        <v>180</v>
      </c>
    </row>
    <row r="82" spans="1:1">
      <c r="A82" s="1" t="s">
        <v>181</v>
      </c>
    </row>
    <row r="83" spans="1:1">
      <c r="A83" s="1" t="s">
        <v>182</v>
      </c>
    </row>
    <row r="84" spans="1:1">
      <c r="A84" s="1" t="s">
        <v>183</v>
      </c>
    </row>
    <row r="85" spans="1:1">
      <c r="A85" s="1" t="s">
        <v>184</v>
      </c>
    </row>
    <row r="86" spans="1:1">
      <c r="A86" s="1" t="s">
        <v>185</v>
      </c>
    </row>
    <row r="87" spans="1:1">
      <c r="A87" s="1" t="s">
        <v>186</v>
      </c>
    </row>
    <row r="88" spans="1:1">
      <c r="A88" s="1" t="s">
        <v>187</v>
      </c>
    </row>
    <row r="89" spans="1:1">
      <c r="A89" s="1" t="s">
        <v>188</v>
      </c>
    </row>
    <row r="90" spans="1:1">
      <c r="A90" s="1" t="s">
        <v>189</v>
      </c>
    </row>
    <row r="91" spans="1:1">
      <c r="A91" s="1" t="s">
        <v>190</v>
      </c>
    </row>
    <row r="92" spans="1:1">
      <c r="A92" s="1" t="s">
        <v>191</v>
      </c>
    </row>
    <row r="93" spans="1:1">
      <c r="A93" s="1" t="s">
        <v>192</v>
      </c>
    </row>
    <row r="94" spans="1:1">
      <c r="A94" s="1" t="s">
        <v>193</v>
      </c>
    </row>
    <row r="95" spans="1:1">
      <c r="A95" s="1" t="s">
        <v>194</v>
      </c>
    </row>
    <row r="96" spans="1:1">
      <c r="A96" s="1" t="s">
        <v>195</v>
      </c>
    </row>
    <row r="97" spans="1:1">
      <c r="A97" s="1" t="s">
        <v>196</v>
      </c>
    </row>
    <row r="98" spans="1:1">
      <c r="A98" s="1" t="s">
        <v>197</v>
      </c>
    </row>
    <row r="99" spans="1:1">
      <c r="A99" s="1" t="s">
        <v>198</v>
      </c>
    </row>
    <row r="100" spans="1:1">
      <c r="A100" s="1" t="s">
        <v>199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A5FD-65A9-431E-BD14-D4C56F7B8FA7}">
  <dimension ref="A1:D101"/>
  <sheetViews>
    <sheetView tabSelected="1" topLeftCell="A76" workbookViewId="0">
      <selection activeCell="D105" sqref="D105"/>
    </sheetView>
  </sheetViews>
  <sheetFormatPr defaultColWidth="19" defaultRowHeight="15"/>
  <sheetData>
    <row r="1" spans="1:4">
      <c r="A1" t="s">
        <v>224</v>
      </c>
      <c r="B1" t="s">
        <v>225</v>
      </c>
      <c r="C1" t="s">
        <v>424</v>
      </c>
      <c r="D1" t="s">
        <v>524</v>
      </c>
    </row>
    <row r="2" spans="1:4">
      <c r="A2" s="1" t="s">
        <v>226</v>
      </c>
      <c r="B2" s="1" t="s">
        <v>325</v>
      </c>
      <c r="C2" s="1" t="s">
        <v>425</v>
      </c>
      <c r="D2" s="1" t="s">
        <v>525</v>
      </c>
    </row>
    <row r="3" spans="1:4">
      <c r="A3" s="1" t="s">
        <v>227</v>
      </c>
      <c r="B3" s="1" t="s">
        <v>326</v>
      </c>
      <c r="C3" s="1" t="s">
        <v>426</v>
      </c>
      <c r="D3" s="1" t="s">
        <v>526</v>
      </c>
    </row>
    <row r="4" spans="1:4">
      <c r="A4" s="1" t="s">
        <v>228</v>
      </c>
      <c r="B4" s="1" t="s">
        <v>327</v>
      </c>
      <c r="C4" s="1" t="s">
        <v>427</v>
      </c>
      <c r="D4" s="1" t="s">
        <v>527</v>
      </c>
    </row>
    <row r="5" spans="1:4">
      <c r="A5" s="1" t="s">
        <v>229</v>
      </c>
      <c r="B5" s="1" t="s">
        <v>328</v>
      </c>
      <c r="C5" s="1" t="s">
        <v>428</v>
      </c>
      <c r="D5" s="1" t="s">
        <v>528</v>
      </c>
    </row>
    <row r="6" spans="1:4">
      <c r="A6" s="1" t="s">
        <v>230</v>
      </c>
      <c r="B6" s="1" t="s">
        <v>329</v>
      </c>
      <c r="C6" s="1" t="s">
        <v>429</v>
      </c>
      <c r="D6" s="1" t="s">
        <v>529</v>
      </c>
    </row>
    <row r="7" spans="1:4">
      <c r="A7" s="1" t="s">
        <v>231</v>
      </c>
      <c r="B7" s="1" t="s">
        <v>330</v>
      </c>
      <c r="C7" s="1" t="s">
        <v>430</v>
      </c>
      <c r="D7" s="1" t="s">
        <v>530</v>
      </c>
    </row>
    <row r="8" spans="1:4">
      <c r="A8" s="1" t="s">
        <v>232</v>
      </c>
      <c r="B8" s="1" t="s">
        <v>331</v>
      </c>
      <c r="C8" s="1" t="s">
        <v>431</v>
      </c>
      <c r="D8" s="1" t="s">
        <v>531</v>
      </c>
    </row>
    <row r="9" spans="1:4">
      <c r="A9" s="1" t="s">
        <v>233</v>
      </c>
      <c r="B9" s="1" t="s">
        <v>332</v>
      </c>
      <c r="C9" s="1" t="s">
        <v>432</v>
      </c>
      <c r="D9" s="1" t="s">
        <v>532</v>
      </c>
    </row>
    <row r="10" spans="1:4">
      <c r="A10" s="1" t="s">
        <v>234</v>
      </c>
      <c r="B10" s="1" t="s">
        <v>333</v>
      </c>
      <c r="C10" s="1" t="s">
        <v>433</v>
      </c>
      <c r="D10" s="1" t="s">
        <v>533</v>
      </c>
    </row>
    <row r="11" spans="1:4">
      <c r="A11" s="1" t="s">
        <v>235</v>
      </c>
      <c r="B11" s="1" t="s">
        <v>334</v>
      </c>
      <c r="C11" s="1" t="s">
        <v>434</v>
      </c>
      <c r="D11" s="1" t="s">
        <v>534</v>
      </c>
    </row>
    <row r="12" spans="1:4">
      <c r="A12" s="1" t="s">
        <v>236</v>
      </c>
      <c r="B12" s="1" t="s">
        <v>335</v>
      </c>
      <c r="C12" s="1" t="s">
        <v>435</v>
      </c>
      <c r="D12" s="1" t="s">
        <v>535</v>
      </c>
    </row>
    <row r="13" spans="1:4">
      <c r="A13" s="1" t="s">
        <v>237</v>
      </c>
      <c r="B13" s="1" t="s">
        <v>336</v>
      </c>
      <c r="C13" s="1" t="s">
        <v>436</v>
      </c>
      <c r="D13" s="1" t="s">
        <v>536</v>
      </c>
    </row>
    <row r="14" spans="1:4">
      <c r="A14" s="1" t="s">
        <v>238</v>
      </c>
      <c r="B14" s="1" t="s">
        <v>337</v>
      </c>
      <c r="C14" s="1" t="s">
        <v>437</v>
      </c>
      <c r="D14" s="1" t="s">
        <v>537</v>
      </c>
    </row>
    <row r="15" spans="1:4">
      <c r="A15" s="1" t="s">
        <v>239</v>
      </c>
      <c r="B15" s="1" t="s">
        <v>338</v>
      </c>
      <c r="C15" s="1" t="s">
        <v>438</v>
      </c>
      <c r="D15" s="1" t="s">
        <v>538</v>
      </c>
    </row>
    <row r="16" spans="1:4">
      <c r="A16" s="1" t="s">
        <v>240</v>
      </c>
      <c r="B16" s="1" t="s">
        <v>339</v>
      </c>
      <c r="C16" s="1" t="s">
        <v>439</v>
      </c>
      <c r="D16" s="1" t="s">
        <v>539</v>
      </c>
    </row>
    <row r="17" spans="1:4">
      <c r="A17" s="1" t="s">
        <v>241</v>
      </c>
      <c r="B17" s="1" t="s">
        <v>340</v>
      </c>
      <c r="C17" s="1" t="s">
        <v>440</v>
      </c>
      <c r="D17" s="1" t="s">
        <v>540</v>
      </c>
    </row>
    <row r="18" spans="1:4">
      <c r="A18" s="1" t="s">
        <v>242</v>
      </c>
      <c r="B18" s="1" t="s">
        <v>341</v>
      </c>
      <c r="C18" s="1" t="s">
        <v>441</v>
      </c>
      <c r="D18" s="1" t="s">
        <v>541</v>
      </c>
    </row>
    <row r="19" spans="1:4">
      <c r="A19" s="1" t="s">
        <v>243</v>
      </c>
      <c r="B19" s="1" t="s">
        <v>342</v>
      </c>
      <c r="C19" s="1" t="s">
        <v>442</v>
      </c>
      <c r="D19" s="1" t="s">
        <v>542</v>
      </c>
    </row>
    <row r="20" spans="1:4">
      <c r="A20" s="1" t="s">
        <v>244</v>
      </c>
      <c r="B20" s="1" t="s">
        <v>343</v>
      </c>
      <c r="C20" s="1" t="s">
        <v>443</v>
      </c>
      <c r="D20" s="1" t="s">
        <v>543</v>
      </c>
    </row>
    <row r="21" spans="1:4">
      <c r="A21" s="1" t="s">
        <v>245</v>
      </c>
      <c r="B21" s="1" t="s">
        <v>344</v>
      </c>
      <c r="C21" s="1" t="s">
        <v>444</v>
      </c>
      <c r="D21" s="1" t="s">
        <v>544</v>
      </c>
    </row>
    <row r="22" spans="1:4">
      <c r="A22" s="1" t="s">
        <v>246</v>
      </c>
      <c r="B22" s="1" t="s">
        <v>345</v>
      </c>
      <c r="C22" s="1" t="s">
        <v>445</v>
      </c>
      <c r="D22" s="1" t="s">
        <v>545</v>
      </c>
    </row>
    <row r="23" spans="1:4">
      <c r="A23" s="1" t="s">
        <v>247</v>
      </c>
      <c r="B23" s="1" t="s">
        <v>346</v>
      </c>
      <c r="C23" s="1" t="s">
        <v>446</v>
      </c>
      <c r="D23" s="1" t="s">
        <v>546</v>
      </c>
    </row>
    <row r="24" spans="1:4">
      <c r="A24" s="1" t="s">
        <v>248</v>
      </c>
      <c r="B24" s="1" t="s">
        <v>347</v>
      </c>
      <c r="C24" s="1" t="s">
        <v>447</v>
      </c>
      <c r="D24" s="1" t="s">
        <v>547</v>
      </c>
    </row>
    <row r="25" spans="1:4">
      <c r="A25" s="1" t="s">
        <v>249</v>
      </c>
      <c r="B25" s="1" t="s">
        <v>348</v>
      </c>
      <c r="C25" s="1" t="s">
        <v>448</v>
      </c>
      <c r="D25" s="1" t="s">
        <v>548</v>
      </c>
    </row>
    <row r="26" spans="1:4">
      <c r="A26" s="1" t="s">
        <v>250</v>
      </c>
      <c r="B26" s="1" t="s">
        <v>349</v>
      </c>
      <c r="C26" s="1" t="s">
        <v>449</v>
      </c>
      <c r="D26" s="1" t="s">
        <v>549</v>
      </c>
    </row>
    <row r="27" spans="1:4">
      <c r="A27" s="1" t="s">
        <v>251</v>
      </c>
      <c r="B27" s="1" t="s">
        <v>350</v>
      </c>
      <c r="C27" s="1" t="s">
        <v>450</v>
      </c>
      <c r="D27" s="1" t="s">
        <v>550</v>
      </c>
    </row>
    <row r="28" spans="1:4">
      <c r="A28" s="1" t="s">
        <v>252</v>
      </c>
      <c r="B28" s="1" t="s">
        <v>351</v>
      </c>
      <c r="C28" s="1" t="s">
        <v>451</v>
      </c>
      <c r="D28" s="1" t="s">
        <v>551</v>
      </c>
    </row>
    <row r="29" spans="1:4">
      <c r="A29" s="1" t="s">
        <v>253</v>
      </c>
      <c r="B29" s="1" t="s">
        <v>352</v>
      </c>
      <c r="C29" s="1" t="s">
        <v>452</v>
      </c>
      <c r="D29" s="1" t="s">
        <v>552</v>
      </c>
    </row>
    <row r="30" spans="1:4">
      <c r="A30" s="1" t="s">
        <v>254</v>
      </c>
      <c r="B30" s="1" t="s">
        <v>353</v>
      </c>
      <c r="C30" s="1" t="s">
        <v>453</v>
      </c>
      <c r="D30" s="1" t="s">
        <v>553</v>
      </c>
    </row>
    <row r="31" spans="1:4">
      <c r="A31" s="1" t="s">
        <v>255</v>
      </c>
      <c r="B31" s="1" t="s">
        <v>354</v>
      </c>
      <c r="C31" s="1" t="s">
        <v>454</v>
      </c>
      <c r="D31" s="1" t="s">
        <v>554</v>
      </c>
    </row>
    <row r="32" spans="1:4">
      <c r="A32" s="1" t="s">
        <v>256</v>
      </c>
      <c r="B32" s="1" t="s">
        <v>355</v>
      </c>
      <c r="C32" s="1" t="s">
        <v>455</v>
      </c>
      <c r="D32" s="1" t="s">
        <v>555</v>
      </c>
    </row>
    <row r="33" spans="1:4">
      <c r="A33" s="1" t="s">
        <v>257</v>
      </c>
      <c r="B33" s="1" t="s">
        <v>356</v>
      </c>
      <c r="C33" s="1" t="s">
        <v>456</v>
      </c>
      <c r="D33" s="1" t="s">
        <v>556</v>
      </c>
    </row>
    <row r="34" spans="1:4">
      <c r="A34" s="1" t="s">
        <v>258</v>
      </c>
      <c r="B34" s="1" t="s">
        <v>357</v>
      </c>
      <c r="C34" s="1" t="s">
        <v>457</v>
      </c>
      <c r="D34" s="1" t="s">
        <v>557</v>
      </c>
    </row>
    <row r="35" spans="1:4">
      <c r="A35" s="1" t="s">
        <v>259</v>
      </c>
      <c r="B35" s="1" t="s">
        <v>358</v>
      </c>
      <c r="C35" s="1" t="s">
        <v>458</v>
      </c>
      <c r="D35" s="1" t="s">
        <v>558</v>
      </c>
    </row>
    <row r="36" spans="1:4">
      <c r="A36" s="1" t="s">
        <v>260</v>
      </c>
      <c r="B36" s="1" t="s">
        <v>359</v>
      </c>
      <c r="C36" s="1" t="s">
        <v>459</v>
      </c>
      <c r="D36" s="1" t="s">
        <v>559</v>
      </c>
    </row>
    <row r="37" spans="1:4">
      <c r="A37" s="1" t="s">
        <v>261</v>
      </c>
      <c r="B37" s="1" t="s">
        <v>360</v>
      </c>
      <c r="C37" s="1" t="s">
        <v>460</v>
      </c>
      <c r="D37" s="1" t="s">
        <v>560</v>
      </c>
    </row>
    <row r="38" spans="1:4">
      <c r="A38" s="1" t="s">
        <v>262</v>
      </c>
      <c r="B38" s="1" t="s">
        <v>361</v>
      </c>
      <c r="C38" s="1" t="s">
        <v>461</v>
      </c>
      <c r="D38" s="1" t="s">
        <v>561</v>
      </c>
    </row>
    <row r="39" spans="1:4">
      <c r="A39" s="1" t="s">
        <v>263</v>
      </c>
      <c r="B39" s="1" t="s">
        <v>362</v>
      </c>
      <c r="C39" s="1" t="s">
        <v>462</v>
      </c>
      <c r="D39" s="1" t="s">
        <v>562</v>
      </c>
    </row>
    <row r="40" spans="1:4">
      <c r="A40" s="1" t="s">
        <v>264</v>
      </c>
      <c r="B40" s="1" t="s">
        <v>363</v>
      </c>
      <c r="C40" s="1" t="s">
        <v>463</v>
      </c>
      <c r="D40" s="1" t="s">
        <v>563</v>
      </c>
    </row>
    <row r="41" spans="1:4">
      <c r="A41" s="1" t="s">
        <v>265</v>
      </c>
      <c r="B41" s="1" t="s">
        <v>364</v>
      </c>
      <c r="C41" s="1" t="s">
        <v>464</v>
      </c>
      <c r="D41" s="1" t="s">
        <v>564</v>
      </c>
    </row>
    <row r="42" spans="1:4">
      <c r="A42" s="1" t="s">
        <v>266</v>
      </c>
      <c r="B42" s="1" t="s">
        <v>365</v>
      </c>
      <c r="C42" s="1" t="s">
        <v>465</v>
      </c>
      <c r="D42" s="1" t="s">
        <v>565</v>
      </c>
    </row>
    <row r="43" spans="1:4">
      <c r="A43" s="1" t="s">
        <v>267</v>
      </c>
      <c r="B43" s="1" t="s">
        <v>366</v>
      </c>
      <c r="C43" s="1" t="s">
        <v>466</v>
      </c>
      <c r="D43" s="1" t="s">
        <v>566</v>
      </c>
    </row>
    <row r="44" spans="1:4">
      <c r="A44" s="1" t="s">
        <v>268</v>
      </c>
      <c r="B44" s="1" t="s">
        <v>367</v>
      </c>
      <c r="C44" s="1" t="s">
        <v>467</v>
      </c>
      <c r="D44" s="1" t="s">
        <v>567</v>
      </c>
    </row>
    <row r="45" spans="1:4">
      <c r="A45" s="1" t="s">
        <v>269</v>
      </c>
      <c r="B45" s="1" t="s">
        <v>368</v>
      </c>
      <c r="C45" s="1" t="s">
        <v>468</v>
      </c>
      <c r="D45" s="1" t="s">
        <v>568</v>
      </c>
    </row>
    <row r="46" spans="1:4">
      <c r="A46" s="1" t="s">
        <v>270</v>
      </c>
      <c r="B46" s="1" t="s">
        <v>369</v>
      </c>
      <c r="C46" s="1" t="s">
        <v>469</v>
      </c>
      <c r="D46" s="1" t="s">
        <v>569</v>
      </c>
    </row>
    <row r="47" spans="1:4">
      <c r="A47" s="1" t="s">
        <v>271</v>
      </c>
      <c r="B47" s="1" t="s">
        <v>370</v>
      </c>
      <c r="C47" s="1" t="s">
        <v>470</v>
      </c>
      <c r="D47" s="1" t="s">
        <v>570</v>
      </c>
    </row>
    <row r="48" spans="1:4">
      <c r="A48" s="1" t="s">
        <v>272</v>
      </c>
      <c r="B48" s="1" t="s">
        <v>371</v>
      </c>
      <c r="C48" s="1" t="s">
        <v>471</v>
      </c>
      <c r="D48" s="1" t="s">
        <v>571</v>
      </c>
    </row>
    <row r="49" spans="1:4">
      <c r="A49" s="1" t="s">
        <v>273</v>
      </c>
      <c r="B49" s="1" t="s">
        <v>372</v>
      </c>
      <c r="C49" s="1" t="s">
        <v>472</v>
      </c>
      <c r="D49" s="1" t="s">
        <v>572</v>
      </c>
    </row>
    <row r="50" spans="1:4">
      <c r="A50" s="1" t="s">
        <v>274</v>
      </c>
      <c r="B50" s="1" t="s">
        <v>373</v>
      </c>
      <c r="C50" s="1" t="s">
        <v>473</v>
      </c>
      <c r="D50" s="1" t="s">
        <v>573</v>
      </c>
    </row>
    <row r="51" spans="1:4">
      <c r="A51" s="1" t="s">
        <v>275</v>
      </c>
      <c r="B51" s="1" t="s">
        <v>374</v>
      </c>
      <c r="C51" s="1" t="s">
        <v>474</v>
      </c>
      <c r="D51" s="1" t="s">
        <v>574</v>
      </c>
    </row>
    <row r="52" spans="1:4">
      <c r="A52" s="1" t="s">
        <v>276</v>
      </c>
      <c r="B52" s="1" t="s">
        <v>375</v>
      </c>
      <c r="C52" s="1" t="s">
        <v>475</v>
      </c>
      <c r="D52" s="1" t="s">
        <v>575</v>
      </c>
    </row>
    <row r="53" spans="1:4">
      <c r="A53" s="1" t="s">
        <v>277</v>
      </c>
      <c r="B53" s="1" t="s">
        <v>376</v>
      </c>
      <c r="C53" s="1" t="s">
        <v>476</v>
      </c>
      <c r="D53" s="1" t="s">
        <v>576</v>
      </c>
    </row>
    <row r="54" spans="1:4">
      <c r="A54" s="1" t="s">
        <v>278</v>
      </c>
      <c r="B54" s="1" t="s">
        <v>377</v>
      </c>
      <c r="C54" s="1" t="s">
        <v>477</v>
      </c>
      <c r="D54" s="1" t="s">
        <v>577</v>
      </c>
    </row>
    <row r="55" spans="1:4">
      <c r="A55" s="1" t="s">
        <v>279</v>
      </c>
      <c r="B55" s="1" t="s">
        <v>378</v>
      </c>
      <c r="C55" s="1" t="s">
        <v>478</v>
      </c>
      <c r="D55" s="1" t="s">
        <v>578</v>
      </c>
    </row>
    <row r="56" spans="1:4">
      <c r="A56" s="1" t="s">
        <v>280</v>
      </c>
      <c r="B56" s="1" t="s">
        <v>379</v>
      </c>
      <c r="C56" s="1" t="s">
        <v>479</v>
      </c>
      <c r="D56" s="1" t="s">
        <v>579</v>
      </c>
    </row>
    <row r="57" spans="1:4">
      <c r="A57" s="1" t="s">
        <v>281</v>
      </c>
      <c r="B57" s="1" t="s">
        <v>380</v>
      </c>
      <c r="C57" s="1" t="s">
        <v>480</v>
      </c>
      <c r="D57" s="1" t="s">
        <v>580</v>
      </c>
    </row>
    <row r="58" spans="1:4">
      <c r="A58" s="1" t="s">
        <v>282</v>
      </c>
      <c r="B58" s="1" t="s">
        <v>381</v>
      </c>
      <c r="C58" s="1" t="s">
        <v>481</v>
      </c>
      <c r="D58" s="1" t="s">
        <v>581</v>
      </c>
    </row>
    <row r="59" spans="1:4">
      <c r="A59" s="1" t="s">
        <v>283</v>
      </c>
      <c r="B59" s="1" t="s">
        <v>382</v>
      </c>
      <c r="C59" s="1" t="s">
        <v>482</v>
      </c>
      <c r="D59" s="1" t="s">
        <v>582</v>
      </c>
    </row>
    <row r="60" spans="1:4">
      <c r="A60" s="1" t="s">
        <v>284</v>
      </c>
      <c r="B60" s="1" t="s">
        <v>383</v>
      </c>
      <c r="C60" s="1" t="s">
        <v>483</v>
      </c>
      <c r="D60" s="1" t="s">
        <v>583</v>
      </c>
    </row>
    <row r="61" spans="1:4">
      <c r="A61" s="1" t="s">
        <v>285</v>
      </c>
      <c r="B61" s="1" t="s">
        <v>384</v>
      </c>
      <c r="C61" s="1" t="s">
        <v>484</v>
      </c>
      <c r="D61" s="1" t="s">
        <v>584</v>
      </c>
    </row>
    <row r="62" spans="1:4">
      <c r="A62" s="1" t="s">
        <v>286</v>
      </c>
      <c r="B62" s="1" t="s">
        <v>385</v>
      </c>
      <c r="C62" s="1" t="s">
        <v>485</v>
      </c>
      <c r="D62" s="1" t="s">
        <v>585</v>
      </c>
    </row>
    <row r="63" spans="1:4">
      <c r="A63" s="1" t="s">
        <v>287</v>
      </c>
      <c r="B63" s="1" t="s">
        <v>386</v>
      </c>
      <c r="C63" s="1" t="s">
        <v>486</v>
      </c>
      <c r="D63" s="1" t="s">
        <v>586</v>
      </c>
    </row>
    <row r="64" spans="1:4">
      <c r="A64" s="1" t="s">
        <v>288</v>
      </c>
      <c r="B64" s="1" t="s">
        <v>387</v>
      </c>
      <c r="C64" s="1" t="s">
        <v>487</v>
      </c>
      <c r="D64" s="1" t="s">
        <v>587</v>
      </c>
    </row>
    <row r="65" spans="1:4">
      <c r="A65" s="1" t="s">
        <v>289</v>
      </c>
      <c r="B65" s="1" t="s">
        <v>388</v>
      </c>
      <c r="C65" s="1" t="s">
        <v>488</v>
      </c>
      <c r="D65" s="1" t="s">
        <v>588</v>
      </c>
    </row>
    <row r="66" spans="1:4">
      <c r="A66" s="1" t="s">
        <v>290</v>
      </c>
      <c r="B66" s="1" t="s">
        <v>389</v>
      </c>
      <c r="C66" s="1" t="s">
        <v>489</v>
      </c>
      <c r="D66" s="1" t="s">
        <v>589</v>
      </c>
    </row>
    <row r="67" spans="1:4">
      <c r="A67" s="1" t="s">
        <v>291</v>
      </c>
      <c r="B67" s="1" t="s">
        <v>390</v>
      </c>
      <c r="C67" s="1" t="s">
        <v>490</v>
      </c>
      <c r="D67" s="1" t="s">
        <v>590</v>
      </c>
    </row>
    <row r="68" spans="1:4">
      <c r="A68" s="1" t="s">
        <v>292</v>
      </c>
      <c r="B68" s="1" t="s">
        <v>391</v>
      </c>
      <c r="C68" s="1" t="s">
        <v>491</v>
      </c>
      <c r="D68" s="1" t="s">
        <v>591</v>
      </c>
    </row>
    <row r="69" spans="1:4">
      <c r="A69" s="1" t="s">
        <v>293</v>
      </c>
      <c r="B69" s="1" t="s">
        <v>392</v>
      </c>
      <c r="C69" s="1" t="s">
        <v>492</v>
      </c>
      <c r="D69" s="1" t="s">
        <v>592</v>
      </c>
    </row>
    <row r="70" spans="1:4">
      <c r="A70" s="1" t="s">
        <v>294</v>
      </c>
      <c r="B70" s="1" t="s">
        <v>393</v>
      </c>
      <c r="C70" s="1" t="s">
        <v>493</v>
      </c>
      <c r="D70" s="1" t="s">
        <v>593</v>
      </c>
    </row>
    <row r="71" spans="1:4">
      <c r="A71" s="1" t="s">
        <v>295</v>
      </c>
      <c r="B71" s="1" t="s">
        <v>394</v>
      </c>
      <c r="C71" s="1" t="s">
        <v>494</v>
      </c>
      <c r="D71" s="1" t="s">
        <v>594</v>
      </c>
    </row>
    <row r="72" spans="1:4">
      <c r="A72" s="1" t="s">
        <v>296</v>
      </c>
      <c r="B72" s="1" t="s">
        <v>395</v>
      </c>
      <c r="C72" s="1" t="s">
        <v>495</v>
      </c>
      <c r="D72" s="1" t="s">
        <v>595</v>
      </c>
    </row>
    <row r="73" spans="1:4">
      <c r="A73" s="1" t="s">
        <v>297</v>
      </c>
      <c r="B73" s="1" t="s">
        <v>396</v>
      </c>
      <c r="C73" s="1" t="s">
        <v>496</v>
      </c>
      <c r="D73" s="1" t="s">
        <v>596</v>
      </c>
    </row>
    <row r="74" spans="1:4">
      <c r="A74" s="1" t="s">
        <v>298</v>
      </c>
      <c r="B74" s="1" t="s">
        <v>397</v>
      </c>
      <c r="C74" s="1" t="s">
        <v>497</v>
      </c>
      <c r="D74" s="1" t="s">
        <v>597</v>
      </c>
    </row>
    <row r="75" spans="1:4">
      <c r="A75" s="1" t="s">
        <v>299</v>
      </c>
      <c r="B75" s="1" t="s">
        <v>398</v>
      </c>
      <c r="C75" s="1" t="s">
        <v>498</v>
      </c>
      <c r="D75" s="1" t="s">
        <v>598</v>
      </c>
    </row>
    <row r="76" spans="1:4">
      <c r="A76" s="1" t="s">
        <v>300</v>
      </c>
      <c r="B76" s="1" t="s">
        <v>399</v>
      </c>
      <c r="C76" s="1" t="s">
        <v>499</v>
      </c>
      <c r="D76" s="1" t="s">
        <v>599</v>
      </c>
    </row>
    <row r="77" spans="1:4">
      <c r="A77" s="1" t="s">
        <v>301</v>
      </c>
      <c r="B77" s="1" t="s">
        <v>400</v>
      </c>
      <c r="C77" s="1" t="s">
        <v>500</v>
      </c>
      <c r="D77" s="1" t="s">
        <v>600</v>
      </c>
    </row>
    <row r="78" spans="1:4">
      <c r="A78" s="1" t="s">
        <v>302</v>
      </c>
      <c r="B78" s="1" t="s">
        <v>401</v>
      </c>
      <c r="C78" s="1" t="s">
        <v>501</v>
      </c>
      <c r="D78" s="1" t="s">
        <v>601</v>
      </c>
    </row>
    <row r="79" spans="1:4">
      <c r="A79" s="1" t="s">
        <v>303</v>
      </c>
      <c r="B79" s="1" t="s">
        <v>402</v>
      </c>
      <c r="C79" s="1" t="s">
        <v>502</v>
      </c>
      <c r="D79" s="1" t="s">
        <v>602</v>
      </c>
    </row>
    <row r="80" spans="1:4">
      <c r="A80" s="1" t="s">
        <v>304</v>
      </c>
      <c r="B80" s="1" t="s">
        <v>403</v>
      </c>
      <c r="C80" s="1" t="s">
        <v>503</v>
      </c>
      <c r="D80" s="1" t="s">
        <v>603</v>
      </c>
    </row>
    <row r="81" spans="1:4">
      <c r="A81" s="1" t="s">
        <v>305</v>
      </c>
      <c r="B81" s="1" t="s">
        <v>404</v>
      </c>
      <c r="C81" s="1" t="s">
        <v>504</v>
      </c>
      <c r="D81" s="1" t="s">
        <v>604</v>
      </c>
    </row>
    <row r="82" spans="1:4">
      <c r="A82" s="1" t="s">
        <v>306</v>
      </c>
      <c r="B82" s="1" t="s">
        <v>405</v>
      </c>
      <c r="C82" s="1" t="s">
        <v>505</v>
      </c>
      <c r="D82" s="1" t="s">
        <v>605</v>
      </c>
    </row>
    <row r="83" spans="1:4">
      <c r="A83" s="1" t="s">
        <v>307</v>
      </c>
      <c r="B83" s="1" t="s">
        <v>406</v>
      </c>
      <c r="C83" s="1" t="s">
        <v>506</v>
      </c>
      <c r="D83" s="1" t="s">
        <v>606</v>
      </c>
    </row>
    <row r="84" spans="1:4">
      <c r="A84" s="1" t="s">
        <v>308</v>
      </c>
      <c r="B84" s="1" t="s">
        <v>407</v>
      </c>
      <c r="C84" s="1" t="s">
        <v>507</v>
      </c>
      <c r="D84" s="1" t="s">
        <v>607</v>
      </c>
    </row>
    <row r="85" spans="1:4">
      <c r="A85" s="1" t="s">
        <v>309</v>
      </c>
      <c r="B85" s="1" t="s">
        <v>408</v>
      </c>
      <c r="C85" s="1" t="s">
        <v>508</v>
      </c>
      <c r="D85" s="1" t="s">
        <v>608</v>
      </c>
    </row>
    <row r="86" spans="1:4">
      <c r="A86" s="1" t="s">
        <v>310</v>
      </c>
      <c r="B86" s="1" t="s">
        <v>409</v>
      </c>
      <c r="C86" s="1" t="s">
        <v>509</v>
      </c>
      <c r="D86" s="1" t="s">
        <v>609</v>
      </c>
    </row>
    <row r="87" spans="1:4">
      <c r="A87" s="1" t="s">
        <v>311</v>
      </c>
      <c r="B87" s="1" t="s">
        <v>410</v>
      </c>
      <c r="C87" s="1" t="s">
        <v>510</v>
      </c>
      <c r="D87" s="1" t="s">
        <v>610</v>
      </c>
    </row>
    <row r="88" spans="1:4">
      <c r="A88" s="1" t="s">
        <v>312</v>
      </c>
      <c r="B88" s="1" t="s">
        <v>411</v>
      </c>
      <c r="C88" s="1" t="s">
        <v>511</v>
      </c>
      <c r="D88" s="1" t="s">
        <v>611</v>
      </c>
    </row>
    <row r="89" spans="1:4">
      <c r="A89" s="1" t="s">
        <v>313</v>
      </c>
      <c r="B89" s="1" t="s">
        <v>412</v>
      </c>
      <c r="C89" s="1" t="s">
        <v>512</v>
      </c>
      <c r="D89" s="1" t="s">
        <v>612</v>
      </c>
    </row>
    <row r="90" spans="1:4">
      <c r="A90" s="1" t="s">
        <v>314</v>
      </c>
      <c r="B90" s="1" t="s">
        <v>413</v>
      </c>
      <c r="C90" s="1" t="s">
        <v>513</v>
      </c>
      <c r="D90" s="1" t="s">
        <v>613</v>
      </c>
    </row>
    <row r="91" spans="1:4">
      <c r="A91" s="1" t="s">
        <v>315</v>
      </c>
      <c r="B91" s="1" t="s">
        <v>414</v>
      </c>
      <c r="C91" s="1" t="s">
        <v>514</v>
      </c>
      <c r="D91" s="1" t="s">
        <v>614</v>
      </c>
    </row>
    <row r="92" spans="1:4">
      <c r="A92" s="1" t="s">
        <v>316</v>
      </c>
      <c r="B92" s="1" t="s">
        <v>415</v>
      </c>
      <c r="C92" s="1" t="s">
        <v>515</v>
      </c>
      <c r="D92" s="1" t="s">
        <v>615</v>
      </c>
    </row>
    <row r="93" spans="1:4">
      <c r="A93" s="1" t="s">
        <v>317</v>
      </c>
      <c r="B93" s="1" t="s">
        <v>416</v>
      </c>
      <c r="C93" s="1" t="s">
        <v>516</v>
      </c>
      <c r="D93" s="1" t="s">
        <v>616</v>
      </c>
    </row>
    <row r="94" spans="1:4">
      <c r="A94" s="1" t="s">
        <v>318</v>
      </c>
      <c r="B94" s="1" t="s">
        <v>417</v>
      </c>
      <c r="C94" s="1" t="s">
        <v>517</v>
      </c>
      <c r="D94" s="1" t="s">
        <v>617</v>
      </c>
    </row>
    <row r="95" spans="1:4">
      <c r="A95" s="1" t="s">
        <v>319</v>
      </c>
      <c r="B95" s="1" t="s">
        <v>418</v>
      </c>
      <c r="C95" s="1" t="s">
        <v>518</v>
      </c>
      <c r="D95" s="1" t="s">
        <v>618</v>
      </c>
    </row>
    <row r="96" spans="1:4">
      <c r="A96" s="1" t="s">
        <v>320</v>
      </c>
      <c r="B96" s="1" t="s">
        <v>419</v>
      </c>
      <c r="C96" s="1" t="s">
        <v>519</v>
      </c>
      <c r="D96" s="1" t="s">
        <v>619</v>
      </c>
    </row>
    <row r="97" spans="1:4">
      <c r="A97" s="1" t="s">
        <v>321</v>
      </c>
      <c r="B97" s="1" t="s">
        <v>420</v>
      </c>
      <c r="C97" s="1" t="s">
        <v>520</v>
      </c>
      <c r="D97" s="1" t="s">
        <v>620</v>
      </c>
    </row>
    <row r="98" spans="1:4">
      <c r="A98" s="1" t="s">
        <v>322</v>
      </c>
      <c r="B98" s="1" t="s">
        <v>421</v>
      </c>
      <c r="C98" s="1" t="s">
        <v>521</v>
      </c>
      <c r="D98" s="1" t="s">
        <v>621</v>
      </c>
    </row>
    <row r="99" spans="1:4">
      <c r="A99" s="1" t="s">
        <v>323</v>
      </c>
      <c r="B99" s="1" t="s">
        <v>422</v>
      </c>
      <c r="C99" s="1" t="s">
        <v>522</v>
      </c>
      <c r="D99" s="1" t="s">
        <v>622</v>
      </c>
    </row>
    <row r="100" spans="1:4">
      <c r="A100" s="1" t="s">
        <v>324</v>
      </c>
      <c r="B100" s="1" t="s">
        <v>423</v>
      </c>
      <c r="C100" s="1" t="s">
        <v>523</v>
      </c>
      <c r="D100" s="1" t="s">
        <v>623</v>
      </c>
    </row>
    <row r="101" spans="1:4">
      <c r="A101" s="1">
        <v>0.29930392789025501</v>
      </c>
      <c r="B101" s="1">
        <v>0.98579655121534304</v>
      </c>
      <c r="C101" s="1">
        <v>0.145274125332506</v>
      </c>
      <c r="D101" s="1">
        <v>0.15084225149490799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Chow-Liu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 Xu</dc:creator>
  <cp:lastModifiedBy>Zhaoyuan Xu</cp:lastModifiedBy>
  <dcterms:created xsi:type="dcterms:W3CDTF">2023-11-19T18:31:34Z</dcterms:created>
  <dcterms:modified xsi:type="dcterms:W3CDTF">2023-11-21T04:47:15Z</dcterms:modified>
</cp:coreProperties>
</file>